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docs.live.net/e040ee184ccd54ae/Desktop/DSA CAPSTONE PROJECT/"/>
    </mc:Choice>
  </mc:AlternateContent>
  <xr:revisionPtr revIDLastSave="67" documentId="10_ncr:8100000_{DBE8E968-1613-4E61-9171-BE858BCD66F7}" xr6:coauthVersionLast="47" xr6:coauthVersionMax="47" xr10:uidLastSave="{B9DAB3EF-F05A-48DE-9D7B-EE1D2D4E1B75}"/>
  <bookViews>
    <workbookView xWindow="-108" yWindow="-108" windowWidth="23256" windowHeight="12456" tabRatio="759" firstSheet="10" activeTab="15" xr2:uid="{04E2F42B-B0E7-C14E-A690-B41CAFCE17AF}"/>
  </bookViews>
  <sheets>
    <sheet name="Ave discount by product" sheetId="2" r:id="rId1"/>
    <sheet name="Product by Category" sheetId="4" r:id="rId2"/>
    <sheet name="Review per Category" sheetId="5" r:id="rId3"/>
    <sheet name="Products highest average rating" sheetId="6" r:id="rId4"/>
    <sheet name="Ave price VS Discount price" sheetId="7" r:id="rId5"/>
    <sheet name="Products with highest review" sheetId="8" r:id="rId6"/>
    <sheet name="Distribution of p Rating" sheetId="10" r:id="rId7"/>
    <sheet name="Top 5 products" sheetId="15" r:id="rId8"/>
    <sheet name="Category with highest discount" sheetId="16" r:id="rId9"/>
    <sheet name="rating to level of discount" sheetId="17" r:id="rId10"/>
    <sheet name="Potential Revenue" sheetId="22" r:id="rId11"/>
    <sheet name="More than 50%" sheetId="24" r:id="rId12"/>
    <sheet name="review less than 1000" sheetId="25" r:id="rId13"/>
    <sheet name="amazon" sheetId="1" r:id="rId14"/>
    <sheet name="product price range" sheetId="18" r:id="rId15"/>
    <sheet name="Dashboard" sheetId="26" r:id="rId16"/>
  </sheets>
  <definedNames>
    <definedName name="_xlnm._FilterDatabase" localSheetId="13" hidden="1">amazon!$A$1:$Q$1460</definedName>
  </definedNames>
  <calcPr calcId="191029"/>
  <pivotCaches>
    <pivotCache cacheId="0" r:id="rId17"/>
    <pivotCache cacheId="1" r:id="rId18"/>
    <pivotCache cacheId="2" r:id="rId19"/>
    <pivotCache cacheId="3" r:id="rId20"/>
    <pivotCache cacheId="8" r:id="rId2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10" i="1" l="1"/>
  <c r="I3" i="1"/>
  <c r="I4" i="1"/>
  <c r="I5" i="1"/>
  <c r="I6" i="1"/>
  <c r="I7" i="1"/>
  <c r="I8" i="1"/>
  <c r="I9"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2" i="1"/>
  <c r="G2" i="1" l="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alcChain>
</file>

<file path=xl/sharedStrings.xml><?xml version="1.0" encoding="utf-8"?>
<sst xmlns="http://schemas.openxmlformats.org/spreadsheetml/2006/main" count="12929" uniqueCount="6102">
  <si>
    <t>product_id</t>
  </si>
  <si>
    <t>product_name</t>
  </si>
  <si>
    <t>category</t>
  </si>
  <si>
    <t>discounted_price</t>
  </si>
  <si>
    <t>actual_price</t>
  </si>
  <si>
    <t>discount_percentage</t>
  </si>
  <si>
    <t>rating</t>
  </si>
  <si>
    <t>rating_count</t>
  </si>
  <si>
    <t>user_name</t>
  </si>
  <si>
    <t>review_id</t>
  </si>
  <si>
    <t>B07JW9H4J1</t>
  </si>
  <si>
    <t>B098NS6PVG</t>
  </si>
  <si>
    <t>B096MSW6CT</t>
  </si>
  <si>
    <t>B08HDJ86NZ</t>
  </si>
  <si>
    <t>B08CF3B7N1</t>
  </si>
  <si>
    <t>B08Y1TFSP6</t>
  </si>
  <si>
    <t>B08WRWPM22</t>
  </si>
  <si>
    <t>B08DDRGWTJ</t>
  </si>
  <si>
    <t>B008IFXQFU</t>
  </si>
  <si>
    <t>B082LZGK39</t>
  </si>
  <si>
    <t>B08CF3D7QR</t>
  </si>
  <si>
    <t>B0789LZTCJ</t>
  </si>
  <si>
    <t>boAt Rugged v3 Extra Tough Unbreakable Braided Micro USB Cable 1.5 Meter (Black)</t>
  </si>
  <si>
    <t>B07KSMBL2H</t>
  </si>
  <si>
    <t>B085DTN6R2</t>
  </si>
  <si>
    <t>B09KLVMZ3B</t>
  </si>
  <si>
    <t>B083342NKJ</t>
  </si>
  <si>
    <t>B0B6F7LX4C</t>
  </si>
  <si>
    <t>B082LSVT4B</t>
  </si>
  <si>
    <t>B08WRBG3XW</t>
  </si>
  <si>
    <t>B08DPLCM6T</t>
  </si>
  <si>
    <t>LG 80 cm (32 inches) HD Ready Smart LED TV 32LM563BPTC (Dark Iron Gray)</t>
  </si>
  <si>
    <t>B09C6HXFC1</t>
  </si>
  <si>
    <t>B085194JFL</t>
  </si>
  <si>
    <t>B09F6S8BT6</t>
  </si>
  <si>
    <t>Samsung 80 cm (32 Inches) Wondertainment Series HD Ready LED Smart TV UA32T4340BKXXL (Glossy Black)</t>
  </si>
  <si>
    <t>B09NHVCHS9</t>
  </si>
  <si>
    <t>Flix Micro Usb Cable For Smartphone (Black)</t>
  </si>
  <si>
    <t>B0B1YVCJ2Y</t>
  </si>
  <si>
    <t>Acer 80 cm (32 inches) I Series HD Ready Android Smart LED TV AR32AR2841HDFL (Black)</t>
  </si>
  <si>
    <t>B01M4GGIVU</t>
  </si>
  <si>
    <t>B08B42LWKN</t>
  </si>
  <si>
    <t>OnePlus 80 cm (32 inches) Y Series HD Ready LED Smart Android TV 32Y1 (Black)</t>
  </si>
  <si>
    <t>B094JNXNPV</t>
  </si>
  <si>
    <t>B09W5XR9RT</t>
  </si>
  <si>
    <t>B077Z65HSD</t>
  </si>
  <si>
    <t>B00NH11PEY</t>
  </si>
  <si>
    <t>B09CMM3VGK</t>
  </si>
  <si>
    <t>B08QSC1XY8</t>
  </si>
  <si>
    <t>B008FWZGSG</t>
  </si>
  <si>
    <t>B0B4HJNPV4</t>
  </si>
  <si>
    <t>B08Y1SJVV5</t>
  </si>
  <si>
    <t>B07XLCFSSN</t>
  </si>
  <si>
    <t>B09RZS1NQT</t>
  </si>
  <si>
    <t>B0B3MMYHYW</t>
  </si>
  <si>
    <t>OnePlus 126 cm (50 inches) Y Series 4K Ultra HD Smart Android LED TV 50Y1S Pro (Black)</t>
  </si>
  <si>
    <t>B09C6HWG18</t>
  </si>
  <si>
    <t>B00NH11KIK</t>
  </si>
  <si>
    <t>B09JPC82QC</t>
  </si>
  <si>
    <t>B07JW1Y6XV</t>
  </si>
  <si>
    <t>B07KRCW6LZ</t>
  </si>
  <si>
    <t>B09NJN8L25</t>
  </si>
  <si>
    <t>B07XJYYH7L</t>
  </si>
  <si>
    <t>B014I8SSD0</t>
  </si>
  <si>
    <t>B09L8DSSFH</t>
  </si>
  <si>
    <t>B07232M876</t>
  </si>
  <si>
    <t>B07P681N66</t>
  </si>
  <si>
    <t>B0711PVX6Z</t>
  </si>
  <si>
    <t>B082T6V3DT</t>
  </si>
  <si>
    <t>B07MKFNHKG</t>
  </si>
  <si>
    <t>VW 80 cm (32 inches) Frameless Series HD Ready LED TV VW32A (Black)</t>
  </si>
  <si>
    <t>B0BFWGBX61</t>
  </si>
  <si>
    <t>B01N90RZ4M</t>
  </si>
  <si>
    <t>Tata Sky Universal Remote</t>
  </si>
  <si>
    <t>B0088TKTY2</t>
  </si>
  <si>
    <t>B09Q5SWVBJ</t>
  </si>
  <si>
    <t>OnePlus 80 cm (32 inches) Y Series HD Ready Smart Android LED TV 32 Y1S (Black)</t>
  </si>
  <si>
    <t>B0B4DT8MKT</t>
  </si>
  <si>
    <t>B08CDKQ8T6</t>
  </si>
  <si>
    <t>B07B275VN9</t>
  </si>
  <si>
    <t>B0B15CPR37</t>
  </si>
  <si>
    <t>Samsung 108 cm (43 inches) Crystal 4K Neo Series Ultra HD Smart LED TV UA43AUE65AKXXL (Black)</t>
  </si>
  <si>
    <t>B0994GFWBH</t>
  </si>
  <si>
    <t>Lapster 1.5 mtr USB 2.0 Type A Male to USB A Male Cable for computer and laptop</t>
  </si>
  <si>
    <t>B01GGKZ0V6</t>
  </si>
  <si>
    <t>B09F9YQQ7B</t>
  </si>
  <si>
    <t>B014I8SX4Y</t>
  </si>
  <si>
    <t>B09Q8HMKZX</t>
  </si>
  <si>
    <t>B0B9XN9S3W</t>
  </si>
  <si>
    <t>Acer 80 cm (32 inches) N Series HD Ready TV AR32NSV53HD (Black)</t>
  </si>
  <si>
    <t>B07966M8XH</t>
  </si>
  <si>
    <t>B01GGKYKQM</t>
  </si>
  <si>
    <t>B0B86CDHL1</t>
  </si>
  <si>
    <t>B0B5ZF3NRK</t>
  </si>
  <si>
    <t>B09RFC46VP</t>
  </si>
  <si>
    <t>B08R69VDHT</t>
  </si>
  <si>
    <t>B09RWZRCP1</t>
  </si>
  <si>
    <t>B09CMP1SC8</t>
  </si>
  <si>
    <t>B09YLXYP7Y</t>
  </si>
  <si>
    <t>B09ZPM4C2C</t>
  </si>
  <si>
    <t>TCL 80 cm (32 inches) HD Ready Certified Android Smart LED TV 32S5205 (Black)</t>
  </si>
  <si>
    <t>B0B2DJDCPX</t>
  </si>
  <si>
    <t>B0BCZCQTJX</t>
  </si>
  <si>
    <t>Firestick Remote</t>
  </si>
  <si>
    <t>B07LGT55SJ</t>
  </si>
  <si>
    <t>B09NKZXMWJ</t>
  </si>
  <si>
    <t>B08QX1CC14</t>
  </si>
  <si>
    <t>B0974H97TJ</t>
  </si>
  <si>
    <t>B07GVGTSLN</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</si>
  <si>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</si>
  <si>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</si>
  <si>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</si>
  <si>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</si>
  <si>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</si>
  <si>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</si>
  <si>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</si>
  <si>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B07JH1C41D</t>
  </si>
  <si>
    <t>B0141EZMAI</t>
  </si>
  <si>
    <t>B09Q5P2MT3</t>
  </si>
  <si>
    <t>OnePlus 108 cm (43 inches) Y Series Full HD Smart Android LED TV 43 Y1S (Black)</t>
  </si>
  <si>
    <t>B08HDH26JX</t>
  </si>
  <si>
    <t>B09VT6JKRP</t>
  </si>
  <si>
    <t>B09T3KB6JZ</t>
  </si>
  <si>
    <t>TCL 100 cm (40 inches) Full HD Certified Android R Smart LED TV 40S6505 (Black)</t>
  </si>
  <si>
    <t>B093QCY6YJ</t>
  </si>
  <si>
    <t>B093ZNQZ2Y</t>
  </si>
  <si>
    <t>B08LKS3LSP</t>
  </si>
  <si>
    <t>B00V4BGDKU</t>
  </si>
  <si>
    <t>B08CHKQ8D4</t>
  </si>
  <si>
    <t>B09BW334ML</t>
  </si>
  <si>
    <t>B082T6GVLJ</t>
  </si>
  <si>
    <t>B07DL1KC3H</t>
  </si>
  <si>
    <t>B0B6F98KJJ</t>
  </si>
  <si>
    <t>B07JNVF678</t>
  </si>
  <si>
    <t>B09QGZFBPM</t>
  </si>
  <si>
    <t>B07JGDB5M1</t>
  </si>
  <si>
    <t>B0981XSZJ7</t>
  </si>
  <si>
    <t>CROSSVOLT Compatible Dash/Warp Data Sync Fast Charging Cable Supported for All C Type Devices (Cable)</t>
  </si>
  <si>
    <t>B0B9XLX8VR</t>
  </si>
  <si>
    <t>VU 139 cm (55 inches) The GloLED Series 4K Smart LED Google TV 55GloLED (Grey)</t>
  </si>
  <si>
    <t>B08Y5KXR6Z</t>
  </si>
  <si>
    <t>B09F6VHQXB</t>
  </si>
  <si>
    <t>B0974G5Q2Y</t>
  </si>
  <si>
    <t>B09YL9SN9B</t>
  </si>
  <si>
    <t>LG 80 cm (32 inches) HD Ready Smart LED TV 32LQ576BPSA (Ceramic Black)</t>
  </si>
  <si>
    <t>B09RX1FK54</t>
  </si>
  <si>
    <t>B09TT6BFDX</t>
  </si>
  <si>
    <t>B09KH58JZR</t>
  </si>
  <si>
    <t>B09DDCQFMT</t>
  </si>
  <si>
    <t>B08RP2L2NL</t>
  </si>
  <si>
    <t>B0B4G2MWSB</t>
  </si>
  <si>
    <t>B0B21C4BMX</t>
  </si>
  <si>
    <t>B084MZXJNK</t>
  </si>
  <si>
    <t>B0BHZCNC4P</t>
  </si>
  <si>
    <t>B0B16KD737</t>
  </si>
  <si>
    <t>VW 80 cm (32 inches) Playwall Frameless Series HD Ready Android Smart LED TV VW3251 (Black)</t>
  </si>
  <si>
    <t>B099K9ZX65</t>
  </si>
  <si>
    <t>Hisense 108 cm (43 inches) 4K Ultra HD Smart Certified Android LED TV 43A6GE (Black)</t>
  </si>
  <si>
    <t>B08Y55LPBF</t>
  </si>
  <si>
    <t>B015OW3M1W</t>
  </si>
  <si>
    <t>B01D5H8ZI8</t>
  </si>
  <si>
    <t>AmazonBasics 3 Feet High Speed HDMI Male to Female 2.0 Extension Cable</t>
  </si>
  <si>
    <t>B09X1M3DHX</t>
  </si>
  <si>
    <t>iFFALCON 80 cm (32 inches) HD Ready Smart LED TV¬†32F53 (Black)</t>
  </si>
  <si>
    <t>B09MM6P76N</t>
  </si>
  <si>
    <t>B01D5H8LDM</t>
  </si>
  <si>
    <t>B0B1YY6JJL</t>
  </si>
  <si>
    <t>Acer 109 cm (43 inches) I Series 4K Ultra HD Android Smart LED TV AR43AR2851UDFL (Black)</t>
  </si>
  <si>
    <t>B09QGZM8QB</t>
  </si>
  <si>
    <t>B08L4SBJRY</t>
  </si>
  <si>
    <t>B09X79PP8F</t>
  </si>
  <si>
    <t>B082T6GVG9</t>
  </si>
  <si>
    <t>B0B3XY5YT4</t>
  </si>
  <si>
    <t>LG 108 cm (43 inches) 4K Ultra HD Smart LED TV 43UQ7500PSF (Ceramic Black)</t>
  </si>
  <si>
    <t>B0B4HKH19N</t>
  </si>
  <si>
    <t>B08TGG316Z</t>
  </si>
  <si>
    <t>B071VMP1Z4</t>
  </si>
  <si>
    <t>LRIPL Compatible Sony Bravia LCD/led Remote Works with Almost All Sony led/LCD tv's</t>
  </si>
  <si>
    <t>B071SDRGWL</t>
  </si>
  <si>
    <t>B08PSQRW2T</t>
  </si>
  <si>
    <t>B0859M539M</t>
  </si>
  <si>
    <t>B08RX8G496</t>
  </si>
  <si>
    <t>B002SZEOLG</t>
  </si>
  <si>
    <t>B08CS3BT4L</t>
  </si>
  <si>
    <t>Kodak 80 cm (32 inches) HD Ready Certified Android LED TV 32HDX7XPRO (Black)</t>
  </si>
  <si>
    <t>B00RFWNJMC</t>
  </si>
  <si>
    <t>Airtel DigitalTV DTH Remote SD/HD/HD Recording Compatible for Television (Shining Black )</t>
  </si>
  <si>
    <t>B082T6GXS5</t>
  </si>
  <si>
    <t>B09CMQRQM6</t>
  </si>
  <si>
    <t>B005LJQMCK</t>
  </si>
  <si>
    <t>B09C6H53KH</t>
  </si>
  <si>
    <t>B0BB3CBFBM</t>
  </si>
  <si>
    <t>VU 138 cm (55 inches) Premium Series 4K Ultra HD Smart IPS LED TV 55UT (Black)</t>
  </si>
  <si>
    <t>B08QSDKFGQ</t>
  </si>
  <si>
    <t>B08PV1X771</t>
  </si>
  <si>
    <t>Samsung 80 cm (32 inches) Wondertainment Series HD Ready LED Smart TV UA32TE40AAKBXL (Titan Gray)</t>
  </si>
  <si>
    <t>B07YTNKVJQ</t>
  </si>
  <si>
    <t>MI Xiaomi USB Type C HYperCharge Cable 6A 100cm Sturdy and Durable Black Supports 120W HyperCharging</t>
  </si>
  <si>
    <t>B0117H7GZ6</t>
  </si>
  <si>
    <t>B09XJ1LM7R</t>
  </si>
  <si>
    <t>anurag jain</t>
  </si>
  <si>
    <t>R38OAD16RVS9D4</t>
  </si>
  <si>
    <t>B084N133Y7</t>
  </si>
  <si>
    <t>B088Z1YWBC</t>
  </si>
  <si>
    <t>B07VSG5SXZ</t>
  </si>
  <si>
    <t>B08RWCZ6SY</t>
  </si>
  <si>
    <t>B07KSB1MLX</t>
  </si>
  <si>
    <t>AmazonBasics Digital Optical Coax to Analog RCA Audio Converter Adapter with Fiber Cable</t>
  </si>
  <si>
    <t>B081FG1QYX</t>
  </si>
  <si>
    <t>B08R69WBN7</t>
  </si>
  <si>
    <t>B0B3RHX6B6</t>
  </si>
  <si>
    <t>B084N18QZY</t>
  </si>
  <si>
    <t>B081NHWT6Z</t>
  </si>
  <si>
    <t>B07JPJJZ2H</t>
  </si>
  <si>
    <t>B09JKNF147</t>
  </si>
  <si>
    <t>B0B9959XF3</t>
  </si>
  <si>
    <t>Acer 80 cm (32 inches) S Series HD Ready Android Smart LED TV AR32AR2841HDSB (Black)</t>
  </si>
  <si>
    <t>B09PNR6F8Q</t>
  </si>
  <si>
    <t>B07M69276N</t>
  </si>
  <si>
    <t>B0B1YZ9CB8</t>
  </si>
  <si>
    <t>Acer 139 cm (55 inches) I Series 4K Ultra HD Android Smart LED TV AR55AR2851UDFL (Black)</t>
  </si>
  <si>
    <t>B09YLYB9PB</t>
  </si>
  <si>
    <t>B08CTNJ985</t>
  </si>
  <si>
    <t>B0BP7XLX48</t>
  </si>
  <si>
    <t>B09LHXNZLR</t>
  </si>
  <si>
    <t>B0B3N8VG24</t>
  </si>
  <si>
    <t>B08PSVBB2X</t>
  </si>
  <si>
    <t>B0B3MQXNFB</t>
  </si>
  <si>
    <t>B08XMSKKMM</t>
  </si>
  <si>
    <t>B09L8DT7D6</t>
  </si>
  <si>
    <t>B00GE55L22</t>
  </si>
  <si>
    <t>B0162K34H2</t>
  </si>
  <si>
    <t>B0B8SRZ5SV</t>
  </si>
  <si>
    <t>B07CWNJLPC</t>
  </si>
  <si>
    <t>B00NH12R1O</t>
  </si>
  <si>
    <t>B0B8SSC5D9</t>
  </si>
  <si>
    <t>B08WKG2MWT</t>
  </si>
  <si>
    <t>B0B466C3G4</t>
  </si>
  <si>
    <t>B005LJQMZC</t>
  </si>
  <si>
    <t>B07MDRGHWQ</t>
  </si>
  <si>
    <t>VW 60 cm (24 inches) Premium Series HD Ready LED TV VW24A (Black)</t>
  </si>
  <si>
    <t>B07DC4RZPY</t>
  </si>
  <si>
    <t>B0B15GSPQW</t>
  </si>
  <si>
    <t>Samsung 138 cm (55 inches) Crystal 4K Neo Series Ultra HD Smart LED TV UA55AUE65AKXXL (Black)</t>
  </si>
  <si>
    <t>B08GJNM9N7</t>
  </si>
  <si>
    <t>B09C6FML9B</t>
  </si>
  <si>
    <t>B0B65MJ45G</t>
  </si>
  <si>
    <t>B08P9RYPLR</t>
  </si>
  <si>
    <t>B0B6F8HHR6</t>
  </si>
  <si>
    <t>B084MZXJN6</t>
  </si>
  <si>
    <t>B08XMG618K</t>
  </si>
  <si>
    <t>Time Office Scanner Replacement Cable for Startek FM220U (Type C) Ivory</t>
  </si>
  <si>
    <t>B0BCKWZ884</t>
  </si>
  <si>
    <t>B00GGGOYEK</t>
  </si>
  <si>
    <t>Storite USB 2.0 A to Mini 5 pin B Cable for External HDDS/Camera/Card Readers 35cm</t>
  </si>
  <si>
    <t>B07ZR4S1G4</t>
  </si>
  <si>
    <t>Universal Remote Control for All Sony TV for All LCD LED and Bravia TVs Remote</t>
  </si>
  <si>
    <t>B09C635BMM</t>
  </si>
  <si>
    <t>B00GG59HU2</t>
  </si>
  <si>
    <t>B00RGLI0ZS</t>
  </si>
  <si>
    <t>B09ZPJT8B2</t>
  </si>
  <si>
    <t>TCL 80 cm (32 inches) HD Ready Certified Android Smart LED TV 32S615 (Black)</t>
  </si>
  <si>
    <t>B07HZ2QCGR</t>
  </si>
  <si>
    <t>POPIO Type C Dash Charging USB Data Cable for OnePlus Devices</t>
  </si>
  <si>
    <t>B095244Q22</t>
  </si>
  <si>
    <t>B08CKW1KH9</t>
  </si>
  <si>
    <t>Tata Sky Universal Remote Compatible for SD/HD</t>
  </si>
  <si>
    <t>B0BLV1GNLN</t>
  </si>
  <si>
    <t>B08RHPDNVV</t>
  </si>
  <si>
    <t>B00NH13Q8W</t>
  </si>
  <si>
    <t>B0B8SSZ76F</t>
  </si>
  <si>
    <t>B0841KQR1Z</t>
  </si>
  <si>
    <t>Crypo‚Ñ¢ Universal Remote Compatible with Tata Sky Universal HD &amp; SD Set top Box (Also Works with All TV)</t>
  </si>
  <si>
    <t>B0B467CCB9</t>
  </si>
  <si>
    <t>B095JQVC7N</t>
  </si>
  <si>
    <t>OnePlus 138.7 cm (55 inches) U Series 4K LED Smart Android TV 55U1S (Black)</t>
  </si>
  <si>
    <t>B08PPHFXG3</t>
  </si>
  <si>
    <t>Posh 1.5 Meter High Speed Gold Plated HDMI Male to Female Extension Cable (Black)</t>
  </si>
  <si>
    <t>B06XR9PR5X</t>
  </si>
  <si>
    <t>B09JSW16QD</t>
  </si>
  <si>
    <t>B07JH1CBGW</t>
  </si>
  <si>
    <t>B09127FZCK</t>
  </si>
  <si>
    <t>Astigo Compatible Remote for Airtel Digital Set Top Box (Pairing Required with TV Remote)</t>
  </si>
  <si>
    <t>B083GQGT3Z</t>
  </si>
  <si>
    <t>B09Q8WQ5QJ</t>
  </si>
  <si>
    <t>B07YZG8PPY</t>
  </si>
  <si>
    <t>TATA SKY HD Connection with 1 month basic package and free installation</t>
  </si>
  <si>
    <t>B09H39KTTB</t>
  </si>
  <si>
    <t>Remote Compatible for Samsung LED/LCD Remote Control Works with Samsung LED/LCD TV by Trend Trail</t>
  </si>
  <si>
    <t>B08DCVRW98</t>
  </si>
  <si>
    <t>B0718ZN31Q</t>
  </si>
  <si>
    <t>B0162LYSFS</t>
  </si>
  <si>
    <t>B07PFJ5VQD</t>
  </si>
  <si>
    <t>Agaro Blaze USBA to micro +Type C 2in1 Braided 1.2M Cable</t>
  </si>
  <si>
    <t>B01J8S6X2I</t>
  </si>
  <si>
    <t>B09MJ77786</t>
  </si>
  <si>
    <t>B09NNGHG22</t>
  </si>
  <si>
    <t>Sansui 140cm (55 inches) 4K Ultra HD Certified Android LED TV with Dolby Audio &amp; Dolby Vision JSW55ASUHD (Mystique Black)</t>
  </si>
  <si>
    <t>B07V5YF4ND</t>
  </si>
  <si>
    <t>LOHAYA LCD/LED Remote Compatible for Sony Bravia Smart LCD LED UHD OLED QLED 4K Ultra HD TV Remote Control with YouTube &amp; Netflix Function [ Compatible for Sony Tv Remote Control ]</t>
  </si>
  <si>
    <t>B0B65P827P</t>
  </si>
  <si>
    <t>B084MZYBTV</t>
  </si>
  <si>
    <t>B097ZQTDVZ</t>
  </si>
  <si>
    <t>B0B5F3YZY4</t>
  </si>
  <si>
    <t>B09G5TSGXV</t>
  </si>
  <si>
    <t>B006LW0WDQ</t>
  </si>
  <si>
    <t>B09YLX91QR</t>
  </si>
  <si>
    <t>B081FJWN52</t>
  </si>
  <si>
    <t>B0758F7KK7</t>
  </si>
  <si>
    <t>B09L835C3V</t>
  </si>
  <si>
    <t>B098TV3L96</t>
  </si>
  <si>
    <t>Electvision Remote Control for led Smart tv Compatible with VU Smart Led (Without Voice)</t>
  </si>
  <si>
    <t>B08NCKT9FG</t>
  </si>
  <si>
    <t>Boat A 350 Type C Cable 1.5m(Jet Black)</t>
  </si>
  <si>
    <t>B0B4T6MR8N</t>
  </si>
  <si>
    <t>B01GGKZ4NU</t>
  </si>
  <si>
    <t>B09BW2GP18</t>
  </si>
  <si>
    <t>B09WN3SRC7</t>
  </si>
  <si>
    <t>B09B125CFJ</t>
  </si>
  <si>
    <t>7SEVEN¬Æ Compatible for Mi tv Remote Control Original Suitable with Smart Android 4K LED Non Voice Command Xiaomi Redmi Remote of 4A Model 32 43 55 65 inches</t>
  </si>
  <si>
    <t>B09RQRZW2X</t>
  </si>
  <si>
    <t>7SEVEN¬Æ Compatible Vu Smart Tv Remote Control Suitable for Original 4K Android LED Ultra HD UHD Vu Tv Remote with Non Voice Feature without google assistant</t>
  </si>
  <si>
    <t>B07924P3C5</t>
  </si>
  <si>
    <t>Storite High Speed Micro USB 3.0 Cable A to Micro B for External &amp; Desktop Hard Drives 45cm</t>
  </si>
  <si>
    <t>B08N1WL9XW</t>
  </si>
  <si>
    <t>B07VVXJ2P5</t>
  </si>
  <si>
    <t>SVM Products Unbreakable Set Top Box Stand with Dual Remote Holder (Black)</t>
  </si>
  <si>
    <t>B0BC8BQ432</t>
  </si>
  <si>
    <t>VU 164 cm (65 inches) The GloLED Series 4K Smart LED Google TV 65GloLED (Grey)</t>
  </si>
  <si>
    <t>B06XFTHCNY</t>
  </si>
  <si>
    <t>B08CT62BM1</t>
  </si>
  <si>
    <t>B07CRL2GY6</t>
  </si>
  <si>
    <t>boAt Rugged V3 Braided Micro USB Cable (Pearl White)</t>
  </si>
  <si>
    <t>B07DWFX9YS</t>
  </si>
  <si>
    <t>B01D5H90L4</t>
  </si>
  <si>
    <t>B07F1P8KNV</t>
  </si>
  <si>
    <t>B084N1BM9L</t>
  </si>
  <si>
    <t>B09F6D21BY</t>
  </si>
  <si>
    <t>B09LQQYNZQ</t>
  </si>
  <si>
    <t>Realme Smart TV Stick 4K</t>
  </si>
  <si>
    <t>B0BC9BW512</t>
  </si>
  <si>
    <t>Acer 100 cm (40 inches) P Series Full HD Android Smart LED TV AR40AR2841FDFL (Black)</t>
  </si>
  <si>
    <t>B0B61HYR92</t>
  </si>
  <si>
    <t>B075ZTJ9XR</t>
  </si>
  <si>
    <t>B0978V2CP6</t>
  </si>
  <si>
    <t>B09LRZYBH1</t>
  </si>
  <si>
    <t>B0B997FBZT</t>
  </si>
  <si>
    <t>Acer 139 cm (55 inches) H Series 4K Ultra HD Android Smart LED TV AR55AR2851UDPRO (Black)</t>
  </si>
  <si>
    <t>B098LCVYPW</t>
  </si>
  <si>
    <t>B09HV71RL1</t>
  </si>
  <si>
    <t>B08PZ6HZLT</t>
  </si>
  <si>
    <t>VW 80 cm (32 inches) HD Ready Android Smart LED TV VW32PRO (Black)</t>
  </si>
  <si>
    <t>B075TJHWVC</t>
  </si>
  <si>
    <t>Airtel Digital TV HD Set Top Box with 1 Month Basic Pack with Recording + Free Standard Installation</t>
  </si>
  <si>
    <t>B09LV13JFB</t>
  </si>
  <si>
    <t>B092BL5DCX</t>
  </si>
  <si>
    <t>Samsung 138 cm (55 inches) Crystal 4K Series Ultra HD Smart LED TV UA55AUE60AKLXL (Black)</t>
  </si>
  <si>
    <t>B09VH568H7</t>
  </si>
  <si>
    <t>B09HQSV46W</t>
  </si>
  <si>
    <t>B08TZD7FQN</t>
  </si>
  <si>
    <t>Astigo Compatible Remote Control for Mi Smart LED 4A (43"/32")</t>
  </si>
  <si>
    <t>B0B21XL94T</t>
  </si>
  <si>
    <t>Toshiba 108 cm (43 inches) V Series Full HD Smart Android LED TV 43V35KP (Silver)</t>
  </si>
  <si>
    <t>B09PTT8DZF</t>
  </si>
  <si>
    <t>B0B94JPY2N</t>
  </si>
  <si>
    <t>Pranav</t>
  </si>
  <si>
    <t>RUB7U91HVZ30</t>
  </si>
  <si>
    <t>B0B3XXSB1K</t>
  </si>
  <si>
    <t>LG 139 cm (55 inches) 4K Ultra HD Smart LED TV 55UQ7500PSF (Ceramic Black)</t>
  </si>
  <si>
    <t>B08RZ12GKR</t>
  </si>
  <si>
    <t>Tata Sky Digital TV HD Setup Box Remote</t>
  </si>
  <si>
    <t>B0B4T8RSJ1</t>
  </si>
  <si>
    <t>B0B7B9V9QP</t>
  </si>
  <si>
    <t>VU 108 cm (43 inches) Premium Series Full HD Smart LED TV 43GA (Black)</t>
  </si>
  <si>
    <t>B08XXVXP3J</t>
  </si>
  <si>
    <t>B06XGWRKYT</t>
  </si>
  <si>
    <t>Kodak 80 cm (32 Inches) HD Ready LED TV Kodak 32HDX900S (Black)</t>
  </si>
  <si>
    <t>B07CWDX49D</t>
  </si>
  <si>
    <t>B09TY4MSH3</t>
  </si>
  <si>
    <t>B07RY2X9MP</t>
  </si>
  <si>
    <t>B0B2C5MJN6</t>
  </si>
  <si>
    <t>Hisense 126 cm (50 inches) Bezelless Series 4K Ultra HD Smart LED Google TV 50A6H (Black)</t>
  </si>
  <si>
    <t>B0BBMGLQDW</t>
  </si>
  <si>
    <t>B01LONQBDG</t>
  </si>
  <si>
    <t>B08XXF5V6G</t>
  </si>
  <si>
    <t>Kodak 139 cm (55 inches) 4K Ultra HD Smart LED TV 55CA0909 (Black)</t>
  </si>
  <si>
    <t>B09HK9JH4F</t>
  </si>
  <si>
    <t>B09MMD1FDN</t>
  </si>
  <si>
    <t>B09HN7LD5L</t>
  </si>
  <si>
    <t>B0BNDD9TN6</t>
  </si>
  <si>
    <t>B0941392C8</t>
  </si>
  <si>
    <t>B01M5967SY</t>
  </si>
  <si>
    <t>B016MDK4F4</t>
  </si>
  <si>
    <t>B08G43CCLC</t>
  </si>
  <si>
    <t>B0B61GCHC1</t>
  </si>
  <si>
    <t>B07RX14W1Q</t>
  </si>
  <si>
    <t>B09PLD9TCD</t>
  </si>
  <si>
    <t>B0B8ZKWGKD</t>
  </si>
  <si>
    <t>B09NNJ9WYM</t>
  </si>
  <si>
    <t>B08H5L8V1L</t>
  </si>
  <si>
    <t>B0B8CXTTG3</t>
  </si>
  <si>
    <t>B09HCH3JZG</t>
  </si>
  <si>
    <t>B097JVLW3L</t>
  </si>
  <si>
    <t>Irusu Play VR Plus Virtual Reality Headset with Headphones for Gaming (Black)</t>
  </si>
  <si>
    <t>B09SB6SJB4</t>
  </si>
  <si>
    <t>B08NW8GHCJ</t>
  </si>
  <si>
    <t>B09YHLPQYT</t>
  </si>
  <si>
    <t>Shopoflux Silicone Remote Cover for Mi Smart TV and Mi TV Stick/MI Box S / 3S / MI 4X / 4A Smart LED TV (Black)</t>
  </si>
  <si>
    <t>B08G1RW2Q3</t>
  </si>
  <si>
    <t>B08YXJJW8H</t>
  </si>
  <si>
    <t>B09P8M18QM</t>
  </si>
  <si>
    <t>B08BG4M4N7</t>
  </si>
  <si>
    <t>B07VJ9ZTXS</t>
  </si>
  <si>
    <t>Aine HDMI Male to VGA Female Video Converter Adapter Cable (Black)</t>
  </si>
  <si>
    <t>B084872DQY</t>
  </si>
  <si>
    <t>B00GGGOYEU</t>
  </si>
  <si>
    <t>B08FD2VSD9</t>
  </si>
  <si>
    <t>TCL 108 cm (43 inches) 4K Ultra HD Certified Android Smart LED TV 43P615 (Black)</t>
  </si>
  <si>
    <t>B0BQRJ3C47</t>
  </si>
  <si>
    <t>Abdul Gafur</t>
  </si>
  <si>
    <t>RQXD5SAMMPC6L</t>
  </si>
  <si>
    <t>B095JPKPH3</t>
  </si>
  <si>
    <t>OnePlus 163.8 cm (65 inches) U Series 4K LED Smart Android TV 65U1S (Black)</t>
  </si>
  <si>
    <t>B087JWLZ2K</t>
  </si>
  <si>
    <t>AmazonBasics 108 cm (43 inches) 4K Ultra HD Smart LED Fire TV AB43U20PS (Black)</t>
  </si>
  <si>
    <t>B09DSXK8JX</t>
  </si>
  <si>
    <t>Kodak 80 cm (32 inches) HD Ready Certified Android Smart LED TV 32HDX7XPROBL (Black)</t>
  </si>
  <si>
    <t>B08V9C4B1J</t>
  </si>
  <si>
    <t>B08PKBMJKS</t>
  </si>
  <si>
    <t>Airtel DigitalTV HD Setup Box Remote</t>
  </si>
  <si>
    <t>B0B8VQ7KDS</t>
  </si>
  <si>
    <t>B086JTMRYL</t>
  </si>
  <si>
    <t>B09RWQ7YR6</t>
  </si>
  <si>
    <t>B00OFM6PEO</t>
  </si>
  <si>
    <t>B0BF57RN3K</t>
  </si>
  <si>
    <t>B0B3RRWSF6</t>
  </si>
  <si>
    <t>B0B5B6PQCT</t>
  </si>
  <si>
    <t>B08HV83HL3</t>
  </si>
  <si>
    <t>B0BBN4DZBD</t>
  </si>
  <si>
    <t>B0B3CPQ5PF</t>
  </si>
  <si>
    <t>B0B3CQBRB4</t>
  </si>
  <si>
    <t>B0BBN56J5H</t>
  </si>
  <si>
    <t>B0BBN3WF7V</t>
  </si>
  <si>
    <t>B0BDRVFDKP</t>
  </si>
  <si>
    <t>B0B5LVS732</t>
  </si>
  <si>
    <t>B09V2Q4QVQ</t>
  </si>
  <si>
    <t>B09V12K8NT</t>
  </si>
  <si>
    <t>B01DEWVZ2C</t>
  </si>
  <si>
    <t>B0BMGB3CH9</t>
  </si>
  <si>
    <t>B08D77XZX5</t>
  </si>
  <si>
    <t>B09XB8GFBQ</t>
  </si>
  <si>
    <t>B07WG8PDCW</t>
  </si>
  <si>
    <t>B07GPXXNNG</t>
  </si>
  <si>
    <t>boAt Bassheads 100 in Ear Wired Earphones with Mic(Taffy Pink)</t>
  </si>
  <si>
    <t>B0BDYVC5TD</t>
  </si>
  <si>
    <t>B0BMGB2TPR</t>
  </si>
  <si>
    <t>B08MC57J31</t>
  </si>
  <si>
    <t>B08HVL8QN3</t>
  </si>
  <si>
    <t>B0746JGVDS</t>
  </si>
  <si>
    <t>B08VFF6JQ8</t>
  </si>
  <si>
    <t>B09NVPSCQT</t>
  </si>
  <si>
    <t>B09YV4RG4D</t>
  </si>
  <si>
    <t>B09TWHTBKQ</t>
  </si>
  <si>
    <t>B08L5HMJVW</t>
  </si>
  <si>
    <t>B0B4F2XCK3</t>
  </si>
  <si>
    <t>B0BF54972T</t>
  </si>
  <si>
    <t>B09YV4MW2T</t>
  </si>
  <si>
    <t>B09TWH8YHM</t>
  </si>
  <si>
    <t>B07WGMMQGP</t>
  </si>
  <si>
    <t>B0BF563HB4</t>
  </si>
  <si>
    <t>B09GFPVD9Y</t>
  </si>
  <si>
    <t>B09GFLXVH9</t>
  </si>
  <si>
    <t>B0BF4YBLPX</t>
  </si>
  <si>
    <t>B09XB7DPW1</t>
  </si>
  <si>
    <t>B07PFJ5W31</t>
  </si>
  <si>
    <t>AGARO Blaze USB 3.0 to USB Type C OTG Adapter</t>
  </si>
  <si>
    <t>B0B3N7LR6K</t>
  </si>
  <si>
    <t>B09ZQK9X8G</t>
  </si>
  <si>
    <t>B07WJV6P1R</t>
  </si>
  <si>
    <t>B0BF54LXW6</t>
  </si>
  <si>
    <t>B09XB7SRQ5</t>
  </si>
  <si>
    <t>B09FFK1PQG</t>
  </si>
  <si>
    <t>B09RMQYHLH</t>
  </si>
  <si>
    <t>B08ZN4B121</t>
  </si>
  <si>
    <t>B0B3RSDSZ3</t>
  </si>
  <si>
    <t>B08VB34KJ1</t>
  </si>
  <si>
    <t>B09T39K9YL</t>
  </si>
  <si>
    <t>B08VF8V79P</t>
  </si>
  <si>
    <t>B08G28Z33M</t>
  </si>
  <si>
    <t>realme Buds Classic Wired in Ear Earphones with Mic (Black)</t>
  </si>
  <si>
    <t>B09PNKXSKF</t>
  </si>
  <si>
    <t>B0B5DDJNH4</t>
  </si>
  <si>
    <t>B07WDKLDRX</t>
  </si>
  <si>
    <t>B09MQSCJQ1</t>
  </si>
  <si>
    <t>B094YFFSMY</t>
  </si>
  <si>
    <t>B09MT84WV5</t>
  </si>
  <si>
    <t>B08VS3YLRK</t>
  </si>
  <si>
    <t>B0B4F3QNDM</t>
  </si>
  <si>
    <t>B07GQD4K6L</t>
  </si>
  <si>
    <t>boAt Bassheads 100 in Ear Wired Earphones with Mic(Furious Red)</t>
  </si>
  <si>
    <t>B07WDKLRM4</t>
  </si>
  <si>
    <t>B0BP18W8TM</t>
  </si>
  <si>
    <t>B07GXHC691</t>
  </si>
  <si>
    <t>B08FN6WGDQ</t>
  </si>
  <si>
    <t>B0B3D39RKV</t>
  </si>
  <si>
    <t>B085HY1DGR</t>
  </si>
  <si>
    <t>B08D75R3Z1</t>
  </si>
  <si>
    <t>B0B4F2TTTS</t>
  </si>
  <si>
    <t>B09WRMNJ9G</t>
  </si>
  <si>
    <t>B0B14MR9L1</t>
  </si>
  <si>
    <t>B09ZPL5VYM</t>
  </si>
  <si>
    <t>B0993BB11X</t>
  </si>
  <si>
    <t>B09V2PZDX8</t>
  </si>
  <si>
    <t>B085W8CFLH</t>
  </si>
  <si>
    <t>B09MT6XSFW</t>
  </si>
  <si>
    <t>B07RD611Z8</t>
  </si>
  <si>
    <t>B0B4F52B5X</t>
  </si>
  <si>
    <t>B096VF5YYF</t>
  </si>
  <si>
    <t>B0B5D39BCD</t>
  </si>
  <si>
    <t>B09XBJ1CTN</t>
  </si>
  <si>
    <t>B0B4F5L738</t>
  </si>
  <si>
    <t>B08MTCKDYN</t>
  </si>
  <si>
    <t>B09QS8V5N8</t>
  </si>
  <si>
    <t>B09T2WRLJJ</t>
  </si>
  <si>
    <t>B089WB69Y1</t>
  </si>
  <si>
    <t>B0116MIKKC</t>
  </si>
  <si>
    <t>B09P858DK8</t>
  </si>
  <si>
    <t>B07DJLFMPS</t>
  </si>
  <si>
    <t>HP 32GB Class 10 MicroSD Memory Card (U1 TF Card¬†32GB)</t>
  </si>
  <si>
    <t>B07WHQWXL7</t>
  </si>
  <si>
    <t>B07WDK3ZS6</t>
  </si>
  <si>
    <t>B09T2S8X9C</t>
  </si>
  <si>
    <t>B07S9S86BF</t>
  </si>
  <si>
    <t>boAt Bassheads 242 in Ear Wired Earphones with Mic(Active Black)</t>
  </si>
  <si>
    <t>B07N8RQ6W7</t>
  </si>
  <si>
    <t>B09FKDH6FS</t>
  </si>
  <si>
    <t>B08HVJCW95</t>
  </si>
  <si>
    <t>B09YDFDVNS</t>
  </si>
  <si>
    <t>B07WGPKTS4</t>
  </si>
  <si>
    <t>B09MZCQYHZ</t>
  </si>
  <si>
    <t>B0B4F2ZWL3</t>
  </si>
  <si>
    <t>B08VB2CMR3</t>
  </si>
  <si>
    <t>B095RTJH1M</t>
  </si>
  <si>
    <t>B097R25DP7</t>
  </si>
  <si>
    <t>B09YDFKJF8</t>
  </si>
  <si>
    <t>B07WDK3ZS2</t>
  </si>
  <si>
    <t>B08RZ5K9YH</t>
  </si>
  <si>
    <t>B08444S68L</t>
  </si>
  <si>
    <t>B07WHQBZLS</t>
  </si>
  <si>
    <t>B09JS562TP</t>
  </si>
  <si>
    <t>B09V17S2BG</t>
  </si>
  <si>
    <t>B0B5CGTBKV</t>
  </si>
  <si>
    <t>B0B23LW7NV</t>
  </si>
  <si>
    <t>B09KGV7WSV</t>
  </si>
  <si>
    <t>B0971DWFDT</t>
  </si>
  <si>
    <t>B0BNV7JM5Y</t>
  </si>
  <si>
    <t>B0B53QFZPY</t>
  </si>
  <si>
    <t>B07WJWRNVK</t>
  </si>
  <si>
    <t>B01F25X6RQ</t>
  </si>
  <si>
    <t>B0B244R4KB</t>
  </si>
  <si>
    <t>B0BMGG6NKT</t>
  </si>
  <si>
    <t>B092JHPL72</t>
  </si>
  <si>
    <t>B09GFM8CGS</t>
  </si>
  <si>
    <t>B0B3MWYCHQ</t>
  </si>
  <si>
    <t>B09J2MM5C6</t>
  </si>
  <si>
    <t>B07Q4QV1DL</t>
  </si>
  <si>
    <t>B0B56YRBNT</t>
  </si>
  <si>
    <t>B01DF26V7A</t>
  </si>
  <si>
    <t>B08K4PSZ3V</t>
  </si>
  <si>
    <t>B0B4F1YC3J</t>
  </si>
  <si>
    <t>B08K4RDQ71</t>
  </si>
  <si>
    <t>B085CZ3SR1</t>
  </si>
  <si>
    <t>Mi 10W Wall Charger for Mobile Phones with Micro USB Cable (Black)</t>
  </si>
  <si>
    <t>B09YV3K34W</t>
  </si>
  <si>
    <t>B09Z6WH2N1</t>
  </si>
  <si>
    <t>B09NL4DJ2Z</t>
  </si>
  <si>
    <t>B0BGSV43WY</t>
  </si>
  <si>
    <t>B0926V9CTV</t>
  </si>
  <si>
    <t>B07WGPKMP5</t>
  </si>
  <si>
    <t>B0BBFJ9M3X</t>
  </si>
  <si>
    <t>B09PLFJ7ZW</t>
  </si>
  <si>
    <t>B0B53NXFFR</t>
  </si>
  <si>
    <t>B07GNC2592</t>
  </si>
  <si>
    <t>B09TP5KBN7</t>
  </si>
  <si>
    <t>B0949SBKMP</t>
  </si>
  <si>
    <t>B09V175NP7</t>
  </si>
  <si>
    <t>B07WHSJXLF</t>
  </si>
  <si>
    <t>B0BD3T6Z1D</t>
  </si>
  <si>
    <t>B09LHYZ3GJ</t>
  </si>
  <si>
    <t>B07WFPMGQQ</t>
  </si>
  <si>
    <t>B09QS9X9L8</t>
  </si>
  <si>
    <t>B0B6BLTGTT</t>
  </si>
  <si>
    <t>B084DTMYWK</t>
  </si>
  <si>
    <t>B0B53QLB9H</t>
  </si>
  <si>
    <t>B0BDYW3RN3</t>
  </si>
  <si>
    <t>B0B3RS9DNF</t>
  </si>
  <si>
    <t>B09QS9X16F</t>
  </si>
  <si>
    <t>B08HV25BBQ</t>
  </si>
  <si>
    <t>Noise ColorFit Pro 2 Full Touch Control Smart Watch with 35g Weight &amp; Upgraded LCD Display (Deep Wine)</t>
  </si>
  <si>
    <t>B09LJ116B5</t>
  </si>
  <si>
    <t>B0BMVWKZ8G</t>
  </si>
  <si>
    <t>B0BD92GDQH</t>
  </si>
  <si>
    <t>B0B5GF6DQD</t>
  </si>
  <si>
    <t>B09JS94MBV</t>
  </si>
  <si>
    <t>B09YV463SW</t>
  </si>
  <si>
    <t>B09NL4DCXK</t>
  </si>
  <si>
    <t>B0B8CHJLWJ</t>
  </si>
  <si>
    <t>B0B8ZWNR5T</t>
  </si>
  <si>
    <t>B0BBFJLP21</t>
  </si>
  <si>
    <t>B01F262EUU</t>
  </si>
  <si>
    <t>B09VZBGL1N</t>
  </si>
  <si>
    <t>B0BNVBJW2S</t>
  </si>
  <si>
    <t>B0B2DJ5RVQ</t>
  </si>
  <si>
    <t>B096TWZRJC</t>
  </si>
  <si>
    <t>B09GP6FBZT</t>
  </si>
  <si>
    <t>B0B3DV7S9B</t>
  </si>
  <si>
    <t>B09MKP344P</t>
  </si>
  <si>
    <t>B08JW1GVS7</t>
  </si>
  <si>
    <t>B09LHZSMRR</t>
  </si>
  <si>
    <t>B0B5V47VK4</t>
  </si>
  <si>
    <t>B08H21B6V7</t>
  </si>
  <si>
    <t>Nokia 150 (2020) (Cyan)</t>
  </si>
  <si>
    <t>B09BNXQ6BR</t>
  </si>
  <si>
    <t>B01FSYQ2A4</t>
  </si>
  <si>
    <t>B08L5FM4JC</t>
  </si>
  <si>
    <t>B0B54Y2SNX</t>
  </si>
  <si>
    <t>B08BQ947H3</t>
  </si>
  <si>
    <t>B0B7DHSKS7</t>
  </si>
  <si>
    <t>B09SJ1FTYV</t>
  </si>
  <si>
    <t>B09XJ5LD6L</t>
  </si>
  <si>
    <t>B07WHS7MZ1</t>
  </si>
  <si>
    <t>B0BBVKRP7B</t>
  </si>
  <si>
    <t>SHREENOVA ID116 Plus Bluetooth Fitness Smart Watch for Men Women and Kids Activity Tracker (Black)</t>
  </si>
  <si>
    <t>B09NY7W8YD</t>
  </si>
  <si>
    <t>B0BMM7R92G</t>
  </si>
  <si>
    <t>B08M66K48D</t>
  </si>
  <si>
    <t>B09RFB2SJQ</t>
  </si>
  <si>
    <t>B0B82YGCF6</t>
  </si>
  <si>
    <t>B08HF4W2CT</t>
  </si>
  <si>
    <t>B08BCKN299</t>
  </si>
  <si>
    <t>B0B2X35B1K</t>
  </si>
  <si>
    <t>B09QS9CWLV</t>
  </si>
  <si>
    <t>B0B1NX6JTN</t>
  </si>
  <si>
    <t>B078G6ZF5Z</t>
  </si>
  <si>
    <t>B0BBW521YC</t>
  </si>
  <si>
    <t>B09HSKYMB3</t>
  </si>
  <si>
    <t>B09YV42QHZ</t>
  </si>
  <si>
    <t>B09BF8JBWX</t>
  </si>
  <si>
    <t>B0B5YBGCKD</t>
  </si>
  <si>
    <t>B09MY4W73Q</t>
  </si>
  <si>
    <t>B09T37CKQ5</t>
  </si>
  <si>
    <t>B09GFPN6TP</t>
  </si>
  <si>
    <t>B0B298D54H</t>
  </si>
  <si>
    <t>B08VB57558</t>
  </si>
  <si>
    <t>B0B9BXKBC7</t>
  </si>
  <si>
    <t>B09NY6TRXG</t>
  </si>
  <si>
    <t>B09NVPJ3P4</t>
  </si>
  <si>
    <t>B0B3NDPCS9</t>
  </si>
  <si>
    <t>B09VGKFM7Y</t>
  </si>
  <si>
    <t>Amazon Basics 2 Amp USB Wall Charger &amp; Micro USB Cable (White)</t>
  </si>
  <si>
    <t>B07QCWY5XV</t>
  </si>
  <si>
    <t>B098QXR9X2</t>
  </si>
  <si>
    <t>B07H1S7XW8</t>
  </si>
  <si>
    <t>B0BNXFDTZ2</t>
  </si>
  <si>
    <t>B088ZFJY82</t>
  </si>
  <si>
    <t>B0B4F4QZ1H</t>
  </si>
  <si>
    <t>B09BCNQ9R2</t>
  </si>
  <si>
    <t>B0B9BD2YL4</t>
  </si>
  <si>
    <t>B071Z8M4KX</t>
  </si>
  <si>
    <t>B09N3ZNHTY</t>
  </si>
  <si>
    <t>B005FYNT3G</t>
  </si>
  <si>
    <t>SanDisk Cruzer Blade 32GB USB Flash Drive</t>
  </si>
  <si>
    <t>B01J0XWYKQ</t>
  </si>
  <si>
    <t>B09CTRPSJR</t>
  </si>
  <si>
    <t>B08JQN8DGZ</t>
  </si>
  <si>
    <t>B0B72BSW7K</t>
  </si>
  <si>
    <t>B08TV2P1N8</t>
  </si>
  <si>
    <t>B07XCM6T4N</t>
  </si>
  <si>
    <t>B07T5DKR5D</t>
  </si>
  <si>
    <t>B07PR1CL3S</t>
  </si>
  <si>
    <t>B07JQKQ91F</t>
  </si>
  <si>
    <t>B08W56G1K9</t>
  </si>
  <si>
    <t>B01L8ZNWN2</t>
  </si>
  <si>
    <t>B009VCGPSY</t>
  </si>
  <si>
    <t>B0B296NTFV</t>
  </si>
  <si>
    <t>B07TCN5VR9</t>
  </si>
  <si>
    <t>B00ZYLMQH0</t>
  </si>
  <si>
    <t>B01HJI0FS2</t>
  </si>
  <si>
    <t>B076B8G5D8</t>
  </si>
  <si>
    <t>Boya ByM1 Auxiliary Omnidirectional Lavalier Condenser Microphone with 20ft Audio Cable (Black)</t>
  </si>
  <si>
    <t>B014SZO90Y</t>
  </si>
  <si>
    <t>B07KCMR8D6</t>
  </si>
  <si>
    <t>B00N1U9AJS</t>
  </si>
  <si>
    <t>B07KY3FNQP</t>
  </si>
  <si>
    <t>boAt Bassheads 152 in Ear Wired Earphones with Mic(Active Black)</t>
  </si>
  <si>
    <t>B07QZ3CZ48</t>
  </si>
  <si>
    <t>B09T3H12GV</t>
  </si>
  <si>
    <t>B08ZJDWTJ1</t>
  </si>
  <si>
    <t>B08FTFXNNB</t>
  </si>
  <si>
    <t>B08YDFX7Y1</t>
  </si>
  <si>
    <t>B087FXHB6J</t>
  </si>
  <si>
    <t>B07N42JB4S</t>
  </si>
  <si>
    <t>B0B31BYXQQ</t>
  </si>
  <si>
    <t>B07SLMR1K6</t>
  </si>
  <si>
    <t>B092X94QNQ</t>
  </si>
  <si>
    <t>B0846D5CBP</t>
  </si>
  <si>
    <t>B00KXULGJQ</t>
  </si>
  <si>
    <t>B08H9Z3XQW</t>
  </si>
  <si>
    <t>boAt Bassheads 242 in Ear Wired Earphones with Mic(Blue)</t>
  </si>
  <si>
    <t>B08LPJZSSW</t>
  </si>
  <si>
    <t>B08CYPB15D</t>
  </si>
  <si>
    <t>HP 805 Black Original Ink Cartridge</t>
  </si>
  <si>
    <t>B00MFPCY5C</t>
  </si>
  <si>
    <t>B07JJFSG2B</t>
  </si>
  <si>
    <t>SanDisk Ultra 128 GB USB 3.0 Pen Drive (Black)</t>
  </si>
  <si>
    <t>B09NR6G588</t>
  </si>
  <si>
    <t>B07JPX9CR7</t>
  </si>
  <si>
    <t>B08D11DZ2W</t>
  </si>
  <si>
    <t>B07Q7561HD</t>
  </si>
  <si>
    <t>B0819HZPXL</t>
  </si>
  <si>
    <t>B00LXTFMRS</t>
  </si>
  <si>
    <t>B0B9LDCX89</t>
  </si>
  <si>
    <t>B0765B3TH7</t>
  </si>
  <si>
    <t>B0B1F6GQPS</t>
  </si>
  <si>
    <t>B07LG59NPV</t>
  </si>
  <si>
    <t>B00AXHBBXU</t>
  </si>
  <si>
    <t>B08MCD9JFY</t>
  </si>
  <si>
    <t>B083RCTXLL</t>
  </si>
  <si>
    <t>B08HLZ28QC</t>
  </si>
  <si>
    <t>B07GVR9TG7</t>
  </si>
  <si>
    <t>B0856HY85J</t>
  </si>
  <si>
    <t>B07CD2BN46</t>
  </si>
  <si>
    <t>B07PLHTTB4</t>
  </si>
  <si>
    <t>B077T3BG5L</t>
  </si>
  <si>
    <t>B079Y6JZC8</t>
  </si>
  <si>
    <t>B0856HNMR7</t>
  </si>
  <si>
    <t>B0B12K5BPM</t>
  </si>
  <si>
    <t>B00LVMTA2A</t>
  </si>
  <si>
    <t>B07TR5HSR9</t>
  </si>
  <si>
    <t>B0819ZZK5K</t>
  </si>
  <si>
    <t>B08QJJCY2Q</t>
  </si>
  <si>
    <t>B07L5L4GTB</t>
  </si>
  <si>
    <t>B07L8KNP5F</t>
  </si>
  <si>
    <t>B08CF4SCNP</t>
  </si>
  <si>
    <t>B09XX51X2G</t>
  </si>
  <si>
    <t>B01M72LILF</t>
  </si>
  <si>
    <t>B00LZLQ624</t>
  </si>
  <si>
    <t>B09GB5B4BK</t>
  </si>
  <si>
    <t>B015ZXUDD0</t>
  </si>
  <si>
    <t>B09PL79D2X</t>
  </si>
  <si>
    <t>B098K3H92Z</t>
  </si>
  <si>
    <t>B084PJSSQ1</t>
  </si>
  <si>
    <t>B097C564GC</t>
  </si>
  <si>
    <t>B08CYNJ5KY</t>
  </si>
  <si>
    <t>HP 682 Black Original Ink Cartridge</t>
  </si>
  <si>
    <t>B00Y4ORQ46</t>
  </si>
  <si>
    <t>Logitech H111 Wired On Ear Headphones With Mic Black</t>
  </si>
  <si>
    <t>B074CWD7MS</t>
  </si>
  <si>
    <t>B00A0VCJPI</t>
  </si>
  <si>
    <t>B00UGZWM2I</t>
  </si>
  <si>
    <t>COI Note Pad/Memo Book with Sticky Notes &amp; Clip Holder with Pen for Gifting</t>
  </si>
  <si>
    <t>B00R1P3B4O</t>
  </si>
  <si>
    <t>Fujifilm Instax Mini Single Pack 10 Sheets Instant Film for Fuji Instant Cameras</t>
  </si>
  <si>
    <t>B09DG9VNWB</t>
  </si>
  <si>
    <t>B09Y5MP7C4</t>
  </si>
  <si>
    <t>B01DJJVFPC</t>
  </si>
  <si>
    <t>B07DFYJRQV</t>
  </si>
  <si>
    <t>B08L879JSN</t>
  </si>
  <si>
    <t>B06XSK3XL6</t>
  </si>
  <si>
    <t>B07YNTJ8ZM</t>
  </si>
  <si>
    <t>B07KR5P3YD</t>
  </si>
  <si>
    <t>B08FB2LNSZ</t>
  </si>
  <si>
    <t>B01IBRHE3E</t>
  </si>
  <si>
    <t>B01N6LU1VF</t>
  </si>
  <si>
    <t>SanDisk Ultra Dual 64 GB USB 3.0 OTG Pen Drive (Black)</t>
  </si>
  <si>
    <t>B07XLML2YS</t>
  </si>
  <si>
    <t>B086WMSCN3</t>
  </si>
  <si>
    <t>B003B00484</t>
  </si>
  <si>
    <t>Duracell Plus AAA Rechargeable Batteries (750 mAh) Pack of 4</t>
  </si>
  <si>
    <t>B003L62T7W</t>
  </si>
  <si>
    <t>B09P18XVW6</t>
  </si>
  <si>
    <t>B00LZLPYHW</t>
  </si>
  <si>
    <t>B00NNQMYNE</t>
  </si>
  <si>
    <t>B0B217Z5VK</t>
  </si>
  <si>
    <t>B07B88KQZ8</t>
  </si>
  <si>
    <t>B07Z3K96FR</t>
  </si>
  <si>
    <t>B0756CLQWL</t>
  </si>
  <si>
    <t>B004IO5BMQ</t>
  </si>
  <si>
    <t>B01HGCLUH6</t>
  </si>
  <si>
    <t>B01N4EV2TL</t>
  </si>
  <si>
    <t>B08MZQBFLN</t>
  </si>
  <si>
    <t>B0752LL57V</t>
  </si>
  <si>
    <t>B09Z28BQZT</t>
  </si>
  <si>
    <t>B094DQWV9B</t>
  </si>
  <si>
    <t>B0BBMPH39N</t>
  </si>
  <si>
    <t>B097JQ1J5G</t>
  </si>
  <si>
    <t>B07YY1BY5B</t>
  </si>
  <si>
    <t>B08VRMK55F</t>
  </si>
  <si>
    <t>B08CHZ3ZQ7</t>
  </si>
  <si>
    <t>B08SCCG9D4</t>
  </si>
  <si>
    <t>B0972BQ2RS</t>
  </si>
  <si>
    <t>B00ZRBWPA0</t>
  </si>
  <si>
    <t>B0B2DD66GS</t>
  </si>
  <si>
    <t>B09M869Z5V</t>
  </si>
  <si>
    <t>B07W6VWZ8C</t>
  </si>
  <si>
    <t>B07Z1X6VFC</t>
  </si>
  <si>
    <t>B07YL54NVJ</t>
  </si>
  <si>
    <t>B0759QMF85</t>
  </si>
  <si>
    <t>B00LM4X0KU</t>
  </si>
  <si>
    <t>B08PFSZ7FH</t>
  </si>
  <si>
    <t>B012MQS060</t>
  </si>
  <si>
    <t>B01MF8MB65</t>
  </si>
  <si>
    <t>boAt Bassheads 225 in Ear Wired Earphones with Mic(Blue)</t>
  </si>
  <si>
    <t>B00LHZWD0C</t>
  </si>
  <si>
    <t>B08QDPB1SL</t>
  </si>
  <si>
    <t>Duracell Chhota Power AA Battery Set of 10 Pcs</t>
  </si>
  <si>
    <t>B07BRKK9JQ</t>
  </si>
  <si>
    <t>B01EZ0X3L8</t>
  </si>
  <si>
    <t>B00LM4W1N2</t>
  </si>
  <si>
    <t>Parker Classic Gold Gold Trim Ball Pen</t>
  </si>
  <si>
    <t>B08YD264ZS</t>
  </si>
  <si>
    <t>B00GZLB57U</t>
  </si>
  <si>
    <t>B07V82W5CN</t>
  </si>
  <si>
    <t>B08HD7JQHX</t>
  </si>
  <si>
    <t>B0B31FR4Y2</t>
  </si>
  <si>
    <t>B09Y14JLP3</t>
  </si>
  <si>
    <t>B09ZHCJDP1</t>
  </si>
  <si>
    <t>B08C4Z69LN</t>
  </si>
  <si>
    <t>B016XVRKZM</t>
  </si>
  <si>
    <t>B00LHZW3XY</t>
  </si>
  <si>
    <t>B098JYT4SY</t>
  </si>
  <si>
    <t>B08CFCK6CW</t>
  </si>
  <si>
    <t>B09P564ZTJ</t>
  </si>
  <si>
    <t>B07MSLTW8Z</t>
  </si>
  <si>
    <t>B09N6TTHT6</t>
  </si>
  <si>
    <t>B098R25TGC</t>
  </si>
  <si>
    <t>B0B2PQL5N3</t>
  </si>
  <si>
    <t>B07DKZCZ89</t>
  </si>
  <si>
    <t>B08GYG6T12</t>
  </si>
  <si>
    <t>B09BN2NPBD</t>
  </si>
  <si>
    <t>B00J4YG0PC</t>
  </si>
  <si>
    <t>B073BRXPZX</t>
  </si>
  <si>
    <t>B08LHTJTBB</t>
  </si>
  <si>
    <t>B07VTFN6HM</t>
  </si>
  <si>
    <t>B008QS9J6Y</t>
  </si>
  <si>
    <t>B09M8888DM</t>
  </si>
  <si>
    <t>B07Z1YVP72</t>
  </si>
  <si>
    <t>B082FTPRSK</t>
  </si>
  <si>
    <t>B09RF2QXGX</t>
  </si>
  <si>
    <t>B01KK0HU3Y</t>
  </si>
  <si>
    <t>B07JF9B592</t>
  </si>
  <si>
    <t>B086394NY5</t>
  </si>
  <si>
    <t>B017PDR9N0</t>
  </si>
  <si>
    <t>B07NC12T2R</t>
  </si>
  <si>
    <t>B07WKBD37W</t>
  </si>
  <si>
    <t>B08JMC1988</t>
  </si>
  <si>
    <t>B09GFN8WZL</t>
  </si>
  <si>
    <t>B095X38CJS</t>
  </si>
  <si>
    <t>B07ZKD8T1Q</t>
  </si>
  <si>
    <t>B07G3YNLJB</t>
  </si>
  <si>
    <t>B00P93X2H6</t>
  </si>
  <si>
    <t>B0798PJPCL</t>
  </si>
  <si>
    <t>Portronics My buddy plus Adjustable Laptop cooling Table (Brown)</t>
  </si>
  <si>
    <t>B09GFWJDY1</t>
  </si>
  <si>
    <t>B09MZ6WZ6V</t>
  </si>
  <si>
    <t>B094QZLJQ6</t>
  </si>
  <si>
    <t>B07L3NDN24</t>
  </si>
  <si>
    <t>B08WD18LJZ</t>
  </si>
  <si>
    <t>B06XDKWLJH</t>
  </si>
  <si>
    <t>B01J1CFO5I</t>
  </si>
  <si>
    <t>B07J2NGB69</t>
  </si>
  <si>
    <t>B00MUTWLW4</t>
  </si>
  <si>
    <t>B017NC2IPM</t>
  </si>
  <si>
    <t>B00N1U7JXM</t>
  </si>
  <si>
    <t>B08HQL67D6</t>
  </si>
  <si>
    <t>B09RKFBCV7</t>
  </si>
  <si>
    <t>B08KHM9VBJ</t>
  </si>
  <si>
    <t>B01IOZUHRS</t>
  </si>
  <si>
    <t>B00CEQEGPI</t>
  </si>
  <si>
    <t>B08B6XWQ1C</t>
  </si>
  <si>
    <t>B01DGVKBC6</t>
  </si>
  <si>
    <t>B08JD36C6H</t>
  </si>
  <si>
    <t>Kingston DataTraveler Exodia DTX/32 GB Pen Drive USB 3.2 Gen 1 (Multicolor)</t>
  </si>
  <si>
    <t>B00E3DVQFS</t>
  </si>
  <si>
    <t>B00BN5SNF0</t>
  </si>
  <si>
    <t>B09SGGRKV8</t>
  </si>
  <si>
    <t>B084BR3QX8</t>
  </si>
  <si>
    <t>LAPSTER Accessories Power Cable Cord 2 Pin Laptop Adapter and Tape Recorder 1.5M</t>
  </si>
  <si>
    <t>B09VC2D2WG</t>
  </si>
  <si>
    <t>B09163Q5CD</t>
  </si>
  <si>
    <t>B08K9PX15C</t>
  </si>
  <si>
    <t>Zebronics Zeb Wonderbar 10 USB Powered 2.0 Computer Speaker with RGB Lights</t>
  </si>
  <si>
    <t>B083RD1J99</t>
  </si>
  <si>
    <t>B09Z7YGV3R</t>
  </si>
  <si>
    <t>B00N3XLDW0</t>
  </si>
  <si>
    <t>B07Z53L5QL</t>
  </si>
  <si>
    <t>B00P93X0VO</t>
  </si>
  <si>
    <t>B07SBGFDX9</t>
  </si>
  <si>
    <t>B07X2L5Z8C</t>
  </si>
  <si>
    <t>B00VA7YYUO</t>
  </si>
  <si>
    <t>B07L9FW9GF</t>
  </si>
  <si>
    <t>B08D64C9FN</t>
  </si>
  <si>
    <t>B00LOD70SC</t>
  </si>
  <si>
    <t>Pilot V7 Liquid Ink Roller Ball Pen (2 Blue + 1 Black)</t>
  </si>
  <si>
    <t>B09X76VL5L</t>
  </si>
  <si>
    <t>B091JF2TFD</t>
  </si>
  <si>
    <t>B07S7DCJKS</t>
  </si>
  <si>
    <t>B09NC2TY11</t>
  </si>
  <si>
    <t>B0BDS8MY8J</t>
  </si>
  <si>
    <t>B09X7DY7Q4</t>
  </si>
  <si>
    <t>B09YV575RK</t>
  </si>
  <si>
    <t>B08LW31NQ6</t>
  </si>
  <si>
    <t>B09ND94ZRG</t>
  </si>
  <si>
    <t>B00P93X6EK</t>
  </si>
  <si>
    <t>B0994GP1CX</t>
  </si>
  <si>
    <t>B07H8W9PB6</t>
  </si>
  <si>
    <t>B09NNHFSSF</t>
  </si>
  <si>
    <t>B08D9NDZ1Y</t>
  </si>
  <si>
    <t>B08WJ86PV2</t>
  </si>
  <si>
    <t>B078HRR1XV</t>
  </si>
  <si>
    <t>B09P22HXH6</t>
  </si>
  <si>
    <t>B00LM4X3XE</t>
  </si>
  <si>
    <t>Parker Quink Ink Bottle (Black)</t>
  </si>
  <si>
    <t>B09YLFHFDW</t>
  </si>
  <si>
    <t>B07YWS9SP9</t>
  </si>
  <si>
    <t>B08WLY8V9S</t>
  </si>
  <si>
    <t>B0873L7J6X</t>
  </si>
  <si>
    <t>B07YNHCW6N</t>
  </si>
  <si>
    <t>B01MQ2A86A</t>
  </si>
  <si>
    <t>B00KIE28X0</t>
  </si>
  <si>
    <t>B0BHYJ8CVF</t>
  </si>
  <si>
    <t>B0BCVJ3PVP</t>
  </si>
  <si>
    <t>B0B2931FCV</t>
  </si>
  <si>
    <t>B09TMZ1MF8</t>
  </si>
  <si>
    <t>B07VV37FT4</t>
  </si>
  <si>
    <t>B07JB2Y4SR</t>
  </si>
  <si>
    <t>B08KRMK9LZ</t>
  </si>
  <si>
    <t>B08LT9BMPP</t>
  </si>
  <si>
    <t>B0814ZY6FP</t>
  </si>
  <si>
    <t>B09F3PDDRF</t>
  </si>
  <si>
    <t>B07X963JNS</t>
  </si>
  <si>
    <t>B09LD3116F</t>
  </si>
  <si>
    <t>B08Y5QJTVK</t>
  </si>
  <si>
    <t>B00LY1FN1K</t>
  </si>
  <si>
    <t>B07DJ5KYDZ</t>
  </si>
  <si>
    <t>B009LJ2BXA</t>
  </si>
  <si>
    <t>B09BVCVTBC</t>
  </si>
  <si>
    <t>B07SY4C3TD</t>
  </si>
  <si>
    <t>HP GT 53 XL Cartridge Ink</t>
  </si>
  <si>
    <t>B094JB13XL</t>
  </si>
  <si>
    <t>B08CRRQK6Z</t>
  </si>
  <si>
    <t>B08MTLLSL8</t>
  </si>
  <si>
    <t>boAt Bassheads 102 Wired in Ear Earphones with Mic (Mint Green)</t>
  </si>
  <si>
    <t>B08Y57TPDM</t>
  </si>
  <si>
    <t>B09CYTJV3N</t>
  </si>
  <si>
    <t>B07GLNJC25</t>
  </si>
  <si>
    <t>B08FY4FG5X</t>
  </si>
  <si>
    <t>B07TMCXRFV</t>
  </si>
  <si>
    <t>B00LZPQVMK</t>
  </si>
  <si>
    <t>B08X77LM8C</t>
  </si>
  <si>
    <t>B01EJ5MM5M</t>
  </si>
  <si>
    <t>B08J82K4GX</t>
  </si>
  <si>
    <t>B07Z1Z77ZZ</t>
  </si>
  <si>
    <t>B00DJ5N9VK</t>
  </si>
  <si>
    <t>B08FGNPQ9X</t>
  </si>
  <si>
    <t>B07NTKGW45</t>
  </si>
  <si>
    <t>B08J4PL1Z3</t>
  </si>
  <si>
    <t>B07XJWTYM2</t>
  </si>
  <si>
    <t>B09939XJX8</t>
  </si>
  <si>
    <t>B09MDCZJXS</t>
  </si>
  <si>
    <t>B08CTQP51L</t>
  </si>
  <si>
    <t>B0BG62HMDJ</t>
  </si>
  <si>
    <t>B08GTYFC37</t>
  </si>
  <si>
    <t>B08SBH499M</t>
  </si>
  <si>
    <t>B08FYB5HHK</t>
  </si>
  <si>
    <t>B0B5GJRTHB</t>
  </si>
  <si>
    <t>B09GBBJV72</t>
  </si>
  <si>
    <t>B07P434WJY</t>
  </si>
  <si>
    <t>B07T9FV9YP</t>
  </si>
  <si>
    <t>Redgear Cloak Wired RGB Wired Over Ear Gaming Headphones with Mic for PC</t>
  </si>
  <si>
    <t>B08WKFSN84</t>
  </si>
  <si>
    <t>B09TBCVJS3</t>
  </si>
  <si>
    <t>B08TR61BVK</t>
  </si>
  <si>
    <t>B0B2CPVXHX</t>
  </si>
  <si>
    <t>B08XNL93PL</t>
  </si>
  <si>
    <t>B088GXTJM3</t>
  </si>
  <si>
    <t>B099S26HWG</t>
  </si>
  <si>
    <t>B08461VC1Z</t>
  </si>
  <si>
    <t>B00K32PEW4</t>
  </si>
  <si>
    <t>B07LFWP97N</t>
  </si>
  <si>
    <t>B0746N6WML</t>
  </si>
  <si>
    <t>B07W9KYT62</t>
  </si>
  <si>
    <t>B08D9MNH4B</t>
  </si>
  <si>
    <t>B09MKG4ZCM</t>
  </si>
  <si>
    <t>B07RZZ1QSW</t>
  </si>
  <si>
    <t>B07222HQKP</t>
  </si>
  <si>
    <t>B00NFD0ETQ</t>
  </si>
  <si>
    <t>B075DB1F13</t>
  </si>
  <si>
    <t>B0148NPH9I</t>
  </si>
  <si>
    <t>B01JOFKL0A</t>
  </si>
  <si>
    <t>B079S811J3</t>
  </si>
  <si>
    <t>B0083T231O</t>
  </si>
  <si>
    <t>B086PXQ2R4</t>
  </si>
  <si>
    <t>B07L1N3TJX</t>
  </si>
  <si>
    <t>B07YFWVRCM</t>
  </si>
  <si>
    <t>B08TDJ5BVF</t>
  </si>
  <si>
    <t>B09XXZXQC1</t>
  </si>
  <si>
    <t>B083T5G5PM</t>
  </si>
  <si>
    <t>B0BHVPTM2C</t>
  </si>
  <si>
    <t>HB Plus Folding Height Adjustable Aluminum Foldable Portable Adjustment Desktop Laptop Holder Riser Stand</t>
  </si>
  <si>
    <t>B01NBX5RSB</t>
  </si>
  <si>
    <t>HP 65W AC Laptops Charger Adapter 4.5mm for HP Pavilion Black (Without Power Cable)</t>
  </si>
  <si>
    <t>B08MWJTST6</t>
  </si>
  <si>
    <t>B07R99NBVB</t>
  </si>
  <si>
    <t>B00LY12TH6</t>
  </si>
  <si>
    <t>B08497Z1MQ</t>
  </si>
  <si>
    <t>B07KNM95JK</t>
  </si>
  <si>
    <t>B09Q3M3WLJ</t>
  </si>
  <si>
    <t>B09B9SPC7F</t>
  </si>
  <si>
    <t>B099SD8PRP</t>
  </si>
  <si>
    <t>B00S2SEV7K</t>
  </si>
  <si>
    <t>B08WKCTFF3</t>
  </si>
  <si>
    <t>B08498D67S</t>
  </si>
  <si>
    <t>B00C3GBCIS</t>
  </si>
  <si>
    <t>B00URH5E34</t>
  </si>
  <si>
    <t>Inventis 5V 1.2W Portable Flexible USB LED Light Lamp (Colors may vary)</t>
  </si>
  <si>
    <t>B00EYW1U68</t>
  </si>
  <si>
    <t>B08SMJT55F</t>
  </si>
  <si>
    <t>B08Y7MXFMK</t>
  </si>
  <si>
    <t>B086Q3QMFS</t>
  </si>
  <si>
    <t>B08498H13H</t>
  </si>
  <si>
    <t>B07LFQLKFZ</t>
  </si>
  <si>
    <t>Parker Moments Vector Timecheck Gold Trim Roller Ball Pen (Black)</t>
  </si>
  <si>
    <t>B00LY17RHI</t>
  </si>
  <si>
    <t>B07W14CHV8</t>
  </si>
  <si>
    <t>B09F5Z694W</t>
  </si>
  <si>
    <t>B0B25LQQPC</t>
  </si>
  <si>
    <t>B01LYLJ99X</t>
  </si>
  <si>
    <t>HP v222w 64GB USB 2.0 Pen Drive (Silver)</t>
  </si>
  <si>
    <t>B014SZPBM4</t>
  </si>
  <si>
    <t>B08CZHGHKH</t>
  </si>
  <si>
    <t>B0B2RBP83P</t>
  </si>
  <si>
    <t>B078W65FJ7</t>
  </si>
  <si>
    <t>B08S74GTBT</t>
  </si>
  <si>
    <t>B07QMRHWJD</t>
  </si>
  <si>
    <t>B07W7Z6DVL</t>
  </si>
  <si>
    <t>B07WMS7TWB</t>
  </si>
  <si>
    <t>B00H47GVGY</t>
  </si>
  <si>
    <t>B07VX71FZP</t>
  </si>
  <si>
    <t>B07NCKMXVZ</t>
  </si>
  <si>
    <t>B0B61DSF17</t>
  </si>
  <si>
    <t>B07VQGVL68</t>
  </si>
  <si>
    <t>B01LWYDEQ7</t>
  </si>
  <si>
    <t>B07VNFP3C2</t>
  </si>
  <si>
    <t>B00LUGTJGO</t>
  </si>
  <si>
    <t>B01MQZ7J8K</t>
  </si>
  <si>
    <t>B01GFTEV5Y</t>
  </si>
  <si>
    <t>Pigeon by Stovekraft Cruise 1800 watt Induction Cooktop (Black)</t>
  </si>
  <si>
    <t>B00NW4UWN6</t>
  </si>
  <si>
    <t>Prestige PKGSS 1.7L 1500W Electric Kettle (Stainless Steel)</t>
  </si>
  <si>
    <t>B01NCVJMKX</t>
  </si>
  <si>
    <t>B00O24PUO6</t>
  </si>
  <si>
    <t>B07GXPDLYQ</t>
  </si>
  <si>
    <t>B01C8P29N0</t>
  </si>
  <si>
    <t>B08KDBLMQP</t>
  </si>
  <si>
    <t>B078JDNZJ8</t>
  </si>
  <si>
    <t>B01M5F614J</t>
  </si>
  <si>
    <t>B083GKDRKR</t>
  </si>
  <si>
    <t>B097R2V1W8</t>
  </si>
  <si>
    <t>B07YR26BJ3</t>
  </si>
  <si>
    <t>B097R45BH8</t>
  </si>
  <si>
    <t>B09X5C9VLK</t>
  </si>
  <si>
    <t>B01C8P29T4</t>
  </si>
  <si>
    <t>B00HVXS7WC</t>
  </si>
  <si>
    <t>B096YCN3SD</t>
  </si>
  <si>
    <t>B09LQH3SD9</t>
  </si>
  <si>
    <t>B09KNMLH4Y</t>
  </si>
  <si>
    <t>B00ABMASXG</t>
  </si>
  <si>
    <t>B07QDSN9V6</t>
  </si>
  <si>
    <t>B00YMJ0OI8</t>
  </si>
  <si>
    <t>Prestige PIC 20 1600 Watt Induction Cooktop with Push button (Black)</t>
  </si>
  <si>
    <t>B0B8XNPQPN</t>
  </si>
  <si>
    <t>B0814P4L98</t>
  </si>
  <si>
    <t>B008QTK47Q</t>
  </si>
  <si>
    <t>B088ZTJT2R</t>
  </si>
  <si>
    <t>Havells Immersion HB15 1500 Watt (White Blue)</t>
  </si>
  <si>
    <t>B0BK1K598K</t>
  </si>
  <si>
    <t>B09Y5FZK9N</t>
  </si>
  <si>
    <t>B09J2SCVQT</t>
  </si>
  <si>
    <t>B00TDD0YM4</t>
  </si>
  <si>
    <t>B078KRFWQB</t>
  </si>
  <si>
    <t>B07SRM58TP</t>
  </si>
  <si>
    <t>B00EDJJ7FS</t>
  </si>
  <si>
    <t>B0832W3B7Q</t>
  </si>
  <si>
    <t>B07WNK1FFN</t>
  </si>
  <si>
    <t>B009P2LK08</t>
  </si>
  <si>
    <t>B07DGD4Z4C</t>
  </si>
  <si>
    <t>B07GMFY9QM</t>
  </si>
  <si>
    <t>B0BGPN4GGH</t>
  </si>
  <si>
    <t>B0B2DZ5S6R</t>
  </si>
  <si>
    <t>B07S851WX5</t>
  </si>
  <si>
    <t>B01MY839VW</t>
  </si>
  <si>
    <t>B09LV1CMGH</t>
  </si>
  <si>
    <t>B01EY310UM</t>
  </si>
  <si>
    <t>B09NL7LBWT</t>
  </si>
  <si>
    <t>B008YW8M0G</t>
  </si>
  <si>
    <t>B097R3XH9R</t>
  </si>
  <si>
    <t>B08TM71L54</t>
  </si>
  <si>
    <t>B0BPBXNQQT</t>
  </si>
  <si>
    <t>B00W56GLOQ</t>
  </si>
  <si>
    <t>B0883KDSXC</t>
  </si>
  <si>
    <t>USHA Armor AR1100WB 1100 W Dry Iron with Black Weilburger Soleplate (Purple)</t>
  </si>
  <si>
    <t>B078V8R9BS</t>
  </si>
  <si>
    <t>B08GSQXLJ2</t>
  </si>
  <si>
    <t>B01M5B0TPW</t>
  </si>
  <si>
    <t>B082KVTRW8</t>
  </si>
  <si>
    <t>B08CFJBZRK</t>
  </si>
  <si>
    <t>Prestige IRIS Plus 750 watt mixer grinder</t>
  </si>
  <si>
    <t>B07H3WDC4X</t>
  </si>
  <si>
    <t>B09ZTZ9N3Q</t>
  </si>
  <si>
    <t>B083P71WKK</t>
  </si>
  <si>
    <t>B097R4D42G</t>
  </si>
  <si>
    <t>B07MKMFKPG</t>
  </si>
  <si>
    <t>B0949FPSFY</t>
  </si>
  <si>
    <t>B08F47T4X5</t>
  </si>
  <si>
    <t>B01M0505SJ</t>
  </si>
  <si>
    <t>B08D6RCM3Q</t>
  </si>
  <si>
    <t>B009P2LITG</t>
  </si>
  <si>
    <t>B00V9NHDI4</t>
  </si>
  <si>
    <t>B07WGPBXY9</t>
  </si>
  <si>
    <t>B00KRCBA6E</t>
  </si>
  <si>
    <t>B0B3X2BY3M</t>
  </si>
  <si>
    <t>B00F159RIK</t>
  </si>
  <si>
    <t>B08MV82R99</t>
  </si>
  <si>
    <t>Bajaj Waterproof 1500 Watts Immersion Rod Heater</t>
  </si>
  <si>
    <t>B09VKWGZD7</t>
  </si>
  <si>
    <t>B009P2LK80</t>
  </si>
  <si>
    <t>B00A7PLVU6</t>
  </si>
  <si>
    <t>B0B25DJ352</t>
  </si>
  <si>
    <t>B013B2WGT6</t>
  </si>
  <si>
    <t>B097RJ867P</t>
  </si>
  <si>
    <t>B091V8HK8Z</t>
  </si>
  <si>
    <t>B071VNHMX2</t>
  </si>
  <si>
    <t>B08MVSGXMY</t>
  </si>
  <si>
    <t>Crompton Insta Comfy 800 Watt Room Heater with 2 Heat Settings(Grey Blue)</t>
  </si>
  <si>
    <t>B00H0B29DI</t>
  </si>
  <si>
    <t>B01GZSQJPA</t>
  </si>
  <si>
    <t>B08VGFX2B6</t>
  </si>
  <si>
    <t>B09GYBZPHF</t>
  </si>
  <si>
    <t>B0B4KPCBSH</t>
  </si>
  <si>
    <t>IKEA Frother for Milk</t>
  </si>
  <si>
    <t>B09CGLY5CX</t>
  </si>
  <si>
    <t>B09JN37WBX</t>
  </si>
  <si>
    <t>B01I1LDZGA</t>
  </si>
  <si>
    <t>B0BN2576GQ</t>
  </si>
  <si>
    <t>B06XPYRWV5</t>
  </si>
  <si>
    <t>B01N1XVVLC</t>
  </si>
  <si>
    <t>B00O2R38C4</t>
  </si>
  <si>
    <t>B0B2CZTCL2</t>
  </si>
  <si>
    <t>B00PVT30YI</t>
  </si>
  <si>
    <t>B00SH18114</t>
  </si>
  <si>
    <t>B00E9G8KOY</t>
  </si>
  <si>
    <t>B00H3H03Q4</t>
  </si>
  <si>
    <t>B0756K5DYZ</t>
  </si>
  <si>
    <t>B0188KPKB2</t>
  </si>
  <si>
    <t>B091KNVNS9</t>
  </si>
  <si>
    <t>B075JJ5NQC</t>
  </si>
  <si>
    <t>B0B5KZ3C53</t>
  </si>
  <si>
    <t>B09NTHQRW3</t>
  </si>
  <si>
    <t>B008YW3CYM</t>
  </si>
  <si>
    <t>B07QHHCB27</t>
  </si>
  <si>
    <t>B0BMFD94VD</t>
  </si>
  <si>
    <t>B00HZIOGXW</t>
  </si>
  <si>
    <t>B09CKSYBLR</t>
  </si>
  <si>
    <t>B072J83V9W</t>
  </si>
  <si>
    <t>Philips PowerPro FC9352/01 Compact Bagless Vacuum Cleaner (Blue)</t>
  </si>
  <si>
    <t>B09MTLG4TP</t>
  </si>
  <si>
    <t>B097XJQZ8H</t>
  </si>
  <si>
    <t>B00935MD1C</t>
  </si>
  <si>
    <t>B0BR4F878Q</t>
  </si>
  <si>
    <t>B0B3G5XZN5</t>
  </si>
  <si>
    <t>B07WKB69RS</t>
  </si>
  <si>
    <t>B09DL9978Y</t>
  </si>
  <si>
    <t>B06XMZV7RH</t>
  </si>
  <si>
    <t>B09WMTJPG7</t>
  </si>
  <si>
    <t>B09ZK6THRR</t>
  </si>
  <si>
    <t>B07MP21WJD</t>
  </si>
  <si>
    <t>B09XB1R2F3</t>
  </si>
  <si>
    <t>B08Y5QJXSR</t>
  </si>
  <si>
    <t>B07WJXCTG9</t>
  </si>
  <si>
    <t>B09NBZ36F7</t>
  </si>
  <si>
    <t>Usha CookJoy (CJ1600WPC) 1600 Watt Induction cooktop (Black)</t>
  </si>
  <si>
    <t>B0912WJ87V</t>
  </si>
  <si>
    <t>B0BMTZ4T1D</t>
  </si>
  <si>
    <t>B07Z51CGGH</t>
  </si>
  <si>
    <t>B0BDG6QDYD</t>
  </si>
  <si>
    <t>B00YQLG7GK</t>
  </si>
  <si>
    <t>B00SMJPA9C</t>
  </si>
  <si>
    <t>B08QW937WV</t>
  </si>
  <si>
    <t>B0B4PPD89B</t>
  </si>
  <si>
    <t>B08GM5S4CQ</t>
  </si>
  <si>
    <t>B00NM6MO26</t>
  </si>
  <si>
    <t>Prestige PIC 16.0+ 1900W Induction Cooktop with Soft Touch Push Buttons (Black)</t>
  </si>
  <si>
    <t>B083M7WPZD</t>
  </si>
  <si>
    <t>B07GLSKXS1</t>
  </si>
  <si>
    <t>B09F6KL23R</t>
  </si>
  <si>
    <t>B094G9L9LT</t>
  </si>
  <si>
    <t>B09FZ89DK6</t>
  </si>
  <si>
    <t>B0811VCGL5</t>
  </si>
  <si>
    <t>B07FXLC2G2</t>
  </si>
  <si>
    <t>B01LYU3BZF</t>
  </si>
  <si>
    <t>Havells Ambrose 1200mm Ceiling Fan (Gold Mist Wood)</t>
  </si>
  <si>
    <t>B083RC4WFJ</t>
  </si>
  <si>
    <t>B09SFRNKSR</t>
  </si>
  <si>
    <t>B07NRTCDS5</t>
  </si>
  <si>
    <t>B07SPVMSC6</t>
  </si>
  <si>
    <t>Bajaj Frore 1200 mm Ceiling Fan (Brown)</t>
  </si>
  <si>
    <t>B09H3BXWTK</t>
  </si>
  <si>
    <t>B0073QGKAS</t>
  </si>
  <si>
    <t>B08GJ57MKL</t>
  </si>
  <si>
    <t>B009DA69W6</t>
  </si>
  <si>
    <t>B099PR2GQJ</t>
  </si>
  <si>
    <t>HOMEPACK 750W Radiant Room Home Office Heaters For Winter</t>
  </si>
  <si>
    <t>B08G8H8DPL</t>
  </si>
  <si>
    <t>B08VGM3YMF</t>
  </si>
  <si>
    <t>B08TTRVWKY</t>
  </si>
  <si>
    <t>B07T4D9FNY</t>
  </si>
  <si>
    <t>B07RX42D3D</t>
  </si>
  <si>
    <t>Tosaa T2STSR Sandwich Gas Toaster Regular (Black)</t>
  </si>
  <si>
    <t>B08WRKSF9D</t>
  </si>
  <si>
    <t>B09R83SFYV</t>
  </si>
  <si>
    <t>B07989VV5K</t>
  </si>
  <si>
    <t>B07FL3WRX5</t>
  </si>
  <si>
    <t>B0BPCJM7TB</t>
  </si>
  <si>
    <t>B08H673XKN</t>
  </si>
  <si>
    <t>B07DXRGWDJ</t>
  </si>
  <si>
    <t>B08243SKCK</t>
  </si>
  <si>
    <t>B09SPTNG58</t>
  </si>
  <si>
    <t>B083J64CBB</t>
  </si>
  <si>
    <t>B08JV91JTK</t>
  </si>
  <si>
    <t>B0BQ3K23Y1</t>
  </si>
  <si>
    <t>B09MT94QLL</t>
  </si>
  <si>
    <t>B07NKNBTT3</t>
  </si>
  <si>
    <t>B09KPXTZXN</t>
  </si>
  <si>
    <t>B078HG2ZPS</t>
  </si>
  <si>
    <t>B07N2MGB3G</t>
  </si>
  <si>
    <t>B008LN8KDM</t>
  </si>
  <si>
    <t>B08MZNT7GP</t>
  </si>
  <si>
    <t>B009P2L7CO</t>
  </si>
  <si>
    <t>B07YC8JHMB</t>
  </si>
  <si>
    <t>B0BNQMF152</t>
  </si>
  <si>
    <t>B08J7VCT12</t>
  </si>
  <si>
    <t>B0989W6J2F</t>
  </si>
  <si>
    <t>B0B84KSH3X</t>
  </si>
  <si>
    <t>B08HLC7Z3G</t>
  </si>
  <si>
    <t>B0BN6M3TCM</t>
  </si>
  <si>
    <t>B01L6MT7E0</t>
  </si>
  <si>
    <t>B0B9F9PT8R</t>
  </si>
  <si>
    <t>B0883LQJ6B</t>
  </si>
  <si>
    <t>B099Z83VRC</t>
  </si>
  <si>
    <t>B00S9BSJC8</t>
  </si>
  <si>
    <t>B0B4SJKRDF</t>
  </si>
  <si>
    <t>B0BM4KTNL1</t>
  </si>
  <si>
    <t>B08S6RKT4L</t>
  </si>
  <si>
    <t>B09SZ5TWHW</t>
  </si>
  <si>
    <t>B0BLC2BYPX</t>
  </si>
  <si>
    <t>B00P0R95EA</t>
  </si>
  <si>
    <t>B07W4HTS8Q</t>
  </si>
  <si>
    <t>B078JBK4GX</t>
  </si>
  <si>
    <t>B08S7V8YTN</t>
  </si>
  <si>
    <t>B07H5PBN54</t>
  </si>
  <si>
    <t>B07YCBSCYB</t>
  </si>
  <si>
    <t>AmazonBasics Induction Cooktop 1600 Watt (Black)</t>
  </si>
  <si>
    <t>B098T9CJVQ</t>
  </si>
  <si>
    <t>B01KCSGBU2</t>
  </si>
  <si>
    <t>B095XCRDQW</t>
  </si>
  <si>
    <t>B09CTWFV5W</t>
  </si>
  <si>
    <t>B0B7NWGXS6</t>
  </si>
  <si>
    <t>Havells Bero Quartz Heater Black 800w 2 Heat Settings 2 Year Product Warranty</t>
  </si>
  <si>
    <t>B07DZ986Q2</t>
  </si>
  <si>
    <t>B07KKJPTWB</t>
  </si>
  <si>
    <t>B071R3LHFM</t>
  </si>
  <si>
    <t>B086X18Q71</t>
  </si>
  <si>
    <t>B07WVQG8WZ</t>
  </si>
  <si>
    <t>Black+Decker Handheld Portable Garment Steamer 1500 Watts with Anti Calc (Violet)</t>
  </si>
  <si>
    <t>B0BFBNXS94</t>
  </si>
  <si>
    <t>B071113J7M</t>
  </si>
  <si>
    <t>Sujata Powermatic Plus 900 Watts Juicer Mixer Grinder</t>
  </si>
  <si>
    <t>B09YLWT89W</t>
  </si>
  <si>
    <t>B0814LP6S9</t>
  </si>
  <si>
    <t>B07BKSSDR2</t>
  </si>
  <si>
    <t>Dr Trust Electronic Kitchen Digital Scale Weighing Machine (Blue)</t>
  </si>
  <si>
    <t>B09VGS66FV</t>
  </si>
  <si>
    <t>B07RCGTZ4M</t>
  </si>
  <si>
    <t>B0747VDH9L</t>
  </si>
  <si>
    <t>B08XLR6DSB</t>
  </si>
  <si>
    <t>B08H6CZSHT</t>
  </si>
  <si>
    <t>B07CVR2L5K</t>
  </si>
  <si>
    <t>B09J4YQYX3</t>
  </si>
  <si>
    <t>B0B2DD8BQ8</t>
  </si>
  <si>
    <t>B0123P3PWE</t>
  </si>
  <si>
    <t>B08HDCWDXD</t>
  </si>
  <si>
    <t>B0836JGZ74</t>
  </si>
  <si>
    <t>B0BCKJJN8R</t>
  </si>
  <si>
    <t>B008P7IF02</t>
  </si>
  <si>
    <t>B08CNLYKW5</t>
  </si>
  <si>
    <t>B08C7TYHPB</t>
  </si>
  <si>
    <t>B08VJFYH6N</t>
  </si>
  <si>
    <t>B08235JZFB</t>
  </si>
  <si>
    <t>B078XFKBZL</t>
  </si>
  <si>
    <t>Prestige Clean Home Water Purifier Cartridge</t>
  </si>
  <si>
    <t>B01M265AAK</t>
  </si>
  <si>
    <t>Morphy Richards Aristo 2000 Watts PTC Room Heater (White)</t>
  </si>
  <si>
    <t>B0B694PXQJ</t>
  </si>
  <si>
    <t>B00B3VFJY2</t>
  </si>
  <si>
    <t>B08W9BK4MD</t>
  </si>
  <si>
    <t>B09X5HD5T1</t>
  </si>
  <si>
    <t>B08H6B3G96</t>
  </si>
  <si>
    <t>B09N3BFP4M</t>
  </si>
  <si>
    <t>B09DSQXCM8</t>
  </si>
  <si>
    <t>B01M69WCZ6</t>
  </si>
  <si>
    <t>B0BM9H2NY9</t>
  </si>
  <si>
    <t>B099FDW2ZF</t>
  </si>
  <si>
    <t>B0B935YNR7</t>
  </si>
  <si>
    <t>B07JGCGNDG</t>
  </si>
  <si>
    <t>B08L12N5H1</t>
  </si>
  <si>
    <t>|</t>
  </si>
  <si>
    <t>B07GWTWFS2</t>
  </si>
  <si>
    <t>B09KRHXTLN</t>
  </si>
  <si>
    <t>B09H34V36W</t>
  </si>
  <si>
    <t>B09J2QCKKM</t>
  </si>
  <si>
    <t>Havells Zella Flap Auto Immersion Rod 1500 Watts</t>
  </si>
  <si>
    <t>B09XRBJ94N</t>
  </si>
  <si>
    <t>B07SLNG3LW</t>
  </si>
  <si>
    <t>B0BNDGL26T</t>
  </si>
  <si>
    <t>B095PWLLY6</t>
  </si>
  <si>
    <t>Crompton Hill Briz Deco 1200mm (48 inch) High Speed Designer Ceiling Fan (Smoked Brown)</t>
  </si>
  <si>
    <t>B07Y9PY6Y1</t>
  </si>
  <si>
    <t>B0BJ966M5K</t>
  </si>
  <si>
    <t>B086GVRP63</t>
  </si>
  <si>
    <t>Amazon Basics 650 Watt Drip Coffee Maker with Borosilicate Carafe</t>
  </si>
  <si>
    <t>B08MVXPTDG</t>
  </si>
  <si>
    <t>B0BMZ6SY89</t>
  </si>
  <si>
    <t>B09P1MFKG1</t>
  </si>
  <si>
    <t>B01LY9W8AF</t>
  </si>
  <si>
    <t>B07ZJND9B9</t>
  </si>
  <si>
    <t>B0B2CWRDB1</t>
  </si>
  <si>
    <t>B072NCN9M4</t>
  </si>
  <si>
    <t>B08SKZ2RMG</t>
  </si>
  <si>
    <t>B0B53DS4TF</t>
  </si>
  <si>
    <t>B08BJN4MP3</t>
  </si>
  <si>
    <t>HUL Pureit Eco Water Saver Mineral RO+UV+MF AS wall mounted/Counter top Black 10L Water Purifier</t>
  </si>
  <si>
    <t>B0BCYQY9X5</t>
  </si>
  <si>
    <t>B009UORDX4</t>
  </si>
  <si>
    <t>B012ELCYUG</t>
  </si>
  <si>
    <t>B07S9M8YTY</t>
  </si>
  <si>
    <t>B0B19VJXQZ</t>
  </si>
  <si>
    <t>B00SMFPJG0</t>
  </si>
  <si>
    <t>B0BHYLCL19</t>
  </si>
  <si>
    <t>B0BPJBTB3F</t>
  </si>
  <si>
    <t>B08MXJYB2V</t>
  </si>
  <si>
    <t>B081B1JL35</t>
  </si>
  <si>
    <t>B09VL9KFDB</t>
  </si>
  <si>
    <t>Havells Gatik Neo 400mm Pedestal Fan (Aqua Blue)</t>
  </si>
  <si>
    <t>B0B1MDZV9C</t>
  </si>
  <si>
    <t>B08TT63N58</t>
  </si>
  <si>
    <t>B08YK7BBD2</t>
  </si>
  <si>
    <t>B07YQ5SN4H</t>
  </si>
  <si>
    <t>B0B7FJNSZR</t>
  </si>
  <si>
    <t>B01N6IJG0F</t>
  </si>
  <si>
    <t>B0B84QN4CN</t>
  </si>
  <si>
    <t>B0B8ZM9RVV</t>
  </si>
  <si>
    <t>B01892MIPA</t>
  </si>
  <si>
    <t>B08ZHYNTM1</t>
  </si>
  <si>
    <t>Havells Festiva 1200mm Dust Resistant Ceiling Fan (Gold Mist)</t>
  </si>
  <si>
    <t>B09SDDQQKP</t>
  </si>
  <si>
    <t>B0B5RP43VN</t>
  </si>
  <si>
    <t>B096NTB9XT</t>
  </si>
  <si>
    <t>B078JF6X9B</t>
  </si>
  <si>
    <t>B08CGW4GYR</t>
  </si>
  <si>
    <t>B00A328ENA</t>
  </si>
  <si>
    <t>B0763K5HLQ</t>
  </si>
  <si>
    <t>B09PDZNSBG</t>
  </si>
  <si>
    <t>B085LPT5F4</t>
  </si>
  <si>
    <t>B0B9RZ4G4W</t>
  </si>
  <si>
    <t>B0085W2MUQ</t>
  </si>
  <si>
    <t>B09474JWN6</t>
  </si>
  <si>
    <t>B09G2VTHQM</t>
  </si>
  <si>
    <t>B07R679HTT</t>
  </si>
  <si>
    <t>B00B7GKXMG</t>
  </si>
  <si>
    <t>B07H3N8RJH</t>
  </si>
  <si>
    <t>B07K2HVKLL</t>
  </si>
  <si>
    <t>B09MQ9PDHR</t>
  </si>
  <si>
    <t>B014HDJ7ZE</t>
  </si>
  <si>
    <t>B07D2NMTTV</t>
  </si>
  <si>
    <t>B075K76YW1</t>
  </si>
  <si>
    <t>B0BNLFQDG2</t>
  </si>
  <si>
    <t>B082ZQ4479</t>
  </si>
  <si>
    <t>B09Y358DZQ</t>
  </si>
  <si>
    <t>B09M3F4HGB</t>
  </si>
  <si>
    <t>B07VZH6ZBB</t>
  </si>
  <si>
    <t>B07F366Z51</t>
  </si>
  <si>
    <t>B077BTLQ67</t>
  </si>
  <si>
    <t>B07YSJ7FF1</t>
  </si>
  <si>
    <t>B07TXCY3YK</t>
  </si>
  <si>
    <t>B07TC9F7PN</t>
  </si>
  <si>
    <t>B09NS5TKPN</t>
  </si>
  <si>
    <t>B00LP9RFSU</t>
  </si>
  <si>
    <t>B0B7L86YCB</t>
  </si>
  <si>
    <t>B09VPH38JS</t>
  </si>
  <si>
    <t>B01MUAUOCX</t>
  </si>
  <si>
    <t>B09MB3DKG1</t>
  </si>
  <si>
    <t>B08QHLXWV3</t>
  </si>
  <si>
    <t>B07G147SZD</t>
  </si>
  <si>
    <t>B09LH32678</t>
  </si>
  <si>
    <t>B09R1YFL6S</t>
  </si>
  <si>
    <t>B07Q4NJQC5</t>
  </si>
  <si>
    <t>B097RN7BBK</t>
  </si>
  <si>
    <t>B097MKZHNV</t>
  </si>
  <si>
    <t>B07LG96SDB</t>
  </si>
  <si>
    <t>B08KS2KQTK</t>
  </si>
  <si>
    <t>B095K14P86</t>
  </si>
  <si>
    <t>B08K36NZSV</t>
  </si>
  <si>
    <t>B07LDPLSZC</t>
  </si>
  <si>
    <t>B07F1T31ZZ</t>
  </si>
  <si>
    <t>B0BNDRK886</t>
  </si>
  <si>
    <t>B09ZVJXN5L</t>
  </si>
  <si>
    <t>B08JKPVDKL</t>
  </si>
  <si>
    <t>B09JFR8H3Q</t>
  </si>
  <si>
    <t>B07LDN9Q2P</t>
  </si>
  <si>
    <t>B08T8KWNQ9</t>
  </si>
  <si>
    <t>B07Y1RCCW5</t>
  </si>
  <si>
    <t>B0762HXMTF</t>
  </si>
  <si>
    <t>B00K57MR22</t>
  </si>
  <si>
    <t>B07TTSS5MP</t>
  </si>
  <si>
    <t>Lifelong LLMG74 750 Watt Mixer Grinder with 3 Jars (White and Grey)</t>
  </si>
  <si>
    <t>B09ZDVL7L8</t>
  </si>
  <si>
    <t>B09XHXXCFH</t>
  </si>
  <si>
    <t>B0BL3R4RGS</t>
  </si>
  <si>
    <t>B07P1BR7L8</t>
  </si>
  <si>
    <t>B078WB1VWJ</t>
  </si>
  <si>
    <t>B0BP89YBC1</t>
  </si>
  <si>
    <t>B09W9V2PXG</t>
  </si>
  <si>
    <t>B09XTQFFCG</t>
  </si>
  <si>
    <t>B08LVVTGZK</t>
  </si>
  <si>
    <t>B07J2BQZD6</t>
  </si>
  <si>
    <t>B07HK53XM4</t>
  </si>
  <si>
    <t>B08RDWBYCQ</t>
  </si>
  <si>
    <t>B09FHHTL8L</t>
  </si>
  <si>
    <t>B0BHNHMR3H</t>
  </si>
  <si>
    <t>B07D8VBYB4</t>
  </si>
  <si>
    <t>B0B3TBY2YX</t>
  </si>
  <si>
    <t>B088WCFPQF</t>
  </si>
  <si>
    <t>B07JZSG42Y</t>
  </si>
  <si>
    <t>Borosil Prime Grill Sandwich Maker (Grey)</t>
  </si>
  <si>
    <t>B08YRMBK9R</t>
  </si>
  <si>
    <t>B00935MGHS</t>
  </si>
  <si>
    <t>B07B5XJ572</t>
  </si>
  <si>
    <t>B086199CWG</t>
  </si>
  <si>
    <t>B0BBWJFK5C</t>
  </si>
  <si>
    <t>B07GLS2563</t>
  </si>
  <si>
    <t>B09P182Z2H</t>
  </si>
  <si>
    <t>B0B59K1C8F</t>
  </si>
  <si>
    <t>B06Y36JKC3</t>
  </si>
  <si>
    <t>B075S9FVRY</t>
  </si>
  <si>
    <t>B08SJVD8QD</t>
  </si>
  <si>
    <t>B07FJNNZCJ</t>
  </si>
  <si>
    <t>B09MFR93KS</t>
  </si>
  <si>
    <t>B07Y5FDPKV</t>
  </si>
  <si>
    <t>B0756KCV5K</t>
  </si>
  <si>
    <t>B0BJ6P3LSK</t>
  </si>
  <si>
    <t>B09HS1NDRQ</t>
  </si>
  <si>
    <t>B018SJJ0GE</t>
  </si>
  <si>
    <t>B09FPP3R1D</t>
  </si>
  <si>
    <t>B01F7B2JCI</t>
  </si>
  <si>
    <t>B09NNZ1GF7</t>
  </si>
  <si>
    <t>B01CS4A5V4</t>
  </si>
  <si>
    <t>B0BL11S5QK</t>
  </si>
  <si>
    <t>B09BL2KHQW</t>
  </si>
  <si>
    <t>B081RLM75M</t>
  </si>
  <si>
    <t>LACOPINE Mini Pocket Size Lint Roller (White)</t>
  </si>
  <si>
    <t>B07SYYVP69</t>
  </si>
  <si>
    <t>B0BDZWMGZ1</t>
  </si>
  <si>
    <t>B078JT7LTD</t>
  </si>
  <si>
    <t>B09WF4Q7B3</t>
  </si>
  <si>
    <t>B092R48XXB</t>
  </si>
  <si>
    <t>B00KIDSU8S</t>
  </si>
  <si>
    <t>Havells Ventil Air DX 200mm Exhaust Fan (White)</t>
  </si>
  <si>
    <t>B0977CGNJJ</t>
  </si>
  <si>
    <t>B08WWKM5HQ</t>
  </si>
  <si>
    <t>B015GX9Y0W</t>
  </si>
  <si>
    <t>B089BDBDGM</t>
  </si>
  <si>
    <t>B0BPBG712X</t>
  </si>
  <si>
    <t>B00JBNZPFM</t>
  </si>
  <si>
    <t>B08N6P8G5K</t>
  </si>
  <si>
    <t>B07NPBG1B4</t>
  </si>
  <si>
    <t>B01MRARGBW</t>
  </si>
  <si>
    <t>Eco Crystal J 5 inch Cartridge (Pack of 2)</t>
  </si>
  <si>
    <t>B07VZYMQNZ</t>
  </si>
  <si>
    <t>B01L7C4IU2</t>
  </si>
  <si>
    <t>Havells Ambrose 1200mm Ceiling Fan (Pearl White Wood)</t>
  </si>
  <si>
    <t>B09H7JDJCW</t>
  </si>
  <si>
    <t>B07F6GXNPB</t>
  </si>
  <si>
    <t>B0B97D658R</t>
  </si>
  <si>
    <t>B09NFSHCWN</t>
  </si>
  <si>
    <t>B076VQS87V</t>
  </si>
  <si>
    <t>B09LMMFW3S</t>
  </si>
  <si>
    <t>B0BBLHTRM9</t>
  </si>
  <si>
    <t>B0BJYSCWFQ</t>
  </si>
  <si>
    <t>B0187F2IOK</t>
  </si>
  <si>
    <t>B0B8CB7MHW</t>
  </si>
  <si>
    <t>B07K19NYZ8</t>
  </si>
  <si>
    <t>B08ZXZ362Z</t>
  </si>
  <si>
    <t>B00GHL8VP2</t>
  </si>
  <si>
    <t>B0B9JZW1SQ</t>
  </si>
  <si>
    <t>B00TI8E7BI</t>
  </si>
  <si>
    <t>B07J9KXQCC</t>
  </si>
  <si>
    <t>B0B3JSWG81</t>
  </si>
  <si>
    <t>Kunal Sen</t>
  </si>
  <si>
    <t>R18OKMWGX8SA0L</t>
  </si>
  <si>
    <t>B08L7J3T31</t>
  </si>
  <si>
    <t>B01M6453MB</t>
  </si>
  <si>
    <t>B009P2LIL4</t>
  </si>
  <si>
    <t>B00J5DYCCA</t>
  </si>
  <si>
    <t>B01486F4G6</t>
  </si>
  <si>
    <t>Computers&amp;Accessories</t>
  </si>
  <si>
    <t>Electronics</t>
  </si>
  <si>
    <t>MusicalInstruments</t>
  </si>
  <si>
    <t>OfficeProducts</t>
  </si>
  <si>
    <t>Home&amp;Kitchen</t>
  </si>
  <si>
    <t>HomeImprovement</t>
  </si>
  <si>
    <t>Toys&amp;Games</t>
  </si>
  <si>
    <t>Car&amp;Motorbike</t>
  </si>
  <si>
    <t>Health&amp;PersonalCare</t>
  </si>
  <si>
    <t>Wayona Nylon Braided USB to Lightning Fast Charging and Data Sync Cable Compatible for iPhone 13</t>
  </si>
  <si>
    <t>Ambrane Unbreakable 60W / 3A Fast Charging 1.5m Braided Type C Cable for Smartphones</t>
  </si>
  <si>
    <t>Sounce Fast Phone Charging Cable &amp; Data Sync USB Cable Compatible for iPhone 13</t>
  </si>
  <si>
    <t>boAt Deuce USB 300 2 in 1 Type</t>
  </si>
  <si>
    <t>Portronics Konnect L 1.2M Fast Charging 3A 8 Pin USB Cable with Charge &amp; Sync Function for iPhone</t>
  </si>
  <si>
    <t>pTron Solero TB301 3A Type</t>
  </si>
  <si>
    <t>boAt Micro USB 55 Tangle</t>
  </si>
  <si>
    <t>MI Usb Type</t>
  </si>
  <si>
    <t>TP</t>
  </si>
  <si>
    <t>Ambrane Unbreakable 60W / 3A Fast Charging 1.5m Braided Micro USB Cable for Smartphones</t>
  </si>
  <si>
    <t>Portronics Konnect L POR</t>
  </si>
  <si>
    <t>AmazonBasics Flexible Premium HDMI Cable (Black</t>
  </si>
  <si>
    <t>Portronics Konnect CL 20W POR</t>
  </si>
  <si>
    <t>Portronics Konnect L 1.2M POR</t>
  </si>
  <si>
    <t>MI Braided USB Type</t>
  </si>
  <si>
    <t>MI 80 cm (32 inches) 5A Series HD Ready Smart Android LED TV L32M7</t>
  </si>
  <si>
    <t>Ambrane Unbreakable 60W / 3A Fast Charging 1.5m Braided Type C to Type C Cable for Smartphones</t>
  </si>
  <si>
    <t>boAt Type C A325 Tangle</t>
  </si>
  <si>
    <t>Duracell USB Lightning Apple Certified (Mfi) Braided Sync &amp; Charge Cable For Iphone</t>
  </si>
  <si>
    <t>tizum HDMI to VGA Adapter Cable 1080P for Projector</t>
  </si>
  <si>
    <t xml:space="preserve">Ambrane Unbreakable 3 in 1 Fast Charging Braided Multipurpose Cable for Speaker with 2.1 A Speed </t>
  </si>
  <si>
    <t>Duracell USB C To Lightning Apple Certified (Mfi) Braided Sync &amp; Charge Cable For Iphone</t>
  </si>
  <si>
    <t>boAt A400 USB Type</t>
  </si>
  <si>
    <t xml:space="preserve">AmazonBasics USB 2.0 </t>
  </si>
  <si>
    <t>Ambrane 60W / 3A Type C Fast Charging Unbreakable 1.5m L Shaped Braided Cable</t>
  </si>
  <si>
    <t xml:space="preserve">Samsung Original Type C to C Cable </t>
  </si>
  <si>
    <t>pTron Solero T351 3.5Amps Fast Charging Type</t>
  </si>
  <si>
    <t>pTron Solero MB301 3A Micro USB Data &amp; Charging Cable</t>
  </si>
  <si>
    <t>Amazonbasics Nylon Braided Usb</t>
  </si>
  <si>
    <t>Sounce 65W OnePlus Dash Warp Charge Cable</t>
  </si>
  <si>
    <t>Duracell Type C To Type C 5A (100W) Braided Sync &amp; Fast Charging Cable</t>
  </si>
  <si>
    <t xml:space="preserve">AmazonBasics USB 2.0 Cable </t>
  </si>
  <si>
    <t>Mi 108 cm (43 inches) Full HD Android LED TV 4C | L43M6</t>
  </si>
  <si>
    <t>Wayona Nylon Braided 3A Lightning to USB A Syncing and Fast Charging Data Cable for iPhone</t>
  </si>
  <si>
    <t>FLiX (Beetel USB to Micro USB PVC Data Sync &amp; 2A Fast Charging Cable</t>
  </si>
  <si>
    <t>Wecool Nylon Braided Multifunction Fast Charging Cable For Android Smartphone</t>
  </si>
  <si>
    <t>Amazon Basics High</t>
  </si>
  <si>
    <t>Amazonbasics Micro Usb Fast Charging Cable For Android Smartphone</t>
  </si>
  <si>
    <t>AmazonBasics Micro USB Fast Charging Cable for Android Phones with Gold Plated Connectors (3 Feet</t>
  </si>
  <si>
    <t>AmazonBasics New Release Nylon USB</t>
  </si>
  <si>
    <t>Ambrane Unbreakable 3A Fast Charging Braided Type C Cable    1.5 Meter (RCT15</t>
  </si>
  <si>
    <t>Wecool Unbreakable 3 in 1 Charging Cable with 3A Speed</t>
  </si>
  <si>
    <t>Portronics Konnect L 1.2Mtr</t>
  </si>
  <si>
    <t>Airtel DigitalTV DTH Television</t>
  </si>
  <si>
    <t>AmazonBasics USB Type</t>
  </si>
  <si>
    <t>Redmi 80 cm (32 inches) Android 11 Series HD Ready Smart LED TV | L32M6</t>
  </si>
  <si>
    <t>Portronics Konnect L 20W PD Quick Charge Type</t>
  </si>
  <si>
    <t>Model</t>
  </si>
  <si>
    <t>Amazon Basics USB Type</t>
  </si>
  <si>
    <t>oraimo 65W Type C to C Fast Charging Cable USB C to USB C Cable High Speed Syncing</t>
  </si>
  <si>
    <t>CEDO 65W OnePlus Dash Warp Charge Cable</t>
  </si>
  <si>
    <t>Redmi 108 cm (43 inches) 4K Ultra HD Android Smart LED TV X43 | L43R7</t>
  </si>
  <si>
    <t>Pinnaclz Original Combo of 2 Micro USB Fast Charging Cable</t>
  </si>
  <si>
    <t>boAt Type C A750 Stress Resistant</t>
  </si>
  <si>
    <t>Ambrane 2 in 1 Type</t>
  </si>
  <si>
    <t>Ambrane 60W / 3A Fast Charging Output Cable with Type</t>
  </si>
  <si>
    <t>SWAPKART Fast Charging Cable and Data Sync USB Cable Compatible for iPhone 6/6S/7/7+/8/8+/10/11</t>
  </si>
  <si>
    <t>Wayona Usb Nylon Braided Data Sync And Charging Cable For Iphone</t>
  </si>
  <si>
    <t>Flix (Beetel) Usb To Type C Pvc Data Sync And 2A 480Mbps Data Sync</t>
  </si>
  <si>
    <t>SKYWALL 81.28 cm (32 inches) HD Ready Smart LED TV 32SWELS</t>
  </si>
  <si>
    <t>boAt A 350 Type C Cable for Smartphone</t>
  </si>
  <si>
    <t>Wayona Usb Type C Fast Charger Cable Fast Charging Usb C Cable/Cord Compatible For Samsung Galaxy S10E S10 S9 S8 Plus S10+</t>
  </si>
  <si>
    <t xml:space="preserve">Lapster 65W compatible for OnePlus Dash Warp Charge Cable </t>
  </si>
  <si>
    <t>Wayona Nylon Braided (2 Pack) Lightning Fast Usb Data Cable Fast Charger Cord For Iphone</t>
  </si>
  <si>
    <t>Gizga Essentials USB WiFi Adapter for PC</t>
  </si>
  <si>
    <t xml:space="preserve">Lapster USB 3.0 A to Micro B SuperSpeed for hard disk cable </t>
  </si>
  <si>
    <t>ZEBRONICS ZEB</t>
  </si>
  <si>
    <t>Gilary Multi Charging Cable</t>
  </si>
  <si>
    <t>Wayona Type C to Lightning MFI Certified 20W Fast charging Nylon Braided USB C Cable for iPhone 14</t>
  </si>
  <si>
    <t>Dealfreez Case Compatible with Fire TV Stick 3rd Gen 2021 Full Wrap Silicone Remote Cover Anti</t>
  </si>
  <si>
    <t>Amazon Basics New Release Nylon USB</t>
  </si>
  <si>
    <t>Isoelite Remote Compatible for Samsung LED/LCD Remote Control Works with All Samsung LED/LCD TV Model No :</t>
  </si>
  <si>
    <t>MI 100 cm (40 inches) 5A Series Full HD Smart Android LED TV with 24W Dolby Audio &amp; Metal Bezel</t>
  </si>
  <si>
    <t>Wayona Nylon Braided USB Data Sync and Fast Charging 3A Short Power Bank Cable For iPhones</t>
  </si>
  <si>
    <t>Wayona Nylon Braided 2M / 6Ft Fast Charge Usb To Lightning Data Sync And Charging Cable For Iphone</t>
  </si>
  <si>
    <t>PTron Solero T241 2.4A Type</t>
  </si>
  <si>
    <t>Croma 80 cm (32 Inches) HD Ready LED TV (CREL7369</t>
  </si>
  <si>
    <t>boAt Laptop</t>
  </si>
  <si>
    <t>King Shine Multi Retractable 3.0A Fast Charger Cord</t>
  </si>
  <si>
    <t>Lapster 5 pin mini usb cable</t>
  </si>
  <si>
    <t>Portronics Konnect Spydr 31 3</t>
  </si>
  <si>
    <t>Belkin Apple Certified Lightning To Type C Cable</t>
  </si>
  <si>
    <t>Redmi 126 cm (50 inches) 4K Ultra HD Android Smart LED TV X50 | L50M6</t>
  </si>
  <si>
    <t>AmazonBasics 6</t>
  </si>
  <si>
    <t>AmazonBasics 3.5mm to 2</t>
  </si>
  <si>
    <t>Saifsmart Outlet Wall Mount Hanger Holder for Dot 3rd Gen</t>
  </si>
  <si>
    <t>MI 2</t>
  </si>
  <si>
    <t>AmazonBasics New Release ABS USB</t>
  </si>
  <si>
    <t>pTron Solero 331 3.4Amps Multifunction Fast Charging Cable</t>
  </si>
  <si>
    <t>10k 8k 4k HDMI Cable</t>
  </si>
  <si>
    <t>boAt Type</t>
  </si>
  <si>
    <t>Ambrane Fast 100W Output Cable with Type</t>
  </si>
  <si>
    <t>BlueRigger Digital Optical Audio Toslink Cable (3.3 Feet / 1 Meter) With 8 Channel (7.1) Audio Support (for Home Theatre</t>
  </si>
  <si>
    <t>Duracell Type</t>
  </si>
  <si>
    <t>GENERIC Ultra</t>
  </si>
  <si>
    <t>EGate i9 Pro</t>
  </si>
  <si>
    <t>ZEBRONICS HAA2021 HDMI version 2.1 cable with 8K @ 60Hz</t>
  </si>
  <si>
    <t>Pinnaclz Original Combo of 2 USB Type C Fast Charging Cable</t>
  </si>
  <si>
    <t>Ambrane BCL</t>
  </si>
  <si>
    <t>Belkin USB C to USB</t>
  </si>
  <si>
    <t>Wayona Nylon Braided Lightning USB Data Sync &amp; 3A Charging Cable for iPhones</t>
  </si>
  <si>
    <t>realme 10W Fast Charging Micro</t>
  </si>
  <si>
    <t>Ambrane 60W / 3A Fast Charging Output Cable with Micro to USB for Mobile</t>
  </si>
  <si>
    <t>Wayona USB Type C 65W Fast Charging 2M/6Ft Long Flash Charge Cable 3A QC 3.0 Data Cable Compatible with Samsung Galaxy S21 S10 S9 S8</t>
  </si>
  <si>
    <t>Skadioo WiFi Adapter for pc | Car Accessories</t>
  </si>
  <si>
    <t>FLiX (Beetel USB to Type C PVC Data Sync &amp; 15W(3A) TPE Fast Charging Cable</t>
  </si>
  <si>
    <t>FLiX (Beetel Flow USB to Micro USB PVC Data Sync &amp; 12W(2.4A) Fast Charging Cable</t>
  </si>
  <si>
    <t>7SEVEN¬Æ Bluetooth Voice Command Remote for Xiaomi Redmi Mi Smart TV with Netflix &amp; Prime Video Hot Keys XMRM</t>
  </si>
  <si>
    <t xml:space="preserve">Sony TV </t>
  </si>
  <si>
    <t xml:space="preserve">Storite USB 3.0 Cable A to Micro B high Speed Upto 5 Gbps Data Transfer Cable for Portable External Hard Drive </t>
  </si>
  <si>
    <t>boAt LTG 500 Apple MFI Certified for iPhone</t>
  </si>
  <si>
    <t>AmazonBasics Double Braided Nylon USB Type</t>
  </si>
  <si>
    <t xml:space="preserve">Amazon Basics USB 3.0 Cable </t>
  </si>
  <si>
    <t>Karbonn 80 cm (32 inches) Millenium Bezel</t>
  </si>
  <si>
    <t>BlueRigger Digital Optical Audio Toslink Cable (6 Feet / 1.8 Meter) With 8 Channel (7.1) Audio Support (for Home Theatre</t>
  </si>
  <si>
    <t>Amazon Basics USB A to Lightning MFi Certified Charging Cable (White</t>
  </si>
  <si>
    <t>LOHAYA Television Remote Compatible for VU LED LCD HD Tv Remote Control Model No :</t>
  </si>
  <si>
    <t>Duracell Micro USB 3A Braided Sync &amp; Fast Charging Cable</t>
  </si>
  <si>
    <t>Zebronics CU3100V Fast charging Type C cable with QC 18W support</t>
  </si>
  <si>
    <t>FLiX (Beetel) USB to iPhone Lightning Textured Pattern Data Sync &amp; 2A Fast Charging Cable</t>
  </si>
  <si>
    <t>MI 108 cm (43 inches) 5A Series Full HD Smart Android LED TV L43M7</t>
  </si>
  <si>
    <t>Belkin Apple Certified Lightning to USB Charge and Sync Cable for iPhone</t>
  </si>
  <si>
    <t>Caldipree Silicone Case Cover Compatible for 2022 Samsung Smart TV Remote QLED TV BN68</t>
  </si>
  <si>
    <t>Cotbolt Silicone Case Cover Compatible for Samsung BN59</t>
  </si>
  <si>
    <t xml:space="preserve">BlueRigger High Speed HDMI Cable with Ethernet </t>
  </si>
  <si>
    <t>Amkette 30 Pin to USB Charging &amp; Data Sync Cable for iPhone 3G/3GS/4/4s/iPad 1/2/3</t>
  </si>
  <si>
    <t>MYVN LTG to USB for¬†Fast Charging &amp; Data Sync USB Cable Compatible for iPhone 5/5s/6/6S/7/7+/8/8+/10/11</t>
  </si>
  <si>
    <t>WZATCO Pixel | Portable LED Projector | Native 720p with Full HD 1080P Support | 2000 Lumens (200 ANSI) | 176" Large Screen | Projector for Home and Outdoor | Compatible with TV Stick</t>
  </si>
  <si>
    <t xml:space="preserve">7SEVEN¬Æ Compatible Tata Sky Remote Control Replacement of Original dth SD HD tata Play Set top Box Remote </t>
  </si>
  <si>
    <t>AmazonBasics USB 2.0 Extension Cable for Personal Computer</t>
  </si>
  <si>
    <t>Amazon Basics USB C to Lightning TPE MFi Certified Charging Cable (White</t>
  </si>
  <si>
    <t>Karbonn 80 cm (32 Inches) Millennium Series HD Ready LED TV KJW32NSHDF (Phantom Black) with Bezel</t>
  </si>
  <si>
    <t>Amazon Basics HDMI Coupler</t>
  </si>
  <si>
    <t>boAt LTG 550v3 Lightning Apple MFi Certified Cable with Spaceship Grade Aluminium Housing</t>
  </si>
  <si>
    <t>Wayona Nylon Braided Usb Syncing And Charging Cable Sync And Charging Cable For Iphone</t>
  </si>
  <si>
    <t>Caprigo Heavy Duty TV Wall Mount Stand for 12 to 27 inches LED/LCD/Monitor Screen's</t>
  </si>
  <si>
    <t>Portronics Konnect L 60W PD Type C to Type C Mobile Charging Cable</t>
  </si>
  <si>
    <t>SoniVision SA</t>
  </si>
  <si>
    <t>Rts‚Ñ¢ High Speed 3D Full HD 1080p Support (10 Meters) HDMI Male to HDMI Male Cable TV Lead 1.4V for All Hdmi Devices</t>
  </si>
  <si>
    <t xml:space="preserve">AmazonBasics 6 Feet DisplayPort to DisplayPort Cable </t>
  </si>
  <si>
    <t>MI 108 cm (43 inches) 5X Series 4K Ultra HD LED Smart Android TV L43M6</t>
  </si>
  <si>
    <t>7SEVEN¬Æ TCL Remote Control Smart TV RC802V Remote Compatible for TCL TV Remote Original 55EP680 40A325 49S6500 55P8S 55P8 50P8 65P8 40S6500 43S6500FS 49S6800FS 49S6800 49S6510FS(Without Voice Function/Google Assistant and Non</t>
  </si>
  <si>
    <t>Wayona 3in1 Nylon Braided 66W USB Fast Charging Cable with Type C</t>
  </si>
  <si>
    <t>Hi</t>
  </si>
  <si>
    <t>Amazon Basics 16</t>
  </si>
  <si>
    <t>Wayona Usb Type C To Usb Nylon Braided Quick Charger Fast Charging Short Cable For Smartphone (Samsung Galaxy S21/S20/S10/S9/S9+/Note 9/S8/Note 8</t>
  </si>
  <si>
    <t>Caprigo Heavy Duty TV Wall Mount Bracket for 14 to 32 Inch LED/HD/Smart TV‚Äôs</t>
  </si>
  <si>
    <t xml:space="preserve">Smashtronics¬Æ </t>
  </si>
  <si>
    <t>pTron Solero M241 2.4A Micro USB Data &amp; Charging Cable</t>
  </si>
  <si>
    <t>Croma 3A Fast charge 1m Type</t>
  </si>
  <si>
    <t>Sony Bravia 164 cm (65 inches) 4K Ultra HD Smart LED Google TV KD</t>
  </si>
  <si>
    <t>FLiX (Beetel) 3in1 (Type C|Micro|Iphone Lightening) Textured Pattern 3A Fast Charging Cable with QC &amp; PD Support for Type C</t>
  </si>
  <si>
    <t>CableCreation RCA to 3.5mm Male Audio Cable</t>
  </si>
  <si>
    <t>Wayona USB Type C Fast Charging Cable Charger Cord 3A QC 3.0 Data Cable Compatible with Samsung Galaxy S10e S10 S9 S8 S20 Plus</t>
  </si>
  <si>
    <t>Amazon Basics USB A to Lightning PVC Molded Nylon MFi Certified Charging Cable (Black</t>
  </si>
  <si>
    <t xml:space="preserve">AmazonBasics </t>
  </si>
  <si>
    <t>Wayona Nylon Braided Usb Type C 3Ft 1M 3A Fast Charger Cable For Samsung Galaxy S9 S8 (Wc3Cb1</t>
  </si>
  <si>
    <t>Belkin Apple Certified Lightning to USB Charge and Sync Tough Braided Cable for iPhone</t>
  </si>
  <si>
    <t>7SEVEN Compatible LG TV Remote Suitable for LG Non Magic Smart tv Remote Control (Mouse &amp; Voice Non</t>
  </si>
  <si>
    <t>Lapster usb 2.0 mantra cable</t>
  </si>
  <si>
    <t>AmazonBasics High</t>
  </si>
  <si>
    <t>Cubetek 3 in 1 LCD Display V5.0 Bluetooth Transmitter Receiver</t>
  </si>
  <si>
    <t>KRISONS Thunder Speaker</t>
  </si>
  <si>
    <t>Dealfreez Case Compatible for Fire TV Stick 4K All Alexa Voice Remote Shockproof Silicone Anti</t>
  </si>
  <si>
    <t>Wayona Type C to Lightning MFI Certified 20W Fast charging Nylon Braided USB C Cable for iPhone 14 Pro</t>
  </si>
  <si>
    <t>LOHAYA Voice Assistant Remote Compatible for Airtel Xstream Set</t>
  </si>
  <si>
    <t xml:space="preserve">Amazon Brand </t>
  </si>
  <si>
    <t>Mi 100 cm (40 inches) Horizon Edition Full HD Android LED TV 4A | L40M6</t>
  </si>
  <si>
    <t>Lenovo USB A to Type</t>
  </si>
  <si>
    <t>pTron Solero T241 2.4A Type</t>
  </si>
  <si>
    <t>Storite Super Speed USB 3.0 Male to Male Cable for Hard Drive Enclosures</t>
  </si>
  <si>
    <t>AmazonBasics 10.2 Gbps High</t>
  </si>
  <si>
    <t xml:space="preserve">Tuarso 8K HDMI 2.1 Cable 48Gbps </t>
  </si>
  <si>
    <t>PROLEGEND¬Æ PL</t>
  </si>
  <si>
    <t>Lava Charging Adapter Elements D3 2A Fast Charging Speed Usb Type C Data Cable</t>
  </si>
  <si>
    <t xml:space="preserve">TIZUM High Speed HDMI Cable Aura </t>
  </si>
  <si>
    <t xml:space="preserve">Technotech High Speed HDMI Cable 5 Meter V1.4 </t>
  </si>
  <si>
    <t>NK STAR 950 Mbps USB WiFi Adapter Wireless Network Receiver Dongle for Desktop Laptop</t>
  </si>
  <si>
    <t>LS LAPSTER Quality Assured USB 2.0 morpho cable</t>
  </si>
  <si>
    <t>Amazon Basics 10.2 Gbps High</t>
  </si>
  <si>
    <t>Kodak 126 cm (50 inches) Bezel</t>
  </si>
  <si>
    <t>ZORBES¬Æ Wall Adapter Holder for Alexa Echo Dot 4th Generation</t>
  </si>
  <si>
    <t>Sansui 80cm (32 inches) HD Ready Smart LED TV JSY32SKHD (BLACK) With Bezel</t>
  </si>
  <si>
    <t>Synqe USB Type C Fast Charging Cable 2M Charger Cord Data Cable Compatible with Samsung Galaxy M51</t>
  </si>
  <si>
    <t>MI 80 cm (32 inches) HD Ready Smart Android LED TV 5A Pro | L32M7</t>
  </si>
  <si>
    <t>Bestor ¬Æ 8K Hdmi 2.1 Cable 48Gbps 9.80Ft/Ultra High Speed Hdmi Braided Cord For Roku Tv/Ps5/Hdtv/Blu</t>
  </si>
  <si>
    <t>Synqe USB C to USB C 60W Nylon Braided Fast Charging Type C to Type C Cable Compatible with Samsung Galaxy Note 20/Ultra</t>
  </si>
  <si>
    <t>LUNAGARIYA¬Æ</t>
  </si>
  <si>
    <t>PRUSHTI COVER AND BAGS</t>
  </si>
  <si>
    <t>Mi 80 cm (32 inches) HD Ready Android Smart LED TV 4A PRO | L32M5</t>
  </si>
  <si>
    <t xml:space="preserve">Storite USB 2.0 A to Mini 5 pin B Cable for External HDDS/Camera/Card Readers (150cm </t>
  </si>
  <si>
    <t>REDTECH USB</t>
  </si>
  <si>
    <t>Synqe Type C to Type C Short Fast Charging 60W Cable Compatible with Samsung Galaxy Z Fold3 5G</t>
  </si>
  <si>
    <t>ESR USB C to Lightning Cable</t>
  </si>
  <si>
    <t>MI 138.8 cm (55 inches) 5X Series 4K Ultra HD LED Smart Android TV L55M6</t>
  </si>
  <si>
    <t>Fire</t>
  </si>
  <si>
    <t>boAt Wave Call Smart Watch</t>
  </si>
  <si>
    <t>MI Power Bank 3i 20000mAh Lithium Polymer 18W Fast Power Delivery Charging | Input</t>
  </si>
  <si>
    <t>Redmi A1 (Light Blue</t>
  </si>
  <si>
    <t>OnePlus Nord 2T 5G (Jade Fog</t>
  </si>
  <si>
    <t>OnePlus Nord 2T 5G (Gray Shadow</t>
  </si>
  <si>
    <t>Redmi A1 (Black</t>
  </si>
  <si>
    <t>Redmi A1 (Light Green</t>
  </si>
  <si>
    <t>SanDisk Ultra¬Æ microSDXC‚Ñ¢ UHS</t>
  </si>
  <si>
    <t>Noise Pulse Go Buzz Smart Watch Bluetooth Calling with 1.69" Display</t>
  </si>
  <si>
    <t>Nokia 105 Single SIM</t>
  </si>
  <si>
    <t>boAt Wave Lite Smartwatch with 1.69" HD Display</t>
  </si>
  <si>
    <t>JBL C100SI Wired In Ear Headphones with Mic</t>
  </si>
  <si>
    <t>Samsung Galaxy M04 Dark Blue</t>
  </si>
  <si>
    <t>PTron Tangentbeat in</t>
  </si>
  <si>
    <t>Redmi 10A (Charcoal Black</t>
  </si>
  <si>
    <t>pTron Bullet Pro 36W PD Quick Charger</t>
  </si>
  <si>
    <t>Samsung Galaxy M04 Light Green</t>
  </si>
  <si>
    <t>MI 10000mAh Lithium Ion</t>
  </si>
  <si>
    <t>Mi 10000mAH Li</t>
  </si>
  <si>
    <t>ELV Car Mount Adjustable Car Phone Holder Universal Long Arm</t>
  </si>
  <si>
    <t xml:space="preserve">Samsung 25W USB Travel Adapter for Cellular Phones </t>
  </si>
  <si>
    <t>Noise ColorFit Pulse Grand Smart Watch with 1.69"(4.29cm) HD Display</t>
  </si>
  <si>
    <t>Samsung Galaxy M33 5G (Mystique Green</t>
  </si>
  <si>
    <t>SanDisk Ultra microSD UHS</t>
  </si>
  <si>
    <t>Samsung Galaxy M13 (Aqua Green</t>
  </si>
  <si>
    <t>Samsung Galaxy M33 5G (Emerald Brown</t>
  </si>
  <si>
    <t>iQOO vivo Z6 5G (Chromatic Blue</t>
  </si>
  <si>
    <t>Redmi 9 Activ (Carbon Black</t>
  </si>
  <si>
    <t>Redmi 9A Sport (Coral Green</t>
  </si>
  <si>
    <t>Redmi 10A (Sea Blue</t>
  </si>
  <si>
    <t>Noise ColorFit Pro 4 Advanced Bluetooth Calling Smart Watch with 1.72" TruView Display</t>
  </si>
  <si>
    <t>iQOO Z6 Lite 5G by vivo (Stellar Green</t>
  </si>
  <si>
    <t>Redmi 10A (Slate Grey</t>
  </si>
  <si>
    <t>Duracell 38W Fast Car Charger Adapter with Dual Output. Quick Charge</t>
  </si>
  <si>
    <t>realme narzo 50 (Speed Blue</t>
  </si>
  <si>
    <t>WeCool Bluetooth Extendable Selfie Sticks with Wireless Remote and Tripod Stand</t>
  </si>
  <si>
    <t>OPPO A74 5G (Fantastic Purple</t>
  </si>
  <si>
    <t>Redmi Note 11 Pro + 5G (Stealth Black</t>
  </si>
  <si>
    <t>Samsung Original 25W USB Travel Lightning Adapter for Cellular Phones</t>
  </si>
  <si>
    <t>Noise ColorFit Pulse Grand Smart Watch with 1.69" HD Display</t>
  </si>
  <si>
    <t>iQOO Neo 6 5G (Dark Nova</t>
  </si>
  <si>
    <t>boAt Xtend Smartwatch with Alexa Built</t>
  </si>
  <si>
    <t>Tygot Bluetooth Extendable Selfie Sticks with Wireless Remote and Tripod Stand</t>
  </si>
  <si>
    <t>Samsung EVO Plus 128GB microSDXC UHS</t>
  </si>
  <si>
    <t>Samsung Galaxy M13 5G (Aqua Green</t>
  </si>
  <si>
    <t>iQOO Z6 44W by vivo (Lumina Blue</t>
  </si>
  <si>
    <t>STRIFF PS2_01 Multi Angle Mobile/Tablet Tabletop Stand. Phone Holder for iPhone</t>
  </si>
  <si>
    <t>Samsung Galaxy Buds Live Bluetooth Truly Wireless in Ear Earbuds with Mic</t>
  </si>
  <si>
    <t>PTron Boom Ultima 4D Dual Driver</t>
  </si>
  <si>
    <t>OnePlus 10R 5G (Forest Green</t>
  </si>
  <si>
    <t>Ambrane Mobile Holding Stand</t>
  </si>
  <si>
    <t>Ambrane 10000mAh Slim Power Bank</t>
  </si>
  <si>
    <t>PTron Tangent Lite Bluetooth 5.0 Earphones with Mic</t>
  </si>
  <si>
    <t>Samsung EVO Plus 64GB microSDXC UHS</t>
  </si>
  <si>
    <t>Ambrane 20000mAh Power Bank with 20W Fast Charging</t>
  </si>
  <si>
    <t>Samsung Galaxy M13 (Midnight Blue</t>
  </si>
  <si>
    <t xml:space="preserve">MI Xiaomi 22.5W Fast USB Type C Charger Combo for Tablets </t>
  </si>
  <si>
    <t>Gizga Essentials Spiral Cable Protector Cord Saver for Mac Charger</t>
  </si>
  <si>
    <t>Redmi Note 11 (Space Black</t>
  </si>
  <si>
    <t>Redmi Note 11 Pro + 5G (Phantom White</t>
  </si>
  <si>
    <t>USB Charger</t>
  </si>
  <si>
    <t>Goldmedal Curve Plus 202042 Plastic Spice 3</t>
  </si>
  <si>
    <t>WeCool C1 Car Mobile Holder with One Click Technology</t>
  </si>
  <si>
    <t>iQOO Z6 Lite 5G by vivo (Mystic Night</t>
  </si>
  <si>
    <t>Portronics MODESK POR</t>
  </si>
  <si>
    <t>realme narzo 50i (Mint Green</t>
  </si>
  <si>
    <t>MI 10000mAh 3i Lithium Polymer Power Bank Dual Input(Micro</t>
  </si>
  <si>
    <t>Nokia 105 Plus Single SIM</t>
  </si>
  <si>
    <t>iQOO Z6 44W by vivo (Raven Black</t>
  </si>
  <si>
    <t>Samsung Galaxy M13 (Stardust Brown</t>
  </si>
  <si>
    <t>OPPO A74 5G (Fluid Black</t>
  </si>
  <si>
    <t xml:space="preserve">Spigen EZ Fit Tempered Glass Screen Protector Guard for iPhone 14/13/13 Pro </t>
  </si>
  <si>
    <t>Noise ColorFit Pulse Smartwatch with 3.56 cm (1.4") Full Touch HD Display</t>
  </si>
  <si>
    <t>iQOO Z6 Pro 5G by vivo (Legion Sky</t>
  </si>
  <si>
    <t xml:space="preserve">MI 33W SonicCharge 2.0 USB Charger for Cellular Phones </t>
  </si>
  <si>
    <t>OPPO A31 (Mystery Black</t>
  </si>
  <si>
    <t>Motorola a10 Dual Sim keypad Mobile with 1750 mAh Battery</t>
  </si>
  <si>
    <t xml:space="preserve">Spigen EZ Fit Tempered Glass Screen Protector for iPhone 14 Pro Max </t>
  </si>
  <si>
    <t>KINGONE Upgraded Stylus Pen</t>
  </si>
  <si>
    <t>Portronics CarPower Mini Car Charger with Dual Output</t>
  </si>
  <si>
    <t>boAt Newly Launched Wave Electra with 1.81" HD Display</t>
  </si>
  <si>
    <t>PTron Newly Launched Force X10 Bluetooth Calling Smartwatch with 1.7" Full Touch Color Display</t>
  </si>
  <si>
    <t>iQOO vivo Z6 5G (Dynamo Black</t>
  </si>
  <si>
    <t>Samsung Ehs64 Ehs64Avfwecinu Hands</t>
  </si>
  <si>
    <t xml:space="preserve">Spigen EZ Fit Tempered Glass Screen Protector for iPhone 14 Pro </t>
  </si>
  <si>
    <t>SWAPKART Flexible Mobile Tabletop Stand</t>
  </si>
  <si>
    <t>Redmi 9A Sport (Carbon Black</t>
  </si>
  <si>
    <t>ELV Aluminum Adjustable Mobile Phone Foldable Tabletop Stand Dock Mount for All Smartphones</t>
  </si>
  <si>
    <t>Tecno Spark 9 (Sky Mirror</t>
  </si>
  <si>
    <t>Tukzer Capacitive Stylus Pen for Touch Screens Devices</t>
  </si>
  <si>
    <t>STRIFF 12 Pieces Highly Flexible Silicone Micro USB Protector</t>
  </si>
  <si>
    <t>FLiX (Beetel) USB to Type C PVC Data Sync &amp; 2A Smartphone Fast Charging Cable</t>
  </si>
  <si>
    <t>Noise ColorFit Pro 4 Alpha Bluetooth Calling Smart Watch with 1.78 AMOLED Display</t>
  </si>
  <si>
    <t xml:space="preserve">Elv Mobile Phone Mount Tabletop Holder for Phones and Tablets </t>
  </si>
  <si>
    <t>Redmi 11 Prime 5G (Meadow Green</t>
  </si>
  <si>
    <t>Noise Pulse Buzz 1.69" Bluetooth Calling Smart Watch with Call Function</t>
  </si>
  <si>
    <t>PTron Newly Launched Force X10 Bluetooth Calling Smartwatch with 1.7" Full Touch Display</t>
  </si>
  <si>
    <t>Portronics CLAMP X Car</t>
  </si>
  <si>
    <t>pTron Volta Dual Port 12W Smart USB Charger Adapter</t>
  </si>
  <si>
    <t>boAt Flash Edition Smart Watch with Activity Tracker</t>
  </si>
  <si>
    <t>boAt Wave Lite Smartwatch with 1.69 Inches(4.29cm) HD Display</t>
  </si>
  <si>
    <t>iQOO Z6 Pro 5G by vivo (Phantom Dusk</t>
  </si>
  <si>
    <t>Samsung Galaxy M32 Prime Edition (Light Blue</t>
  </si>
  <si>
    <t>Redmi Note 11T 5G (Matte Black</t>
  </si>
  <si>
    <t>Redmi Note 11 (Horizon Blue</t>
  </si>
  <si>
    <t>Noise Pulse 2 Max Advanced Bluetooth Calling Smart Watch with 1.85'' TFT and 550 Nits Brightness</t>
  </si>
  <si>
    <t>Redmi Note 11T 5G (Aquamarine Blue</t>
  </si>
  <si>
    <t>Newly Launched Boult Dive+ with 1.85" HD Display</t>
  </si>
  <si>
    <t>OnePlus Nord Watch with 1.78‚Äù AMOLED Display</t>
  </si>
  <si>
    <t>Noise Agile 2 Buzz Bluetooth Calling Smart Watch with 1.28" TFT Display</t>
  </si>
  <si>
    <t>Flix (Beetel) Bolt 2.4 12W Dual USB Smart Charger</t>
  </si>
  <si>
    <t>Kyosei Advanced Tempered Glass Compatible with Google Pixel 6a with Military</t>
  </si>
  <si>
    <t>Redmi 11 Prime 5G (Thunder Black</t>
  </si>
  <si>
    <t>Samsung Original EHS64 Wired in Ear Earphones with Mic</t>
  </si>
  <si>
    <t>STRIFF Multi Angle Tablet/Mobile Stand. Holder for iPhone</t>
  </si>
  <si>
    <t>WeCool B1 Mobile Holder for Bikes or Bike Mobile Holder for Maps and GPS Navigation</t>
  </si>
  <si>
    <t>Sounce 360 Adjustable Mobile Phone Holder</t>
  </si>
  <si>
    <t>OpenTech¬Æ Military</t>
  </si>
  <si>
    <t>EN LIGNE Adjustable Cell Phone Stand</t>
  </si>
  <si>
    <t>Tecno Spark 8T (Turquoise Cyan</t>
  </si>
  <si>
    <t>Redmi Note 11T 5G (Stardust White</t>
  </si>
  <si>
    <t>OnePlus 10T 5G (Moonstone Black</t>
  </si>
  <si>
    <t>Noise ColorFit Ultra SE Smart Watch with 1.75"(4.3cm) HD Display</t>
  </si>
  <si>
    <t>iPhone Original 20W C Type Fast PD Charger Compatible with I</t>
  </si>
  <si>
    <t>LIRAMARK Webcam Cover Slide</t>
  </si>
  <si>
    <t>Nokia 8210 4G Volte keypad Phone with Dual SIM</t>
  </si>
  <si>
    <t>Sounce Protective Case Cover Compatible Boat Xtend Overall Protective Case TPU HD Clear Ultra</t>
  </si>
  <si>
    <t>Samsung Galaxy M53 5G (Deep Ocean Blue</t>
  </si>
  <si>
    <t>iQOO 9 SE 5G (Sunset Sierra</t>
  </si>
  <si>
    <t>POCO C31 (Shadow Gray</t>
  </si>
  <si>
    <t>10WeRun Id</t>
  </si>
  <si>
    <t>Tokdis MX</t>
  </si>
  <si>
    <t>URBN 20000 mAh lithium_polymer Power Bank with 12 Watt Fast Charging</t>
  </si>
  <si>
    <t>Noise ColorFit Ultra 2 Buzz 1.78" AMOLED Bluetooth Calling Watch with 368*448px Always On Display</t>
  </si>
  <si>
    <t>Oraimo 18W USB &amp; Type</t>
  </si>
  <si>
    <t>LAPSTER 12pcs Spiral Cable Protectors for Charger</t>
  </si>
  <si>
    <t>MI REDMI 9i Sport (Carbon Black</t>
  </si>
  <si>
    <t xml:space="preserve">Lava A1 Josh 21(Blue Silver) </t>
  </si>
  <si>
    <t>FLiX Usb Charger</t>
  </si>
  <si>
    <t>Samsung Galaxy S20 FE 5G (Cloud Navy</t>
  </si>
  <si>
    <t>WeCool S5 Long Selfie Stick</t>
  </si>
  <si>
    <t>POCO C31 (Royal Blue</t>
  </si>
  <si>
    <t>Mobilife Bluetooth Extendable Selfie Stick with Tripod Stand and Wireless Remote</t>
  </si>
  <si>
    <t>Ambrane 27000mAh Power Bank</t>
  </si>
  <si>
    <t>STRIFF Wall Mount Phone Holder Wall Mount with Adhesive Strips</t>
  </si>
  <si>
    <t>Elv Aluminium Adjustable Mobile Phone Foldable Holder Tabletop Stand Dock Mount for All Smartphones</t>
  </si>
  <si>
    <t>Samsung Galaxy M13 5G (Stardust Brown</t>
  </si>
  <si>
    <t>KINGONE Wireless Charging Pencil (2nd Generation) for iPad with Magnetic and Tilt Sensitive</t>
  </si>
  <si>
    <t>boAt BassHeads 100 in</t>
  </si>
  <si>
    <t>boAt Airdopes 141 Bluetooth Truly Wireless in Ear Earbuds with mic</t>
  </si>
  <si>
    <t>Logitech B170 Wireless Mouse</t>
  </si>
  <si>
    <t>Storio Kids Toys LCD Writing Tablet 8.5Inch E</t>
  </si>
  <si>
    <t>boAt Airdopes 121v2 in</t>
  </si>
  <si>
    <t>SKE Bed Study Table Portable Wood Multifunction Laptop</t>
  </si>
  <si>
    <t>boAt Rockerz 255 Pro+ in</t>
  </si>
  <si>
    <t>ZEBRONICS Zeb</t>
  </si>
  <si>
    <t>boAt Rockerz 450 Bluetooth On Ear Headphones with Mic</t>
  </si>
  <si>
    <t>JBL C50HI</t>
  </si>
  <si>
    <t>HP v236w USB 2.0 64GB Pen Drive</t>
  </si>
  <si>
    <t>HP X1000 Wired USB Mouse with 3 Handy Buttons</t>
  </si>
  <si>
    <t>Portronics Toad 23 Wireless Optical Mouse with 2.4GHz</t>
  </si>
  <si>
    <t>Boult Audio BassBuds X1 in</t>
  </si>
  <si>
    <t>Dell KB216 Wired Multimedia USB Keyboard with Super Quite Plunger Keys with Spill</t>
  </si>
  <si>
    <t>Dell MS116 1000Dpi USB Wired Optical Mouse</t>
  </si>
  <si>
    <t>Duracell Ultra Alkaline AA Battery</t>
  </si>
  <si>
    <t>Classmate Octane Neon</t>
  </si>
  <si>
    <t>3M Scotch Double Sided Heavy Duty Tape(1m holds 4.5Kgs) for indoor hanging applications (Photo frames</t>
  </si>
  <si>
    <t>boAt BassHeads 122 Wired Earphones with Heavy Bass</t>
  </si>
  <si>
    <t>Dell USB Wireless Keyboard and Mouse Set</t>
  </si>
  <si>
    <t xml:space="preserve">Seagate Expansion 1TB External HDD </t>
  </si>
  <si>
    <t>HP w100 480P 30 FPS Digital Webcam with Built</t>
  </si>
  <si>
    <t>Zebronics Zeb</t>
  </si>
  <si>
    <t>SYVO WT 3130 Aluminum Tripod (133CM)</t>
  </si>
  <si>
    <t>Boult Audio Airbass Z20 True Wireless</t>
  </si>
  <si>
    <t>SanDisk Ultra Flair 64GB USB 3.0 Pen Drive</t>
  </si>
  <si>
    <t>boAt Rockerz 330 in</t>
  </si>
  <si>
    <t>Casio FX</t>
  </si>
  <si>
    <t>GIZGA essentials Universal Silicone Keyboard Protector Skin for 15.6</t>
  </si>
  <si>
    <t>Boult Audio ZCharge Bluetooth Wireless in Ear Earphones with Mic</t>
  </si>
  <si>
    <t>Dell WM118 Wireless Mouse</t>
  </si>
  <si>
    <t>Boult Audio AirBass PowerBuds with Inbuilt Powerbank</t>
  </si>
  <si>
    <t xml:space="preserve">Eveready 1015 Carbon Zinc AA Battery </t>
  </si>
  <si>
    <t>PIDILITE Fevicryl Acrylic Colours Sunflower Kit (10 Colors x 15 ml) DIY Paint</t>
  </si>
  <si>
    <t>STRIFF Mpad Mouse Mat 230X190X3mm Gaming Mouse Pad</t>
  </si>
  <si>
    <t>Gizga Essentials Hard Drive Case Shell</t>
  </si>
  <si>
    <t>Boult Audio FXCharge with ENC</t>
  </si>
  <si>
    <t>Tygot 10 Inches Big LED Ring Light for Camera</t>
  </si>
  <si>
    <t>HP X200 Wireless Mouse with 2.4 GHz Wireless connectivity</t>
  </si>
  <si>
    <t>Zodo 8. 5 inch LCD E</t>
  </si>
  <si>
    <t>Zebronics ZEB</t>
  </si>
  <si>
    <t>Panasonic CR</t>
  </si>
  <si>
    <t>MemeHo¬Æ Smart Standard Multi</t>
  </si>
  <si>
    <t>SanDisk Ultra Dual Drive Go USB Type C Pendrive for Mobile (Black</t>
  </si>
  <si>
    <t>Tizum Mouse Pad/ Computer Mouse Mat with Anti</t>
  </si>
  <si>
    <t>Quantum QHM</t>
  </si>
  <si>
    <t>STRIFF Laptop Tabletop Stand</t>
  </si>
  <si>
    <t>Logitech M221 Wireless Mouse</t>
  </si>
  <si>
    <t>Classmate Soft Cover 6 Subject Spiral Binding Notebook</t>
  </si>
  <si>
    <t>HP 150 Wireless USB Mouse with Ergonomic and ambidextrous Design</t>
  </si>
  <si>
    <t>Duracell Rechargeable AA 1300mAh Batteries</t>
  </si>
  <si>
    <t>boAt Airdopes 181 in</t>
  </si>
  <si>
    <t>SanDisk Ultra Dual Drive Luxe USB Type C Flash Drive (Silver</t>
  </si>
  <si>
    <t>rts [2 Pack] Mini USB C Type C Adapter Plug</t>
  </si>
  <si>
    <t>Digitek DTR 550 LW (67 Inch) Tripod For DSLR</t>
  </si>
  <si>
    <t>Samsung Galaxy Watch4 Bluetooth(4.4 cm</t>
  </si>
  <si>
    <t>Noise Buds Vs104 Bluetooth Truly Wireless in Ear Earbuds with Mic</t>
  </si>
  <si>
    <t>Duracell Ultra Alkaline AAA Battery</t>
  </si>
  <si>
    <t>JBL C200SI</t>
  </si>
  <si>
    <t>E</t>
  </si>
  <si>
    <t xml:space="preserve">Zebronics Wired Keyboard and Mouse Combo with 104 Keys and a USB Mouse with 1200 DPI </t>
  </si>
  <si>
    <t>JBL Tune 215BT</t>
  </si>
  <si>
    <t>Gizga Essentials Professional 3</t>
  </si>
  <si>
    <t>boAt Airdopes 171 in Ear Bluetooth True Wireless Earbuds with Upto 13 Hours Battery</t>
  </si>
  <si>
    <t>Logitech B100 Wired USB Mouse</t>
  </si>
  <si>
    <t>Classmate 2100117 Soft Cover 6 Subject Spiral Binding Notebook</t>
  </si>
  <si>
    <t>AirCase Rugged Hard Drive Case for 2.5</t>
  </si>
  <si>
    <t>Noise Buds VS402 Truly Wireless in Ear Earbuds</t>
  </si>
  <si>
    <t>JBL Go 2</t>
  </si>
  <si>
    <t>Redgear Pro Wireless Gamepad with 2.4GHz Wireless Technology</t>
  </si>
  <si>
    <t>Logitech M235 Wireless Mouse</t>
  </si>
  <si>
    <t>Logitech MK240 Nano Wireless USB Keyboard and Mouse Set</t>
  </si>
  <si>
    <t>Casio MJ</t>
  </si>
  <si>
    <t>Amazon Basics Multipurpose Foldable Laptop Table with Cup Holder</t>
  </si>
  <si>
    <t>Amazon Basics Magic Slate 8.5</t>
  </si>
  <si>
    <t>Noise ColorFit Pro 2 Full Touch Control Smart Watch with 35g Weight &amp; Upgraded LCD Display</t>
  </si>
  <si>
    <t>Zebronics Zeb Buds C2 in Ear Type C Wired Earphones with Mic</t>
  </si>
  <si>
    <t>Redgear A</t>
  </si>
  <si>
    <t>JBL Commercial CSLM20B Auxiliary Omnidirectional Lavalier Microphone with Battery for Content Creation</t>
  </si>
  <si>
    <t xml:space="preserve">Eveready Red 1012 AAA Batteries </t>
  </si>
  <si>
    <t>SanDisk Extreme microSD UHS I Card 128GB for 4K Video on Smartphones</t>
  </si>
  <si>
    <t>Portronics MPORT 31C 4</t>
  </si>
  <si>
    <t>Infinity (JBL Fuze Pint</t>
  </si>
  <si>
    <t>AirCase Protective Laptop Bag Sleeve fits Upto 13.3" Laptop/ MacBook</t>
  </si>
  <si>
    <t>Brand Conquer 6 in 1 with OTG</t>
  </si>
  <si>
    <t>Parker Quink Ink Bottle</t>
  </si>
  <si>
    <t>STRIFF Laptop Stand Adjustable Laptop Computer Stand Multi</t>
  </si>
  <si>
    <t>Logitech MK215 Wireless Keyboard and Mouse Combo for Windows</t>
  </si>
  <si>
    <t xml:space="preserve">Luxor 5 Subject Single Ruled Notebook </t>
  </si>
  <si>
    <t>SanDisk Ultra 64 GB USB Pen Drives (SDDDC2</t>
  </si>
  <si>
    <t>Tarkan Portable Folding Laptop Desk for Bed</t>
  </si>
  <si>
    <t>Boult Audio Omega with 30dB ANC+ ENC</t>
  </si>
  <si>
    <t>STRIFF UPH2W Multi Angle Tablet/Mobile Stand. Holder for iPhone</t>
  </si>
  <si>
    <t>Amazon Basics Wireless Mouse | 2.4 GHz Connection</t>
  </si>
  <si>
    <t>APC Back</t>
  </si>
  <si>
    <t>Boult Audio Truebuds with 30H Playtime</t>
  </si>
  <si>
    <t>Wembley LCD Writing Pad/Tab | Writing</t>
  </si>
  <si>
    <t>Gizga Essentials Multi</t>
  </si>
  <si>
    <t>Noise Buds VS201 V2 in</t>
  </si>
  <si>
    <t xml:space="preserve">Lapster Gel Mouse pad with Wrist Rest </t>
  </si>
  <si>
    <t>Gizga Essentials Earphone Carrying Case</t>
  </si>
  <si>
    <t>SanDisk Ultra SDHC UHS</t>
  </si>
  <si>
    <t>DIGITEK¬Æ (DRL</t>
  </si>
  <si>
    <t xml:space="preserve">Classmate Long Notebook </t>
  </si>
  <si>
    <t>Lenovo 300 Wired Plug &amp; Play USB Mouse</t>
  </si>
  <si>
    <t>Western Digital WD 2TB My Passport Portable Hard Disk Drive</t>
  </si>
  <si>
    <t>Logitech C270 Digital HD Webcam with Widescreen HD Video Calling</t>
  </si>
  <si>
    <t>Portronics MPORT 31 4 Ports USB Hub (USB A to 4 USB</t>
  </si>
  <si>
    <t>AirCase Protective Laptop Bag Sleeve fits Upto 15.6" Laptop/ MacBook</t>
  </si>
  <si>
    <t>Gizga Essentials Webcam Cover</t>
  </si>
  <si>
    <t>MAONO AU</t>
  </si>
  <si>
    <t>GIZGA Essentials Portable Tabletop Tablet Stand Mobile Holder</t>
  </si>
  <si>
    <t>boAt Stone 650 10W Bluetooth Speaker with Upto 7 Hours Playback</t>
  </si>
  <si>
    <t>boAt Stone 180 5W Bluetooth Speaker with Upto 10 Hours Playback</t>
  </si>
  <si>
    <t>Portronics Ruffpad 8.5M Multicolor LCD Writing Pad with Screen 21.5cm (8.5</t>
  </si>
  <si>
    <t>Crucial BX500 240GB 3D NAND SATA 6.35 cm (2.5</t>
  </si>
  <si>
    <t xml:space="preserve">Classmate Pulse Spiral Notebook </t>
  </si>
  <si>
    <t>Seagate One Touch 2TB External HDD with Password Protection ‚Äì Black</t>
  </si>
  <si>
    <t>TVARA LCD Writing Tablet 8.5 Inch E</t>
  </si>
  <si>
    <t>Western Digital WD 1.5TB Elements Portable Hard Disk Drive</t>
  </si>
  <si>
    <t>Redgear MP35 Speed</t>
  </si>
  <si>
    <t>Lenovo 400 Wireless Mouse</t>
  </si>
  <si>
    <t>Logitech K480 Wireless Multi</t>
  </si>
  <si>
    <t>3M Post</t>
  </si>
  <si>
    <t>OFIXO Multi</t>
  </si>
  <si>
    <t>Airtel AMF</t>
  </si>
  <si>
    <t>Gizga Essentials Laptop Power Cable Cord</t>
  </si>
  <si>
    <t>Logitech MK270r USB Wireless Keyboard and Mouse Set for Windows</t>
  </si>
  <si>
    <t>DIGITEK¬Æ (DTR</t>
  </si>
  <si>
    <t>FEDUS Cat6 Ethernet Cable</t>
  </si>
  <si>
    <t>Duracell Rechargeable AA 2500mAh Batteries</t>
  </si>
  <si>
    <t>ENVIE¬Æ (AA10004PLNi</t>
  </si>
  <si>
    <t>Portronics Ruffpad 12E Re</t>
  </si>
  <si>
    <t>Verilux¬Æ USB C Hub Multiport Adapter</t>
  </si>
  <si>
    <t>HP Wired Mouse 100 with 1600 DPI Optical Sensor</t>
  </si>
  <si>
    <t>Anjaney Enterprise Smart Multipurpose Foldable Laptop Table with Cup Holder</t>
  </si>
  <si>
    <t>ENVIE ECR</t>
  </si>
  <si>
    <t xml:space="preserve">Classmate Pulse 6 Subject Notebook </t>
  </si>
  <si>
    <t>Pentonic Multicolor Ball Point Pen</t>
  </si>
  <si>
    <t xml:space="preserve">Logitech Pebble M350 Wireless Mouse with Bluetooth or USB </t>
  </si>
  <si>
    <t xml:space="preserve">Apsara Platinum Pencils Value Pack </t>
  </si>
  <si>
    <t>Boult Audio BassBuds Oak in</t>
  </si>
  <si>
    <t>Lapster Caddy for ssd and HDD</t>
  </si>
  <si>
    <t>Lenovo 600 Bluetooth 5.0 Silent Mouse: Compact</t>
  </si>
  <si>
    <t>Boult Audio Airbass Propods X TWS Bluetooth Truly Wireless in Ear Earbuds with Mic</t>
  </si>
  <si>
    <t>KLAM LCD Writing Tablet Screenwriting Toys Board Smart Digital E</t>
  </si>
  <si>
    <t>CP PLUS 2MP Full HD Smart Wi</t>
  </si>
  <si>
    <t>HP Deskjet 2331 Colour Printer</t>
  </si>
  <si>
    <t xml:space="preserve">RPM Euro Games Gaming Mousepad Speed Type Extended Large (Size </t>
  </si>
  <si>
    <t>Wacom One by CTL</t>
  </si>
  <si>
    <t>Lenovo 300 FHD Webcam with Full Stereo Dual Built</t>
  </si>
  <si>
    <t>Sony WI</t>
  </si>
  <si>
    <t>Zebronics</t>
  </si>
  <si>
    <t>Tukzer Gel Mouse Pad Wrist Rest Memory</t>
  </si>
  <si>
    <t>Infinity (JBL Glide 510</t>
  </si>
  <si>
    <t>Logitech M331 Silent Plus Wireless Mouse</t>
  </si>
  <si>
    <t xml:space="preserve">Camel Artist Acrylic Color Box </t>
  </si>
  <si>
    <t>SupCares Laptop Stand 7 Height Adjustable</t>
  </si>
  <si>
    <t xml:space="preserve">Western Digital WD Green SATA 240GB Internal SSD Solid State Drive </t>
  </si>
  <si>
    <t>Classmate Octane Colour Burst</t>
  </si>
  <si>
    <t>Tukzer Stylus Pen</t>
  </si>
  <si>
    <t>Logitech G102 USB Light Sync Gaming Mouse with Customizable RGB Lighting</t>
  </si>
  <si>
    <t xml:space="preserve">Lapster USB 3.0 sata Cable for 2.5 inch SSD and HDD </t>
  </si>
  <si>
    <t>URBN 10000 mAh Lithium Power Bank UPR10K with 12 Watt Fast Charging</t>
  </si>
  <si>
    <t>Duracell CR2025 3V Lithium Coin Battery</t>
  </si>
  <si>
    <t xml:space="preserve">Camel Fabrica Acrylic Ultra Color </t>
  </si>
  <si>
    <t>Hp Wired On Ear Headphones With Mic With 3.5 Mm Drivers</t>
  </si>
  <si>
    <t>Redragon K617 Fizz 60% Wired RGB Gaming Keyboard</t>
  </si>
  <si>
    <t>Noise ColorFit Ultra Smart Watch with 1.75" HD Display</t>
  </si>
  <si>
    <t>Duracell CR2016 3V Lithium Coin Battery</t>
  </si>
  <si>
    <t xml:space="preserve">Parker Vector Standard Chrome Trim Ball Pen (Ink </t>
  </si>
  <si>
    <t>Silicone Rubber Earbuds Tips</t>
  </si>
  <si>
    <t>Canon PIXMA MG2577s All</t>
  </si>
  <si>
    <t>Samsung 24</t>
  </si>
  <si>
    <t>Faber</t>
  </si>
  <si>
    <t>Zinq UPS for Router</t>
  </si>
  <si>
    <t xml:space="preserve">RPM Euro Games Laptop/PC Controller Wired for Windows </t>
  </si>
  <si>
    <t>realme Buds Wireless in Ear Bluetooth Earphones with mic</t>
  </si>
  <si>
    <t>TVARA LCD Writing Tablet</t>
  </si>
  <si>
    <t>Wings Phantom Pro Earphones Gaming Earbuds with LED Battery Indicator</t>
  </si>
  <si>
    <t>Robustrion [Anti</t>
  </si>
  <si>
    <t>Cablet 2.5 Inch SATA USB 3.0 HDD/SSD Portable External Enclosure for 7mm and 9.5mm</t>
  </si>
  <si>
    <t>SanDisk 1TB Extreme Portable SSD 1050MB/s R</t>
  </si>
  <si>
    <t>Wecool Moonwalk M1 ENC True Wireless in Ear Earbuds with Mic</t>
  </si>
  <si>
    <t>HP 330 Wireless Black Keyboard and Mouse Set with Numeric Keypad</t>
  </si>
  <si>
    <t>RC PRINT GI 790 Ink Refill for Canon G1000</t>
  </si>
  <si>
    <t>Wayona Type C To Type C 65W/3.25A Nylon Braided Fast Charging Cable Compatible For Laptop</t>
  </si>
  <si>
    <t>Amazfit GTS2 Mini (New Version) Smart Watch with Always</t>
  </si>
  <si>
    <t>Tabelito¬Æ Polyester Foam</t>
  </si>
  <si>
    <t>Robustrion Anti</t>
  </si>
  <si>
    <t>Portronics Ruffpad 15 Re</t>
  </si>
  <si>
    <t>DIGITEK¬Æ (DLS</t>
  </si>
  <si>
    <t xml:space="preserve">Classmate Pulse 1 Subject Notebook </t>
  </si>
  <si>
    <t>Scarters Mouse Pad</t>
  </si>
  <si>
    <t xml:space="preserve">Parker Vector Camouflage Gift Set </t>
  </si>
  <si>
    <t>HP Deskjet 2723 AIO Printer</t>
  </si>
  <si>
    <t>Logitech G402 Hyperion Fury USB Wired Gaming Mouse</t>
  </si>
  <si>
    <t>Panasonic Eneloop BQ</t>
  </si>
  <si>
    <t>Logitech K380 Wireless Multi</t>
  </si>
  <si>
    <t>Canon PIXMA E477 All</t>
  </si>
  <si>
    <t>Redgear Cosmo 7</t>
  </si>
  <si>
    <t>Belkin Essential Series 4</t>
  </si>
  <si>
    <t xml:space="preserve">Classmate Long Book </t>
  </si>
  <si>
    <t>Artis AR</t>
  </si>
  <si>
    <t>Imou 360¬∞ 1080P Full HD Security Camera</t>
  </si>
  <si>
    <t>Sennheiser CX 80S in</t>
  </si>
  <si>
    <t xml:space="preserve">Tukzer Fully Foldable Tabletop Desktop Tablet Mobile Stand Holder </t>
  </si>
  <si>
    <t>Gizga Essentials Cable Organiser</t>
  </si>
  <si>
    <t xml:space="preserve">Camel Oil Pastel with Reusable Plastic Box </t>
  </si>
  <si>
    <t>HP M270 Backlit USB Wired Gaming Mouse with 6 Buttons</t>
  </si>
  <si>
    <t>Foxin FTC 12A / Q2612A Black Laser Toner Cartridge Compatible with Laserjet 1020</t>
  </si>
  <si>
    <t>Lenovo 130 Wireless Compact Mouse</t>
  </si>
  <si>
    <t>Pilot Frixion Clicker Roller Pen (Blue)</t>
  </si>
  <si>
    <t>ZEBRONICS Aluminium Alloy Laptop Stand</t>
  </si>
  <si>
    <t>HP K500F Backlit Membrane Wired Gaming Keyboard with Mixed Color Lighting</t>
  </si>
  <si>
    <t>GIZGA Club</t>
  </si>
  <si>
    <t xml:space="preserve">Offbeat¬Æ </t>
  </si>
  <si>
    <t xml:space="preserve">Classmate Drawing Book </t>
  </si>
  <si>
    <t>HP GK320 Wired Full Size RGB Backlight Mechanical Gaming Keyboard</t>
  </si>
  <si>
    <t xml:space="preserve">Camlin Elegante Fountain Pen </t>
  </si>
  <si>
    <t>CARECASE¬Æ Optical Bay 2nd Hard Drive Caddy</t>
  </si>
  <si>
    <t>Canon E4570 All</t>
  </si>
  <si>
    <t>Crucial P3 500GB PCIe 3.0 3D NAND NVMe M.2 SSD</t>
  </si>
  <si>
    <t>Duracell Ultra Alkaline D Battery</t>
  </si>
  <si>
    <t>boAt BassHeads 900 On</t>
  </si>
  <si>
    <t>Zebronics Astra 10 Portable Wireless BT v5.0 Speaker</t>
  </si>
  <si>
    <t>SWAPKART Portable Flexible Adjustable Eye Protection USB LED Desk Light Table Lamp for Reading</t>
  </si>
  <si>
    <t>Infinity (JBL Fuze 100</t>
  </si>
  <si>
    <t>Pigeon by Stovekraft Amaze Plus Electric Kettle (14289) with Stainless Steel Body</t>
  </si>
  <si>
    <t>USHA Quartz Room Heater with Overheating Protection (3002</t>
  </si>
  <si>
    <t>StyleHouse Lint Remover for Woolen Clothes</t>
  </si>
  <si>
    <t>Prestige 1.5 Litre Kettle 1500</t>
  </si>
  <si>
    <t>Bajaj RHX</t>
  </si>
  <si>
    <t xml:space="preserve">Prestige Electric Kettle PKOSS </t>
  </si>
  <si>
    <t>SHOPTOSHOP Electric Lint Remover</t>
  </si>
  <si>
    <t>Orpat OEH</t>
  </si>
  <si>
    <t>Bajaj DX</t>
  </si>
  <si>
    <t>Croma 500W Mixer Grinder with 3 Stainless Steel Leak</t>
  </si>
  <si>
    <t>Havells Instanio 3</t>
  </si>
  <si>
    <t>Morphy Richards OFR Room Heater</t>
  </si>
  <si>
    <t>Bajaj Splendora 3 Litre 3KW IWH Instant Water Heater (Geyser)</t>
  </si>
  <si>
    <t>Lifelong LLMG23 Power Pro 500</t>
  </si>
  <si>
    <t>Bajaj Majesty DX</t>
  </si>
  <si>
    <t>Bajaj Rex 500W Mixer Grinder with Nutri</t>
  </si>
  <si>
    <t>Lifelong LLEK15 Electric Kettle 1.5L with Stainless Steel Body</t>
  </si>
  <si>
    <t>Lifelong LLQH922 Regalia 800 W (ISI Certified) Quartz Room Heater with 2 Power settings</t>
  </si>
  <si>
    <t>R B Nova Lint/Fabric Shaver for Cloths</t>
  </si>
  <si>
    <t>Bajaj Immersion Rod Water Heater 1500 Watts</t>
  </si>
  <si>
    <t xml:space="preserve">INALSA Electric Kettle 1.5 Litre with Stainless Steel Body </t>
  </si>
  <si>
    <t>Pigeon Healthifry Digital Air Fryer</t>
  </si>
  <si>
    <t>PrettyKrafts Laundry Basket for clothes with Lid &amp; Handles</t>
  </si>
  <si>
    <t>Philips GC1905 1440</t>
  </si>
  <si>
    <t>AGARO LR2007 Lint Remover</t>
  </si>
  <si>
    <t xml:space="preserve">NutriPro Juicer Mixer Grinder </t>
  </si>
  <si>
    <t>Philips GC026/30 Fabric Shaver</t>
  </si>
  <si>
    <t>Havells Cista Room Heater</t>
  </si>
  <si>
    <t>AGARO Regal 800 Watts Handheld Vacuum Cleaner</t>
  </si>
  <si>
    <t>Philips Viva Collection HD4928/01 2100</t>
  </si>
  <si>
    <t>AGARO Esteem Multi Kettle 1.2 Litre</t>
  </si>
  <si>
    <t>Bajaj Minor 1000 Watts Radiant Room Heater (Steel</t>
  </si>
  <si>
    <t>Butterfly Jet Elite Mixer Grinder</t>
  </si>
  <si>
    <t>SOFLIN Egg Boiler Electric Automatic Off 7 Egg Poacher for Steaming</t>
  </si>
  <si>
    <t>Lifelong LLQH925 Dyno Quartz Heater 2 Power settings Tip Over Cut</t>
  </si>
  <si>
    <t>Amazon Basics 1500 W Electric Kettle (Stainless Steel Body</t>
  </si>
  <si>
    <t>Prestige Sandwich Maker PGMFD 01</t>
  </si>
  <si>
    <t>Orient Electric Fabrijoy DIFJ10BP 1000</t>
  </si>
  <si>
    <t>Lifelong LLFH921 Regalia 2000 W Fan Heater</t>
  </si>
  <si>
    <t>Philips GC181 Heavy Weight 1000</t>
  </si>
  <si>
    <t>Bulfyss USB Rechargeable Lint Remover Fabric Shaver Pet Hair Remover</t>
  </si>
  <si>
    <t xml:space="preserve">PHILIPS Handheld Garment Steamer STH3000/20 </t>
  </si>
  <si>
    <t>Room Heater Warmer Wall</t>
  </si>
  <si>
    <t>Wonderchef Nutri</t>
  </si>
  <si>
    <t>Butterfly EKN 1.5</t>
  </si>
  <si>
    <t>Crompton Arno Neo 15</t>
  </si>
  <si>
    <t>Borosil Chef Delite BCH20DBB21 300</t>
  </si>
  <si>
    <t>Simxen Egg Boiler Electric Automatic Off 7 Egg Poacher for Steaming</t>
  </si>
  <si>
    <t>HealthSense Weight Machine for Kitchen</t>
  </si>
  <si>
    <t xml:space="preserve">Bosch Pro 1000W Mixer Grinder MGM8842MIN </t>
  </si>
  <si>
    <t>Bulfyss Stainless Steel Digital Kitchen Weighing Scale &amp; Food Weight Machine for Diet</t>
  </si>
  <si>
    <t xml:space="preserve">VR 18 Pcs </t>
  </si>
  <si>
    <t>Orient Electric Apex</t>
  </si>
  <si>
    <t>PrettyKrafts Folding Laundry Basket for Clothes with Lid &amp; Handle</t>
  </si>
  <si>
    <t>Bajaj Majesty RX11 2000 Watts Heat Convector Room Heater (White</t>
  </si>
  <si>
    <t>Maharaja Whiteline Lava Neo 1200</t>
  </si>
  <si>
    <t>Crompton Gracee 5</t>
  </si>
  <si>
    <t>AGARO Supreme High Pressure Washer</t>
  </si>
  <si>
    <t>Bajaj Deluxe 2000 Watts Halogen Room Heater (Steel</t>
  </si>
  <si>
    <t>Orpat HHB</t>
  </si>
  <si>
    <t>HealthSense Chef</t>
  </si>
  <si>
    <t>PHILIPS Digital Air Fryer HD9252/90 with Touch Panel</t>
  </si>
  <si>
    <t>Milton Go Electro 2.0 Stainless Steel Electric Kettle</t>
  </si>
  <si>
    <t>Philips Daily Collection HD2582/00 830</t>
  </si>
  <si>
    <t>USHA Heat Convector 812 T 2000</t>
  </si>
  <si>
    <t>Philips HL7756/00 Mixer Grinder</t>
  </si>
  <si>
    <t>Lifelong LLMG93 500 Watt Duos Mixer Grinder</t>
  </si>
  <si>
    <t>C (DEVICE) Lint Remover for Woolen Clothes</t>
  </si>
  <si>
    <t>Bajaj OFR Room Heater</t>
  </si>
  <si>
    <t>Luminous Vento Deluxe 150 mm Exhaust Fan for Kitchen</t>
  </si>
  <si>
    <t>Kitchen Mart Stainless Steel South Indian Filter Coffee Drip Maker</t>
  </si>
  <si>
    <t xml:space="preserve">Ikea 903.391.72 Polypropylene Plastic Solid Bevara Sealing Clip (Multicolour) </t>
  </si>
  <si>
    <t xml:space="preserve">HUL Pureit Germkill kit for Classic 23 L water purifier </t>
  </si>
  <si>
    <t>Preethi Blue Leaf Diamond MG</t>
  </si>
  <si>
    <t>Themisto 350 Watts Egg Boiler</t>
  </si>
  <si>
    <t>Butterfly Smart Mixer Grinder</t>
  </si>
  <si>
    <t>KENT Smart Multi Cooker Cum Kettle 1.2 Liter 800 Watts</t>
  </si>
  <si>
    <t>InstaCuppa Portable Blender for Smoothie</t>
  </si>
  <si>
    <t>USHA EI 1602 1000 W Lightweight Dry Iron with Non</t>
  </si>
  <si>
    <t>White Feather Portable Heat Sealer Mini Sealing Machine for Food Storage Vacuum Bag</t>
  </si>
  <si>
    <t>Crompton IHL 152 1500</t>
  </si>
  <si>
    <t xml:space="preserve">InstaCuppa Rechargeable Mini Electric Chopper </t>
  </si>
  <si>
    <t>Prestige PRWO 1.8</t>
  </si>
  <si>
    <t>Swiffer Instant Electric Water Heater Faucet Tap Home</t>
  </si>
  <si>
    <t>ATOM Selves</t>
  </si>
  <si>
    <t>Crompton InstaBliss 3</t>
  </si>
  <si>
    <t>Lint Roller with 40 Paper Sheets</t>
  </si>
  <si>
    <t>Reffair AX30 [MAX] Portable Air Purifier for Car</t>
  </si>
  <si>
    <t>!!1000 Watt/2000</t>
  </si>
  <si>
    <t>Eureka Forbes Wet &amp; Dry Ultimo 1400 Watts Multipurpose Vacuum Cleaner</t>
  </si>
  <si>
    <t>Activa Heat</t>
  </si>
  <si>
    <t>PHILIPS HL1655/00 Hand Blender</t>
  </si>
  <si>
    <t>V</t>
  </si>
  <si>
    <t>AGARO 33398 Rapid 1000</t>
  </si>
  <si>
    <t>Eureka Forbes Supervac 1600 Watts Powerful Suction</t>
  </si>
  <si>
    <t>Mi Air Purifier 3 with True HEPA Filter</t>
  </si>
  <si>
    <t>Tata Swach Bulb 6000</t>
  </si>
  <si>
    <t>PrettyKrafts Laundry Bag / Basket for Dirty Clothes</t>
  </si>
  <si>
    <t xml:space="preserve">FABWARE Lint Remover for Clothes </t>
  </si>
  <si>
    <t>Venus Digital Kitchen Weighing Scale &amp; Food Weight Machine for Health</t>
  </si>
  <si>
    <t>Bajaj ATX 4 750</t>
  </si>
  <si>
    <t>Coway Professional Air Purifier for Home</t>
  </si>
  <si>
    <t>Bajaj Rex 750W Mixer Grinder with Nutri Pro Feature</t>
  </si>
  <si>
    <t>MILTON Smart Egg Boiler 360</t>
  </si>
  <si>
    <t>iBELL SEK15L Premium 1.5 Litre Stainless Steel Electric Kettle</t>
  </si>
  <si>
    <t xml:space="preserve">Akiara¬Æ </t>
  </si>
  <si>
    <t>Usha Steam Pro SI 3713</t>
  </si>
  <si>
    <t>WIDEWINGS Electric Handheld Milk Wand Mixer Frother for Latte Coffee Hot Milk</t>
  </si>
  <si>
    <t>Morphy Richards Icon Superb 750W Mixer Grinder</t>
  </si>
  <si>
    <t xml:space="preserve">Philips Handheld Garment Steamer GC360/30 </t>
  </si>
  <si>
    <t>Vedini Transparent Empty Refillable Reusable Fine Mist Spray Bottle for Perfume</t>
  </si>
  <si>
    <t>Oratech Coffee Frother electric</t>
  </si>
  <si>
    <t>Havells Glaze 74W Pearl Ivory Gold Ceiling Fan</t>
  </si>
  <si>
    <t>Butterfly Smart Wet Grinder</t>
  </si>
  <si>
    <t>AGARO Marvel 9 Liters Oven Toaster Griller</t>
  </si>
  <si>
    <t>Philips GC1920/28 1440</t>
  </si>
  <si>
    <t>Bajaj DHX</t>
  </si>
  <si>
    <t>Aquasure From Aquaguard Amaze RO+UV+MTDS</t>
  </si>
  <si>
    <t xml:space="preserve">Inalsa Electric Kettle Prism Inox </t>
  </si>
  <si>
    <t>VRPRIME Lint Roller Lint Remover for Clothes</t>
  </si>
  <si>
    <t>Philips AC1215/20 Air purifier</t>
  </si>
  <si>
    <t>Eopora PTC Ceramic Fast Heating Room Heater for Bedroom</t>
  </si>
  <si>
    <t>Usha Goliath GO1200WG Heavy Weight 1200</t>
  </si>
  <si>
    <t>Wipro Vesta Electric Egg Boiler</t>
  </si>
  <si>
    <t>Philips Viva Collection HR1832/00 1.5</t>
  </si>
  <si>
    <t>FIGMENT Handheld Milk Frother Rechargeable</t>
  </si>
  <si>
    <t xml:space="preserve">Balzano High Speed Nutri Blender/Mixer/Smoothie Maker </t>
  </si>
  <si>
    <t xml:space="preserve">Zuvexa USB Rechargeable Electric Foam Maker </t>
  </si>
  <si>
    <t>Usha IH2415 1500</t>
  </si>
  <si>
    <t>Havells Instanio 1</t>
  </si>
  <si>
    <t>Lifelong 2</t>
  </si>
  <si>
    <t>INDIAS¬Æ‚Ñ¢ Electro</t>
  </si>
  <si>
    <t>Sui Generis Electric Handheld Milk Wand Mixer Frother for Latte Coffee Hot Milk</t>
  </si>
  <si>
    <t>Philips Air Purifier Ac2887/20</t>
  </si>
  <si>
    <t>Esquire Laundry Basket Brown</t>
  </si>
  <si>
    <t>PHILIPS Air Fryer HD9200/90</t>
  </si>
  <si>
    <t xml:space="preserve">Philips EasyTouch Plus Standing Garment Steamer GC523/60 </t>
  </si>
  <si>
    <t>Brayden Chopro</t>
  </si>
  <si>
    <t>Usha Janome Dream Stitch Automatic Zig</t>
  </si>
  <si>
    <t>Personal Size Blender</t>
  </si>
  <si>
    <t>Sure From Aquaguard Delight NXT RO+UV+UF+Taste Adjuster(MTDS)</t>
  </si>
  <si>
    <t xml:space="preserve">Tesora </t>
  </si>
  <si>
    <t>AGARO Ace 1600 Watts</t>
  </si>
  <si>
    <t>INALSA Hand Blender 1000 Watt with Chopper</t>
  </si>
  <si>
    <t xml:space="preserve">akiara </t>
  </si>
  <si>
    <t>Philips EasySpeed Plus Steam Iron GC2145/20</t>
  </si>
  <si>
    <t>INALSA Electric Chopper Bullet</t>
  </si>
  <si>
    <t>Borosil Electric Egg Boiler</t>
  </si>
  <si>
    <t>Wipro Vesta Grill 1000 Watt Sandwich Maker |Dual function</t>
  </si>
  <si>
    <t>CSI INTERNATIONAL¬Æ Instant Water Geyser</t>
  </si>
  <si>
    <t>Morphy Richards New Europa 800</t>
  </si>
  <si>
    <t xml:space="preserve">Lifelong Power </t>
  </si>
  <si>
    <t>iBELL Castor CTEK15L Premium 1.5 Litre Stainless Steel Electric Kettle</t>
  </si>
  <si>
    <t>BAJAJ PYGMY MINI 110 MM 10 W HIGH SPEED OPERATION</t>
  </si>
  <si>
    <t>Crompton InstaGlide 1000</t>
  </si>
  <si>
    <t>Gadgetronics Digital Kitchen Weighing Scale &amp; Food Weight Machine for Health</t>
  </si>
  <si>
    <t xml:space="preserve">HUL Pureit Germkill kit for Advanced 23 L water purifier </t>
  </si>
  <si>
    <t>Tom &amp; Jerry Folding Laundry Basket for Clothes with Lid &amp; Handle</t>
  </si>
  <si>
    <t>Ikea Little Loved Corner PRODUKT Milk</t>
  </si>
  <si>
    <t>Philips EasySpeed Plus Steam Iron GC2147/30</t>
  </si>
  <si>
    <t>House of Quirk Reusable Sticky Picker Cleaner Easy</t>
  </si>
  <si>
    <t>Allin Exporters J66 Ultrasonic Humidifier Cool Mist Air Purifier for Dryness</t>
  </si>
  <si>
    <t>Maharaja Whiteline Nano Carbon Neo</t>
  </si>
  <si>
    <t>KENT Electric Chopper</t>
  </si>
  <si>
    <t>Crompton Amica 15</t>
  </si>
  <si>
    <t>Eureka Forbes car Vac 100 Watts Powerful Suction Vacuum Cleaner with Washable HEPA Filter</t>
  </si>
  <si>
    <t xml:space="preserve">Inalsa Electric Fan Heater Hotty </t>
  </si>
  <si>
    <t>iBELL SM1301 3</t>
  </si>
  <si>
    <t>MR. BRAND Portable USB Juicer Electric USB Juice Maker Mixer Bottle Blender Grinder Mixer</t>
  </si>
  <si>
    <t>Sujata Powermatic Plus</t>
  </si>
  <si>
    <t>!!HANEUL!!1000 Watt/2000</t>
  </si>
  <si>
    <t>Melbon VM</t>
  </si>
  <si>
    <t>Cello Eliza Plastic Laundry Bag/Basket</t>
  </si>
  <si>
    <t>AMERICAN MICRONIC</t>
  </si>
  <si>
    <t>Demokrazy New Nova Lint Cum Fuzz Remover for All Woolens Sweaters</t>
  </si>
  <si>
    <t>Instant Pot Air Fryer</t>
  </si>
  <si>
    <t xml:space="preserve">Livpure Glo Star RO+UV+UF+Mineraliser </t>
  </si>
  <si>
    <t>Philips Hi113 1000</t>
  </si>
  <si>
    <t>Preethi MGA</t>
  </si>
  <si>
    <t>Usha Aurora 1000 W Dry Iron with Innovative Tail Light Indicator</t>
  </si>
  <si>
    <t>ECOVACS DEEBOT N8 2</t>
  </si>
  <si>
    <t>Kent Gold</t>
  </si>
  <si>
    <t>Khaitan ORFin Fan heater for Home and kitchen</t>
  </si>
  <si>
    <t>USHA RapidMix 500</t>
  </si>
  <si>
    <t>INALSA Upright Vacuum Cleaner</t>
  </si>
  <si>
    <t xml:space="preserve">ROYAL STEP </t>
  </si>
  <si>
    <t>Nirdambhay Mini Bag Sealer</t>
  </si>
  <si>
    <t>Cello Non</t>
  </si>
  <si>
    <t>Morphy Richards Daisy 1000W Dry Iron with American Heritage Non</t>
  </si>
  <si>
    <t>Zuvexa Egg Boiler Poacher Automatic Off Steaming</t>
  </si>
  <si>
    <t>AO Smith HSE</t>
  </si>
  <si>
    <t>INALSA Vaccum Cleaner Handheld 800W High Powerful Motor</t>
  </si>
  <si>
    <t>iBELL SM1515NEW Sandwich Maker with Floating Hinges</t>
  </si>
  <si>
    <t>Milk Frother</t>
  </si>
  <si>
    <t>Panasonic SR</t>
  </si>
  <si>
    <t xml:space="preserve">InstaCuppa Milk Frother for Coffee </t>
  </si>
  <si>
    <t>Goodscity Garment Steamer for Clothes</t>
  </si>
  <si>
    <t>Solidaire 550</t>
  </si>
  <si>
    <t>AGARO Classic Portable Yogurt Maker</t>
  </si>
  <si>
    <t>AGARO Imperial 240</t>
  </si>
  <si>
    <t>Wipro Smartlife Super Deluxe Dry Iron</t>
  </si>
  <si>
    <t>AmazonBasics Cylinder Bagless Vacuum Cleaner with Power Suction</t>
  </si>
  <si>
    <t>Crompton IHL 251 1500</t>
  </si>
  <si>
    <t>Black + Decker BD BXIR2201IN 2200</t>
  </si>
  <si>
    <t xml:space="preserve">Inalsa Hand Blender| Hand Mixer|Beater </t>
  </si>
  <si>
    <t>Prestige PWG 07 Wet Grinder</t>
  </si>
  <si>
    <t>Borosil Volcano 13 Fin Oil Filled Radiator Room Heater</t>
  </si>
  <si>
    <t>Crompton Solarium Qube 15</t>
  </si>
  <si>
    <t>Crompton Brio 1000</t>
  </si>
  <si>
    <t>Butterfly Hero Mixer Grinder</t>
  </si>
  <si>
    <t>LG 1.5 Ton 5 Star AI DUAL Inverter Split AC (Copper</t>
  </si>
  <si>
    <t>Eureka Forbes Aquasure Amrit Twin Cartridge (Pack of 2)</t>
  </si>
  <si>
    <t>Green Tales Heat Seal Mini Food Sealer</t>
  </si>
  <si>
    <t xml:space="preserve">SaleOn Instant Coal Heater 500W Charcoal Burner Electric Stove Hot Plate </t>
  </si>
  <si>
    <t>Sujata Chutney Steel Jar</t>
  </si>
  <si>
    <t>KHAITAN AVAANTE KA</t>
  </si>
  <si>
    <t>JIALTO Mini Waffle Maker 4 Inch</t>
  </si>
  <si>
    <t>Kitchen Kit Electric Kettle</t>
  </si>
  <si>
    <t>KNYUC MART Mini Electric Handy Room Heater Compact Plug</t>
  </si>
  <si>
    <t>Macmillan Aquafresh 5 Micron PS</t>
  </si>
  <si>
    <t>Havells D'zire 1000 watt Dry Iron With American Heritage Sole Plate</t>
  </si>
  <si>
    <t>ZIGMA WinoteK WinoteK Sun Instant Water Geyser</t>
  </si>
  <si>
    <t>Sujata Dynamix DX Mixer Grinder</t>
  </si>
  <si>
    <t>TTK Prestige Limited Orion Mixer Grinder 500 Watts</t>
  </si>
  <si>
    <t>AGARO Regal Electric Rice Cooker</t>
  </si>
  <si>
    <t>Philips HD6975/00 25 Litre Digital Oven Toaster Grill</t>
  </si>
  <si>
    <t>Usha EI 3710 Heavy Weight 1000</t>
  </si>
  <si>
    <t>Themisto TH</t>
  </si>
  <si>
    <t>FYA Handheld Vacuum Cleaner Cordless</t>
  </si>
  <si>
    <t xml:space="preserve">Lifelong LLSM120G Sandwich Griller </t>
  </si>
  <si>
    <t>T TOPLINE 180 W Electric Hand Mixer</t>
  </si>
  <si>
    <t xml:space="preserve">LONAXA Mini Travel Rechargeable Fruit Juicer </t>
  </si>
  <si>
    <t>SUJATA Powermatic Plus</t>
  </si>
  <si>
    <t>AGARO Royal Double Layered Kettle</t>
  </si>
  <si>
    <t>Prestige PSMFB 800 Watt Sandwich Toaster with Fixed Plates</t>
  </si>
  <si>
    <t>Maharaja Whiteline Odacio Plus 550</t>
  </si>
  <si>
    <t>AGARO Glory Cool Mist Ultrasonic Humidifier</t>
  </si>
  <si>
    <t>Sujata Supermix</t>
  </si>
  <si>
    <t>Bajaj Rex DLX 750 W 4 Jars Mixer Grinder</t>
  </si>
  <si>
    <t>Prestige PIC 15.0+ 1900</t>
  </si>
  <si>
    <t>Aqua d pure Active Copper 12</t>
  </si>
  <si>
    <t xml:space="preserve">Glen 3 in 1 Electric Multi Cooker </t>
  </si>
  <si>
    <t>iBELL Induction Cooktop</t>
  </si>
  <si>
    <t>KENT POWP</t>
  </si>
  <si>
    <t>iBELL SEK170BM Premium Electric Kettle</t>
  </si>
  <si>
    <t>Sujata Dynamix</t>
  </si>
  <si>
    <t>Mi Robot Vacuum</t>
  </si>
  <si>
    <t>Crompton Highspeed Markle Prime 1200 mm (48 inch) Anti</t>
  </si>
  <si>
    <t>Lifelong LLWM105 750</t>
  </si>
  <si>
    <t>Portable</t>
  </si>
  <si>
    <t>Karcher WD3 EU Wet and Dry Vacuum Cleaner</t>
  </si>
  <si>
    <t xml:space="preserve">INALSA Air Fryer Digital 4L Nutri Fry </t>
  </si>
  <si>
    <t>AmazonBasics High Speed 55 Watt Oscillating Pedestal Fan</t>
  </si>
  <si>
    <t>Borosil Rio 1.5 L Electric Kettle</t>
  </si>
  <si>
    <t>PHILIPS Drip Coffee Maker HD7432/20</t>
  </si>
  <si>
    <t>Hilton Quartz Heater 400/800</t>
  </si>
  <si>
    <t>Syska SDI</t>
  </si>
  <si>
    <t>IKEA Milk Frother for Your Milk</t>
  </si>
  <si>
    <t>Kitchengenix's Mini Waffle Maker 4 Inch</t>
  </si>
  <si>
    <t>Bajaj HM</t>
  </si>
  <si>
    <t>4 in 1 Handheld Electric Vegetable Cutter Set</t>
  </si>
  <si>
    <t>Philips HD9306/06 1.5</t>
  </si>
  <si>
    <t>Libra Room Heater for Home</t>
  </si>
  <si>
    <t xml:space="preserve">Noir Aqua </t>
  </si>
  <si>
    <t>Borosil Jumbo 1000</t>
  </si>
  <si>
    <t>Manav</t>
  </si>
  <si>
    <t>ArdKn</t>
  </si>
  <si>
    <t>Kunal</t>
  </si>
  <si>
    <t>Omkar dhale</t>
  </si>
  <si>
    <t>rahuls6099</t>
  </si>
  <si>
    <t>Jayesh</t>
  </si>
  <si>
    <t>Vivek kumar</t>
  </si>
  <si>
    <t>Pavan A H</t>
  </si>
  <si>
    <t>Azhar JuMan</t>
  </si>
  <si>
    <t>Tanya</t>
  </si>
  <si>
    <t>Rishav Gossain</t>
  </si>
  <si>
    <t>Priya</t>
  </si>
  <si>
    <t>Deepaak Singh</t>
  </si>
  <si>
    <t>Birendra ku Dash</t>
  </si>
  <si>
    <t>Manoj maddheshiya</t>
  </si>
  <si>
    <t>Rohan Narkar</t>
  </si>
  <si>
    <t>NIRMAL.N</t>
  </si>
  <si>
    <t>Prasannavijayaraghavan G.</t>
  </si>
  <si>
    <t>aditya d.</t>
  </si>
  <si>
    <t>Rahman Ali</t>
  </si>
  <si>
    <t>$@|\|TO$|-|</t>
  </si>
  <si>
    <t>Ayush</t>
  </si>
  <si>
    <t>Yashpreet Singh</t>
  </si>
  <si>
    <t>ATHARVA BONDRE</t>
  </si>
  <si>
    <t>Anand sarma</t>
  </si>
  <si>
    <t>Amazon Customer</t>
  </si>
  <si>
    <t>GHOST</t>
  </si>
  <si>
    <t>Pravin Kumar</t>
  </si>
  <si>
    <t>Rishabh</t>
  </si>
  <si>
    <t>Pratyush Pahuja</t>
  </si>
  <si>
    <t>Verified Buyer</t>
  </si>
  <si>
    <t>Placeholder</t>
  </si>
  <si>
    <t>Wraith</t>
  </si>
  <si>
    <t>Anmol</t>
  </si>
  <si>
    <t>Abhishek Kumar</t>
  </si>
  <si>
    <t>Koushal K Jain</t>
  </si>
  <si>
    <t>Shiva</t>
  </si>
  <si>
    <t>Sameer Patil</t>
  </si>
  <si>
    <t>Paul Joe</t>
  </si>
  <si>
    <t>MONTY</t>
  </si>
  <si>
    <t>Neeraj Vishwakarma</t>
  </si>
  <si>
    <t>Anonymous</t>
  </si>
  <si>
    <t>Arun verma</t>
  </si>
  <si>
    <t>Vipan Agnihotri</t>
  </si>
  <si>
    <t>Jacob.</t>
  </si>
  <si>
    <t>nisar</t>
  </si>
  <si>
    <t>Arun S.</t>
  </si>
  <si>
    <t>Periyasamy</t>
  </si>
  <si>
    <t>Binu</t>
  </si>
  <si>
    <t>pruthvi natraj</t>
  </si>
  <si>
    <t>harpreet</t>
  </si>
  <si>
    <t>prateeq</t>
  </si>
  <si>
    <t>Thenmozhi</t>
  </si>
  <si>
    <t>ARUN KUMAR A V</t>
  </si>
  <si>
    <t>Prashant Pradhan</t>
  </si>
  <si>
    <t>Hremant</t>
  </si>
  <si>
    <t>Ravi Shankar</t>
  </si>
  <si>
    <t>Satyanarayana</t>
  </si>
  <si>
    <t>Vijayan C V</t>
  </si>
  <si>
    <t>livin sebi</t>
  </si>
  <si>
    <t>Gopal krishna rout</t>
  </si>
  <si>
    <t>Actual user</t>
  </si>
  <si>
    <t>Nilesh K Salvi</t>
  </si>
  <si>
    <t>Vinay</t>
  </si>
  <si>
    <t>Dharminder Singh Singha</t>
  </si>
  <si>
    <t>Naresh Patel</t>
  </si>
  <si>
    <t>ùïµùñÜùñôùñéùñì ùïÆùñçùñÜùñâùñçùñÜ</t>
  </si>
  <si>
    <t>Sunil Funde</t>
  </si>
  <si>
    <t>Nadhiyarasan</t>
  </si>
  <si>
    <t>SQL</t>
  </si>
  <si>
    <t>Vivek Ramachandran</t>
  </si>
  <si>
    <t>KIRAN BABU BIREDDI</t>
  </si>
  <si>
    <t>Mohseen Qureshi</t>
  </si>
  <si>
    <t>mohamednathar</t>
  </si>
  <si>
    <t>kishore movva</t>
  </si>
  <si>
    <t>MOINUL H.</t>
  </si>
  <si>
    <t>Kiran Kolla</t>
  </si>
  <si>
    <t>parvinder singh</t>
  </si>
  <si>
    <t>Ananya S.</t>
  </si>
  <si>
    <t>Pritam Roy</t>
  </si>
  <si>
    <t>Pratik</t>
  </si>
  <si>
    <t>sameer Dubey</t>
  </si>
  <si>
    <t>AkashP.</t>
  </si>
  <si>
    <t>UtdBuzz</t>
  </si>
  <si>
    <t>Ankit</t>
  </si>
  <si>
    <t>Rishi V</t>
  </si>
  <si>
    <t>ravi</t>
  </si>
  <si>
    <t>Rathod Lakhan</t>
  </si>
  <si>
    <t>Anand Tiwari</t>
  </si>
  <si>
    <t>PARVEJ MALLICK</t>
  </si>
  <si>
    <t>SyedShoaib Afnan</t>
  </si>
  <si>
    <t>Ganesh</t>
  </si>
  <si>
    <t>Abhishek Shode</t>
  </si>
  <si>
    <t>Denzil Varghese</t>
  </si>
  <si>
    <t>Ravi Naresh</t>
  </si>
  <si>
    <t>Ranjeet Singh</t>
  </si>
  <si>
    <t>giribabu</t>
  </si>
  <si>
    <t>Swapnil N</t>
  </si>
  <si>
    <t>Madhu Sudan Rankawat</t>
  </si>
  <si>
    <t>Arun</t>
  </si>
  <si>
    <t>Ranjith</t>
  </si>
  <si>
    <t>Raj Mohammed</t>
  </si>
  <si>
    <t>Mandar Joglekar</t>
  </si>
  <si>
    <t>Vishal Nagpal</t>
  </si>
  <si>
    <t>Abhay Goyal</t>
  </si>
  <si>
    <t>Girija Mohapatra</t>
  </si>
  <si>
    <t>Fateh</t>
  </si>
  <si>
    <t>ABHAY SINGH</t>
  </si>
  <si>
    <t>Brian Visvasam</t>
  </si>
  <si>
    <t>Siddhartha G.</t>
  </si>
  <si>
    <t>Mahender Singh</t>
  </si>
  <si>
    <t>Sreejith ks</t>
  </si>
  <si>
    <t>CH Venkatesh</t>
  </si>
  <si>
    <t>Akmathambil | XplCreR</t>
  </si>
  <si>
    <t>T A Rajagopal</t>
  </si>
  <si>
    <t>SMG</t>
  </si>
  <si>
    <t>Nik Xavier</t>
  </si>
  <si>
    <t>Khan</t>
  </si>
  <si>
    <t>Pinky</t>
  </si>
  <si>
    <t>MANIK SK</t>
  </si>
  <si>
    <t>Moon Tej</t>
  </si>
  <si>
    <t>Ajinkya M K</t>
  </si>
  <si>
    <t>Shweta Bairagi</t>
  </si>
  <si>
    <t>Soumya R.</t>
  </si>
  <si>
    <t>POTNURU RAJINI</t>
  </si>
  <si>
    <t>S R.</t>
  </si>
  <si>
    <t>Abhirup</t>
  </si>
  <si>
    <t>Aaditya</t>
  </si>
  <si>
    <t>Gaurab Chakraborty</t>
  </si>
  <si>
    <t>Partha biswas</t>
  </si>
  <si>
    <t>Sunil Jeurkar</t>
  </si>
  <si>
    <t>Pete25</t>
  </si>
  <si>
    <t>Saswat kumar Rout</t>
  </si>
  <si>
    <t>Dr. R.</t>
  </si>
  <si>
    <t>samarth shukla</t>
  </si>
  <si>
    <t>VM</t>
  </si>
  <si>
    <t>Raja Vankadara</t>
  </si>
  <si>
    <t>padmaprasaad</t>
  </si>
  <si>
    <t>Angsuman DUtta</t>
  </si>
  <si>
    <t>Srinivas Pasumarthi</t>
  </si>
  <si>
    <t>Surya Praveen</t>
  </si>
  <si>
    <t>Kakulie</t>
  </si>
  <si>
    <t>R Ramesh</t>
  </si>
  <si>
    <t>Seyadhu Hussain</t>
  </si>
  <si>
    <t>Digvijay Kharbas</t>
  </si>
  <si>
    <t>jagadish</t>
  </si>
  <si>
    <t>Arul Prakash</t>
  </si>
  <si>
    <t>That Crazy Photographer</t>
  </si>
  <si>
    <t>Sangita</t>
  </si>
  <si>
    <t>Ajay kumar</t>
  </si>
  <si>
    <t>Rashmi</t>
  </si>
  <si>
    <t>Amjith' S</t>
  </si>
  <si>
    <t>Bharanidharan</t>
  </si>
  <si>
    <t>Ajay</t>
  </si>
  <si>
    <t>Yamini Negi</t>
  </si>
  <si>
    <t>SNR</t>
  </si>
  <si>
    <t>chandra</t>
  </si>
  <si>
    <t>Lokesh bhandari</t>
  </si>
  <si>
    <t>ravindra</t>
  </si>
  <si>
    <t>Rohit aggarwal</t>
  </si>
  <si>
    <t>Harihara</t>
  </si>
  <si>
    <t>Anubhab</t>
  </si>
  <si>
    <t>sanjay</t>
  </si>
  <si>
    <t>Prat JD</t>
  </si>
  <si>
    <t>Rakesh Reddy</t>
  </si>
  <si>
    <t>Manoj  kumar</t>
  </si>
  <si>
    <t>umakanth</t>
  </si>
  <si>
    <t>saidheeraj ravipati</t>
  </si>
  <si>
    <t>Ankita Thakur</t>
  </si>
  <si>
    <t>HaRshal Kapote</t>
  </si>
  <si>
    <t>Jayraj Datta</t>
  </si>
  <si>
    <t>Princey</t>
  </si>
  <si>
    <t>Chandu</t>
  </si>
  <si>
    <t>Aneesh See Yay</t>
  </si>
  <si>
    <t>David P.</t>
  </si>
  <si>
    <t>Rakesh Roshan Koul</t>
  </si>
  <si>
    <t>hema</t>
  </si>
  <si>
    <t>Tarun Gupta</t>
  </si>
  <si>
    <t>Samadhan patil</t>
  </si>
  <si>
    <t>Arun Rajappa</t>
  </si>
  <si>
    <t>DINESHWAR</t>
  </si>
  <si>
    <t>Vikas</t>
  </si>
  <si>
    <t>Jarlina Nath</t>
  </si>
  <si>
    <t>Sayan Dutta</t>
  </si>
  <si>
    <t>Amit Singh</t>
  </si>
  <si>
    <t>SUSHANT</t>
  </si>
  <si>
    <t>meen rajan.</t>
  </si>
  <si>
    <t>Ajay Singh</t>
  </si>
  <si>
    <t>Rohit Bhatnagar</t>
  </si>
  <si>
    <t>Ahmad</t>
  </si>
  <si>
    <t>Praburaj</t>
  </si>
  <si>
    <t>Sachin Dsouza</t>
  </si>
  <si>
    <t>Mahesh Janardhanan</t>
  </si>
  <si>
    <t>Mohd Arshad</t>
  </si>
  <si>
    <t>Rajni Gupta</t>
  </si>
  <si>
    <t>Logaraj m</t>
  </si>
  <si>
    <t>Shilpa M</t>
  </si>
  <si>
    <t>Sandip Shingrakhia</t>
  </si>
  <si>
    <t>Harish Thirunahari</t>
  </si>
  <si>
    <t>saatwik</t>
  </si>
  <si>
    <t>yash</t>
  </si>
  <si>
    <t>Jitu</t>
  </si>
  <si>
    <t>SOURAV DAS</t>
  </si>
  <si>
    <t>Abhijit Mukherjee</t>
  </si>
  <si>
    <t>Kalyan Matamarugu</t>
  </si>
  <si>
    <t>Geeta</t>
  </si>
  <si>
    <t>Chandrabose C</t>
  </si>
  <si>
    <t>Love</t>
  </si>
  <si>
    <t>Bapuni</t>
  </si>
  <si>
    <t>Shivakumar</t>
  </si>
  <si>
    <t>Suvaraj d.</t>
  </si>
  <si>
    <t>Willgo Green</t>
  </si>
  <si>
    <t>Mahesh savale</t>
  </si>
  <si>
    <t>Pranjal</t>
  </si>
  <si>
    <t>Ajay Kumar</t>
  </si>
  <si>
    <t>Sparrsh Sharrma</t>
  </si>
  <si>
    <t>Aakaash Ramchandani</t>
  </si>
  <si>
    <t>Wasim Mulla</t>
  </si>
  <si>
    <t>jegadheesan</t>
  </si>
  <si>
    <t>Uzair Drabu</t>
  </si>
  <si>
    <t>Hemal Jani</t>
  </si>
  <si>
    <t>Baiju.MS</t>
  </si>
  <si>
    <t>BRG Goud</t>
  </si>
  <si>
    <t>Manikantan V</t>
  </si>
  <si>
    <t>MATHEW JOSE</t>
  </si>
  <si>
    <t>Naveen..navee</t>
  </si>
  <si>
    <t>MUNIYANDI. D</t>
  </si>
  <si>
    <t>Partha S.</t>
  </si>
  <si>
    <t>ESAMPALLI ANUDEEP</t>
  </si>
  <si>
    <t>Shankar Raman</t>
  </si>
  <si>
    <t>Sony Soniyal</t>
  </si>
  <si>
    <t>Mohammed Auquib Hussain A</t>
  </si>
  <si>
    <t>Manoj S.</t>
  </si>
  <si>
    <t>venkatesh kg</t>
  </si>
  <si>
    <t>yogita ratre</t>
  </si>
  <si>
    <t>AV</t>
  </si>
  <si>
    <t>Mahesh Paryani</t>
  </si>
  <si>
    <t>Vaishnavi</t>
  </si>
  <si>
    <t>ASR</t>
  </si>
  <si>
    <t>Prashant</t>
  </si>
  <si>
    <t>Sumit Nath</t>
  </si>
  <si>
    <t>virender malhotra</t>
  </si>
  <si>
    <t>Prasad Pavithran</t>
  </si>
  <si>
    <t>Sunny J.</t>
  </si>
  <si>
    <t>Vishnu VP</t>
  </si>
  <si>
    <t>Suleman saifi</t>
  </si>
  <si>
    <t>Mahantesh</t>
  </si>
  <si>
    <t>Rakesh Roshan</t>
  </si>
  <si>
    <t>tarun kumar</t>
  </si>
  <si>
    <t>Topchi</t>
  </si>
  <si>
    <t>Debanshu Saha</t>
  </si>
  <si>
    <t>Harsh Saxena</t>
  </si>
  <si>
    <t>Ranjitha Parida</t>
  </si>
  <si>
    <t>Rahul Singh Rauthan</t>
  </si>
  <si>
    <t>Atulya Sinha</t>
  </si>
  <si>
    <t>Satheesh Kadiam</t>
  </si>
  <si>
    <t>Deepankar G.</t>
  </si>
  <si>
    <t>Roshan Renji Cherian</t>
  </si>
  <si>
    <t>Vineet</t>
  </si>
  <si>
    <t>Sanjay G.</t>
  </si>
  <si>
    <t>siddharth patnaik</t>
  </si>
  <si>
    <t>Amit Kumar singh</t>
  </si>
  <si>
    <t>ANURAG</t>
  </si>
  <si>
    <t>Shyam</t>
  </si>
  <si>
    <t>Chandra.g</t>
  </si>
  <si>
    <t>Indro</t>
  </si>
  <si>
    <t>Akash V.</t>
  </si>
  <si>
    <t>Sankalpa Chakma</t>
  </si>
  <si>
    <t>Goutham Giridhar Kamath</t>
  </si>
  <si>
    <t>Andy</t>
  </si>
  <si>
    <t>Shekhar Badola</t>
  </si>
  <si>
    <t>Soumendra Pattanayak</t>
  </si>
  <si>
    <t>pawhnai</t>
  </si>
  <si>
    <t>Bhathresh</t>
  </si>
  <si>
    <t>Syed Musaddiq Shazeb</t>
  </si>
  <si>
    <t>Chinmoy Saikia</t>
  </si>
  <si>
    <t>Diamond heart</t>
  </si>
  <si>
    <t>Isfahan A</t>
  </si>
  <si>
    <t>Dinesh Kumar</t>
  </si>
  <si>
    <t>Rohan Kumar Gupta</t>
  </si>
  <si>
    <t>RAMKISAN</t>
  </si>
  <si>
    <t>Chyanika</t>
  </si>
  <si>
    <t>Vikrant</t>
  </si>
  <si>
    <t>archit</t>
  </si>
  <si>
    <t>Dongay Rajasekhar Panda</t>
  </si>
  <si>
    <t>Velir</t>
  </si>
  <si>
    <t>Meghnad</t>
  </si>
  <si>
    <t>Samar Kumar Das</t>
  </si>
  <si>
    <t>paul</t>
  </si>
  <si>
    <t>Santosh Verma</t>
  </si>
  <si>
    <t>Ajit Kumar Rai</t>
  </si>
  <si>
    <t>Tanu</t>
  </si>
  <si>
    <t>Sethu madhav</t>
  </si>
  <si>
    <t>Aditya Jha</t>
  </si>
  <si>
    <t>Abdul Moiz</t>
  </si>
  <si>
    <t>Ankita Dwivedi</t>
  </si>
  <si>
    <t>Thukkaram</t>
  </si>
  <si>
    <t>sarangam guru prasad</t>
  </si>
  <si>
    <t>Suhail Kazmi</t>
  </si>
  <si>
    <t>Rajasekhar</t>
  </si>
  <si>
    <t>VK</t>
  </si>
  <si>
    <t>Ishwar Singh Sankhla</t>
  </si>
  <si>
    <t>Jeeshan</t>
  </si>
  <si>
    <t>App</t>
  </si>
  <si>
    <t>anurag</t>
  </si>
  <si>
    <t>Ranit Barman</t>
  </si>
  <si>
    <t>Prabhat Chaudhary</t>
  </si>
  <si>
    <t>Sweta B.</t>
  </si>
  <si>
    <t>Anirban</t>
  </si>
  <si>
    <t>Deepak Rathod</t>
  </si>
  <si>
    <t>Shaik John Saida</t>
  </si>
  <si>
    <t>jagdish</t>
  </si>
  <si>
    <t>Sneha Suyal</t>
  </si>
  <si>
    <t>Rajan Raju</t>
  </si>
  <si>
    <t>Santosh Kumar</t>
  </si>
  <si>
    <t>ANUSAYA KAR</t>
  </si>
  <si>
    <t>Unknown</t>
  </si>
  <si>
    <t>dhruvi</t>
  </si>
  <si>
    <t>Kindle Customer</t>
  </si>
  <si>
    <t>PTS</t>
  </si>
  <si>
    <t>Ajit Srivastava</t>
  </si>
  <si>
    <t>Gojo Satoru</t>
  </si>
  <si>
    <t>Kranti Telgote</t>
  </si>
  <si>
    <t>Kapil kumar</t>
  </si>
  <si>
    <t>Mukul Ghosalkar</t>
  </si>
  <si>
    <t>Vishal shah</t>
  </si>
  <si>
    <t>SYED SHABEENA</t>
  </si>
  <si>
    <t>Bristidev Burman</t>
  </si>
  <si>
    <t>Kirti Sardana</t>
  </si>
  <si>
    <t>Sean m.</t>
  </si>
  <si>
    <t>Arijit Mishra</t>
  </si>
  <si>
    <t>Sheetal</t>
  </si>
  <si>
    <t>Bipul s.</t>
  </si>
  <si>
    <t>Saunak</t>
  </si>
  <si>
    <t>Subhra S.</t>
  </si>
  <si>
    <t>Rajkumar</t>
  </si>
  <si>
    <t>shiv</t>
  </si>
  <si>
    <t>Sagar</t>
  </si>
  <si>
    <t>Manoj Nagabhairu</t>
  </si>
  <si>
    <t>Vishal Bhardwaj</t>
  </si>
  <si>
    <t>Gourab Kumar Patro</t>
  </si>
  <si>
    <t>Krishna S Mohan</t>
  </si>
  <si>
    <t>Ashish kumar</t>
  </si>
  <si>
    <t>dk yadav</t>
  </si>
  <si>
    <t>Jigar panchal</t>
  </si>
  <si>
    <t>Ram K</t>
  </si>
  <si>
    <t>Richard</t>
  </si>
  <si>
    <t>Gourav Choudhrani</t>
  </si>
  <si>
    <t>Rajesh Martis</t>
  </si>
  <si>
    <t>shaan bishwas</t>
  </si>
  <si>
    <t>Shanti Devi</t>
  </si>
  <si>
    <t>Rajat</t>
  </si>
  <si>
    <t>Mihir Deshpande</t>
  </si>
  <si>
    <t>N. Lalhunchhungi</t>
  </si>
  <si>
    <t>Sudhir Kumar saxena</t>
  </si>
  <si>
    <t>vivek vinod</t>
  </si>
  <si>
    <t>Dileep</t>
  </si>
  <si>
    <t>Debasish Bhukta</t>
  </si>
  <si>
    <t>Mohammed Suhail</t>
  </si>
  <si>
    <t>Sujili v</t>
  </si>
  <si>
    <t>PREMAL H. SHAH</t>
  </si>
  <si>
    <t>Prabhanjan</t>
  </si>
  <si>
    <t>Harshwardhan shinde</t>
  </si>
  <si>
    <t>Neeraj Kumar</t>
  </si>
  <si>
    <t>Suresh jaat</t>
  </si>
  <si>
    <t>Adwait Kulkarni</t>
  </si>
  <si>
    <t>narsatya</t>
  </si>
  <si>
    <t>Ak</t>
  </si>
  <si>
    <t>Anindya</t>
  </si>
  <si>
    <t>RAJIV D.</t>
  </si>
  <si>
    <t>Anand</t>
  </si>
  <si>
    <t>Udayakumar R.</t>
  </si>
  <si>
    <t>Punyabrata Mondal</t>
  </si>
  <si>
    <t>G D PUKALE</t>
  </si>
  <si>
    <t>LAKSHMI NARAYANA HANUMANTHU</t>
  </si>
  <si>
    <t>Deepanshu saini</t>
  </si>
  <si>
    <t>Aby Jimson</t>
  </si>
  <si>
    <t>Pooja</t>
  </si>
  <si>
    <t>Happy customer</t>
  </si>
  <si>
    <t>Varun</t>
  </si>
  <si>
    <t>Shridhan Varadkar</t>
  </si>
  <si>
    <t>Sandip Roy</t>
  </si>
  <si>
    <t>Minhaj Mohd</t>
  </si>
  <si>
    <t>Mohammad Noushad</t>
  </si>
  <si>
    <t>Gopinathan</t>
  </si>
  <si>
    <t>Gatij saini</t>
  </si>
  <si>
    <t>Amit Shrivastava</t>
  </si>
  <si>
    <t>Sameer</t>
  </si>
  <si>
    <t>Clifford Francis</t>
  </si>
  <si>
    <t>Harsh Kumar</t>
  </si>
  <si>
    <t>Pallavi Varur</t>
  </si>
  <si>
    <t>IC</t>
  </si>
  <si>
    <t>Wilson Patel</t>
  </si>
  <si>
    <t>HARDIK A.</t>
  </si>
  <si>
    <t>Mananveer singh</t>
  </si>
  <si>
    <t>Ruman</t>
  </si>
  <si>
    <t>Akash Kumar</t>
  </si>
  <si>
    <t>Srikar Kandikonda</t>
  </si>
  <si>
    <t>Vajrala s.</t>
  </si>
  <si>
    <t>A. Dubey</t>
  </si>
  <si>
    <t>Rashmi Joshi</t>
  </si>
  <si>
    <t>Devendra</t>
  </si>
  <si>
    <t>Selva sibi</t>
  </si>
  <si>
    <t>Brijesh Kamani</t>
  </si>
  <si>
    <t>Kevin Nathan S</t>
  </si>
  <si>
    <t>Gopinadh.P</t>
  </si>
  <si>
    <t>Vivek</t>
  </si>
  <si>
    <t>Manish</t>
  </si>
  <si>
    <t>Dhiraj Bansal</t>
  </si>
  <si>
    <t>Safiya</t>
  </si>
  <si>
    <t>muhamad s.</t>
  </si>
  <si>
    <t>Dhirendar</t>
  </si>
  <si>
    <t>V.W.</t>
  </si>
  <si>
    <t>Mukesh Maurya</t>
  </si>
  <si>
    <t>Jojo Dominic</t>
  </si>
  <si>
    <t>Avnish Kshirsagar</t>
  </si>
  <si>
    <t>Reetu Solanki</t>
  </si>
  <si>
    <t>Shraddha</t>
  </si>
  <si>
    <t>Pratyush</t>
  </si>
  <si>
    <t>Ananthu</t>
  </si>
  <si>
    <t>Kishor Patro</t>
  </si>
  <si>
    <t>vasanth</t>
  </si>
  <si>
    <t>Sagarjit</t>
  </si>
  <si>
    <t>Saikat Chakravorty</t>
  </si>
  <si>
    <t>Sandeep K.</t>
  </si>
  <si>
    <t>Pranav Pacholee</t>
  </si>
  <si>
    <t>Malik</t>
  </si>
  <si>
    <t>soma sekhar</t>
  </si>
  <si>
    <t>Amita</t>
  </si>
  <si>
    <t>Divya Nancy</t>
  </si>
  <si>
    <t>Genuine Reviewer</t>
  </si>
  <si>
    <t>ram</t>
  </si>
  <si>
    <t>Hariom Mishra</t>
  </si>
  <si>
    <t>Rahil</t>
  </si>
  <si>
    <t>Kshitij</t>
  </si>
  <si>
    <t>Anirban B.</t>
  </si>
  <si>
    <t>Wajiha</t>
  </si>
  <si>
    <t>Rameez Khan</t>
  </si>
  <si>
    <t>Alif Rahaman</t>
  </si>
  <si>
    <t>Noble P Mathew</t>
  </si>
  <si>
    <t>Naga Sai Gadagottu</t>
  </si>
  <si>
    <t>Hrishikesh</t>
  </si>
  <si>
    <t>kishorekr</t>
  </si>
  <si>
    <t>Joel Thomas</t>
  </si>
  <si>
    <t>Satya Sai Behera</t>
  </si>
  <si>
    <t>Ghazal</t>
  </si>
  <si>
    <t>Nidhi</t>
  </si>
  <si>
    <t>Kshitij D.</t>
  </si>
  <si>
    <t>Achint</t>
  </si>
  <si>
    <t>Aadi Injal</t>
  </si>
  <si>
    <t>Mr. N√∏b√∏dy</t>
  </si>
  <si>
    <t>suraj</t>
  </si>
  <si>
    <t>Bhuwaneshwar kathlane</t>
  </si>
  <si>
    <t>lucky</t>
  </si>
  <si>
    <t>Amazonnig</t>
  </si>
  <si>
    <t>Siddharth suman</t>
  </si>
  <si>
    <t>Maxrock89</t>
  </si>
  <si>
    <t>Narasimha Rao</t>
  </si>
  <si>
    <t>T N Sivaji</t>
  </si>
  <si>
    <t>Uday Joglekar</t>
  </si>
  <si>
    <t>Hamsavarthini</t>
  </si>
  <si>
    <t>Souradip</t>
  </si>
  <si>
    <t>RAHUL GOUD</t>
  </si>
  <si>
    <t>Murali am</t>
  </si>
  <si>
    <t>Dakshvir Singh</t>
  </si>
  <si>
    <t>Shafeer Pn</t>
  </si>
  <si>
    <t>Chandrashekar SK</t>
  </si>
  <si>
    <t>Vaishnavi Khedekar</t>
  </si>
  <si>
    <t>Abhishek</t>
  </si>
  <si>
    <t>Jasmeen</t>
  </si>
  <si>
    <t>Dipu</t>
  </si>
  <si>
    <t>Arun J</t>
  </si>
  <si>
    <t>Abhi_K</t>
  </si>
  <si>
    <t>Dilip Kumar</t>
  </si>
  <si>
    <t>aravind</t>
  </si>
  <si>
    <t>Suraj Singh</t>
  </si>
  <si>
    <t>Ansh KaTariA</t>
  </si>
  <si>
    <t>Rajesh Panchanathan</t>
  </si>
  <si>
    <t>Prasad</t>
  </si>
  <si>
    <t>A K Rai</t>
  </si>
  <si>
    <t>Vaibhav kumar</t>
  </si>
  <si>
    <t>Yesha Bhatt</t>
  </si>
  <si>
    <t>SRI RAGAV</t>
  </si>
  <si>
    <t>Jagrat</t>
  </si>
  <si>
    <t>Omar</t>
  </si>
  <si>
    <t>Anirban Mukherjee</t>
  </si>
  <si>
    <t>Arnav</t>
  </si>
  <si>
    <t>Aksa akhila</t>
  </si>
  <si>
    <t>Annan</t>
  </si>
  <si>
    <t>Kshanik Rajak</t>
  </si>
  <si>
    <t>Sanjeev Prasad</t>
  </si>
  <si>
    <t>Diksha Wankhede</t>
  </si>
  <si>
    <t>Divya Sood</t>
  </si>
  <si>
    <t>Parenky Amaresha Adhikari</t>
  </si>
  <si>
    <t>Pranjall Kumar</t>
  </si>
  <si>
    <t>Afrina Hasnat</t>
  </si>
  <si>
    <t>Anand Kadu</t>
  </si>
  <si>
    <t>Rambeer kumar</t>
  </si>
  <si>
    <t>Riz</t>
  </si>
  <si>
    <t>KNReddy</t>
  </si>
  <si>
    <t>Ankita</t>
  </si>
  <si>
    <t>Deepak</t>
  </si>
  <si>
    <t>Guhan V</t>
  </si>
  <si>
    <t>Yogeshwaran P EEE</t>
  </si>
  <si>
    <t>Swapnil</t>
  </si>
  <si>
    <t>ABHISHEK SAXENA</t>
  </si>
  <si>
    <t>Karthik</t>
  </si>
  <si>
    <t>shree</t>
  </si>
  <si>
    <t>shiv pratap singh</t>
  </si>
  <si>
    <t>Bikki Chowdhury</t>
  </si>
  <si>
    <t>Surendra</t>
  </si>
  <si>
    <t>MOHD NASIM</t>
  </si>
  <si>
    <t>Harsha</t>
  </si>
  <si>
    <t>Sharon Murmoo</t>
  </si>
  <si>
    <t>Dr. Mujtaba Ashraf</t>
  </si>
  <si>
    <t>Ariz Siddique</t>
  </si>
  <si>
    <t>Aniket Raj</t>
  </si>
  <si>
    <t>Kalpesh Panchal</t>
  </si>
  <si>
    <t>Abraham M.</t>
  </si>
  <si>
    <t>Jrs</t>
  </si>
  <si>
    <t>Ayan Chakraborty</t>
  </si>
  <si>
    <t>À¢·¥∞82À¢·∂ú ‚úîÔ∏è</t>
  </si>
  <si>
    <t>Parul Walkey</t>
  </si>
  <si>
    <t>Atul Modi</t>
  </si>
  <si>
    <t>VSMS</t>
  </si>
  <si>
    <t>Ehsan Ul Haq</t>
  </si>
  <si>
    <t>Meghana</t>
  </si>
  <si>
    <t>HIREN PARMAR</t>
  </si>
  <si>
    <t>kashif</t>
  </si>
  <si>
    <t>Subramanian M</t>
  </si>
  <si>
    <t>Shaikh Faisal</t>
  </si>
  <si>
    <t>Nafisa Nehar</t>
  </si>
  <si>
    <t>Nayeem ur rehman</t>
  </si>
  <si>
    <t>Vibhor sharma</t>
  </si>
  <si>
    <t>f1rstmehul</t>
  </si>
  <si>
    <t>Asraful</t>
  </si>
  <si>
    <t>Uthiranathan</t>
  </si>
  <si>
    <t>Mastercard</t>
  </si>
  <si>
    <t>Jayaprakash</t>
  </si>
  <si>
    <t>abhilash n.</t>
  </si>
  <si>
    <t>Nikhil M.</t>
  </si>
  <si>
    <t>JAYASHANKAR VB</t>
  </si>
  <si>
    <t>Deepak kumar</t>
  </si>
  <si>
    <t>Sonubhai</t>
  </si>
  <si>
    <t>siddhi kamat</t>
  </si>
  <si>
    <t>Sancha Bir Subba</t>
  </si>
  <si>
    <t>Chetan C.</t>
  </si>
  <si>
    <t>Jaldeep</t>
  </si>
  <si>
    <t>Rajesh singha</t>
  </si>
  <si>
    <t>K. Vijay Kakulavarapu</t>
  </si>
  <si>
    <t>Dip J D</t>
  </si>
  <si>
    <t>Rajendra Singh</t>
  </si>
  <si>
    <t>‡§Ö‡§∂‡•ã‡§ï ‡§µ‡•à‡§∑‡•ç‡§£‡§µ</t>
  </si>
  <si>
    <t>Kohana</t>
  </si>
  <si>
    <t>vinu</t>
  </si>
  <si>
    <t>Manish Kumar Pandey</t>
  </si>
  <si>
    <t>Vignesh</t>
  </si>
  <si>
    <t>Balamurugan Trivandrum</t>
  </si>
  <si>
    <t>varshini Mani</t>
  </si>
  <si>
    <t>Satish</t>
  </si>
  <si>
    <t>Neha</t>
  </si>
  <si>
    <t>Aditya Chatterjee</t>
  </si>
  <si>
    <t>Parul S.</t>
  </si>
  <si>
    <t>Ravi</t>
  </si>
  <si>
    <t>Shahul Hameed Izzath</t>
  </si>
  <si>
    <t>zain</t>
  </si>
  <si>
    <t>Sthith</t>
  </si>
  <si>
    <t>Madhusmita singh</t>
  </si>
  <si>
    <t>Miki</t>
  </si>
  <si>
    <t>Kulasekaranslrk</t>
  </si>
  <si>
    <t>TASAVUR</t>
  </si>
  <si>
    <t>Sasmita Chopdar</t>
  </si>
  <si>
    <t>Digvijay</t>
  </si>
  <si>
    <t>Aadil Fayaz Naik</t>
  </si>
  <si>
    <t>Saksham Gaba</t>
  </si>
  <si>
    <t>Manas</t>
  </si>
  <si>
    <t>Somya Meena</t>
  </si>
  <si>
    <t>Dinesh jumani</t>
  </si>
  <si>
    <t>ü§òüèªü§òüèª</t>
  </si>
  <si>
    <t>Anshula Jain</t>
  </si>
  <si>
    <t>Aparna</t>
  </si>
  <si>
    <t>Chandrajeet rav</t>
  </si>
  <si>
    <t>Sheikh Asif Ismail</t>
  </si>
  <si>
    <t>ghost parris</t>
  </si>
  <si>
    <t>BhavenW</t>
  </si>
  <si>
    <t>(sic)</t>
  </si>
  <si>
    <t>Vigi</t>
  </si>
  <si>
    <t>Awesome Shopper</t>
  </si>
  <si>
    <t>Daisy daniel</t>
  </si>
  <si>
    <t>Navdeep</t>
  </si>
  <si>
    <t>Devarajan N</t>
  </si>
  <si>
    <t>Amos b.</t>
  </si>
  <si>
    <t>SHAHID SHAIKH</t>
  </si>
  <si>
    <t>Karthick KJV</t>
  </si>
  <si>
    <t>Vijaya</t>
  </si>
  <si>
    <t>muntasir kayal</t>
  </si>
  <si>
    <t>Hitesh</t>
  </si>
  <si>
    <t>Vignesh Prabu VP</t>
  </si>
  <si>
    <t>Ramana KV</t>
  </si>
  <si>
    <t>Dr Ajay Bindra</t>
  </si>
  <si>
    <t>Abhilasha</t>
  </si>
  <si>
    <t>T.Sharanvelan</t>
  </si>
  <si>
    <t>Deepthi</t>
  </si>
  <si>
    <t>Bazil</t>
  </si>
  <si>
    <t>Koustav Gayen</t>
  </si>
  <si>
    <t>Amol G.</t>
  </si>
  <si>
    <t>SUPER HEAT</t>
  </si>
  <si>
    <t>Suraj</t>
  </si>
  <si>
    <t>Amaan Ahmad</t>
  </si>
  <si>
    <t>RajendraK Tiwari</t>
  </si>
  <si>
    <t>Vijay</t>
  </si>
  <si>
    <t>Aditya Kumar</t>
  </si>
  <si>
    <t>Fardeen mujawar</t>
  </si>
  <si>
    <t>AmazonCustomermh7790</t>
  </si>
  <si>
    <t>Srikkanth</t>
  </si>
  <si>
    <t>Ashraf Akhter</t>
  </si>
  <si>
    <t>Aradhna Aadhya</t>
  </si>
  <si>
    <t>Akhil Raj Kunwar</t>
  </si>
  <si>
    <t>Rajesh sharma</t>
  </si>
  <si>
    <t>Tech boy</t>
  </si>
  <si>
    <t>Kanta Khaksa</t>
  </si>
  <si>
    <t>Prince rabha</t>
  </si>
  <si>
    <t>Aditya Chauhan</t>
  </si>
  <si>
    <t>Santosh</t>
  </si>
  <si>
    <t>Naresh R.</t>
  </si>
  <si>
    <t>Siddhesh s.</t>
  </si>
  <si>
    <t>madhu AR</t>
  </si>
  <si>
    <t>RUPESH BISHT</t>
  </si>
  <si>
    <t>Nagarjuna Pavan Kumar G</t>
  </si>
  <si>
    <t>Naveenkumar.K</t>
  </si>
  <si>
    <t>Javid Nisar</t>
  </si>
  <si>
    <t>Shibendra</t>
  </si>
  <si>
    <t>KS</t>
  </si>
  <si>
    <t>Ayush pandey</t>
  </si>
  <si>
    <t>Abhay N.</t>
  </si>
  <si>
    <t>Certified customer</t>
  </si>
  <si>
    <t>Good</t>
  </si>
  <si>
    <t>Josh Crooner</t>
  </si>
  <si>
    <t>S.mohan</t>
  </si>
  <si>
    <t>Saurabh nath Jha</t>
  </si>
  <si>
    <t>pushpendra kumar</t>
  </si>
  <si>
    <t>Madhav Ashokan</t>
  </si>
  <si>
    <t>Sreelal S</t>
  </si>
  <si>
    <t>Padmanabhan R</t>
  </si>
  <si>
    <t>Evangelyssa</t>
  </si>
  <si>
    <t>Rudra patra</t>
  </si>
  <si>
    <t>Hayat Ansari</t>
  </si>
  <si>
    <t>Anwesh Gudepu</t>
  </si>
  <si>
    <t>p a joseph</t>
  </si>
  <si>
    <t>Ashish Pyasi</t>
  </si>
  <si>
    <t>Yugandhar Menda</t>
  </si>
  <si>
    <t>&amp; I Am IronMan</t>
  </si>
  <si>
    <t>RISHABH K.</t>
  </si>
  <si>
    <t>Abhiram Ganesh</t>
  </si>
  <si>
    <t>rajiv</t>
  </si>
  <si>
    <t>Dhineshkumar</t>
  </si>
  <si>
    <t>Jayanta</t>
  </si>
  <si>
    <t>IAMSRK</t>
  </si>
  <si>
    <t>Dilip Panchal</t>
  </si>
  <si>
    <t>Indrani B.</t>
  </si>
  <si>
    <t>Amol W.</t>
  </si>
  <si>
    <t>Geetanshu Dev</t>
  </si>
  <si>
    <t>Abhay Gupta</t>
  </si>
  <si>
    <t>Kamaldeep Singh</t>
  </si>
  <si>
    <t>Mohammad Shadab Mozaffar</t>
  </si>
  <si>
    <t>hrithik</t>
  </si>
  <si>
    <t>Dhruv Sharma</t>
  </si>
  <si>
    <t>Basim</t>
  </si>
  <si>
    <t>Devashish Gautam</t>
  </si>
  <si>
    <t>Surajit Patra</t>
  </si>
  <si>
    <t>a.john</t>
  </si>
  <si>
    <t>Lingaraj Naik</t>
  </si>
  <si>
    <t>Amit  Kumar Chaudhary</t>
  </si>
  <si>
    <t>Rayees Tigadi</t>
  </si>
  <si>
    <t>Prabakaran V</t>
  </si>
  <si>
    <t>Sachin Goel</t>
  </si>
  <si>
    <t>Ashwin</t>
  </si>
  <si>
    <t>jatin.</t>
  </si>
  <si>
    <t>Md asif akhter</t>
  </si>
  <si>
    <t>SUBODH RAJ M S</t>
  </si>
  <si>
    <t>Mb</t>
  </si>
  <si>
    <t>Sayan</t>
  </si>
  <si>
    <t>ESWARAN</t>
  </si>
  <si>
    <t>Bhawna</t>
  </si>
  <si>
    <t>Sreekumar KURUMALIKKAL</t>
  </si>
  <si>
    <t>ba_doh</t>
  </si>
  <si>
    <t>Sudesh</t>
  </si>
  <si>
    <t>vipul agnihotri</t>
  </si>
  <si>
    <t>Anurag a.</t>
  </si>
  <si>
    <t>Akil</t>
  </si>
  <si>
    <t>Harshit</t>
  </si>
  <si>
    <t>Sib</t>
  </si>
  <si>
    <t>Shanu SwamiKohar</t>
  </si>
  <si>
    <t>dgp raju</t>
  </si>
  <si>
    <t>Amazon P.</t>
  </si>
  <si>
    <t>Vikash Kumar</t>
  </si>
  <si>
    <t>Jagroop Singh</t>
  </si>
  <si>
    <t>Sandeep</t>
  </si>
  <si>
    <t>iVan</t>
  </si>
  <si>
    <t>Chittibabu M</t>
  </si>
  <si>
    <t>Om Shankar</t>
  </si>
  <si>
    <t>S Y</t>
  </si>
  <si>
    <t>neeraj vashisht</t>
  </si>
  <si>
    <t>Pranesh</t>
  </si>
  <si>
    <t>manoj tanwar</t>
  </si>
  <si>
    <t>Arijit</t>
  </si>
  <si>
    <t>shardendu dwivedi</t>
  </si>
  <si>
    <t>Suri Babu</t>
  </si>
  <si>
    <t>Mithila Saha</t>
  </si>
  <si>
    <t>Kiran jot</t>
  </si>
  <si>
    <t>divya</t>
  </si>
  <si>
    <t>RAMEN MONDAL</t>
  </si>
  <si>
    <t>Vikash ranjan</t>
  </si>
  <si>
    <t>Swapnil Mane</t>
  </si>
  <si>
    <t>koustav</t>
  </si>
  <si>
    <t>Sachin Ramola</t>
  </si>
  <si>
    <t>L B</t>
  </si>
  <si>
    <t>Nirupma Kumari</t>
  </si>
  <si>
    <t>Amresh Tiwari</t>
  </si>
  <si>
    <t>dharshnaselvan</t>
  </si>
  <si>
    <t>manmeet gupta</t>
  </si>
  <si>
    <t>Vipin Arora</t>
  </si>
  <si>
    <t>Rajesh kumar</t>
  </si>
  <si>
    <t>Icu</t>
  </si>
  <si>
    <t>Arun siddharth jr</t>
  </si>
  <si>
    <t>videv</t>
  </si>
  <si>
    <t>ANIL. KUMAR</t>
  </si>
  <si>
    <t>Lakshminarayana G</t>
  </si>
  <si>
    <t>Sivakrishna</t>
  </si>
  <si>
    <t>Avi kaur</t>
  </si>
  <si>
    <t>Shaji Kuruvilla</t>
  </si>
  <si>
    <t>Liz M</t>
  </si>
  <si>
    <t>Hariom</t>
  </si>
  <si>
    <t>Usha</t>
  </si>
  <si>
    <t>BISHAL</t>
  </si>
  <si>
    <t>Ishan</t>
  </si>
  <si>
    <t>Phani Prasad N</t>
  </si>
  <si>
    <t>Ram Avtar</t>
  </si>
  <si>
    <t>SANDEEP BANNAJJI</t>
  </si>
  <si>
    <t>Rajiv Ranjan Singh</t>
  </si>
  <si>
    <t>Abhilash Sengupta</t>
  </si>
  <si>
    <t>Aravind</t>
  </si>
  <si>
    <t>ll</t>
  </si>
  <si>
    <t>Ocean</t>
  </si>
  <si>
    <t>hufriya kavarana</t>
  </si>
  <si>
    <t>Madhuri Khanolkar</t>
  </si>
  <si>
    <t>Atharva kambale</t>
  </si>
  <si>
    <t>Kulsoom Hussain</t>
  </si>
  <si>
    <t>SELVA velayutham</t>
  </si>
  <si>
    <t>alok tripathi</t>
  </si>
  <si>
    <t>ZenGirl</t>
  </si>
  <si>
    <t>Prathiba R</t>
  </si>
  <si>
    <t>Md amzad khan</t>
  </si>
  <si>
    <t>Ananya</t>
  </si>
  <si>
    <t>Sathish Kumar</t>
  </si>
  <si>
    <t>vaneesha</t>
  </si>
  <si>
    <t>Robin</t>
  </si>
  <si>
    <t>SURAJ VERMA</t>
  </si>
  <si>
    <t>Vicky sahu</t>
  </si>
  <si>
    <t>Deepak Kumar</t>
  </si>
  <si>
    <t>Vivek Koushik</t>
  </si>
  <si>
    <t>Vikas Singh</t>
  </si>
  <si>
    <t>Samrat Singh</t>
  </si>
  <si>
    <t>Monika kochhar</t>
  </si>
  <si>
    <t>Sneha W.</t>
  </si>
  <si>
    <t>Aditi</t>
  </si>
  <si>
    <t>Balaji</t>
  </si>
  <si>
    <t>Raunak Kumar</t>
  </si>
  <si>
    <t>Joydeep Bhattacharjee</t>
  </si>
  <si>
    <t>ARCHANA SINGH</t>
  </si>
  <si>
    <t>Bala J</t>
  </si>
  <si>
    <t>TK Saha</t>
  </si>
  <si>
    <t>niket</t>
  </si>
  <si>
    <t>ruhi a.</t>
  </si>
  <si>
    <t>Rohit</t>
  </si>
  <si>
    <t>NARENDRA A.</t>
  </si>
  <si>
    <t>Kewal k.</t>
  </si>
  <si>
    <t>Jyoti Dwivedi</t>
  </si>
  <si>
    <t>Anjali</t>
  </si>
  <si>
    <t>Partha Sen</t>
  </si>
  <si>
    <t>Annonymous</t>
  </si>
  <si>
    <t>Aam Adami for India.</t>
  </si>
  <si>
    <t>Soorya</t>
  </si>
  <si>
    <t>Dr.  Balasubramanian Pechimuthu</t>
  </si>
  <si>
    <t>Abha Rani</t>
  </si>
  <si>
    <t>Suryaranjan S.</t>
  </si>
  <si>
    <t>Prabhat</t>
  </si>
  <si>
    <t>Tan</t>
  </si>
  <si>
    <t>Ekambaram</t>
  </si>
  <si>
    <t>K Ramesh</t>
  </si>
  <si>
    <t>manisha</t>
  </si>
  <si>
    <t>MEWT</t>
  </si>
  <si>
    <t>Rohit Dudeja</t>
  </si>
  <si>
    <t>Raj Patel</t>
  </si>
  <si>
    <t>Ashish</t>
  </si>
  <si>
    <t>Priyanka Das</t>
  </si>
  <si>
    <t>‚ö° Pushpendra Singh Patel ‚ö°</t>
  </si>
  <si>
    <t>Shiv Kumar Saini</t>
  </si>
  <si>
    <t>gowtham saran</t>
  </si>
  <si>
    <t>Rakesh</t>
  </si>
  <si>
    <t>Yogita g.</t>
  </si>
  <si>
    <t>santosh</t>
  </si>
  <si>
    <t>Shreya Saxena</t>
  </si>
  <si>
    <t>Vikram Chesetty</t>
  </si>
  <si>
    <t>kanwar Singh</t>
  </si>
  <si>
    <t>Rahul</t>
  </si>
  <si>
    <t>Rohan Bhosale</t>
  </si>
  <si>
    <t>Durga Prasadu</t>
  </si>
  <si>
    <t>Priya Tewari</t>
  </si>
  <si>
    <t>Vayun</t>
  </si>
  <si>
    <t>R.Ravinder</t>
  </si>
  <si>
    <t>Smithil</t>
  </si>
  <si>
    <t>Arivazhagan</t>
  </si>
  <si>
    <t>Neha Gupta</t>
  </si>
  <si>
    <t>Samson</t>
  </si>
  <si>
    <t>SARAN</t>
  </si>
  <si>
    <t>Swathi</t>
  </si>
  <si>
    <t>Akash</t>
  </si>
  <si>
    <t>tarun</t>
  </si>
  <si>
    <t>Naitik Parekh</t>
  </si>
  <si>
    <t>Ulhas</t>
  </si>
  <si>
    <t>Amandeep singh</t>
  </si>
  <si>
    <t>Rattan Lal Narula</t>
  </si>
  <si>
    <t>Shahnawaz khan</t>
  </si>
  <si>
    <t>Alpana Das</t>
  </si>
  <si>
    <t>Anon</t>
  </si>
  <si>
    <t>Mahesh Thakur</t>
  </si>
  <si>
    <t>Rahul Miranda</t>
  </si>
  <si>
    <t>Nidha</t>
  </si>
  <si>
    <t>Amisha Nath</t>
  </si>
  <si>
    <t>Nasim shaikh</t>
  </si>
  <si>
    <t>Shahul hameed</t>
  </si>
  <si>
    <t>Krishnakumar</t>
  </si>
  <si>
    <t>Aisha</t>
  </si>
  <si>
    <t>Dhatwalia</t>
  </si>
  <si>
    <t>Dharmender Sharma</t>
  </si>
  <si>
    <t>deepak jha</t>
  </si>
  <si>
    <t>Ms Subba</t>
  </si>
  <si>
    <t>Tapan Dutta</t>
  </si>
  <si>
    <t>Shravan</t>
  </si>
  <si>
    <t>Ponnuri Gopie Krishna</t>
  </si>
  <si>
    <t>Gulshan</t>
  </si>
  <si>
    <t>Priti jain</t>
  </si>
  <si>
    <t>Priti Sharma</t>
  </si>
  <si>
    <t>vignesh</t>
  </si>
  <si>
    <t>Amit Khiwal</t>
  </si>
  <si>
    <t>Ruhi Mir</t>
  </si>
  <si>
    <t>Mahenddhra</t>
  </si>
  <si>
    <t>SUNIL KUMAR BHIKHA BHAI RATHOD</t>
  </si>
  <si>
    <t>S.Anbarasan</t>
  </si>
  <si>
    <t>I am patel</t>
  </si>
  <si>
    <t>Lipsy Mohapatra</t>
  </si>
  <si>
    <t>sharad shedge</t>
  </si>
  <si>
    <t>JAYAPRAKASH P</t>
  </si>
  <si>
    <t>Shubhajeet D.</t>
  </si>
  <si>
    <t>Aditya Tapkir</t>
  </si>
  <si>
    <t>Tanveer</t>
  </si>
  <si>
    <t>Sandesh</t>
  </si>
  <si>
    <t>Naveen</t>
  </si>
  <si>
    <t>tamilarasi</t>
  </si>
  <si>
    <t>Learning always</t>
  </si>
  <si>
    <t>S.saravanan</t>
  </si>
  <si>
    <t>Vikram das</t>
  </si>
  <si>
    <t>Tushar A.</t>
  </si>
  <si>
    <t>Subanathan</t>
  </si>
  <si>
    <t>manian</t>
  </si>
  <si>
    <t>Dinesh</t>
  </si>
  <si>
    <t>123MovieTime</t>
  </si>
  <si>
    <t>Trusted User</t>
  </si>
  <si>
    <t>Axis Web Art Private Limited</t>
  </si>
  <si>
    <t>shammi</t>
  </si>
  <si>
    <t>Durgaprasad g.</t>
  </si>
  <si>
    <t>Gajendra Kumar sharma</t>
  </si>
  <si>
    <t>Dev Shah</t>
  </si>
  <si>
    <t>Virjesh</t>
  </si>
  <si>
    <t>SATENDRA SAINI</t>
  </si>
  <si>
    <t>Syed sarfarazuddin</t>
  </si>
  <si>
    <t>Prasad Kulasekar</t>
  </si>
  <si>
    <t>Vysh</t>
  </si>
  <si>
    <t>Gopal Krishan</t>
  </si>
  <si>
    <t>Amit Sood</t>
  </si>
  <si>
    <t>Q</t>
  </si>
  <si>
    <t>Sri</t>
  </si>
  <si>
    <t>Rachna</t>
  </si>
  <si>
    <t>S K THAKUR</t>
  </si>
  <si>
    <t>Nadeem</t>
  </si>
  <si>
    <t>Manya</t>
  </si>
  <si>
    <t>Nadia</t>
  </si>
  <si>
    <t>Sharfuddin Baba Mohammed</t>
  </si>
  <si>
    <t>XYZ</t>
  </si>
  <si>
    <t>Jagdeep</t>
  </si>
  <si>
    <t>Aliahmed Khan</t>
  </si>
  <si>
    <t>devadas</t>
  </si>
  <si>
    <t>Angelüëº</t>
  </si>
  <si>
    <t>Kavya jain</t>
  </si>
  <si>
    <t>M L.</t>
  </si>
  <si>
    <t>ajaydreamer</t>
  </si>
  <si>
    <t>Renu</t>
  </si>
  <si>
    <t>Vaibhav G.</t>
  </si>
  <si>
    <t>MANEESH Jaggari</t>
  </si>
  <si>
    <t>shiny</t>
  </si>
  <si>
    <t>Customer</t>
  </si>
  <si>
    <t>ABC user</t>
  </si>
  <si>
    <t>Manish Holla</t>
  </si>
  <si>
    <t>Lachhu Tejwani</t>
  </si>
  <si>
    <t>Rahul chauhan</t>
  </si>
  <si>
    <t>Chesin Cherian</t>
  </si>
  <si>
    <t>Yogesh</t>
  </si>
  <si>
    <t>Chittaranjan Gantayat</t>
  </si>
  <si>
    <t>Rajeev M</t>
  </si>
  <si>
    <t>Reena Rodrigues.</t>
  </si>
  <si>
    <t>asha chatri</t>
  </si>
  <si>
    <t>bharath</t>
  </si>
  <si>
    <t>Khush</t>
  </si>
  <si>
    <t>Lokesh Shukla</t>
  </si>
  <si>
    <t>ANILKUMAR</t>
  </si>
  <si>
    <t>Anshuk Pani</t>
  </si>
  <si>
    <t>Nitin G.</t>
  </si>
  <si>
    <t>Aryan Raj Singh</t>
  </si>
  <si>
    <t>Divya</t>
  </si>
  <si>
    <t>Tabassum</t>
  </si>
  <si>
    <t>ASIF ANSARI</t>
  </si>
  <si>
    <t>Alok Vajpayee</t>
  </si>
  <si>
    <t>Jignesh malvi</t>
  </si>
  <si>
    <t>Srishty</t>
  </si>
  <si>
    <t>Sunny Senpai</t>
  </si>
  <si>
    <t>Yashvant Gote</t>
  </si>
  <si>
    <t>David</t>
  </si>
  <si>
    <t>Arjun A</t>
  </si>
  <si>
    <t>Manish Mehekare</t>
  </si>
  <si>
    <t>Subhajit Sadhu</t>
  </si>
  <si>
    <t>Kanwar Singh</t>
  </si>
  <si>
    <t>Chanchal Gurjar</t>
  </si>
  <si>
    <t>Ravinder kumar</t>
  </si>
  <si>
    <t>A.sh</t>
  </si>
  <si>
    <t>vipin</t>
  </si>
  <si>
    <t>nikhil</t>
  </si>
  <si>
    <t>vaibhav anand</t>
  </si>
  <si>
    <t>Bharath</t>
  </si>
  <si>
    <t>Sunil Khandagale</t>
  </si>
  <si>
    <t>Sachin Sahu</t>
  </si>
  <si>
    <t>Jaydeep</t>
  </si>
  <si>
    <t>Shivraj</t>
  </si>
  <si>
    <t>Vasanta Koli</t>
  </si>
  <si>
    <t>Manidipa Sengupta</t>
  </si>
  <si>
    <t>PK</t>
  </si>
  <si>
    <t>Dhamotharan</t>
  </si>
  <si>
    <t>Surya</t>
  </si>
  <si>
    <t>Vishnu S. Mishra</t>
  </si>
  <si>
    <t>Ritika</t>
  </si>
  <si>
    <t>deepika chaturvedi</t>
  </si>
  <si>
    <t>Bobby</t>
  </si>
  <si>
    <t>Gopal   Bhakat</t>
  </si>
  <si>
    <t>Aniket Chudnaik</t>
  </si>
  <si>
    <t>Nishant sharma</t>
  </si>
  <si>
    <t>VINAY</t>
  </si>
  <si>
    <t>Sheetal Satish</t>
  </si>
  <si>
    <t>prem chand</t>
  </si>
  <si>
    <t>Shivang</t>
  </si>
  <si>
    <t>Nipurn Ruhela</t>
  </si>
  <si>
    <t>Aniruddha biswas</t>
  </si>
  <si>
    <t>Anshika Verma</t>
  </si>
  <si>
    <t>NIKITA</t>
  </si>
  <si>
    <t>Mukta Khan</t>
  </si>
  <si>
    <t>JASWANTSINGH</t>
  </si>
  <si>
    <t>Boo</t>
  </si>
  <si>
    <t>GB SLG</t>
  </si>
  <si>
    <t>Hem</t>
  </si>
  <si>
    <t>Karan Singh</t>
  </si>
  <si>
    <t>manjula</t>
  </si>
  <si>
    <t>Liliput99</t>
  </si>
  <si>
    <t>Nikhil Kumar Singh</t>
  </si>
  <si>
    <t>Manish kumar</t>
  </si>
  <si>
    <t>jaydeep barad</t>
  </si>
  <si>
    <t>Sivaraman S</t>
  </si>
  <si>
    <t>Amit</t>
  </si>
  <si>
    <t>Vinod</t>
  </si>
  <si>
    <t>Srishti Agraharrie</t>
  </si>
  <si>
    <t>Vivi nyuthe</t>
  </si>
  <si>
    <t>Anuj Dhingra (Gadget Gig)</t>
  </si>
  <si>
    <t>s_ray77</t>
  </si>
  <si>
    <t>srikanthmk</t>
  </si>
  <si>
    <t>Lakshmi d.</t>
  </si>
  <si>
    <t>E.GURUBARAN</t>
  </si>
  <si>
    <t>Ritu</t>
  </si>
  <si>
    <t>ABHISHEK KUMAR</t>
  </si>
  <si>
    <t>dr. sunil</t>
  </si>
  <si>
    <t>Navin thawani</t>
  </si>
  <si>
    <t>Sheila Araujo</t>
  </si>
  <si>
    <t>Svblue</t>
  </si>
  <si>
    <t>Asha Saraswat</t>
  </si>
  <si>
    <t>Aftab mulani</t>
  </si>
  <si>
    <t>Akash Yadav</t>
  </si>
  <si>
    <t>Vikas kabra</t>
  </si>
  <si>
    <t>Vijay sharma</t>
  </si>
  <si>
    <t>Dr Yashaswi Dalal</t>
  </si>
  <si>
    <t>Rajnish Sood</t>
  </si>
  <si>
    <t>Sudhirw</t>
  </si>
  <si>
    <t>Himasrivastava</t>
  </si>
  <si>
    <t>Swati Chaudhari</t>
  </si>
  <si>
    <t>Gautam B.</t>
  </si>
  <si>
    <t>Buyer (Name protected)</t>
  </si>
  <si>
    <t>Karthikeyan J</t>
  </si>
  <si>
    <t>Naina</t>
  </si>
  <si>
    <t>Sudhakar Samuel</t>
  </si>
  <si>
    <t>Sumit</t>
  </si>
  <si>
    <t>Aashishnautiyal</t>
  </si>
  <si>
    <t>Nikhilesh T.</t>
  </si>
  <si>
    <t>mirza f.</t>
  </si>
  <si>
    <t>Pratik garg</t>
  </si>
  <si>
    <t>Imran Ahmed K</t>
  </si>
  <si>
    <t>Gyani baba</t>
  </si>
  <si>
    <t>Srujan kumar</t>
  </si>
  <si>
    <t>Pierre Francis</t>
  </si>
  <si>
    <t>Samsakthi2008</t>
  </si>
  <si>
    <t>vijay patel</t>
  </si>
  <si>
    <t>MM</t>
  </si>
  <si>
    <t>Rahul Todur</t>
  </si>
  <si>
    <t>sudesh h.</t>
  </si>
  <si>
    <t>Aadhityaa</t>
  </si>
  <si>
    <t>Bindu</t>
  </si>
  <si>
    <t>Rajeev Lochan Brahman</t>
  </si>
  <si>
    <t>rhymerium</t>
  </si>
  <si>
    <t>Ronish</t>
  </si>
  <si>
    <t>A H.</t>
  </si>
  <si>
    <t>Jasmin Azzuhoor</t>
  </si>
  <si>
    <t>Santhosh</t>
  </si>
  <si>
    <t>Sonu kumar singh</t>
  </si>
  <si>
    <t>Ayush kumar Prajapati</t>
  </si>
  <si>
    <t>Priya S.</t>
  </si>
  <si>
    <t>Vinesh</t>
  </si>
  <si>
    <t>Vineeth</t>
  </si>
  <si>
    <t>Ateendra GN</t>
  </si>
  <si>
    <t>Ramaan Singh</t>
  </si>
  <si>
    <t>Hem Chand</t>
  </si>
  <si>
    <t>Ashish Mishra</t>
  </si>
  <si>
    <t>Riya</t>
  </si>
  <si>
    <t>ASHFAK KHAN</t>
  </si>
  <si>
    <t>Satya Ghettem</t>
  </si>
  <si>
    <t>kishor kumar</t>
  </si>
  <si>
    <t>Esther newmai</t>
  </si>
  <si>
    <t>chetan</t>
  </si>
  <si>
    <t>Nanki</t>
  </si>
  <si>
    <t>rahul</t>
  </si>
  <si>
    <t>PRADEEP KUMAR</t>
  </si>
  <si>
    <t>Anshu</t>
  </si>
  <si>
    <t>Vasu P</t>
  </si>
  <si>
    <t>Shalini A</t>
  </si>
  <si>
    <t>S@NU</t>
  </si>
  <si>
    <t>Poonam k.</t>
  </si>
  <si>
    <t>Tengop</t>
  </si>
  <si>
    <t>Sai</t>
  </si>
  <si>
    <t>Vinit S.</t>
  </si>
  <si>
    <t>A.D.PAUL &amp; CO.</t>
  </si>
  <si>
    <t>Sunil ashat</t>
  </si>
  <si>
    <t>Abhishek Dutta</t>
  </si>
  <si>
    <t>Dattatray Jadhav</t>
  </si>
  <si>
    <t>Vamsi</t>
  </si>
  <si>
    <t>Taniya singh</t>
  </si>
  <si>
    <t>Prakash</t>
  </si>
  <si>
    <t>Varun Dubey</t>
  </si>
  <si>
    <t>Govind Khatri</t>
  </si>
  <si>
    <t>Dasarath rao</t>
  </si>
  <si>
    <t>p c joshi</t>
  </si>
  <si>
    <t>Rohan Sakhare</t>
  </si>
  <si>
    <t>nagarjuna pedamuthi</t>
  </si>
  <si>
    <t>Lulzdrone</t>
  </si>
  <si>
    <t>Narinder Kaur</t>
  </si>
  <si>
    <t>Shravan patel</t>
  </si>
  <si>
    <t>Sandip Biswas</t>
  </si>
  <si>
    <t>Anmol Khanna</t>
  </si>
  <si>
    <t>Megha Gadiya</t>
  </si>
  <si>
    <t>Deepak B.</t>
  </si>
  <si>
    <t>Sumit kumar</t>
  </si>
  <si>
    <t>Manoj Kumar</t>
  </si>
  <si>
    <t>AmazonCust</t>
  </si>
  <si>
    <t>gitesh jaiswal</t>
  </si>
  <si>
    <t>Prabha ds</t>
  </si>
  <si>
    <t>Manu Bhai</t>
  </si>
  <si>
    <t>Nehal Desai</t>
  </si>
  <si>
    <t>Shubham Dubey</t>
  </si>
  <si>
    <t>Rajib</t>
  </si>
  <si>
    <t>R3HXWT0LRP0NMF</t>
  </si>
  <si>
    <t>RGIQEG07R9HS2</t>
  </si>
  <si>
    <t>R3J3EQQ9TZI5ZJ</t>
  </si>
  <si>
    <t>R3EEUZKKK9J36I</t>
  </si>
  <si>
    <t>R1BP4L2HH9TFUP</t>
  </si>
  <si>
    <t>R7S8ANNSDPR40</t>
  </si>
  <si>
    <t>R8E73K2KWJRDS</t>
  </si>
  <si>
    <t>R2X090D1YHACKR</t>
  </si>
  <si>
    <t>R1LW6NWSVTVZ2H</t>
  </si>
  <si>
    <t>R11MQS7WD9C3I0</t>
  </si>
  <si>
    <t>R1FKOKZ3HHKJBZ</t>
  </si>
  <si>
    <t>R1QETDIPRCX4S0</t>
  </si>
  <si>
    <t>R20XIOU25HEX80</t>
  </si>
  <si>
    <t>R2JPQNKCOE10UK</t>
  </si>
  <si>
    <t>R13UTIA6KOF6QV</t>
  </si>
  <si>
    <t>R2BP8Y5OJXKJLF</t>
  </si>
  <si>
    <t>R2PNR69G0BQG2F</t>
  </si>
  <si>
    <t>R12D1BZF9MU8TN</t>
  </si>
  <si>
    <t>R1GYK05NN6747O</t>
  </si>
  <si>
    <t>R1SN0D4DFBKAZI</t>
  </si>
  <si>
    <t>R3F4T5TRYPTMIG</t>
  </si>
  <si>
    <t>R1EBS3566VCSCG</t>
  </si>
  <si>
    <t>R2DIHMHOPYEASB</t>
  </si>
  <si>
    <t>R3COVVOP2R7Z28</t>
  </si>
  <si>
    <t>R249YCZVKYR5XD</t>
  </si>
  <si>
    <t>R1Y30KU04V3QF4</t>
  </si>
  <si>
    <t>R1G4I5FLAHM16P</t>
  </si>
  <si>
    <t>R1C8MVU3EIX56Y</t>
  </si>
  <si>
    <t>R223OIZPTZ994S</t>
  </si>
  <si>
    <t>R2S0AYWUV349HP</t>
  </si>
  <si>
    <t>R2Z9ENI1BK4EAB</t>
  </si>
  <si>
    <t>R1Q323BB35OP30</t>
  </si>
  <si>
    <t>R213ILI3XNVHQ0</t>
  </si>
  <si>
    <t>RW294SCHB5QTK</t>
  </si>
  <si>
    <t>R2J3Q3BUHJ2S7E</t>
  </si>
  <si>
    <t>R32JZC43P990BL</t>
  </si>
  <si>
    <t>R2AE3BN2Y58N55</t>
  </si>
  <si>
    <t>R1VOXBV87EI37W</t>
  </si>
  <si>
    <t>RSNHWPVLK9SAQ</t>
  </si>
  <si>
    <t>RWSHFGBE1WU3I</t>
  </si>
  <si>
    <t>RVEWH0LAEO3NH</t>
  </si>
  <si>
    <t>R22EUJ1B1AM0OU</t>
  </si>
  <si>
    <t>R2GUL8IL005EGF</t>
  </si>
  <si>
    <t>R1Q0PEVL6X8WZJ</t>
  </si>
  <si>
    <t>RFZ1X95QMXWFZ</t>
  </si>
  <si>
    <t>RQAF3Q7KCEGHP</t>
  </si>
  <si>
    <t>RJ19CW7WCSFUI</t>
  </si>
  <si>
    <t>R25WW5K08CGVXV</t>
  </si>
  <si>
    <t>R2ACU430AWSQ15</t>
  </si>
  <si>
    <t>R3MXMT6V18JJ1P</t>
  </si>
  <si>
    <t>R3RUBB6REUGTT</t>
  </si>
  <si>
    <t>RZJR37WFGXR9B</t>
  </si>
  <si>
    <t>R37S13YALMRPGK</t>
  </si>
  <si>
    <t>R3CR9H6ABJ4Q4O</t>
  </si>
  <si>
    <t>R1LG3XV2XYCQQB</t>
  </si>
  <si>
    <t>R3FTW5HNPCX66C</t>
  </si>
  <si>
    <t>R9GNL4OF49DH6</t>
  </si>
  <si>
    <t>R1BC08IFG4REKS</t>
  </si>
  <si>
    <t>RDFETF8YFDP96</t>
  </si>
  <si>
    <t>R27HJ954EMEOQK</t>
  </si>
  <si>
    <t>R2VUNGNI96EEJ7</t>
  </si>
  <si>
    <t>RMEKYV7XWTWKV</t>
  </si>
  <si>
    <t>R37D7HJR4MR520</t>
  </si>
  <si>
    <t>R8QBCR9MM1LGY</t>
  </si>
  <si>
    <t>R95AYORS91NWX</t>
  </si>
  <si>
    <t>R2LX1M52C4KNJA</t>
  </si>
  <si>
    <t>R35LMI5GBW0RX3</t>
  </si>
  <si>
    <t>R3MHRRK05RD01A</t>
  </si>
  <si>
    <t>R23CC5VDSVR49B</t>
  </si>
  <si>
    <t>R10365HEDURWI9</t>
  </si>
  <si>
    <t>R14ZOPYFHOYYRQ</t>
  </si>
  <si>
    <t>R3AZDEK3MQA3RA</t>
  </si>
  <si>
    <t>R3ET6IRJTU70BS</t>
  </si>
  <si>
    <t>R2GC03W48T3IJR</t>
  </si>
  <si>
    <t>R32XZQTB1BP0J8</t>
  </si>
  <si>
    <t>R1MTTFP4GWHWC8</t>
  </si>
  <si>
    <t>R168J8VQSY0OH5</t>
  </si>
  <si>
    <t>R30SWI8U6K7PDR</t>
  </si>
  <si>
    <t>R3ROJ6AWGN2UFN</t>
  </si>
  <si>
    <t>R3UKO8DK958TVU</t>
  </si>
  <si>
    <t>R19CZW6DWGE2WH</t>
  </si>
  <si>
    <t>R2W93BKACGQMYR</t>
  </si>
  <si>
    <t>R3JCOBHM1JXUQ0</t>
  </si>
  <si>
    <t>RGNARUOE22V1A</t>
  </si>
  <si>
    <t>R2JXNH8KUWRZK5</t>
  </si>
  <si>
    <t>R2G4T57OLXDVPL</t>
  </si>
  <si>
    <t>RTFGWAX83AVMH</t>
  </si>
  <si>
    <t>R2CS3O3RBOMTFP</t>
  </si>
  <si>
    <t>R175A66P22YRW5</t>
  </si>
  <si>
    <t>R306AVQBBWQ1YE</t>
  </si>
  <si>
    <t>R2OMPDR9UR512Z</t>
  </si>
  <si>
    <t>R1B1J4358749FT</t>
  </si>
  <si>
    <t>R15R4BV0MI9SH1</t>
  </si>
  <si>
    <t>R23AXPPZ5G7J6Q</t>
  </si>
  <si>
    <t>R2RC9IQ0X5NHFU</t>
  </si>
  <si>
    <t>R6H0LMQOYOUPR</t>
  </si>
  <si>
    <t>R1Z33CAT0B5EQM</t>
  </si>
  <si>
    <t>R1O6L77S7X03S7</t>
  </si>
  <si>
    <t>R9PTPIYPJWRIL</t>
  </si>
  <si>
    <t>R148TZG032T23O</t>
  </si>
  <si>
    <t>R13ILSZ9UIVWZM</t>
  </si>
  <si>
    <t>R1G81NIXTA4Q20</t>
  </si>
  <si>
    <t>R375X8JYM7319I</t>
  </si>
  <si>
    <t>R3HWZS22FT40ZO</t>
  </si>
  <si>
    <t>RLWAYTZH1YOFR</t>
  </si>
  <si>
    <t>RC3ZLDRM8GA9T</t>
  </si>
  <si>
    <t>R1482M3Z6TF62M</t>
  </si>
  <si>
    <t>R17PVKPPX1FJYC</t>
  </si>
  <si>
    <t>R1PCC1YKW3I4G8</t>
  </si>
  <si>
    <t>RSFPLEMO7DSOR</t>
  </si>
  <si>
    <t>R51BP5RJHSCM8</t>
  </si>
  <si>
    <t>R2RV2M8NMHN3R6</t>
  </si>
  <si>
    <t>R2C462047AF3K7</t>
  </si>
  <si>
    <t>R3IUYQZ1BP7QPB</t>
  </si>
  <si>
    <t>R25CCWBNTJMZVE</t>
  </si>
  <si>
    <t>R10G3GXLZIE38O</t>
  </si>
  <si>
    <t>RG3VFGY4HM38X</t>
  </si>
  <si>
    <t>RS38MZA2FG7HF</t>
  </si>
  <si>
    <t>R1IW58DJL28MGC</t>
  </si>
  <si>
    <t>R1YDBBZUKFOLJH</t>
  </si>
  <si>
    <t>RX043807PIUYL</t>
  </si>
  <si>
    <t>R14Q2PBO5QNTZQ</t>
  </si>
  <si>
    <t>R3CGMQSB9H564N</t>
  </si>
  <si>
    <t>R1YMUWEBTRFUJL</t>
  </si>
  <si>
    <t>RUU9CCQBQ59IY</t>
  </si>
  <si>
    <t>RMWWVT8FORZQU</t>
  </si>
  <si>
    <t>RHS375RK0RRAQ</t>
  </si>
  <si>
    <t>R19Q6OQ19PWL5K</t>
  </si>
  <si>
    <t>RK4CS8ATPVMJ2</t>
  </si>
  <si>
    <t>R3WPIQCSIWIMK</t>
  </si>
  <si>
    <t>R1LNA5SHXIW7IM</t>
  </si>
  <si>
    <t>R1L2JNO4Y3BHYF</t>
  </si>
  <si>
    <t>R3U57AW0L6O5C6</t>
  </si>
  <si>
    <t>R19HSC60H637CV</t>
  </si>
  <si>
    <t>R2KTG5VU8MVNEC</t>
  </si>
  <si>
    <t>R1Y4ORK41SINB2</t>
  </si>
  <si>
    <t>R239FYUEOVD16B</t>
  </si>
  <si>
    <t>R2BUNT9GM6PUP1</t>
  </si>
  <si>
    <t>R2155066OFZ3WE</t>
  </si>
  <si>
    <t>RXZP61J92DA6M</t>
  </si>
  <si>
    <t>R35VPRJY5B5Z2G</t>
  </si>
  <si>
    <t>R3C1N7WDNPKXMU</t>
  </si>
  <si>
    <t>R3H60TG402OZD8</t>
  </si>
  <si>
    <t>R2NO4JULWOQQ5N</t>
  </si>
  <si>
    <t>R1CYG59TJESUGN</t>
  </si>
  <si>
    <t>R1XOLM25PDOJSP</t>
  </si>
  <si>
    <t>RMC18YA95OV3J</t>
  </si>
  <si>
    <t>R7CW64V48YJHE</t>
  </si>
  <si>
    <t>RN7RYZ9MBIC42</t>
  </si>
  <si>
    <t>R1PO9JZJI1SP0V</t>
  </si>
  <si>
    <t>RJQS7P8SU8IWQ</t>
  </si>
  <si>
    <t>R19ER862292N5Q</t>
  </si>
  <si>
    <t>R32DF3HCO27053</t>
  </si>
  <si>
    <t>R3RLXT74FJNH0M</t>
  </si>
  <si>
    <t>RJ4G2WPEDZFK9</t>
  </si>
  <si>
    <t>R23VU14H85GINN</t>
  </si>
  <si>
    <t>R37T34KL73SH6C</t>
  </si>
  <si>
    <t>R1NJ3CZKH3NT4T</t>
  </si>
  <si>
    <t>R1HU969QEMB97J</t>
  </si>
  <si>
    <t>R1H0YNK5FI6IM9</t>
  </si>
  <si>
    <t>R1CENZ33411CCP</t>
  </si>
  <si>
    <t>R2PF9QV9JEQO9K</t>
  </si>
  <si>
    <t>R3H7ECG65NHSIZ</t>
  </si>
  <si>
    <t>R1PU0LE5YRKY3Y</t>
  </si>
  <si>
    <t>R2BSJW1NHF0ZF2</t>
  </si>
  <si>
    <t>R1SGO9WPFCHYNN</t>
  </si>
  <si>
    <t>R2CR72CAK85YA7</t>
  </si>
  <si>
    <t>RCXJF5CVRLCI4</t>
  </si>
  <si>
    <t>R1HC3ZLVI3VC2L</t>
  </si>
  <si>
    <t>R344C7U6JUIR8M</t>
  </si>
  <si>
    <t>R2U46UVD4IRLY7</t>
  </si>
  <si>
    <t>R26Z0O4978YU47</t>
  </si>
  <si>
    <t>R39DB3OJGB156P</t>
  </si>
  <si>
    <t>R2UZOF31IYEDYC</t>
  </si>
  <si>
    <t>R8KWWR9D7Z8ZP</t>
  </si>
  <si>
    <t>R19JWR6NN6DMRW</t>
  </si>
  <si>
    <t>R2XFHXT7SOGU38</t>
  </si>
  <si>
    <t>RDCJBFGUBZWFJ</t>
  </si>
  <si>
    <t>RJX93LCK9FMRS</t>
  </si>
  <si>
    <t>R16NWYD2LYHNFJ</t>
  </si>
  <si>
    <t>RWKQG2WMXYN20</t>
  </si>
  <si>
    <t>R10KIZHSVBEP0U</t>
  </si>
  <si>
    <t>R10L0LUK0SEJPL</t>
  </si>
  <si>
    <t>R3FOUBGTV1VUHP</t>
  </si>
  <si>
    <t>RCI40FPILZN2J</t>
  </si>
  <si>
    <t>R2LH0W21RI2HB3</t>
  </si>
  <si>
    <t>R1TBHUMR0RV7AZ</t>
  </si>
  <si>
    <t>R16HCZ0W1TRSMM</t>
  </si>
  <si>
    <t>R3FAPESPH3491Y</t>
  </si>
  <si>
    <t>RW9LHUMO78TE2</t>
  </si>
  <si>
    <t>R2H4GF8D9IBB7W</t>
  </si>
  <si>
    <t>R27SWYIOUU9JGH</t>
  </si>
  <si>
    <t>RMD97V7ZXPVBW</t>
  </si>
  <si>
    <t>R27FPYAT4QN865</t>
  </si>
  <si>
    <t>RJP1JLG2KKDYM</t>
  </si>
  <si>
    <t>R1S2PH1JD9B9XB</t>
  </si>
  <si>
    <t>R1PBLR66RA2JLZ</t>
  </si>
  <si>
    <t>R3ELQTJOXZNXTV</t>
  </si>
  <si>
    <t>R3V4QKSGSKWY6Z</t>
  </si>
  <si>
    <t>R1OK31HXJ4T85Y</t>
  </si>
  <si>
    <t>R1IFSFNW29TL7R</t>
  </si>
  <si>
    <t>R78BFK5PTL1N8</t>
  </si>
  <si>
    <t>R2810JGXE0FCK2</t>
  </si>
  <si>
    <t>R2Q9OZ24DS780B</t>
  </si>
  <si>
    <t>R1P2VLNHZAHSCU</t>
  </si>
  <si>
    <t>RR7JLC3VD2TBS</t>
  </si>
  <si>
    <t>R3UKHBPPXQOJ7Q</t>
  </si>
  <si>
    <t>R2XGDUS2ZEQO76</t>
  </si>
  <si>
    <t>R3OI9NIP86EJMK</t>
  </si>
  <si>
    <t>R1T3IMKX5I23BL</t>
  </si>
  <si>
    <t>R22OHRDXFQ2O98</t>
  </si>
  <si>
    <t>RDLKA670FVMKY</t>
  </si>
  <si>
    <t>R20Y7L8T8S0B2V</t>
  </si>
  <si>
    <t>R39CZQR3ZPJ0Q7</t>
  </si>
  <si>
    <t>R3H4IRBX721OIC</t>
  </si>
  <si>
    <t>R2QJLRRYLEJFIO</t>
  </si>
  <si>
    <t>R1S57TIOL6E20F</t>
  </si>
  <si>
    <t>RKU0YNFBI9H6U</t>
  </si>
  <si>
    <t>RITW1G6EL12AP</t>
  </si>
  <si>
    <t>R1T3FLH3DTF6HS</t>
  </si>
  <si>
    <t>R34S7CW9IYNOUR</t>
  </si>
  <si>
    <t>R15DQIQZ16IEL9</t>
  </si>
  <si>
    <t>R1HIYUVKS08YJP</t>
  </si>
  <si>
    <t>R2Q04IXOK0RA34</t>
  </si>
  <si>
    <t>R34OST6S1F8457</t>
  </si>
  <si>
    <t>R111DGF0O8W1N8</t>
  </si>
  <si>
    <t>R2BR9VTFE775OW</t>
  </si>
  <si>
    <t>R1UFECRZY2H7ZR</t>
  </si>
  <si>
    <t>R122PZXYO9V78</t>
  </si>
  <si>
    <t>RBVWNT5DJQ11U</t>
  </si>
  <si>
    <t>R1QF0ET8A7E6WA</t>
  </si>
  <si>
    <t>R2M315YGOB9RN3</t>
  </si>
  <si>
    <t>R2RS5DJTMPR9KH</t>
  </si>
  <si>
    <t>R2P1ZOKUIQWNZH</t>
  </si>
  <si>
    <t>RYIE3APCBZO0M</t>
  </si>
  <si>
    <t>R3JYRL1ACWZKKY</t>
  </si>
  <si>
    <t>RHUH1KUO9N3LB</t>
  </si>
  <si>
    <t>R2KMA1FW2QZLZX</t>
  </si>
  <si>
    <t>R2D1HX7B0ZNR2Y</t>
  </si>
  <si>
    <t>RSAWD2O7MGQHQ</t>
  </si>
  <si>
    <t>RGV3TPWIES7KM</t>
  </si>
  <si>
    <t>R1OHBRJRE6GHDZ</t>
  </si>
  <si>
    <t>R2RT36U5W9GRK6</t>
  </si>
  <si>
    <t>R369A5WFHNY685</t>
  </si>
  <si>
    <t>R24M24UKIB5KN3</t>
  </si>
  <si>
    <t>R2ZBBYSOYN3KBL</t>
  </si>
  <si>
    <t>R1SLOPXHKI14S6</t>
  </si>
  <si>
    <t>R1NBVCQUPQGZSG</t>
  </si>
  <si>
    <t>R1NNND9Z9O7ZFX</t>
  </si>
  <si>
    <t>R1PKIMKR1E8X8T</t>
  </si>
  <si>
    <t>R34816YEM3Y2VJ</t>
  </si>
  <si>
    <t>R3EKLFGQGV02SG</t>
  </si>
  <si>
    <t>R31BXRU0GAOB26</t>
  </si>
  <si>
    <t>RKU0JLLNRC05S</t>
  </si>
  <si>
    <t>R128LZ0DN2NZBZ</t>
  </si>
  <si>
    <t>R2A7MIUNOW8DOE</t>
  </si>
  <si>
    <t>R10I6UIAQIP9TN</t>
  </si>
  <si>
    <t>R1BFOK13WV2QLM</t>
  </si>
  <si>
    <t>R2CU03OULJTK2A</t>
  </si>
  <si>
    <t>R2NB2K5XC70FKP</t>
  </si>
  <si>
    <t>R2RDC6R09NZ0TZ</t>
  </si>
  <si>
    <t>R2RBF2BGJRO7H2</t>
  </si>
  <si>
    <t>R98JKKNCSM7B5</t>
  </si>
  <si>
    <t>R3HLDGIDF7PO8C</t>
  </si>
  <si>
    <t>R2DD2M5YARW7R2</t>
  </si>
  <si>
    <t>R31KHU73E9BSU4</t>
  </si>
  <si>
    <t>RRCQZ1NUT86W1</t>
  </si>
  <si>
    <t>R3GPDNKHUWXBMD</t>
  </si>
  <si>
    <t>R3B5HP4PJ8JIOG</t>
  </si>
  <si>
    <t>R2VEHBS4GTI9SH</t>
  </si>
  <si>
    <t>R36UIGIQWYOKT</t>
  </si>
  <si>
    <t>R2K5OD0MEEBTDL</t>
  </si>
  <si>
    <t>R26YAKWWPQSNL</t>
  </si>
  <si>
    <t>R2ZQ3KNS6ADZKG</t>
  </si>
  <si>
    <t>RCP907FSHW2CI</t>
  </si>
  <si>
    <t>R2FY1Z66KZXJWD</t>
  </si>
  <si>
    <t>R14ALM4LONM07K</t>
  </si>
  <si>
    <t>R27MK332LTT5KS</t>
  </si>
  <si>
    <t>R30W8FL25XCO0K</t>
  </si>
  <si>
    <t>R225TDOAW3E40Y</t>
  </si>
  <si>
    <t>R2U0MOPP5A6KMF</t>
  </si>
  <si>
    <t>R2P0CRDHOMUX</t>
  </si>
  <si>
    <t>R1S5FUVJK5BDKV</t>
  </si>
  <si>
    <t>RM040SFEJL7HY</t>
  </si>
  <si>
    <t>R2CKMKVZVLVGEN</t>
  </si>
  <si>
    <t>R1X7186WUECR3</t>
  </si>
  <si>
    <t>R2LYKHFGZWSYDL</t>
  </si>
  <si>
    <t>R3BGA0IR8XWNFF</t>
  </si>
  <si>
    <t>R33U0ERE0GVMNJ</t>
  </si>
  <si>
    <t>RLCW4ACH6TGM7</t>
  </si>
  <si>
    <t>R3LPK5GH31P4HW</t>
  </si>
  <si>
    <t>R2KLBZ0I1OK6U2</t>
  </si>
  <si>
    <t>RU8SZ6NFWFYV6</t>
  </si>
  <si>
    <t>R3TQ32UCRS81WR</t>
  </si>
  <si>
    <t>R2MHX3EGIJVMNQ</t>
  </si>
  <si>
    <t>RB90KDMXOCCPZ</t>
  </si>
  <si>
    <t>R34U56TMQL8B9J</t>
  </si>
  <si>
    <t>R83JPRO9V52P</t>
  </si>
  <si>
    <t>R1Z1YO987IN6WA</t>
  </si>
  <si>
    <t>R3C219XKJW9GI2</t>
  </si>
  <si>
    <t>R1ZQQKZCCG4KD2</t>
  </si>
  <si>
    <t>RWVCDTLWJRC3M</t>
  </si>
  <si>
    <t>R10KEMT1N336ZD</t>
  </si>
  <si>
    <t>R1GQJYYLCFOXJ8</t>
  </si>
  <si>
    <t>R1DSLJ58BW45MG</t>
  </si>
  <si>
    <t>R3MQME1SHOPH91</t>
  </si>
  <si>
    <t>R1P673FG5GG9AO</t>
  </si>
  <si>
    <t>RPA8V1051ERUL</t>
  </si>
  <si>
    <t>R2WQHYFXQ5BCCA</t>
  </si>
  <si>
    <t>R23YK9FCYDZ8D5</t>
  </si>
  <si>
    <t>R36T09OX35WPH0</t>
  </si>
  <si>
    <t>RE1RVB3YIBPKD</t>
  </si>
  <si>
    <t>R1NARG7VJ59AD3</t>
  </si>
  <si>
    <t>RJYLPPJ0FGP7W</t>
  </si>
  <si>
    <t>RM0S8X7RALDXR</t>
  </si>
  <si>
    <t>RFPSJKWNCQAO2</t>
  </si>
  <si>
    <t>R27C4TPKHXYBRU</t>
  </si>
  <si>
    <t>R13CIOIUD1D8UM</t>
  </si>
  <si>
    <t>R1DVF8WQYO780</t>
  </si>
  <si>
    <t>R17AITIJSUGQPX</t>
  </si>
  <si>
    <t>R2IIY08QX4SR46</t>
  </si>
  <si>
    <t>RZ7HZPPMZP6NJ</t>
  </si>
  <si>
    <t>R10FUJSCR3VYHY</t>
  </si>
  <si>
    <t>R3C2WT83DOSL8U</t>
  </si>
  <si>
    <t>R2U10LYYC10P7G</t>
  </si>
  <si>
    <t>R1AIQQLE21YDXS</t>
  </si>
  <si>
    <t>R3UEORHQEZE02I</t>
  </si>
  <si>
    <t>R35G82LMN1P1V4</t>
  </si>
  <si>
    <t>RBBUCW5C77081</t>
  </si>
  <si>
    <t>R2FRXL54AFATWQ</t>
  </si>
  <si>
    <t>R28SHHTDCYFLEK</t>
  </si>
  <si>
    <t>R1EZC4VZXSJG4L</t>
  </si>
  <si>
    <t>RVRVEXC4LY123</t>
  </si>
  <si>
    <t>R18WAOEKUC44AI</t>
  </si>
  <si>
    <t>R3KJZVGMCEDPKA</t>
  </si>
  <si>
    <t>R1VSKOXXZVR2QQ</t>
  </si>
  <si>
    <t>R2RSNVMKFP7F3P</t>
  </si>
  <si>
    <t>RCYM7OUD8PKWH</t>
  </si>
  <si>
    <t>R2HRFJXDH2U2QF</t>
  </si>
  <si>
    <t>R2DFHKY9SQTXGF</t>
  </si>
  <si>
    <t>R1A2H4LNTTSZKN</t>
  </si>
  <si>
    <t>R2G9RHDQN3S511</t>
  </si>
  <si>
    <t>R1DXRMVWV2OVE8</t>
  </si>
  <si>
    <t>R3JPYH668MK3JJ</t>
  </si>
  <si>
    <t>R2IUZKZ2BFCQPB</t>
  </si>
  <si>
    <t>R3673WOUZQ8VY4</t>
  </si>
  <si>
    <t>R2E39V9PQNSKB2</t>
  </si>
  <si>
    <t>RPGI8FD8L5XJ6</t>
  </si>
  <si>
    <t>R2XF84DPH68G5Y</t>
  </si>
  <si>
    <t>R3SMBF0YI93Z13</t>
  </si>
  <si>
    <t>R1SWNKZP36AU1J</t>
  </si>
  <si>
    <t>RMN6DAWRN6MNN</t>
  </si>
  <si>
    <t>R3IBC8ULMDZUKM</t>
  </si>
  <si>
    <t>RRF41F2P7DFYP</t>
  </si>
  <si>
    <t>R3M6TF2LH1H23Q</t>
  </si>
  <si>
    <t>RMGE5B6FD1FS5</t>
  </si>
  <si>
    <t>R1PRZD3XZDNYN9</t>
  </si>
  <si>
    <t>R28G51B8I2WH0N</t>
  </si>
  <si>
    <t>RGIN9AS9WAQNP</t>
  </si>
  <si>
    <t>R1JO87DOGUEQHC</t>
  </si>
  <si>
    <t>R2E3GV1LFGQNFD</t>
  </si>
  <si>
    <t>R3VBC6VU8OT0QP</t>
  </si>
  <si>
    <t>R18D9LZAYX9JSY</t>
  </si>
  <si>
    <t>R3T70N2JGTAPV2</t>
  </si>
  <si>
    <t>R1E6PBJHMY4C1G</t>
  </si>
  <si>
    <t>RRKAMPIXSKUW</t>
  </si>
  <si>
    <t>RJOCZ7VETYOPA</t>
  </si>
  <si>
    <t>RQOWF9MFTN6CQ</t>
  </si>
  <si>
    <t>RQRTXJPYHHSFL</t>
  </si>
  <si>
    <t>R1WVE2XLG4MKR0</t>
  </si>
  <si>
    <t>R2K2YNHJ952H5J</t>
  </si>
  <si>
    <t>R31BGTIUFLQNT5</t>
  </si>
  <si>
    <t>RGEDIZCX7LB34</t>
  </si>
  <si>
    <t>R3FQMPLCZV75E</t>
  </si>
  <si>
    <t>RO163Q6WRVSZZ</t>
  </si>
  <si>
    <t>R3PAFFUU229VTJ</t>
  </si>
  <si>
    <t>R6LNTBPRGQ5SH</t>
  </si>
  <si>
    <t>R173QPQASTIM5E</t>
  </si>
  <si>
    <t>R1GS92IDBGXYCS</t>
  </si>
  <si>
    <t>R2FRXUVIUPO3JD</t>
  </si>
  <si>
    <t>RM88OEEDBGL7E</t>
  </si>
  <si>
    <t>R1B4DF1E33G2SC</t>
  </si>
  <si>
    <t>R1A8VRVLZEPPCO</t>
  </si>
  <si>
    <t>R3R5DS04EXELTJ</t>
  </si>
  <si>
    <t>R2MI4KSWYUEMDR</t>
  </si>
  <si>
    <t>R2FHGVLNMCEDS3</t>
  </si>
  <si>
    <t>R33M2Q7OES3GBK</t>
  </si>
  <si>
    <t>R3EUHZXX3UEYSH</t>
  </si>
  <si>
    <t>RF8105HZQ4I7N</t>
  </si>
  <si>
    <t>RVNP5UR9UECQW</t>
  </si>
  <si>
    <t>R1TK3BJ0V4TTCW</t>
  </si>
  <si>
    <t>RZN676INI7CXB</t>
  </si>
  <si>
    <t>R1HOV97NOJFX4W</t>
  </si>
  <si>
    <t>R3LJ3MMSH7Z1BT</t>
  </si>
  <si>
    <t>R2XCI5KR2H8QEI</t>
  </si>
  <si>
    <t>R2Z4GQU0ZVOH1G</t>
  </si>
  <si>
    <t>R32QHTM45T5S7N</t>
  </si>
  <si>
    <t>R2SIAIJ2R8203U</t>
  </si>
  <si>
    <t>R2TD3N245ZRZKA</t>
  </si>
  <si>
    <t>R1O3A2CX9YG69H</t>
  </si>
  <si>
    <t>R1JKJ6JRX7SGEL</t>
  </si>
  <si>
    <t>R27GRSZF2YL5ZO</t>
  </si>
  <si>
    <t>RIRMEEQUWCCJK</t>
  </si>
  <si>
    <t>R19QUEKHANF087</t>
  </si>
  <si>
    <t>RW3YCZCKGOBH</t>
  </si>
  <si>
    <t>R8UDGYG74HT52</t>
  </si>
  <si>
    <t>R3SSOBQITYNPKB</t>
  </si>
  <si>
    <t>RZK0M87UXFG2</t>
  </si>
  <si>
    <t>R1Y9N553TGL8LN</t>
  </si>
  <si>
    <t>R2GVOJLXANNFG2</t>
  </si>
  <si>
    <t>R1REJSSQVMNGVO</t>
  </si>
  <si>
    <t>R2K3IBMM9I3HQH</t>
  </si>
  <si>
    <t>R1ZSCBBOGJ8VB</t>
  </si>
  <si>
    <t>R31X4I2TGYDUN8</t>
  </si>
  <si>
    <t>RZAAQFY7BDSWC</t>
  </si>
  <si>
    <t>R2U4L5Y1EI2L9P</t>
  </si>
  <si>
    <t>RZ7BLWVBP91F3</t>
  </si>
  <si>
    <t>RUVNSVGR3C0ZK</t>
  </si>
  <si>
    <t>R1SNDKJ3F47REI</t>
  </si>
  <si>
    <t>R2BYIBOB1SJCU5</t>
  </si>
  <si>
    <t>RXPIU94G6Y8XR</t>
  </si>
  <si>
    <t>RLR4ETD7RIB3P</t>
  </si>
  <si>
    <t>R1ZFP957X6NEUB</t>
  </si>
  <si>
    <t>R2BUP3AXKYUHYP</t>
  </si>
  <si>
    <t>R3Q0EFB6CKAL4W</t>
  </si>
  <si>
    <t>R1HP1ZGFB28GM7</t>
  </si>
  <si>
    <t>R1E0E2U9FSYVCE</t>
  </si>
  <si>
    <t>R2MYHLYRBQ49CU</t>
  </si>
  <si>
    <t>R3QXJLS2BDGPZU</t>
  </si>
  <si>
    <t>R1I66H8DGGS985</t>
  </si>
  <si>
    <t>R2ZYS8OJWNY7VY</t>
  </si>
  <si>
    <t>R1LAI2YEEUW0E0</t>
  </si>
  <si>
    <t>R3NB1CQXEVVQIT</t>
  </si>
  <si>
    <t>R1MOAI12S1FJV1</t>
  </si>
  <si>
    <t>R274KY6VMEYJ66</t>
  </si>
  <si>
    <t>R27S4UNXONW7O4</t>
  </si>
  <si>
    <t>R2TM1SQ2JK9S7K</t>
  </si>
  <si>
    <t>R25BZYL3L6NDM3</t>
  </si>
  <si>
    <t>R3IPDT2UXX2O63</t>
  </si>
  <si>
    <t>R3FQZ41R2YXT87</t>
  </si>
  <si>
    <t>R3ET8JTEIDTNU0</t>
  </si>
  <si>
    <t>RZZWEYTD4NC3T</t>
  </si>
  <si>
    <t>R2888CE3TDHQMW</t>
  </si>
  <si>
    <t>R25T0UEZY5MCOJ</t>
  </si>
  <si>
    <t>R36XQGHL3TG2S2</t>
  </si>
  <si>
    <t>R2UT2VQEDPGN1H</t>
  </si>
  <si>
    <t>RMJTIHWOEVJ2S</t>
  </si>
  <si>
    <t>R3EGID2HUY7LU8</t>
  </si>
  <si>
    <t>R1KQN0FQ8TQUYP</t>
  </si>
  <si>
    <t>R16XVVFYUNVL5L</t>
  </si>
  <si>
    <t>R13Z8MSR50H9UK</t>
  </si>
  <si>
    <t>R2MSV2JRVJGRQN</t>
  </si>
  <si>
    <t>R3I9ZZITI5NO9G</t>
  </si>
  <si>
    <t>R2SLVB4IDEDVF4</t>
  </si>
  <si>
    <t>R2JKCB5MNWKW9N</t>
  </si>
  <si>
    <t>R2F293IOSSP7QX</t>
  </si>
  <si>
    <t>R2DRWYU4KRZG8M</t>
  </si>
  <si>
    <t>RF73D5K5ZPBIU</t>
  </si>
  <si>
    <t>R3PB00C7ZEBAMG</t>
  </si>
  <si>
    <t>R10758I9J937X1</t>
  </si>
  <si>
    <t>R4S7MHI8MJKLU</t>
  </si>
  <si>
    <t>R11O7WDJVC8065</t>
  </si>
  <si>
    <t>R2L4XIZ518GOR1</t>
  </si>
  <si>
    <t>R1INL4UFJMHNYR</t>
  </si>
  <si>
    <t>R2ZXDFN8U4X0T3</t>
  </si>
  <si>
    <t>R2QV1JD5V8C2S1</t>
  </si>
  <si>
    <t>R30U9FM8KQM6XF</t>
  </si>
  <si>
    <t>R32VTB32ABV5KD</t>
  </si>
  <si>
    <t>RO77OQG21KZ7C</t>
  </si>
  <si>
    <t>R3NMEJ9FHUKIM5</t>
  </si>
  <si>
    <t>R21XRUZQ2MQ2ME</t>
  </si>
  <si>
    <t>R3CUNCZTU43JPP</t>
  </si>
  <si>
    <t>R3C592OSGL2F93</t>
  </si>
  <si>
    <t>R3H4H2BLYJ8K54</t>
  </si>
  <si>
    <t>R2QDKL6M3BGGR8</t>
  </si>
  <si>
    <t>RU4VUDDZCAKWJ</t>
  </si>
  <si>
    <t>R1XME75YUKM2OB</t>
  </si>
  <si>
    <t>RPGQI0SP1LWQD</t>
  </si>
  <si>
    <t>R3KPZ8P5M4PG72</t>
  </si>
  <si>
    <t>R2XES5SVJG8YP1</t>
  </si>
  <si>
    <t>R3NINARQVMB04K</t>
  </si>
  <si>
    <t>RO083A44QXKV9</t>
  </si>
  <si>
    <t>R12NQTT6JQ7IUU</t>
  </si>
  <si>
    <t>R9OEDGO6AP6W</t>
  </si>
  <si>
    <t>R2SK5PPC2ZKCL5</t>
  </si>
  <si>
    <t>R1JXCQXDJH1CEV</t>
  </si>
  <si>
    <t>R3NMIVJ17E0X21</t>
  </si>
  <si>
    <t>R1B4X8ITOATQ0C</t>
  </si>
  <si>
    <t>R3D9U8JX5A9TUJ</t>
  </si>
  <si>
    <t>R3B27WULJTV0TX</t>
  </si>
  <si>
    <t>R9WFEPTQ1AVOT</t>
  </si>
  <si>
    <t>R5L3FAFS6JXJF</t>
  </si>
  <si>
    <t>R3U9FRV2Q625DO</t>
  </si>
  <si>
    <t>R2GUYHS0CU32OU</t>
  </si>
  <si>
    <t>R3CX62IV0TSF01</t>
  </si>
  <si>
    <t>R1H4NEOQ6UEAUO</t>
  </si>
  <si>
    <t>R1HX6VQS2UYU8R</t>
  </si>
  <si>
    <t>R207L99B0HON4H</t>
  </si>
  <si>
    <t>R1CKJXFP143T9U</t>
  </si>
  <si>
    <t>R28ZB0YUM6FKKB</t>
  </si>
  <si>
    <t>RYVGISVDMR782</t>
  </si>
  <si>
    <t>R1RUKN8RB2RKOV</t>
  </si>
  <si>
    <t>R1GJXMBEY4O49A</t>
  </si>
  <si>
    <t>R3S29FN21O2CMZ</t>
  </si>
  <si>
    <t>R1IF6OX5EMCHRA</t>
  </si>
  <si>
    <t>R1QIWMR6C3F3U0</t>
  </si>
  <si>
    <t>R37B1CGX8LWLNS</t>
  </si>
  <si>
    <t>R2OTWTVJ7UBDIL</t>
  </si>
  <si>
    <t>R14UKNZTUGMLYJ</t>
  </si>
  <si>
    <t>RU005HHB0U3FV</t>
  </si>
  <si>
    <t>R20M6JOASW88SS</t>
  </si>
  <si>
    <t>R2WBBSKN8SRWUM</t>
  </si>
  <si>
    <t>R1VCGAPSS4LWYQ</t>
  </si>
  <si>
    <t>R1360ADBA61XQM</t>
  </si>
  <si>
    <t>R26P3IBAM6K3G2</t>
  </si>
  <si>
    <t>RELVLPI29SFMO</t>
  </si>
  <si>
    <t>R1ECNC3Z6G8AI6</t>
  </si>
  <si>
    <t>R2WYKIWLGH956S</t>
  </si>
  <si>
    <t>R2BEEAB4R73028</t>
  </si>
  <si>
    <t>R1T4TKPYU5EJCB</t>
  </si>
  <si>
    <t>R1150W07XAD9VL</t>
  </si>
  <si>
    <t>R3VOHGBLWI7YD3</t>
  </si>
  <si>
    <t>R1MI8HNTIFTDYT</t>
  </si>
  <si>
    <t>R1ERT7AXR5RE2</t>
  </si>
  <si>
    <t>R1S4YGGQJ3UWOL</t>
  </si>
  <si>
    <t>R1WLR0EBTL2IX6</t>
  </si>
  <si>
    <t>R26QLWXRSR9RZS</t>
  </si>
  <si>
    <t>R18AG9M9HHC6RB</t>
  </si>
  <si>
    <t>R236C7OLIIWMX1</t>
  </si>
  <si>
    <t>R1ORJ2TKW4MHLY</t>
  </si>
  <si>
    <t>R15X8TSLB82W2J</t>
  </si>
  <si>
    <t>REQ74ZVYY2I01</t>
  </si>
  <si>
    <t>R2IMML4LPCQ5C0</t>
  </si>
  <si>
    <t>R76XPXMKXLWKH</t>
  </si>
  <si>
    <t>R3KX3LZE5DF03I</t>
  </si>
  <si>
    <t>R2IKZK0CHQ08WM</t>
  </si>
  <si>
    <t>R278Z7QRKL9FVR</t>
  </si>
  <si>
    <t>RJ12PR5BVXX0Q</t>
  </si>
  <si>
    <t>R3T1GTTWKWWNZZ</t>
  </si>
  <si>
    <t>R1CJX9OC7AG847</t>
  </si>
  <si>
    <t>R2YQPN91YO0X0O</t>
  </si>
  <si>
    <t>R1YVU5NMCJDX8M</t>
  </si>
  <si>
    <t>RXB5KHLQUXONP</t>
  </si>
  <si>
    <t>RDZVWJ2BSZH21</t>
  </si>
  <si>
    <t>R2MDGELCMDX7QG</t>
  </si>
  <si>
    <t>R25MV5W3PW3AZM</t>
  </si>
  <si>
    <t>R2CT4DH25YL8VY</t>
  </si>
  <si>
    <t>RSB9VP4KY975L</t>
  </si>
  <si>
    <t>R8W5BHTVFMCB2</t>
  </si>
  <si>
    <t>R2VX3WP87K1FJ7</t>
  </si>
  <si>
    <t>RCUOZRUAOVZKU</t>
  </si>
  <si>
    <t>R1J7T5AF9JYH0A</t>
  </si>
  <si>
    <t>R1AUCEV80AWV4E</t>
  </si>
  <si>
    <t>R1D6BKF30HRM19</t>
  </si>
  <si>
    <t>R2OP8NFYDOS39J</t>
  </si>
  <si>
    <t>R73A6T8MRDZIC</t>
  </si>
  <si>
    <t>R1PPN2ZEJNHJMZ</t>
  </si>
  <si>
    <t>RKBKQKSEET7CC</t>
  </si>
  <si>
    <t>R21VW93DSBYENF</t>
  </si>
  <si>
    <t>R3ZXPPAOL3P9C</t>
  </si>
  <si>
    <t>R2HAE08L30C2AN</t>
  </si>
  <si>
    <t>R186EFJU37UPS6</t>
  </si>
  <si>
    <t>R16I46MPR0NO8S</t>
  </si>
  <si>
    <t>R20Q4B16AEFTPT</t>
  </si>
  <si>
    <t>R2ETD6AVA4AFF1</t>
  </si>
  <si>
    <t>R322EU1EPO0EFK</t>
  </si>
  <si>
    <t>R34WAR6NQSVZBI</t>
  </si>
  <si>
    <t>R3QLOAFS794JE2</t>
  </si>
  <si>
    <t>R3MDF3ZNTMFS3M</t>
  </si>
  <si>
    <t>R1ZVVISXKO1JOK</t>
  </si>
  <si>
    <t>R116YMD72TSY5Z</t>
  </si>
  <si>
    <t>R2X0Z7BS12ZYFD</t>
  </si>
  <si>
    <t>RQ03WWKIJ86VR</t>
  </si>
  <si>
    <t>R3SIBLYM5T5AFY</t>
  </si>
  <si>
    <t>R3JLT7LH2SOF0V</t>
  </si>
  <si>
    <t>R3358EO9V9WHQ0</t>
  </si>
  <si>
    <t>R3WA8CHZXMRJR</t>
  </si>
  <si>
    <t>R1AJ6U452B6VPM</t>
  </si>
  <si>
    <t>R3IAV5LSI3J7ME</t>
  </si>
  <si>
    <t>R3JRQ21J8LHK67</t>
  </si>
  <si>
    <t>R3O03EUB6UY68T</t>
  </si>
  <si>
    <t>R2ATT3WQL0UB7P</t>
  </si>
  <si>
    <t>R1YI2RI1JC36SO</t>
  </si>
  <si>
    <t>R2CQA45JW6KW09</t>
  </si>
  <si>
    <t>RUGMBPEU1O5TW</t>
  </si>
  <si>
    <t>R2DRK3ADKHLE1X</t>
  </si>
  <si>
    <t>R3J8OMTJB5P038</t>
  </si>
  <si>
    <t>R30EQTCL98LVFB</t>
  </si>
  <si>
    <t>R2JBBXANAGGS7E</t>
  </si>
  <si>
    <t>R2VFXFP75ZPQF6</t>
  </si>
  <si>
    <t>R3H500MXJWRGI</t>
  </si>
  <si>
    <t>RTD1L3LGGMBG3</t>
  </si>
  <si>
    <t>R2IVS0EXZ8BPG6</t>
  </si>
  <si>
    <t>R2OQSICTGUIV9L</t>
  </si>
  <si>
    <t>R2USVKN5VQX7ZL</t>
  </si>
  <si>
    <t>R28LVJV0VALRCQ</t>
  </si>
  <si>
    <t>R3VZ6Z283J13QS</t>
  </si>
  <si>
    <t>RXTFUL32UVMBF</t>
  </si>
  <si>
    <t>R8BSHHFRCZ0MJ</t>
  </si>
  <si>
    <t>RFFLKG1LJ0XOI</t>
  </si>
  <si>
    <t>R1FXYA8WISUWTK</t>
  </si>
  <si>
    <t>R17OGPT2IDXIGX</t>
  </si>
  <si>
    <t>R3V5B4OYIG9WX6</t>
  </si>
  <si>
    <t>R2JCUKBR0BQ8ES</t>
  </si>
  <si>
    <t>RO0S1HB5CYIZ9</t>
  </si>
  <si>
    <t>R1AY8EXPHPWDDR</t>
  </si>
  <si>
    <t>R3HH89QPKPPH0N</t>
  </si>
  <si>
    <t>R3BZHVNU56YYR</t>
  </si>
  <si>
    <t>R272I3YE9KXOQX</t>
  </si>
  <si>
    <t>R3K08458ILZK0F</t>
  </si>
  <si>
    <t>R1WLBATEAWUA8W</t>
  </si>
  <si>
    <t>R3QA00SN4P1YUC</t>
  </si>
  <si>
    <t>R21XA337NNFD76</t>
  </si>
  <si>
    <t>RY3SD0VYKQNWV</t>
  </si>
  <si>
    <t>R2AV9AKW9EB7C1</t>
  </si>
  <si>
    <t>R1ZMG6JMM25J27</t>
  </si>
  <si>
    <t>R26Z6SSJJ8MDIO</t>
  </si>
  <si>
    <t>R2JX4PS0VEXLP8</t>
  </si>
  <si>
    <t>R3LRHEV5RKBZQH</t>
  </si>
  <si>
    <t>RS75FOY13AIG9</t>
  </si>
  <si>
    <t>R1AJ8691TX1VPW</t>
  </si>
  <si>
    <t>R2GO2QUMZFP1CS</t>
  </si>
  <si>
    <t>R3S6FZ236ULL4K</t>
  </si>
  <si>
    <t>R39KVWDTJLV7UW</t>
  </si>
  <si>
    <t>R3F2RGMVGXBBAW</t>
  </si>
  <si>
    <t>R3MYQGY75L0ECV</t>
  </si>
  <si>
    <t>R9J8N0DJ50QX8</t>
  </si>
  <si>
    <t>R1N3LBU331N1YS</t>
  </si>
  <si>
    <t>R2NBHF3UEC50C6</t>
  </si>
  <si>
    <t>R17S7JVWFH1X6W</t>
  </si>
  <si>
    <t>R37O1AOVLZR8TU</t>
  </si>
  <si>
    <t>R29R3M1OPGKF30</t>
  </si>
  <si>
    <t>RIDGDE0K9RNRA</t>
  </si>
  <si>
    <t>R3TGQK7IIJLS03</t>
  </si>
  <si>
    <t>R1EFJNZ479B858</t>
  </si>
  <si>
    <t>R199HA6OB5QGOH</t>
  </si>
  <si>
    <t>R1NXQAUJ3LO3OW</t>
  </si>
  <si>
    <t>R35P4RV0EBJYMG</t>
  </si>
  <si>
    <t>R13B5RZ3XMANFO</t>
  </si>
  <si>
    <t>R2B9AWHBJL5Z8U</t>
  </si>
  <si>
    <t>R1CJ0MB11B1FIY</t>
  </si>
  <si>
    <t>R36Y9I6V38K4CI</t>
  </si>
  <si>
    <t>R3P3UORQU1RBUS</t>
  </si>
  <si>
    <t>RXQTOG0MDLE3A</t>
  </si>
  <si>
    <t>R2H5SF6IVR6BJT</t>
  </si>
  <si>
    <t>R392ZYXC6D3GY0</t>
  </si>
  <si>
    <t>R2FMPKQXCZIRV1</t>
  </si>
  <si>
    <t>RJW0MA6VZOJLA</t>
  </si>
  <si>
    <t>R15LP4CHWX2U71</t>
  </si>
  <si>
    <t>R1V27KSTIYDLNO</t>
  </si>
  <si>
    <t>RKDNXHI6GT6UZ</t>
  </si>
  <si>
    <t>R1X5M1FCOWKT0B</t>
  </si>
  <si>
    <t>RM008Z6AJ6V5D</t>
  </si>
  <si>
    <t>R30IUGWUAWZ7VQ</t>
  </si>
  <si>
    <t>R3SZOTNLJ4B1LL</t>
  </si>
  <si>
    <t>RD6OIJUG0R241</t>
  </si>
  <si>
    <t>R2NZAVDD3V0QHH</t>
  </si>
  <si>
    <t>RGQ39S8C5PP47</t>
  </si>
  <si>
    <t>R1R5HVWWX3D0P9</t>
  </si>
  <si>
    <t>RS93FM8EGCGVK</t>
  </si>
  <si>
    <t>R39PYNXMLNEIYW</t>
  </si>
  <si>
    <t>R323XTLZ6XF443</t>
  </si>
  <si>
    <t>R3D7XJFJ5YMCGX</t>
  </si>
  <si>
    <t>R16URT7BDNOV2D</t>
  </si>
  <si>
    <t>R1AKJKNRBIBCV4</t>
  </si>
  <si>
    <t>R374DNITJO308B</t>
  </si>
  <si>
    <t>R1WZU792ROLKVF</t>
  </si>
  <si>
    <t>R24LA0QD5OLK8G</t>
  </si>
  <si>
    <t>R1NVL27P8VGTP1</t>
  </si>
  <si>
    <t>RRJFTC0VXGP9F</t>
  </si>
  <si>
    <t>R1LREWJCMBQIRO</t>
  </si>
  <si>
    <t>R1R1JK1E1KZYX8</t>
  </si>
  <si>
    <t>R2RDB07DGL4GM9</t>
  </si>
  <si>
    <t>R2LRRBAFN6I6AZ</t>
  </si>
  <si>
    <t>R1VOPN2U7TR5UG</t>
  </si>
  <si>
    <t>R32FKIYH8C9GMX</t>
  </si>
  <si>
    <t>R1EGA4C6RWIIZ3</t>
  </si>
  <si>
    <t>R1FUZJ0GWDCLUS</t>
  </si>
  <si>
    <t>R174KRUPEU2G7V</t>
  </si>
  <si>
    <t>R1KOODMSYFQFQK</t>
  </si>
  <si>
    <t>R3I568NWPF5187</t>
  </si>
  <si>
    <t>R21X3T7OXJDYF5</t>
  </si>
  <si>
    <t>R1JB53IQ0AXIHW</t>
  </si>
  <si>
    <t>R306AT7RAPPB4F</t>
  </si>
  <si>
    <t>R37OWPWWYU7L3G</t>
  </si>
  <si>
    <t>RS0YPV8CGGS8R</t>
  </si>
  <si>
    <t>R36ZW65JOPFS8L</t>
  </si>
  <si>
    <t>R1LQVBM4K06W5S</t>
  </si>
  <si>
    <t>R3URKY34C3O6C6</t>
  </si>
  <si>
    <t>R14SXAZCRPQZNK</t>
  </si>
  <si>
    <t>R2W6BKEVXNT3N</t>
  </si>
  <si>
    <t>R1JNM12EEHAKDU</t>
  </si>
  <si>
    <t>R26QIZZV7XHNIM</t>
  </si>
  <si>
    <t>R113XKB6ZAUQF</t>
  </si>
  <si>
    <t>RNAHH2L1RS339</t>
  </si>
  <si>
    <t>R1DQD1BRKH1AIO</t>
  </si>
  <si>
    <t>R17OSOGCSZ1TU1</t>
  </si>
  <si>
    <t>R268UIIQ8R8LOR</t>
  </si>
  <si>
    <t>R1OSNR3MGFRFSP</t>
  </si>
  <si>
    <t>R3163MRJDEJMN7</t>
  </si>
  <si>
    <t>R2BT60BZIDC986</t>
  </si>
  <si>
    <t>R69FUCBNGBRX1</t>
  </si>
  <si>
    <t>RLHRP9RFNLBWY</t>
  </si>
  <si>
    <t>R1TJKL76C0W8AT</t>
  </si>
  <si>
    <t>R3GUXZHJQIMMGG</t>
  </si>
  <si>
    <t>R3L1T1SL8IC3UH</t>
  </si>
  <si>
    <t>R1XLI27TRADFPX</t>
  </si>
  <si>
    <t>R1YFWBTKE811UK</t>
  </si>
  <si>
    <t>R367C8BV6Z0S2R</t>
  </si>
  <si>
    <t>R2I07NZ3TO67ZS</t>
  </si>
  <si>
    <t>R2HI3320WX2KM4</t>
  </si>
  <si>
    <t>R27KFK4I73JLFE</t>
  </si>
  <si>
    <t>R1QL22IXTM3HYM</t>
  </si>
  <si>
    <t>R2QMH49QWXWXD5</t>
  </si>
  <si>
    <t>R3TXEYX89U440E</t>
  </si>
  <si>
    <t>R29R1TCYOAWFAX</t>
  </si>
  <si>
    <t>R1NAJ7CT76Z9SF</t>
  </si>
  <si>
    <t>R1UJCPI3A1IO62</t>
  </si>
  <si>
    <t>RLXE2MCKLCYMB</t>
  </si>
  <si>
    <t>RK1D5GNVFWW81</t>
  </si>
  <si>
    <t>RSVV6T480YK7W</t>
  </si>
  <si>
    <t>R3I9XKM92J6MPP</t>
  </si>
  <si>
    <t>R2CZ99K13VTGRS</t>
  </si>
  <si>
    <t>R1KPESOANRAUT2</t>
  </si>
  <si>
    <t>R15FTQ3OTL54HG</t>
  </si>
  <si>
    <t>R323N508KO5VMR</t>
  </si>
  <si>
    <t>R2ZRD154AT00TN</t>
  </si>
  <si>
    <t>RHINAF5XZTNSB</t>
  </si>
  <si>
    <t>R1RXFMVZ8EKN3Q</t>
  </si>
  <si>
    <t>RXZ81N4MLYOJV</t>
  </si>
  <si>
    <t>R2WGS6Q7F9F4Y5</t>
  </si>
  <si>
    <t>R1ENIO169KEJPW</t>
  </si>
  <si>
    <t>R1PUDD2V2KQP06</t>
  </si>
  <si>
    <t>RTNU6RMF947TL</t>
  </si>
  <si>
    <t>R2NQLS6I62ASDV</t>
  </si>
  <si>
    <t>RVSI68M0EPAVZ</t>
  </si>
  <si>
    <t>R2PFPVD7QTRJC6</t>
  </si>
  <si>
    <t>R35ER803GJHN21</t>
  </si>
  <si>
    <t>R3C4MJ8AHKD85X</t>
  </si>
  <si>
    <t>R3RYMJ2WU0SE6K</t>
  </si>
  <si>
    <t>R2EGEMPWBI2FRM</t>
  </si>
  <si>
    <t>R284SZGRNQQXYS</t>
  </si>
  <si>
    <t>R3QP7PGD3SMG5I</t>
  </si>
  <si>
    <t>R2556DFD2ZXACT</t>
  </si>
  <si>
    <t>R2HZ5T2XT2798Y</t>
  </si>
  <si>
    <t>RRHMKA6B4XPL7</t>
  </si>
  <si>
    <t>R2OV4KZZ6XRELD</t>
  </si>
  <si>
    <t>R2MP2RC761IOHP</t>
  </si>
  <si>
    <t>R7PI4N37TBENX</t>
  </si>
  <si>
    <t>RC4P64ZDVMZCM</t>
  </si>
  <si>
    <t>RN09522VLQZIP</t>
  </si>
  <si>
    <t>R1SSAFQAM97XHV</t>
  </si>
  <si>
    <t>R1A8JNU8MFLA7O</t>
  </si>
  <si>
    <t>R352VUE5QTHFFF</t>
  </si>
  <si>
    <t>R28QM0P3RHPNCA</t>
  </si>
  <si>
    <t>R3C9QHHIKL25X</t>
  </si>
  <si>
    <t>R2CHW3XC8GDNT5</t>
  </si>
  <si>
    <t>R3F6A5JNIS8BKN</t>
  </si>
  <si>
    <t>R13NH1L2MEEDOH</t>
  </si>
  <si>
    <t>RJRMSM1RS2W29</t>
  </si>
  <si>
    <t>R143O8SM7QE4W5</t>
  </si>
  <si>
    <t>R2QR5PM0ELMWD3</t>
  </si>
  <si>
    <t>R2OBP2X45UMKY</t>
  </si>
  <si>
    <t>R27SHBAT3K3F1R</t>
  </si>
  <si>
    <t>RRXL16HKP2N8T</t>
  </si>
  <si>
    <t>R2KXEQMYGQGIP3</t>
  </si>
  <si>
    <t>R14ACX2RTXLHYX</t>
  </si>
  <si>
    <t>R12B5CYZJNMJ8U</t>
  </si>
  <si>
    <t>R13P4JW3JTQ20L</t>
  </si>
  <si>
    <t>R15OH35Q9GBPXD</t>
  </si>
  <si>
    <t>R1HLV52BSW2J74</t>
  </si>
  <si>
    <t>R1EU51LVE60B7C</t>
  </si>
  <si>
    <t>RBEG7QZLRCJDN</t>
  </si>
  <si>
    <t>R1B9F9IRGMO01I</t>
  </si>
  <si>
    <t>R1P8LA1US4WV0S</t>
  </si>
  <si>
    <t>R2CQXUNYCW3XME</t>
  </si>
  <si>
    <t>R2UOEYQ2VM1TH</t>
  </si>
  <si>
    <t>R20RA7F53RKEWU</t>
  </si>
  <si>
    <t>RWY553B13GWAK</t>
  </si>
  <si>
    <t>R27191EB7KCEZP</t>
  </si>
  <si>
    <t>R2Z21OHZH69ASO</t>
  </si>
  <si>
    <t>R1MX1ES6AZNSD8</t>
  </si>
  <si>
    <t>RA7Q9QDG5JCPA</t>
  </si>
  <si>
    <t>R32KN5G7FW7ZJ9</t>
  </si>
  <si>
    <t>R13JNSWNKVVI9T</t>
  </si>
  <si>
    <t>R3B1NJNBALUM2H</t>
  </si>
  <si>
    <t>R3K3UN3YSLI8K9</t>
  </si>
  <si>
    <t>R2GKWK7SWXRZHR</t>
  </si>
  <si>
    <t>R3RTCJ45K1TVI5</t>
  </si>
  <si>
    <t>R72U42YTSBK1O</t>
  </si>
  <si>
    <t>R3CBVBYG86OTNE</t>
  </si>
  <si>
    <t>RHFP87WF4XV8F</t>
  </si>
  <si>
    <t>R1DFQV12SBF48C</t>
  </si>
  <si>
    <t>RZO6XGE3P1DX</t>
  </si>
  <si>
    <t>R2YKA1GGN5SFQE</t>
  </si>
  <si>
    <t>R3DHTSOB1MY0F8</t>
  </si>
  <si>
    <t>RVAAWJ5HR7RIW</t>
  </si>
  <si>
    <t>RYZ8HY7V1JOX0</t>
  </si>
  <si>
    <t>ROFN3NUPDY258</t>
  </si>
  <si>
    <t>R1J9OKSG2W4I8B</t>
  </si>
  <si>
    <t>RJ9UNCLT4UGVW</t>
  </si>
  <si>
    <t>R1VMENOQG4X4G8</t>
  </si>
  <si>
    <t>R3VGVVQLQT97ML</t>
  </si>
  <si>
    <t>R2Q0HVU9HQYNAO</t>
  </si>
  <si>
    <t>R6J12JP3JTH6C</t>
  </si>
  <si>
    <t>R1JTUZX1N4PB0Q</t>
  </si>
  <si>
    <t>R1B9VBHIA1B6YJ</t>
  </si>
  <si>
    <t>R37CHVALZ1PLJG</t>
  </si>
  <si>
    <t>RT1WYUXVBO1SA</t>
  </si>
  <si>
    <t>R3JQM04HFALWJX</t>
  </si>
  <si>
    <t>R3A1SIG9EP9AZE</t>
  </si>
  <si>
    <t>R3DIC1PKBZ9GQG</t>
  </si>
  <si>
    <t>R2YO9JLN30A1KG</t>
  </si>
  <si>
    <t>R3RNBI15LHZP4A</t>
  </si>
  <si>
    <t>R3KN7L5WYSR0QX</t>
  </si>
  <si>
    <t>R2GGV4P4HG0X8B</t>
  </si>
  <si>
    <t>R2J2IOT0TNI4A3</t>
  </si>
  <si>
    <t>R29L0E3P64C6H5</t>
  </si>
  <si>
    <t>R46KBLJ4XGT53</t>
  </si>
  <si>
    <t>RZU7M4VT3VR9I</t>
  </si>
  <si>
    <t>R3B2VNS1Q5M7NI</t>
  </si>
  <si>
    <t>R3W4R95XAZYMHH</t>
  </si>
  <si>
    <t>R1A0SO04CI28XA</t>
  </si>
  <si>
    <t>R2WPRTHSHZCDS5</t>
  </si>
  <si>
    <t>R18OC1M5ERXJ0</t>
  </si>
  <si>
    <t>R3CDTV5JOEQJB6</t>
  </si>
  <si>
    <t>R2B84AYCEVIUNW</t>
  </si>
  <si>
    <t>R33ZSGGVAEU2PL</t>
  </si>
  <si>
    <t>R20PP3QU2OXVOH</t>
  </si>
  <si>
    <t>R3LQ2TPKG42KG8</t>
  </si>
  <si>
    <t>R31M7C08CPXCB3</t>
  </si>
  <si>
    <t>R7X2SNIY1SC15</t>
  </si>
  <si>
    <t>R1XULCDQK9G8I7</t>
  </si>
  <si>
    <t>R3SMQ18FRX81ZM</t>
  </si>
  <si>
    <t>R5GIMGF2NA526</t>
  </si>
  <si>
    <t>RPHKXENT6881N</t>
  </si>
  <si>
    <t>R21ED050VWAF23</t>
  </si>
  <si>
    <t>R3G68H04E1SWMO</t>
  </si>
  <si>
    <t>R1C4CJG4YFPOQZ</t>
  </si>
  <si>
    <t>R2UUBE6SD6DQ9Y</t>
  </si>
  <si>
    <t>R1NAAWWJ35RMQR</t>
  </si>
  <si>
    <t>R3E4HUJ56AF24X</t>
  </si>
  <si>
    <t>R2KI2IDJL2BY7K</t>
  </si>
  <si>
    <t>R4FRMNYYMSIBC</t>
  </si>
  <si>
    <t>R2YFSMMIRV8IPD</t>
  </si>
  <si>
    <t>R29ILL57SN471R</t>
  </si>
  <si>
    <t>R2PD0ZPWRGTUJG</t>
  </si>
  <si>
    <t>RVJJVCMWN8Y41</t>
  </si>
  <si>
    <t>R2DCP4Q11B1C32</t>
  </si>
  <si>
    <t>R2HZX52OZX1DSZ</t>
  </si>
  <si>
    <t>R1S4Y5TIEL5G8R</t>
  </si>
  <si>
    <t>R34X4JUGZSMYZ3</t>
  </si>
  <si>
    <t>RP16HJYUCT002</t>
  </si>
  <si>
    <t>RUF8L2BWE5FXM</t>
  </si>
  <si>
    <t>R1PZ2XBD6GD0UY</t>
  </si>
  <si>
    <t>R2CZP30I91CUT0</t>
  </si>
  <si>
    <t>R2CCAIITXBUWWK</t>
  </si>
  <si>
    <t>RK2SK2T9306PY</t>
  </si>
  <si>
    <t>R2WHW4PEF14WOD</t>
  </si>
  <si>
    <t>R27BUVT5CYDJ4X</t>
  </si>
  <si>
    <t>R36G8V9B8EIG4Z</t>
  </si>
  <si>
    <t>R3DYK05V939SQQ</t>
  </si>
  <si>
    <t>R3KA8I1JO7VWHM</t>
  </si>
  <si>
    <t>R2EMWU4SGRHF3S</t>
  </si>
  <si>
    <t>RTBI29BIALOQ4</t>
  </si>
  <si>
    <t>R2KZ25NB09PATY</t>
  </si>
  <si>
    <t>R5Z3PXJSYP16A</t>
  </si>
  <si>
    <t>R2IIQ5X1KFC218</t>
  </si>
  <si>
    <t>R2US7Y06YM7OHR</t>
  </si>
  <si>
    <t>R3OIY3XB4667JN</t>
  </si>
  <si>
    <t>R3TOOFPX256D59</t>
  </si>
  <si>
    <t>R2SBOJRVH87Z3A</t>
  </si>
  <si>
    <t>R2IPVSKOO0624U</t>
  </si>
  <si>
    <t>RSV9TZFCZGNJM</t>
  </si>
  <si>
    <t>R1D9RWNUO50OL2</t>
  </si>
  <si>
    <t>R8MWH2C3FSEK3</t>
  </si>
  <si>
    <t>RXW65D85E5PT7</t>
  </si>
  <si>
    <t>R2YLDT44YPDA2G</t>
  </si>
  <si>
    <t>R3N1KWPD82KCJH</t>
  </si>
  <si>
    <t>RM6F2CS52ASGD</t>
  </si>
  <si>
    <t>R3JP9GW6RDG7YF</t>
  </si>
  <si>
    <t>R3JRCWMWKXH9IB</t>
  </si>
  <si>
    <t>R3UIZ85E8RCFUT</t>
  </si>
  <si>
    <t>R18T6LNT4V3WIK</t>
  </si>
  <si>
    <t>R1ZCNUY4FGIBT4</t>
  </si>
  <si>
    <t>R3PCNE5292DYOG</t>
  </si>
  <si>
    <t>R3EJ8Q3TMPSQR3</t>
  </si>
  <si>
    <t>R2LMXNB7ADDJWB</t>
  </si>
  <si>
    <t>R1BE774NJ5R2DX</t>
  </si>
  <si>
    <t>R3CXWGXJIO3QD4</t>
  </si>
  <si>
    <t>RXN6DPSJFAMLA</t>
  </si>
  <si>
    <t>R15AE2SXC1IIK3</t>
  </si>
  <si>
    <t>R4B8YJ4015C8C</t>
  </si>
  <si>
    <t>R1HBS1IAS9P3EK</t>
  </si>
  <si>
    <t>R33RASBIQKH1EX</t>
  </si>
  <si>
    <t>R3ILP34L4UM7UI</t>
  </si>
  <si>
    <t>R36V1YMVL43QN7</t>
  </si>
  <si>
    <t>R1WOCZISS1XXUR</t>
  </si>
  <si>
    <t>R1JIP74022FMDC</t>
  </si>
  <si>
    <t>R1SPFVN2778DYH</t>
  </si>
  <si>
    <t>R13QV6AOAYQU6G</t>
  </si>
  <si>
    <t>R1CKI4SPAMK1GB</t>
  </si>
  <si>
    <t>R3AR7U6LZEKGDZ</t>
  </si>
  <si>
    <t>R4TD9COGBSNUW</t>
  </si>
  <si>
    <t>R3LRZAZO84DZ6K</t>
  </si>
  <si>
    <t>RXAODV2OHBKW4</t>
  </si>
  <si>
    <t>R35KB9ZGJU69DM</t>
  </si>
  <si>
    <t>RICLGKGN5RFBD</t>
  </si>
  <si>
    <t>R31T82ERD3ZMK4</t>
  </si>
  <si>
    <t>RA88ON37S8GZ5</t>
  </si>
  <si>
    <t>R19X0TLJFOL8RV</t>
  </si>
  <si>
    <t>R1SRW5MRZ2F6VG</t>
  </si>
  <si>
    <t>R3OF7DKU80WNEX</t>
  </si>
  <si>
    <t>R3907SDNN9VR5Y</t>
  </si>
  <si>
    <t>R1DIZ1VVBM3XF3</t>
  </si>
  <si>
    <t>R1S5MM420VK5O</t>
  </si>
  <si>
    <t>RAYWMRZPZ14X1</t>
  </si>
  <si>
    <t>R1TKOA0N93W0AF</t>
  </si>
  <si>
    <t>R1R0861UO92Z4S</t>
  </si>
  <si>
    <t>R1F0HJV54WA6Y1</t>
  </si>
  <si>
    <t>R27CJ1292FG4JG</t>
  </si>
  <si>
    <t>R2QBFLBABR9GF</t>
  </si>
  <si>
    <t>R14L8SQPUEZAEJ</t>
  </si>
  <si>
    <t>R188HVUJ3OC30R</t>
  </si>
  <si>
    <t>R2IC3MR8NSZXMB</t>
  </si>
  <si>
    <t>R2K6SJH759C5FH</t>
  </si>
  <si>
    <t>R2HFE6XNQS0UP8</t>
  </si>
  <si>
    <t>R21ZV0J85EQUOH</t>
  </si>
  <si>
    <t>R2QT3QBL25HBTG</t>
  </si>
  <si>
    <t>R34PWVCC9VENM9</t>
  </si>
  <si>
    <t>RNFDIM9PF1C9U</t>
  </si>
  <si>
    <t>R293AKJY0KAYU2</t>
  </si>
  <si>
    <t>RCZZ3OE0HNTMR</t>
  </si>
  <si>
    <t>R35S3FG2J2TJAM</t>
  </si>
  <si>
    <t>R1UQOSA7I0B6CT</t>
  </si>
  <si>
    <t>R1YXOQ6ZZI33LZ</t>
  </si>
  <si>
    <t>R3BIC1KGACDYI0</t>
  </si>
  <si>
    <t>R2DY63XZUWM7SE</t>
  </si>
  <si>
    <t>R1M11VMLH6I3TN</t>
  </si>
  <si>
    <t>R2QFJ90TFMGE4S</t>
  </si>
  <si>
    <t>R371P01X49V8QV</t>
  </si>
  <si>
    <t>RGW48SIV6YSO8</t>
  </si>
  <si>
    <t>R1V0UIG80MWSGS</t>
  </si>
  <si>
    <t>RCFFXI7HE5S1O</t>
  </si>
  <si>
    <t>R2PK3LURGV7XMK</t>
  </si>
  <si>
    <t>R3V76M88BH6XO4</t>
  </si>
  <si>
    <t>R18ZEYSRNCERR7</t>
  </si>
  <si>
    <t>R35LX6CSWTNYSC</t>
  </si>
  <si>
    <t>R374MN6Y3HGVY6</t>
  </si>
  <si>
    <t>R2TWO1XR7BGSHO</t>
  </si>
  <si>
    <t>R34X9P95PZ5OX2</t>
  </si>
  <si>
    <t>R1475ZJ873I5NE</t>
  </si>
  <si>
    <t>R3INNJUH4JO9LK</t>
  </si>
  <si>
    <t>RZXPK0F5S2VTS</t>
  </si>
  <si>
    <t>R11V5OCJYQY6WC</t>
  </si>
  <si>
    <t>R1WJ8T3U9P42IU</t>
  </si>
  <si>
    <t>R2WEI6XJR33OD9</t>
  </si>
  <si>
    <t>R1FX2ZCKMJB7HV</t>
  </si>
  <si>
    <t>R1O4RWDUJDLH8G</t>
  </si>
  <si>
    <t>R3KLZUQCUHHOAX</t>
  </si>
  <si>
    <t>R3K8P7GKLOHOW3</t>
  </si>
  <si>
    <t>R59S0ST3CRK72</t>
  </si>
  <si>
    <t>RF9Y5B4XM5YZ6</t>
  </si>
  <si>
    <t>RYO77QIQ3J77O</t>
  </si>
  <si>
    <t>RK56D57RLGNG7</t>
  </si>
  <si>
    <t>R2O8A01MW8OG45</t>
  </si>
  <si>
    <t>R2UIJV14OIMCZV</t>
  </si>
  <si>
    <t>R21NO0SUPFUAO5</t>
  </si>
  <si>
    <t>R2700E7W1TZOD3</t>
  </si>
  <si>
    <t>R1EOXYGHBYOOB9</t>
  </si>
  <si>
    <t>R1EHLWVCNS1GYC</t>
  </si>
  <si>
    <t>R2B3FENTTL8FY5</t>
  </si>
  <si>
    <t>R2FNV0NZDLWHE</t>
  </si>
  <si>
    <t>R13SXCYDWPZD7M</t>
  </si>
  <si>
    <t>R1785DO8M4HFFD</t>
  </si>
  <si>
    <t>R1QPP4497NVNZ0</t>
  </si>
  <si>
    <t>R1YXTYLLFSDN6F</t>
  </si>
  <si>
    <t>R364MSHPSCBSZC</t>
  </si>
  <si>
    <t>R1RIXV8K7LNZPG</t>
  </si>
  <si>
    <t>RV3NO42W0C95H</t>
  </si>
  <si>
    <t>R2ED9VEPT3A38F</t>
  </si>
  <si>
    <t>R2OA6WLUYP9I0P</t>
  </si>
  <si>
    <t>R2DHVCKWVHZBDL</t>
  </si>
  <si>
    <t>RYDPEWV9WC0PU</t>
  </si>
  <si>
    <t>R23G8LLBD9D4H3</t>
  </si>
  <si>
    <t>R2XK30UZ0P7UXJ</t>
  </si>
  <si>
    <t>R3JY7DEIB727Q4</t>
  </si>
  <si>
    <t>R2DHTJGY77MOP0</t>
  </si>
  <si>
    <t>R380FB13JOT72K</t>
  </si>
  <si>
    <t>R131UUX5RGGPM6</t>
  </si>
  <si>
    <t>R1Q8U0KHBE4RAJ</t>
  </si>
  <si>
    <t>R2KKTKM4M9RDVJ</t>
  </si>
  <si>
    <t>RXPUKJKEHY256</t>
  </si>
  <si>
    <t>R2H4C76KXFUF5N</t>
  </si>
  <si>
    <t>R1QHY0304RCZS6</t>
  </si>
  <si>
    <t>R2PDTLV982BZ70</t>
  </si>
  <si>
    <t>R2P85TVQQPR3XX</t>
  </si>
  <si>
    <t>RPH459PHQQOP4</t>
  </si>
  <si>
    <t>RGB7OLWZEBW2D</t>
  </si>
  <si>
    <t>R4F2HUXYO2V7U</t>
  </si>
  <si>
    <t>R3MKON00OQCF7T</t>
  </si>
  <si>
    <t>R410I44U1ORFS</t>
  </si>
  <si>
    <t>R3NLWGZTKSITSC</t>
  </si>
  <si>
    <t>R1KQ8JLFP0TG78</t>
  </si>
  <si>
    <t>RRZOYTJL6LAHO</t>
  </si>
  <si>
    <t>R2REMFEEN6UKBC</t>
  </si>
  <si>
    <t>R3ORPP4CPI5V9S</t>
  </si>
  <si>
    <t>R1SWHPJDUW2G3M</t>
  </si>
  <si>
    <t>RWSKUEMV0AS0P</t>
  </si>
  <si>
    <t>R3TVMEHW7XIWSU</t>
  </si>
  <si>
    <t>R2TBG87E7UU7IT</t>
  </si>
  <si>
    <t>R2FHIBV8JE4CTB</t>
  </si>
  <si>
    <t>RTYS2009LXZ0F</t>
  </si>
  <si>
    <t>R2ZPWCXL5SRL4K</t>
  </si>
  <si>
    <t>RUQ8WLFE1FRJ2</t>
  </si>
  <si>
    <t>RN9VBZPCHG67H</t>
  </si>
  <si>
    <t>R2T2IQ3NPMSEPC</t>
  </si>
  <si>
    <t>R1BD0HURZRIGKV</t>
  </si>
  <si>
    <t>R3K3LMO7VBZ15E</t>
  </si>
  <si>
    <t>R2JQPA2EQ0WL1U</t>
  </si>
  <si>
    <t>R1OO2ED6615EX1</t>
  </si>
  <si>
    <t>R2MUOQFFMUBSEX</t>
  </si>
  <si>
    <t>RWIX4QGK0HB47</t>
  </si>
  <si>
    <t>R1B00RU3SHI9Q9</t>
  </si>
  <si>
    <t>RN9FDFWKUWE27</t>
  </si>
  <si>
    <t>RUIKGKRD5Y2WM</t>
  </si>
  <si>
    <t>R24VRMVVKTZXZU</t>
  </si>
  <si>
    <t>R2P5LLM3NUTV98</t>
  </si>
  <si>
    <t>R1BRNGXN1P2SNY</t>
  </si>
  <si>
    <t>RNEAQQCZW4BQR</t>
  </si>
  <si>
    <t>R2F0IBB2PGO45G</t>
  </si>
  <si>
    <t>R3LK3T3R4O8FU7</t>
  </si>
  <si>
    <t>R1YVS42PE19S0D</t>
  </si>
  <si>
    <t>R3W8PELKPQYYI</t>
  </si>
  <si>
    <t>RHK81ZNE4PTND</t>
  </si>
  <si>
    <t>R2KA10FTGOHQYB</t>
  </si>
  <si>
    <t>RU0EQUWAQWSU6</t>
  </si>
  <si>
    <t>R3TCEP7588ZBZ</t>
  </si>
  <si>
    <t>R38F8NXSXYDTXY</t>
  </si>
  <si>
    <t>R1OMQV5UFU8OAK</t>
  </si>
  <si>
    <t>RKV8CMWS5JH6D</t>
  </si>
  <si>
    <t>R28OJFR9T45794</t>
  </si>
  <si>
    <t>R2F6HAXHI2E0QM</t>
  </si>
  <si>
    <t>R31WQ6LSRGW2ZR</t>
  </si>
  <si>
    <t>R3R9NQXE7ERW69</t>
  </si>
  <si>
    <t>RVV3VEBYM65XS</t>
  </si>
  <si>
    <t>R243ZL6I5OCPFC</t>
  </si>
  <si>
    <t>R3URL5J0TF2CFR</t>
  </si>
  <si>
    <t>R1ZMYNJKIPID9R</t>
  </si>
  <si>
    <t>R3RFDGR8TPI8RK</t>
  </si>
  <si>
    <t>R88E54B144DD0</t>
  </si>
  <si>
    <t>R3EH3U82O1X3NA</t>
  </si>
  <si>
    <t>R3573XWMBZ88LW</t>
  </si>
  <si>
    <t>RDXQHIOFK1PKR</t>
  </si>
  <si>
    <t>RKYJMDLBEO56M</t>
  </si>
  <si>
    <t>R34GHCVBN6M7BX</t>
  </si>
  <si>
    <t>R138ITHIJ8RJ6M</t>
  </si>
  <si>
    <t>R1HFQQWKU1B7T9</t>
  </si>
  <si>
    <t>R3E3VUOM7IQWIG</t>
  </si>
  <si>
    <t>R18A1K5678ELRR</t>
  </si>
  <si>
    <t>R2HOIOV2PZY6Y0</t>
  </si>
  <si>
    <t>R3MTH1DRIEXJ4M</t>
  </si>
  <si>
    <t>R29AV9WKFL78NP</t>
  </si>
  <si>
    <t>R1OW9TWGTIS29M</t>
  </si>
  <si>
    <t>RMAC0LO0EDHO9</t>
  </si>
  <si>
    <t>R2GZHWNGVMBJFG</t>
  </si>
  <si>
    <t>R2UVKVQN13D4BP</t>
  </si>
  <si>
    <t>R3M6NH8U0C7JBM</t>
  </si>
  <si>
    <t>R8P1LH1QES7X5</t>
  </si>
  <si>
    <t>R4YUH7EZ5DB9C</t>
  </si>
  <si>
    <t>R1DID47Y3SOM8N</t>
  </si>
  <si>
    <t>ROG35PUVPRISM</t>
  </si>
  <si>
    <t>R2ON03LZDME2KG</t>
  </si>
  <si>
    <t>R1DVAMEM902WBM</t>
  </si>
  <si>
    <t>RNDYBQHMT47QL</t>
  </si>
  <si>
    <t>R34GKFJOAIA0ZM</t>
  </si>
  <si>
    <t>RR0XZNLNGQQUU</t>
  </si>
  <si>
    <t>RG9KNQN3E5K2O</t>
  </si>
  <si>
    <t>R205BUIEOZSB27</t>
  </si>
  <si>
    <t>R1TTVJ336C14LC</t>
  </si>
  <si>
    <t>R1BLYOBTCRQS4K</t>
  </si>
  <si>
    <t>R1IW3BMCWR5WKN</t>
  </si>
  <si>
    <t>R2MQ8OBLUYQBDI</t>
  </si>
  <si>
    <t>R1HD4L4O8FYBVJ</t>
  </si>
  <si>
    <t>RPVB28C2TPEDX</t>
  </si>
  <si>
    <t>R2NR09K7JPREX9</t>
  </si>
  <si>
    <t>R2UVZEGX2NS1NM</t>
  </si>
  <si>
    <t>R2FG5ZQ7455JA9</t>
  </si>
  <si>
    <t>R127S7ET7LEPPH</t>
  </si>
  <si>
    <t>RPF6BQZ9ZGOD7</t>
  </si>
  <si>
    <t>R1O343U978W7T3</t>
  </si>
  <si>
    <t>RN4RJMHA6Z17Z</t>
  </si>
  <si>
    <t>R2IMGTYKPMXP4N</t>
  </si>
  <si>
    <t>R2PFNGIRCB6KB1</t>
  </si>
  <si>
    <t>R1KN9SD017A7RE</t>
  </si>
  <si>
    <t>R1FV12XCLPA07M</t>
  </si>
  <si>
    <t>R27XB7WNFY9NJ3</t>
  </si>
  <si>
    <t>R2QOX3VCM8T6PV</t>
  </si>
  <si>
    <t>R13VHF78WR3N1Z</t>
  </si>
  <si>
    <t>RBPM3YRVWMMMK</t>
  </si>
  <si>
    <t>R27B01SC9QAZKK</t>
  </si>
  <si>
    <t>RV24IG0ESY0QQ</t>
  </si>
  <si>
    <t>R1BJTSW0Q3XBG2</t>
  </si>
  <si>
    <t>RYPL17AT0RDI1</t>
  </si>
  <si>
    <t>R2T39I2ZEKM9PL</t>
  </si>
  <si>
    <t>R17R471IR13JMO</t>
  </si>
  <si>
    <t>RI4YLH4V4IERV</t>
  </si>
  <si>
    <t>R1C2TSG7V4E6OO</t>
  </si>
  <si>
    <t>R1B2ONGGAFTI9D</t>
  </si>
  <si>
    <t>R2HY811H3E3G6S</t>
  </si>
  <si>
    <t>R3EFB0EG66OLOX</t>
  </si>
  <si>
    <t>RN8Y9B2XGVMGI</t>
  </si>
  <si>
    <t>R1XLQ3KU8NRG4P</t>
  </si>
  <si>
    <t>R2I9AG0WA9VOAX</t>
  </si>
  <si>
    <t>R1OSGTXB5R9DNV</t>
  </si>
  <si>
    <t>RGC8KIMM1CE9L</t>
  </si>
  <si>
    <t>R1LEGNMFUU1PIG</t>
  </si>
  <si>
    <t>RYTDQJJGF8IM0</t>
  </si>
  <si>
    <t>R31MJTM38BI4DT</t>
  </si>
  <si>
    <t>R2XFD3J4A5TGZF</t>
  </si>
  <si>
    <t>R2WRYLQ71K8KZS</t>
  </si>
  <si>
    <t>R1CZUTGXQ7ZX2T</t>
  </si>
  <si>
    <t>R1LQ6NZSPIU0AF</t>
  </si>
  <si>
    <t>RGLM8T8GTSTYH</t>
  </si>
  <si>
    <t>R3JBAT4PI4PLO0</t>
  </si>
  <si>
    <t>R2F2DGJQPO0B5T</t>
  </si>
  <si>
    <t>R2QMIAMI841PRB</t>
  </si>
  <si>
    <t>R3PB7I71NCM2LX</t>
  </si>
  <si>
    <t>R3V8S0ESHRPDBO</t>
  </si>
  <si>
    <t>R3MO3QMPSUEAFJ</t>
  </si>
  <si>
    <t>R2RZLLFU5FVGY3</t>
  </si>
  <si>
    <t>R2NSLKFF9N8OO1</t>
  </si>
  <si>
    <t>R26RPJGPU2YT4M</t>
  </si>
  <si>
    <t>R2OJRVFVJPY47O</t>
  </si>
  <si>
    <t>R3UZ9QELD4SGH9</t>
  </si>
  <si>
    <t>R2MP3ZHMZJIHPO</t>
  </si>
  <si>
    <t>R3OSR4OYTNNMCV</t>
  </si>
  <si>
    <t>R1OQ97JT4BL5EI</t>
  </si>
  <si>
    <t>R9G633VF65R7</t>
  </si>
  <si>
    <t>R1LBKT3YDVVW86</t>
  </si>
  <si>
    <t>R3VVDILPFTB4N</t>
  </si>
  <si>
    <t>R1TD8NMUP7Y7JR</t>
  </si>
  <si>
    <t>RET6MLCT292IA</t>
  </si>
  <si>
    <t>R13Q2BLBWFPEJF</t>
  </si>
  <si>
    <t>R7UIR1SQ3MQ7C</t>
  </si>
  <si>
    <t>R20SPV6WPX1ZU1</t>
  </si>
  <si>
    <t>R3E5WJVPAKKEF1</t>
  </si>
  <si>
    <t>R32YNMGVH3EGMZ</t>
  </si>
  <si>
    <t>R8C32TJ4LFEH2</t>
  </si>
  <si>
    <t>REVG93OC7J7E7</t>
  </si>
  <si>
    <t>R3H7NIOGR51BCC</t>
  </si>
  <si>
    <t>R22ZQT5S2PIBQO</t>
  </si>
  <si>
    <t>R3BXPMFHV4SWWY</t>
  </si>
  <si>
    <t>R2LQDV6ZW6PDCN</t>
  </si>
  <si>
    <t>R1DRVWDPCVUHMK</t>
  </si>
  <si>
    <t>R2K8VZSTF6Y1UH</t>
  </si>
  <si>
    <t>RP44N8NRPVZ64</t>
  </si>
  <si>
    <t>R3PHYNEGUHVNDJ</t>
  </si>
  <si>
    <t>R37X0IRA8XP1DZ</t>
  </si>
  <si>
    <t>R1K0ML8QPZZSH7</t>
  </si>
  <si>
    <t>R9GL8284FSYUG</t>
  </si>
  <si>
    <t>R3333X2IOK8J6C</t>
  </si>
  <si>
    <t>R1BR8BOPOWGU0F</t>
  </si>
  <si>
    <t>R18ND09BJJWOI1</t>
  </si>
  <si>
    <t>RYWL8U25UKVRN</t>
  </si>
  <si>
    <t>R35122PFZXLW77</t>
  </si>
  <si>
    <t>R1T19FVDX8Z7T2</t>
  </si>
  <si>
    <t>R3N2A5DV7IPG6R</t>
  </si>
  <si>
    <t>R252H4TFMWK9L7</t>
  </si>
  <si>
    <t>R363CESXF8MX1J</t>
  </si>
  <si>
    <t>R3G3XFHPBFF0E8</t>
  </si>
  <si>
    <t>R3DDL2UPKQ2CK9</t>
  </si>
  <si>
    <t>R1TLRJVW4STY5I</t>
  </si>
  <si>
    <t>R39Q2Y79MM9SWK</t>
  </si>
  <si>
    <t>R20RBRZ0WEUJT9</t>
  </si>
  <si>
    <t xml:space="preserve">Rico IRPRO 1500 Watt Japanese Technology Electric Water </t>
  </si>
  <si>
    <t xml:space="preserve">Hindware Atlantic Xceed 5L 3kW Instant Water Heater </t>
  </si>
  <si>
    <t>Eureka Forbes Active Clean 700 Watts Powerful Suction &amp; Blower Vacuum Cleaner</t>
  </si>
  <si>
    <t xml:space="preserve">NGI Store 2 Pieces Pet Hair Removers </t>
  </si>
  <si>
    <t xml:space="preserve">Prestige Delight PRWO Electric Rice Cooker </t>
  </si>
  <si>
    <t>Bajaj Majesty RX10 2000 Watts Heat Convector Room Heater</t>
  </si>
  <si>
    <t xml:space="preserve">Havells Ventil Air DSP 230mm Exhaust Fan </t>
  </si>
  <si>
    <t xml:space="preserve">USHA 1212 PTC with Adjustable Thermostat Fan </t>
  </si>
  <si>
    <t xml:space="preserve">Usha Hc 812 T Thermo Fan </t>
  </si>
  <si>
    <t xml:space="preserve">KNOWZA Electric Handheld Milk Wand Mixer </t>
  </si>
  <si>
    <t xml:space="preserve">IONIX Tap filter Multilayer </t>
  </si>
  <si>
    <t xml:space="preserve">Larrito wooden Cool Mist Humidifiers </t>
  </si>
  <si>
    <t xml:space="preserve">Eureka Forbes Euroclean Paper Vacuum Cleaner </t>
  </si>
  <si>
    <t>Kuber Industries Waterproof Round Laundry Ba</t>
  </si>
  <si>
    <t xml:space="preserve">Activa Easy Mix Nutri Mixer Grinder </t>
  </si>
  <si>
    <t xml:space="preserve">Lint Remover For Clothes </t>
  </si>
  <si>
    <t>Monitor AC Stand/Heavy Duty Air Conditioner</t>
  </si>
  <si>
    <t xml:space="preserve">Dynore Stainless Steel Set of 4 </t>
  </si>
  <si>
    <t>Libra Roti Maker Electric Automatic</t>
  </si>
  <si>
    <t>PrettyKrafts Laundry Square Shape Basket Bag</t>
  </si>
  <si>
    <t>KENT 16051 Hand Blender 300 W</t>
  </si>
  <si>
    <t>CARDEX Digital Kitchen Weighing Machine</t>
  </si>
  <si>
    <t>Abode Kitchen Essential Measuring Cup &amp; Spoon</t>
  </si>
  <si>
    <t xml:space="preserve">Candes 10 Litre Perfecto 5 Star Rated Automatic Instant Storage Electric Water Heater </t>
  </si>
  <si>
    <t xml:space="preserve">Wipro Vesta 1380W Cordless Steam Iron </t>
  </si>
  <si>
    <t xml:space="preserve">AGARO Royal Stand 1000W Mixer </t>
  </si>
  <si>
    <t xml:space="preserve">Wolpin 1 Lint Roller </t>
  </si>
  <si>
    <t xml:space="preserve">Cello Quick Boil Popular Electric Kettle </t>
  </si>
  <si>
    <t xml:space="preserve">Shakti Technology S3 High Pressure Car Washer Machine </t>
  </si>
  <si>
    <t>iBELL MPK120L Premium Stainless Steel Multi Purpose Kettle</t>
  </si>
  <si>
    <t xml:space="preserve">Cafe JEI French Press Coffee and Tea Maker </t>
  </si>
  <si>
    <t>Empty Mist Trigger Plastic Spray Bottle</t>
  </si>
  <si>
    <t xml:space="preserve">Bulfyss Plastic Sticky Lint Roller Hair Remover </t>
  </si>
  <si>
    <t>Kuber Industries Nylon Mesh Laundry Baske</t>
  </si>
  <si>
    <t xml:space="preserve">Campfire Spring Chef Prolix Instant Portable Water Heater </t>
  </si>
  <si>
    <t>VAPJA¬Æ Portable Mini Juicer Cup Blender USB Rechargeable</t>
  </si>
  <si>
    <t xml:space="preserve">TE‚Ñ¢ Instant Electric Heating Hot and Cold Water </t>
  </si>
  <si>
    <t>INKULTURE Stainless_Steel Measuring Cups &amp; Spoon</t>
  </si>
  <si>
    <t xml:space="preserve">IONIX Activated Carbon Faucet Water Filters </t>
  </si>
  <si>
    <t>Raffles Premium Stainless Steel South Indian Coffee Filter</t>
  </si>
  <si>
    <t>Havells Glydo 1000 watt Dry Iron</t>
  </si>
  <si>
    <t>KONVIO NEER 10 Inch Spun Filter</t>
  </si>
  <si>
    <t>Saiyam Stainless Steel Espresso Maker Stovetop Coffee Percolator</t>
  </si>
  <si>
    <t>Pajaka¬Æ South Indian Filter Coffee Maker</t>
  </si>
  <si>
    <t>ESN 999 Supreme Quality 1500W Immersion Water Heater</t>
  </si>
  <si>
    <t xml:space="preserve">Racold Pronto Pro 3Litres 3KW Vertical Instant Water Heater </t>
  </si>
  <si>
    <t>Ionix Jewellery Scale | Weight Scale | Digital Weight Machine</t>
  </si>
  <si>
    <t>Candes BlowHot All in One Silent Blower Fan Room Heater</t>
  </si>
  <si>
    <t xml:space="preserve">Kenstar 2400 Watts 9 Fins Oil Filled Radiator with PTC Fan Heater </t>
  </si>
  <si>
    <t xml:space="preserve">Racold Eterno Pro 25L Vertical 5 Star Storage Water Heater </t>
  </si>
  <si>
    <t xml:space="preserve">Orient Electric Aura Neo Instant 3L Water Heater </t>
  </si>
  <si>
    <t xml:space="preserve">Singer Aroma 1.8 Liter Electric Kettle </t>
  </si>
  <si>
    <t xml:space="preserve">Pigeon Zest Mixer Grinder </t>
  </si>
  <si>
    <t xml:space="preserve">Bajaj Majesty Duetto Gas 6 Ltr Vertical Water Heater </t>
  </si>
  <si>
    <t xml:space="preserve">SaiEllin Room Heater For Home 2000 Watts Room Heater </t>
  </si>
  <si>
    <t>HealthSense Rechargeable Lint Remover for Clothes</t>
  </si>
  <si>
    <t xml:space="preserve">KENT 11054 Alkaline Water Filter Pitcher </t>
  </si>
  <si>
    <t xml:space="preserve">NEXOMS Instant Heating Water Tap  </t>
  </si>
  <si>
    <t xml:space="preserve">Amazon Basics 300 W Hand Blender with Stainless Steel </t>
  </si>
  <si>
    <t>Aquaguard Aura RO+UV+UF+Taste Adjuster</t>
  </si>
  <si>
    <t>Wipro Vesta 1200 Watt GD201 Lightweight Automatic Dry Iron</t>
  </si>
  <si>
    <t xml:space="preserve">ADJUSTER Water Purifier </t>
  </si>
  <si>
    <t xml:space="preserve">AVNISH Tap Water Purifier </t>
  </si>
  <si>
    <t>TABLE MAGIC Multipurpose Laptop Table Mat</t>
  </si>
  <si>
    <t>HP Z3700 Wireless Optical Mouse with USB Receiver</t>
  </si>
  <si>
    <t xml:space="preserve">ESnipe Mart Worldwide Travel Adapter with Build in Dual USB Charger </t>
  </si>
  <si>
    <t xml:space="preserve">INOVERA World Map Extended Anti Slip Rubber Gaming Stitched Mouse Pad </t>
  </si>
  <si>
    <t>Cuzor 12V Mini ups for WiFi Router</t>
  </si>
  <si>
    <t>BRUSTRO Copytinta Coloured Craft Paper A4 Size 80 GSM</t>
  </si>
  <si>
    <t xml:space="preserve">SaleOn‚Ñ¢ Portable Storage Organizer Bag </t>
  </si>
  <si>
    <t xml:space="preserve">AirCase Protective Laptop Bag </t>
  </si>
  <si>
    <t xml:space="preserve">boAt Rockerz 400 Bluetooth On Ear Headphones </t>
  </si>
  <si>
    <t xml:space="preserve">ESR Screen Protector Compatible with iPad Pro </t>
  </si>
  <si>
    <t xml:space="preserve">Boult Audio Bass Buds </t>
  </si>
  <si>
    <t xml:space="preserve">MI 360¬∞ Home Security Wireless Camera </t>
  </si>
  <si>
    <t>Lenovo GX20L29764 65W Laptop Adapter/Charger</t>
  </si>
  <si>
    <t>Qubo Smart Cam 360 from Hero Group</t>
  </si>
  <si>
    <t>Portronics Key2 Combo Multimedia USB Wireless Keyboard and Mouse</t>
  </si>
  <si>
    <t>Robustrion Smart Trifold Hard Back Flip Stand Case Cover for Apple iPad</t>
  </si>
  <si>
    <t>LS LAPSTER Quality Assured Universal Silicone 15.6" Keyboard Protector Skin</t>
  </si>
  <si>
    <t xml:space="preserve">SanDisk Extreme SD UHS I 64GB Card </t>
  </si>
  <si>
    <t xml:space="preserve">Noise ColorFit Ultra Buzz Bluetooth Calling Smart Watch </t>
  </si>
  <si>
    <t xml:space="preserve">IT2M Designer Mouse Pad for Laptop/Computer </t>
  </si>
  <si>
    <t>Longway Blaze 2 Rod Quartz Room Heater</t>
  </si>
  <si>
    <t xml:space="preserve">ACTIVA 1200 MM HIGH SPEED 390 RPM BEE APPROVED 5 STAR RATED APSRA CEILING FAN </t>
  </si>
  <si>
    <t xml:space="preserve">Wayona Usb C 65W Fast Charging Cable </t>
  </si>
  <si>
    <t>AmazonBasics USB C</t>
  </si>
  <si>
    <t>Wayona Usb Type C Fast Charger</t>
  </si>
  <si>
    <t xml:space="preserve">SWAPKART Fast Charging Cable and Data Sync USB Cable Compatible for iPhone </t>
  </si>
  <si>
    <t xml:space="preserve">boAt Stone 250 Portable Wireless Speaker </t>
  </si>
  <si>
    <t xml:space="preserve">BESTOR¬Æ LCD Writing Tablet/pad </t>
  </si>
  <si>
    <t>Lenovo IdeaPad 3 11th Gen Intel Core i3 15.6" FHD Thin &amp; Light Laptop</t>
  </si>
  <si>
    <t>beatXP Kitchen Scale Multipurpose Portable Electronic Digital Weighing Scale</t>
  </si>
  <si>
    <t xml:space="preserve">Glun Multipurpose Portable Electronic Digital Weighing Scale Weight Machine </t>
  </si>
  <si>
    <t>Shakti Technology S5 High Pressure Car Washer Machine</t>
  </si>
  <si>
    <t>Aquadpure Copper + Mineral RO+UV+UF 10 to 12 Liter RO + UV + TDS ADJUSTER Water Purifier</t>
  </si>
  <si>
    <t xml:space="preserve">Crompton Insta Delight Fan Circulator Room Heater with 3 Heat Settings </t>
  </si>
  <si>
    <t xml:space="preserve">Inalsa Vacuum Cleaner </t>
  </si>
  <si>
    <t xml:space="preserve">Candes Gloster All in One Silent Blower Fan Room Heater </t>
  </si>
  <si>
    <t>Bajaj New Shakti Neo Plus 15 Litre 4 Star Rated Storage Water Heater</t>
  </si>
  <si>
    <t xml:space="preserve">Multifunctional 2 in 1 Electric Egg Boiling Steamer </t>
  </si>
  <si>
    <t xml:space="preserve">ACTIVA Instant 3 LTR 3 KVA SPECIAL Anti Rust Coated Tank Geyser </t>
  </si>
  <si>
    <t xml:space="preserve">KENT Gold Optima Gravity Water Purifier </t>
  </si>
  <si>
    <t>Heart Home Waterproof Round Non Wovan Laundry Bag/Hampe</t>
  </si>
  <si>
    <t xml:space="preserve">Brayden Fito Atom Rechargeable Smoothie Blender </t>
  </si>
  <si>
    <t xml:space="preserve">KENT 16088 Vogue Electric Kettle </t>
  </si>
  <si>
    <t xml:space="preserve">SKYTONE Stainless Steel Electric Meat Grinders </t>
  </si>
  <si>
    <t xml:space="preserve">KENT 16026 Electric Kettle </t>
  </si>
  <si>
    <t>Havells Instanio 10 Litre Storage Water Heater</t>
  </si>
  <si>
    <t xml:space="preserve">Homeistic Applience‚Ñ¢ Instant Electric Water </t>
  </si>
  <si>
    <t xml:space="preserve">Pigeon by Stovekraft Amaze Plus Electric Kettle </t>
  </si>
  <si>
    <t xml:space="preserve">Portable Lint Remover </t>
  </si>
  <si>
    <t xml:space="preserve">Croma 1100 W Dry Iron </t>
  </si>
  <si>
    <t xml:space="preserve">Lifelong LLWH106 Flash 3 Litres Instant Water Heater </t>
  </si>
  <si>
    <t xml:space="preserve">Cookwell Bullet Mixer Grinder </t>
  </si>
  <si>
    <t xml:space="preserve">SAIELLIN Electric Lint Remover </t>
  </si>
  <si>
    <t xml:space="preserve">Hindware Atlantic Compacto 3 Litre Instant water heater </t>
  </si>
  <si>
    <t xml:space="preserve">KENT 16044 Hand Blender Stainless Steel </t>
  </si>
  <si>
    <t>Prestige Iris 750 Watt Mixer Grinder</t>
  </si>
  <si>
    <t xml:space="preserve">Wipro Vesta 1.8 litre Cool touch electric Kettle </t>
  </si>
  <si>
    <t>Pigeon by Stovekraft 2 Slice Auto Pop up Toaster</t>
  </si>
  <si>
    <t xml:space="preserve">Pigeon Kessel Multipurpose Kettle </t>
  </si>
  <si>
    <t>Lint Remover Woolen Clothes Lint Extractor</t>
  </si>
  <si>
    <t xml:space="preserve">Crompton Insta Comfort Heater </t>
  </si>
  <si>
    <t>Kuber Industries Waterproof Round Non Wovan Laundry Bag/Hamper</t>
  </si>
  <si>
    <t>GILTON Egg Boiler Electric Automatic</t>
  </si>
  <si>
    <t xml:space="preserve">Kitchenwell Multipurpose Portable Electronic Digital Weighing Scale </t>
  </si>
  <si>
    <t>Swiss Military VC03 Wireless Car Vacuum Cleaner</t>
  </si>
  <si>
    <t>Wipro Vesta 1200 Watt GD203 Heavyweight Automatic Dry Iron</t>
  </si>
  <si>
    <t>ENEM Sealing Machine</t>
  </si>
  <si>
    <t>KENT 16068 Zoom Vacuum Cleaner</t>
  </si>
  <si>
    <t>ROYAL STEP Portable Electric USB Juice Maker</t>
  </si>
  <si>
    <t>Havells OFR 13 Wave Fin with PTC Fan Heater</t>
  </si>
  <si>
    <t>Rico Japanese Technology Rechargeable Wireless Electric Chopper</t>
  </si>
  <si>
    <t xml:space="preserve">Pick Ur Needs¬Æ Lint Remover for Clothes High Range Rechargeable </t>
  </si>
  <si>
    <t>JM SELLER 180 W 2021 Edition Electric Beater High Speed Hand Mixer</t>
  </si>
  <si>
    <t>Kuber Industries Waterproof Canvas Laundry Bag/Hamper</t>
  </si>
  <si>
    <t>Crompton Sea Sapphira 1200 mm Ultra High Speed 3 Blade Ceiling Fan</t>
  </si>
  <si>
    <t xml:space="preserve">atomberg Renesa 1200mm BLDC Motor with Remote 3 Blade Energy Saving Ceiling Fan </t>
  </si>
  <si>
    <t>Bajaj New Shakti Neo 10L Vertical Storage Water Heater</t>
  </si>
  <si>
    <t xml:space="preserve">Eureka Forbes Trendy Zip 1000 Watts powerful suction vacuum cleaner </t>
  </si>
  <si>
    <t xml:space="preserve">KENT 16055 Amaze Cool Touch Electric Kettle </t>
  </si>
  <si>
    <t>Kitchenwell 18Pc Plastic Food Snack Bag Pouch Clip Sealer</t>
  </si>
  <si>
    <t xml:space="preserve">Pigeon by Stovekraft Quartz Electric Kettle </t>
  </si>
  <si>
    <t>Amazon Basics 2000/1000 Watt Room Heater with Adjustable Thermostat</t>
  </si>
  <si>
    <t xml:space="preserve">Bajaj New Shakti Neo 25L Vertical Storage Water Heater </t>
  </si>
  <si>
    <t>Pigeon By Stovekraft ABS Plastic Acer Plus Induction Cooktop</t>
  </si>
  <si>
    <t xml:space="preserve">Pigeon 1.5 litre Hot Kettle </t>
  </si>
  <si>
    <t>Bajaj New Shakti Neo 15L Vertical Storage Water Heater</t>
  </si>
  <si>
    <t xml:space="preserve">KENT 16052 Elegant Electric Glass Kettle </t>
  </si>
  <si>
    <t>Havells Aqua Plus 1.2 litre Double Wall Kettle</t>
  </si>
  <si>
    <t>PRO365 Indo Mocktails/Coffee Foamer/Cappuccino/Lemonade/Milk Frother</t>
  </si>
  <si>
    <t xml:space="preserve">KENT 16025 Sandwich Grill 700W </t>
  </si>
  <si>
    <t xml:space="preserve">Pigeon Polypropylene Mini Handy and Compact Chopper </t>
  </si>
  <si>
    <t xml:space="preserve">PC SQUARE Laptop Tabletop Stand/ Computer Tablet Stand </t>
  </si>
  <si>
    <t>Orico 2.5"(6.3cm) USB 3.0 HDD Enclosure Case Cover</t>
  </si>
  <si>
    <t>Sounce Gold Plated 3.5 mm Headphone Splitter</t>
  </si>
  <si>
    <t>SLOVIC¬Æ Tripod Mount Adapter</t>
  </si>
  <si>
    <t>Xiaomi Mi 4A Dual_Band Ethernet</t>
  </si>
  <si>
    <t xml:space="preserve">Xiaomi Pad 5| Qualcomm Snapdragon </t>
  </si>
  <si>
    <t xml:space="preserve">Gizga Essentials Laptop Bag Sleeve Case Cover Pouch </t>
  </si>
  <si>
    <t xml:space="preserve">ProElite Faux Leather Smart Flip Case Cover for Apple iPad </t>
  </si>
  <si>
    <t>Ant Esports GM320 RGB Optical Wired Gaming Mouse</t>
  </si>
  <si>
    <t>boAt Airdopes 191G True Wireless Earbuds</t>
  </si>
  <si>
    <t>RESONATE RouterUPS CRU12V2A</t>
  </si>
  <si>
    <t>Zoul USB C 60W Fast Charging 3A 6ft/2M Long Type C</t>
  </si>
  <si>
    <t xml:space="preserve">Zinq Five Fan Cooling Pad and Laptop Stand </t>
  </si>
  <si>
    <t xml:space="preserve">Dyazo 6 Angles Adjustable Aluminum Ergonomic Foldable Portable Tabletop Laptop/Desktop </t>
  </si>
  <si>
    <t xml:space="preserve">Duracell USB C </t>
  </si>
  <si>
    <t>Crucial RAM 8GB DDR4 3200MHz CL22 (or 2933MHz or 2666MHz) Laptop Memory</t>
  </si>
  <si>
    <t>HUMBLE Dynamic Lapel Collar Mic Voice Recording Filter Microphone</t>
  </si>
  <si>
    <t xml:space="preserve">HP USB Wireless Spill Resistance Keyboard and Mouse </t>
  </si>
  <si>
    <t>Quantum RJ45 Ethernet Patch Cable/LAN Router Cable</t>
  </si>
  <si>
    <t>Ambrane Unbreakable 3 in 1 Fast Charging Braided Multipurpose Cable</t>
  </si>
  <si>
    <t>Kanget [2 Pack] Type C Female to USB A Male Charger</t>
  </si>
  <si>
    <t>Callas Multipurpose Foldable Laptop Table with Cup Holder</t>
  </si>
  <si>
    <t>Tizum High Speed HDMI Cable with Ethernet</t>
  </si>
  <si>
    <t xml:space="preserve">Robustrion Tempered Glass Screen Protector for iPad </t>
  </si>
  <si>
    <t>Samsung 80 cm (32 Inches) Wondertainment Series HD Ready LED Smart TV</t>
  </si>
  <si>
    <t>boAt Dual Port Rapid Car Charger+B713:B735</t>
  </si>
  <si>
    <t xml:space="preserve">LG 80 cm (32 inches) HD Ready Smart LED TV </t>
  </si>
  <si>
    <t>Acer EK220Q 21.5 Inch (54.61 cm) Full HD (1920x1080) VA Panel LCD Monitor</t>
  </si>
  <si>
    <t>Epson 003 65 ml for EcoTank</t>
  </si>
  <si>
    <t xml:space="preserve">Xiaomi Mi Wired in Ear Earphones </t>
  </si>
  <si>
    <t>boAt Rockerz 370 On Ear Bluetooth Headphones</t>
  </si>
  <si>
    <t xml:space="preserve">boAt Rockerz 550 Over Ear Bluetooth Headphones </t>
  </si>
  <si>
    <t>Oakter Mini UPS for 12V WiFi Router Broadband Modem</t>
  </si>
  <si>
    <t xml:space="preserve">Boult Audio Probass Curve Bluetooth Wireless in Ear Earphones </t>
  </si>
  <si>
    <t xml:space="preserve">Sounce Spiral Charger Cable Protector </t>
  </si>
  <si>
    <t>DIGITEK¬Æ (DTR 260 GT) Gorilla Tripod/Mini 33 cm (13 Inch) Tripod</t>
  </si>
  <si>
    <t xml:space="preserve">LAPSTER Spiral Charger Spiral Charger Cable Protectors </t>
  </si>
  <si>
    <t>STRIFF Adjustable Laptop Tabletop Stand Patented Riser</t>
  </si>
  <si>
    <t xml:space="preserve">KINGONE Wireless Charging Pencil (2nd Generation) for iPad </t>
  </si>
  <si>
    <t xml:space="preserve">DYAZO USB 3.0 Type C Female to USB A Male Connector/Converter/Adapter </t>
  </si>
  <si>
    <t xml:space="preserve">Sounce Gold Plated 3.5 mm Headphone Splitter </t>
  </si>
  <si>
    <t xml:space="preserve">POPIO Tempered Glass Screen Protector Compatible for iPhone </t>
  </si>
  <si>
    <t>Noise_Colorfit Smart Watch Charger 2 Pin USB Fast Charger Magnetic Charging Cable Adapter</t>
  </si>
  <si>
    <t>URBN 20000 mAh Lithium_Polymer 22.5W Super Fast Charging Ultra Compact Power Bank</t>
  </si>
  <si>
    <t xml:space="preserve">Myvn 30W Warp/20W Dash Charging Usb Type C Charger Cable Compatible For Cellular Phones </t>
  </si>
  <si>
    <t xml:space="preserve">Sounce Spiral Charger Cable Protector Data Cable Saver Charging Cord </t>
  </si>
  <si>
    <t xml:space="preserve">Portronics Adapto 20 Type C 20W Fast PD/Type C Adapter Charger with Fast Charging for iPhone </t>
  </si>
  <si>
    <t>POPIO Tempered Glass Compatible for iPhone 13</t>
  </si>
  <si>
    <t>Amozo Ultra Hybrid Camera and Drop Protection Back Cover Case for iPhone 13</t>
  </si>
  <si>
    <t xml:space="preserve">Zoul USB C 60W Fast Charging 3A 6ft/2M Long Type C Nylon Braided Data Cable Quick Charger </t>
  </si>
  <si>
    <t>7SEVEN¬Æ Compatible for Samsung Smart 4K Ultra HD TV Monitor Remote Control Replacement</t>
  </si>
  <si>
    <t>LOHAYA Remote Compatible for Mi Smart LED TV 4A Remote Control</t>
  </si>
  <si>
    <t xml:space="preserve">Wayona Type C To Type C Long Fast Charging Cable Type C </t>
  </si>
  <si>
    <t xml:space="preserve">Cotbolt Silicone Protective Case Cover for LG an MR21GA Magic Remote Shockproof for LG Smart TV Remote </t>
  </si>
  <si>
    <t xml:space="preserve">7SEVEN¬Æ Compatible Lg Smart Tv Remote </t>
  </si>
  <si>
    <t>Wayona Usb Type C 65W 6Ft/2M Long Fast Charging Cable</t>
  </si>
  <si>
    <t>Remote Control Compatible for Amazon Fire Tv Stick Remote Control</t>
  </si>
  <si>
    <t xml:space="preserve">Electvision Remote Control Compatible with Amazon Fire tv Stick </t>
  </si>
  <si>
    <t xml:space="preserve">Zoul Type C to Type C Fast Charging Cable 65W 2M/6ft USB C </t>
  </si>
  <si>
    <t xml:space="preserve">LRIPL Mi Remote Control with Netflix &amp; Prime Video Button Compatible </t>
  </si>
  <si>
    <t>Zoul USB Type C Fast Charging 3A Nylon Braided Data Cable</t>
  </si>
  <si>
    <t>7SEVEN¬Æ Compatible for Tata Sky Remote Original Set</t>
  </si>
  <si>
    <t xml:space="preserve">7SEVEN¬Æ Compatible for Sony Bravia LCD LED UHD OLED QLED 4K Ultra HD TV remote control </t>
  </si>
  <si>
    <t xml:space="preserve">Wayona Type C Cable Nylon Braided USB C QC 3.0 Fast Charging Short Power Bank </t>
  </si>
  <si>
    <t>LOHAYA Television Remote Compatible with Samsung Smart LED/LCD/HD TV Remote Control</t>
  </si>
  <si>
    <t>Electvision Remote Control Compatible with Kodak/Thomson Smart led tv</t>
  </si>
  <si>
    <t>Syncwire LTG to USB Cable for Fast Charging</t>
  </si>
  <si>
    <t>Zoul USB C to USB C Fast Charging Cable 65W Type C</t>
  </si>
  <si>
    <t>Prolet Classic Bumper Case Cover for Samsung Galaxy Watch</t>
  </si>
  <si>
    <t>Storite USB Extension Cable USB 3.0 Male to Female Extension Cable</t>
  </si>
  <si>
    <t>Airtel Digital TV HD Set Top Box with FTA Pack</t>
  </si>
  <si>
    <t xml:space="preserve">7SEVEN¬Æ Compatible with Fire Tv Stick Remote </t>
  </si>
  <si>
    <t>EYNK Extra Long Micro USB Fast Charging USB Cable</t>
  </si>
  <si>
    <t>WANBO X1 Pro (</t>
  </si>
  <si>
    <t>7SEVEN¬Æ Suitable Sony Tv Remote Original Bravia for Smart Android Television</t>
  </si>
  <si>
    <t>Spigen Ultra Hybrid Back Cover Case Compatible with iPhone 14 Pro max</t>
  </si>
  <si>
    <t xml:space="preserve">average_discount </t>
  </si>
  <si>
    <t>Row Labels</t>
  </si>
  <si>
    <t>(blank)</t>
  </si>
  <si>
    <t>Grand Total</t>
  </si>
  <si>
    <t>Average of discount_percentage</t>
  </si>
  <si>
    <t>Count of product_name</t>
  </si>
  <si>
    <t>Sum of rating_count</t>
  </si>
  <si>
    <t>Average of rating</t>
  </si>
  <si>
    <t>Average of actual_price</t>
  </si>
  <si>
    <t xml:space="preserve">Count of average_discount </t>
  </si>
  <si>
    <t>Sum of potenttial_revenue</t>
  </si>
  <si>
    <t>avgdiscount_percentage</t>
  </si>
  <si>
    <t>score</t>
  </si>
  <si>
    <t>Sum of score</t>
  </si>
  <si>
    <t>Max of discount_percentage</t>
  </si>
  <si>
    <t>rat_counta</t>
  </si>
  <si>
    <t>price_bucket</t>
  </si>
  <si>
    <t>FALSE</t>
  </si>
  <si>
    <t>Wayona Nylon Braided Usb)</t>
  </si>
  <si>
    <t>Boat Deuce USB 300 2 in 1 Type</t>
  </si>
  <si>
    <t>Product Category</t>
  </si>
  <si>
    <t>Product by Category</t>
  </si>
  <si>
    <t>Product Name</t>
  </si>
  <si>
    <t>Discount Status</t>
  </si>
  <si>
    <t>Count of Discount Status</t>
  </si>
  <si>
    <t>Category</t>
  </si>
  <si>
    <t>potential_revenue</t>
  </si>
  <si>
    <t>review_content</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</si>
  <si>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</si>
  <si>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</si>
  <si>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Not quite durable and sturdy,https://m.media-amazon.com/images/W/WEBP_402378-T1/images/I/71rIggrbUCL._SY88.jpg,Working good,https://m.media-amazon.com/images/W/WEBP_402378-T1/images/I/61bKp9YO6wL._SY88.jpg,Product,Very nice product,Working well,It's a really nice product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</si>
  <si>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</si>
  <si>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</si>
  <si>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It's a good product.,Like,Very good item strong and useful USB cableValue for moneyThanks to amazon and producer,https://m.media-amazon.com/images/I/51112ZRE-1L._SY88.jpg,Good,Nice product and useful product,-,Sturdy but does not support 33w charging</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</si>
  <si>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</si>
  <si>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</si>
  <si>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</si>
  <si>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</si>
  <si>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</si>
  <si>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</si>
  <si>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</si>
  <si>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</si>
  <si>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</si>
  <si>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</si>
  <si>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</si>
  <si>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</si>
  <si>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</si>
  <si>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</si>
  <si>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</si>
  <si>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</si>
  <si>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</si>
  <si>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</si>
  <si>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</si>
  <si>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</si>
  <si>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</si>
  <si>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</si>
  <si>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</si>
  <si>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</si>
  <si>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</si>
  <si>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</si>
  <si>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It's a good product.,Like,Very good item strong and useful USB cableValue for moneyThanks to amazon and producer,https://m.media-amazon.com/images/W/WEBP_402378-T1/images/I/51112ZRE-1L._SY88.jpg,Good,Nice product and useful product,-,Sturdy but does not support 33w charging</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</si>
  <si>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</si>
  <si>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</si>
  <si>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</si>
  <si>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</si>
  <si>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</si>
  <si>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</si>
  <si>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</si>
  <si>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</si>
  <si>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</si>
  <si>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</si>
  <si>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</si>
  <si>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</si>
  <si>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</si>
  <si>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</si>
  <si>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</si>
  <si>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</si>
  <si>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</si>
  <si>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</si>
  <si>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</si>
  <si>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</si>
  <si>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</si>
  <si>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</si>
  <si>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</si>
  <si>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</si>
  <si>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</si>
  <si>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</si>
  <si>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</si>
  <si>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</si>
  <si>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</si>
  <si>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</si>
  <si>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</si>
  <si>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</si>
  <si>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</si>
  <si>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</si>
  <si>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</si>
  <si>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</si>
  <si>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</si>
  <si>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</si>
  <si>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</si>
  <si>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</si>
  <si>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</si>
  <si>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</si>
  <si>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</si>
  <si>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</si>
  <si>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</si>
  <si>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</si>
  <si>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</si>
  <si>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</si>
  <si>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</si>
  <si>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</si>
  <si>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</si>
  <si>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</si>
  <si>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</si>
  <si>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</si>
  <si>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</si>
  <si>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</si>
  <si>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</si>
  <si>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</si>
  <si>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</si>
  <si>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It's a good product.,Like,Very good item strong and useful USB cableValue for moneyThanks to amazon and producer,https://m.media-amazon.com/images/W/WEBP_402378-T2/images/I/51112ZRE-1L._SY88.jpg,Good,Nice product and useful product,-,Sturdy but does not support 33w charging</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</si>
  <si>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</si>
  <si>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</si>
  <si>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Good product,Good,Nice product, fits exactly.,Good product,Fantastic remote cover to buy. It fits the LG 2022 model's UQ80 as well...A very good product.,Done the job but value high.,Product isn't bad, but the rate is very Expensive.,Nice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</si>
  <si>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</si>
  <si>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</si>
  <si>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</si>
  <si>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</si>
  <si>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</si>
  <si>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</si>
  <si>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</si>
  <si>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</si>
  <si>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</si>
  <si>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</si>
  <si>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</si>
  <si>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</si>
  <si>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</si>
  <si>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</si>
  <si>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</si>
  <si>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</si>
  <si>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</si>
  <si>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</si>
  <si>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</si>
  <si>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</si>
  <si>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</si>
  <si>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</si>
  <si>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</si>
  <si>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</si>
  <si>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</si>
  <si>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</si>
  <si>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</si>
  <si>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</si>
  <si>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</si>
  <si>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tv on off not working, so difficult to battery really a bad product</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</si>
  <si>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</si>
  <si>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</si>
  <si>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</si>
  <si>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</si>
  <si>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</si>
  <si>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</si>
  <si>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</si>
  <si>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</si>
  <si>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</si>
  <si>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</si>
  <si>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</si>
  <si>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</si>
  <si>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</si>
  <si>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Product is good in quality. Working good with my i phone 7.,Good quality and really fast charging and packing is also like original one worth product,Good product and good quality,Working well with iphone11.,</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</si>
  <si>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</si>
  <si>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</si>
  <si>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</si>
  <si>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</si>
  <si>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</si>
  <si>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</si>
  <si>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</si>
  <si>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</si>
  <si>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</si>
  <si>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</si>
  <si>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</si>
  <si>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</si>
  <si>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</si>
  <si>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</si>
  <si>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</si>
  <si>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</si>
  <si>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Good product n it works fine,It's good one but price more than quality,Connecting to sensor for using is slightly a headache...... after Connecting sensor you need to use it in a delicate way,Useful itom,Good,good product and good responce,Good work,Worth for money</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</si>
  <si>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</si>
  <si>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</si>
  <si>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</si>
  <si>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</si>
  <si>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Perfect hdmi cable for boat soundbar and lg smart tv,This product is overpriced,Value for money &amp; good quality product,Quality product,Good üëç,Good quality,Good,It's ok to purchase for and as arc port</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</si>
  <si>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</si>
  <si>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</si>
  <si>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</si>
  <si>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</si>
  <si>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</si>
  <si>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</si>
  <si>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</si>
  <si>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</si>
  <si>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</si>
  <si>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Nice product,Nice product,Ok good,,Good,‡§Ö‡§ö‡•ç‡§õ‡§æ,Only for home drama and cinema experienceGood to buy in this price rangeReview after two months its working fine without any issues,</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</si>
  <si>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</si>
  <si>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</si>
  <si>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</si>
  <si>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</si>
  <si>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</si>
  <si>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</si>
  <si>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</si>
  <si>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</si>
  <si>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</si>
  <si>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</si>
  <si>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</si>
  <si>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Product is not working after 2 months,Boatüíï,Nice product,Worth a buy,Really satisfying quality and product is still working fine.,Worth itSame as original,Not worthy,Thik aaw</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</si>
  <si>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</si>
  <si>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</si>
  <si>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</si>
  <si>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</si>
  <si>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</si>
  <si>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</si>
  <si>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</si>
  <si>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</si>
  <si>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</si>
  <si>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</si>
  <si>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</si>
  <si>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</si>
  <si>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</si>
  <si>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</si>
  <si>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</si>
  <si>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</si>
  <si>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</si>
  <si>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</si>
  <si>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</si>
  <si>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</si>
  <si>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</si>
  <si>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</si>
  <si>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</si>
  <si>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</si>
  <si>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</si>
  <si>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</si>
  <si>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</si>
  <si>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</si>
  <si>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</si>
  <si>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Tv is good in this price range,It's an excellent product for this price range,Good,Picture quality is good,Amazing product sound quality is okay and smart features is little bit slow but it‚Äôs okay overall ‚úÖ love this product,Ok super work,Good product,</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</si>
  <si>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</si>
  <si>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</si>
  <si>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</si>
  <si>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</si>
  <si>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</si>
  <si>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</si>
  <si>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</si>
  <si>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</si>
  <si>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</si>
  <si>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</si>
  <si>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</si>
  <si>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</si>
  <si>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</si>
  <si>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</si>
  <si>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</si>
  <si>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As mention in description, its awesome.,Nice,Good lengthy with good Metalic body on jack side., Difference can't find with older cable.,Great Stuff and superb quality,Good product,Nice üëç,I am like the hdmi cable,</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</si>
  <si>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</si>
  <si>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</si>
  <si>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</si>
  <si>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</si>
  <si>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</si>
  <si>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</si>
  <si>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Ok,Quality perfect , perfect 5m, must buy,Ok,Excellent,Value for money,https://m.media-amazon.com/images/I/71P8NCpa-AL._SY88.jpg,Good, received as per specification..</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</si>
  <si>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</si>
  <si>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</si>
  <si>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</si>
  <si>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</si>
  <si>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</si>
  <si>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</si>
  <si>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</si>
  <si>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</si>
  <si>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</si>
  <si>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</si>
  <si>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</si>
  <si>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</si>
  <si>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</si>
  <si>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</si>
  <si>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</si>
  <si>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</si>
  <si>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</si>
  <si>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</si>
  <si>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</si>
  <si>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</si>
  <si>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Quick delivery.Awesome ProductPacking was goodJust opened the productExcited to you it</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</si>
  <si>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</si>
  <si>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</si>
  <si>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</si>
  <si>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</si>
  <si>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</si>
  <si>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Works perfect for connecting my Dslr to ipad &amp; tethering. Seems like a durable cable.,Good,WORTH FOR MONEY, EASY TO USE,Nice easy to carry,Supar,Product is nyc.. Price is bit high,Good,Okayish</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</si>
  <si>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</si>
  <si>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</si>
  <si>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</si>
  <si>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</si>
  <si>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</si>
  <si>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</si>
  <si>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</si>
  <si>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</si>
  <si>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</si>
  <si>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</si>
  <si>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</si>
  <si>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</si>
  <si>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</si>
  <si>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Camera and display is very poor quality and battery üîã is very good nothing bad,Nice phone at reasonable price.,Good,NICE,Value for money,Theek hai ü•∞,Not bad,Good</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</si>
  <si>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</si>
  <si>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</si>
  <si>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</si>
  <si>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</si>
  <si>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</si>
  <si>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</si>
  <si>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</si>
  <si>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</si>
  <si>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</si>
  <si>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</si>
  <si>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</si>
  <si>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</si>
  <si>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</si>
  <si>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</si>
  <si>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</si>
  <si>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</si>
  <si>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</si>
  <si>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</si>
  <si>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</si>
  <si>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</si>
  <si>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</si>
  <si>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</si>
  <si>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</si>
  <si>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</si>
  <si>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</si>
  <si>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</si>
  <si>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</si>
  <si>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</si>
  <si>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</si>
  <si>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</si>
  <si>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It's a good product.,Like,Very good item strong and useful USB cableValue for moneyThanks to amazon and producer,https://m.media-amazon.com/images/I/51112ZRE-1L._SY88.jpg,Good,Sturdy but does not support 33w charging,Nice product and useful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</si>
  <si>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</si>
  <si>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</si>
  <si>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</si>
  <si>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</si>
  <si>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</si>
  <si>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</si>
  <si>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</si>
  <si>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</si>
  <si>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</si>
  <si>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</si>
  <si>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</si>
  <si>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</si>
  <si>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</si>
  <si>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</si>
  <si>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</si>
  <si>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</si>
  <si>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</si>
  <si>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</si>
  <si>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</si>
  <si>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</si>
  <si>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</si>
  <si>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</si>
  <si>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</si>
  <si>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</si>
  <si>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</si>
  <si>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</si>
  <si>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</si>
  <si>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</si>
  <si>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</si>
  <si>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</si>
  <si>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</si>
  <si>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</si>
  <si>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</si>
  <si>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</si>
  <si>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</si>
  <si>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</si>
  <si>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</si>
  <si>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</si>
  <si>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</si>
  <si>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</si>
  <si>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</si>
  <si>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</si>
  <si>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</si>
  <si>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</si>
  <si>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</si>
  <si>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</si>
  <si>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</si>
  <si>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</si>
  <si>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</si>
  <si>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</si>
  <si>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</si>
  <si>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</si>
  <si>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</si>
  <si>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</si>
  <si>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</si>
  <si>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I really like this product. Gifted to my sister, and she likes it,Great ‚åö,Good product,Nice üëç,Thik hai,In this price range it's ok product,Color so nice..I loved it,Need some more features:(</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</si>
  <si>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</si>
  <si>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</si>
  <si>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Only issue I've had is battery life.Rest it is a great product.,Very nice watchNice touch,ok.,Nice,Good product,Battery back up need to be improved... Remaining all features are good...,Ai is not working properly,Watch is good ..but I had battery issue and alarm issues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</si>
  <si>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</si>
  <si>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</si>
  <si>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</si>
  <si>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</si>
  <si>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</si>
  <si>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</si>
  <si>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</si>
  <si>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Lital bit ok,Good design but china product,It changes the angle and gets loose in a few days only,Very poor quality,It's worth and good quality,Very good quality,,I like the quality of the phone holder its amazing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</si>
  <si>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</si>
  <si>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</si>
  <si>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</si>
  <si>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</si>
  <si>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</si>
  <si>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</si>
  <si>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</si>
  <si>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</si>
  <si>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</si>
  <si>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</si>
  <si>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</si>
  <si>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</si>
  <si>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</si>
  <si>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</si>
  <si>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</si>
  <si>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</si>
  <si>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</si>
  <si>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</si>
  <si>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</si>
  <si>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</si>
  <si>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</si>
  <si>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</si>
  <si>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</si>
  <si>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</si>
  <si>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Very Bad mobile,Best mobile.,Phone good but charger Nani aya,It's good,The phone serves all my purpose..very good one‚ù§Ô∏è,Value for money,https://m.media-amazon.com/images/I/71veEcoG5-L._SY88.jpg,Phone works well.</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</si>
  <si>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</si>
  <si>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</si>
  <si>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</si>
  <si>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</si>
  <si>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</si>
  <si>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</si>
  <si>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</si>
  <si>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Product works well and charges the devices in a quick mannerValue for money.,I like this product,Not working üòî after 12 days</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</si>
  <si>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</si>
  <si>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</si>
  <si>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</si>
  <si>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</si>
  <si>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</si>
  <si>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</si>
  <si>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</si>
  <si>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Very chip very good,Really happy to buy this pen drive comparatively with low cost,Very good,Storage capacity is good,Like,good,Good product and value for money,It's all good , you can vo for it.</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</si>
  <si>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</si>
  <si>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</si>
  <si>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</si>
  <si>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</si>
  <si>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</si>
  <si>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</si>
  <si>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</si>
  <si>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</si>
  <si>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</si>
  <si>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</si>
  <si>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</si>
  <si>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</si>
  <si>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</si>
  <si>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</si>
  <si>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</si>
  <si>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</si>
  <si>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</si>
  <si>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</si>
  <si>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</si>
  <si>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</si>
  <si>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</si>
  <si>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</si>
  <si>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</si>
  <si>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</si>
  <si>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</si>
  <si>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</si>
  <si>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Good one.,gud,Hard disk is good but data cable quality poor,Finalised this product after a lot of research. It works well. Go for it.,Serve the purpose,Good one,Nice product,Still at work.</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</si>
  <si>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</si>
  <si>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</si>
  <si>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</si>
  <si>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</si>
  <si>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</si>
  <si>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</si>
  <si>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</si>
  <si>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</si>
  <si>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</si>
  <si>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</si>
  <si>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</si>
  <si>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</si>
  <si>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</si>
  <si>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</si>
  <si>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</si>
  <si>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</si>
  <si>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</si>
  <si>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</si>
  <si>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Use Remote Car... Wall Watches... and Other...,Batteries are as usual nice,Good,Mrp 180Got it for 112/-Best deal,Good,Got it on high discounts n works really well compared to other batteries.,Value for money,Dislike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</si>
  <si>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</si>
  <si>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</si>
  <si>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</si>
  <si>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</si>
  <si>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</si>
  <si>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</si>
  <si>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Good,I use this to solve my numericals and its good.,Excellent tool for kids in learning,A quality product,Good product,Product is amazing and less weight good use of it and u can go for it,Good,https://m.media-amazon.com/images/I/61uctVLMIjL._SY88.jpg</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</si>
  <si>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</si>
  <si>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</si>
  <si>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</si>
  <si>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</si>
  <si>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</si>
  <si>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</si>
  <si>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</si>
  <si>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</si>
  <si>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</si>
  <si>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</si>
  <si>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</si>
  <si>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</si>
  <si>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Made in Indonesia, (thankfully not China).,Good for long use of remote,üëè,Battery works as replacement,Serves the purpose, Good seller, Good battery life,Good. Worked for my Ertiga Car Key remote,Working good,Works flawlessly. Good Battery Backup:Good packaging.</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</si>
  <si>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</si>
  <si>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</si>
  <si>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</si>
  <si>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</si>
  <si>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</si>
  <si>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</si>
  <si>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</si>
  <si>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</si>
  <si>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</si>
  <si>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</si>
  <si>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</si>
  <si>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</si>
  <si>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</si>
  <si>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</si>
  <si>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</si>
  <si>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</si>
  <si>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</si>
  <si>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</si>
  <si>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</si>
  <si>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</si>
  <si>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</si>
  <si>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</si>
  <si>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</si>
  <si>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</si>
  <si>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</si>
  <si>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</si>
  <si>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</si>
  <si>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</si>
  <si>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</si>
  <si>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</si>
  <si>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</si>
  <si>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</si>
  <si>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</si>
  <si>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</si>
  <si>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</si>
  <si>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</si>
  <si>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</si>
  <si>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</si>
  <si>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</si>
  <si>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</si>
  <si>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</si>
  <si>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</si>
  <si>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</si>
  <si>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</si>
  <si>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</si>
  <si>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</si>
  <si>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</si>
  <si>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</si>
  <si>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</si>
  <si>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</si>
  <si>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</si>
  <si>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</si>
  <si>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</si>
  <si>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</si>
  <si>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</si>
  <si>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</si>
  <si>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</si>
  <si>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Nive,very good batteries received,Like,Good product, Good seller,Durable life,Great productAnd good packageNo damage,Good,Value for money. Delivered timely. Go for it.</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</si>
  <si>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</si>
  <si>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</si>
  <si>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</si>
  <si>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</si>
  <si>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</si>
  <si>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</si>
  <si>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</si>
  <si>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</si>
  <si>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</si>
  <si>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</si>
  <si>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</si>
  <si>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</si>
  <si>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</si>
  <si>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</si>
  <si>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</si>
  <si>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</si>
  <si>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</si>
  <si>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Using since last  two weeks  .,Good,Good, nice, worth it, perfect,Does its job, the build quality of the wire is good nothing to complain about.,Good quality product works well.,Reasonable price, good quality.,wao wao super speed fast asf,</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</si>
  <si>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</si>
  <si>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</si>
  <si>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</si>
  <si>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</si>
  <si>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</si>
  <si>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</si>
  <si>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</si>
  <si>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</si>
  <si>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</si>
  <si>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</si>
  <si>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</si>
  <si>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</si>
  <si>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</si>
  <si>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</si>
  <si>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</si>
  <si>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</si>
  <si>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</si>
  <si>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</si>
  <si>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</si>
  <si>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</si>
  <si>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</si>
  <si>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</si>
  <si>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</si>
  <si>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</si>
  <si>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</si>
  <si>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</si>
  <si>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</si>
  <si>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</si>
  <si>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</si>
  <si>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</si>
  <si>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</si>
  <si>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</si>
  <si>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</si>
  <si>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</si>
  <si>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</si>
  <si>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</si>
  <si>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</si>
  <si>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</si>
  <si>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</si>
  <si>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</si>
  <si>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</si>
  <si>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</si>
  <si>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</si>
  <si>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</si>
  <si>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</si>
  <si>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</si>
  <si>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</si>
  <si>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</si>
  <si>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</si>
  <si>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</si>
  <si>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</si>
  <si>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</si>
  <si>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</si>
  <si>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</si>
  <si>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</si>
  <si>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</si>
  <si>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</si>
  <si>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</si>
  <si>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</si>
  <si>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</si>
  <si>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</si>
  <si>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</si>
  <si>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</si>
  <si>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</si>
  <si>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</si>
  <si>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</si>
  <si>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</si>
  <si>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</si>
  <si>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</si>
  <si>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</si>
  <si>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</si>
  <si>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</si>
  <si>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</si>
  <si>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</si>
  <si>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Value of Money ...,Amazing apsara changed my son is left handed it changed his handwriting good but space pencil is litte ok,Ok,Value for money.,Nice pencil,It is ok,https://m.media-amazon.com/images/I/71QfDO96QaL._SY88.jpg,One of the best option to save money.</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</si>
  <si>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</si>
  <si>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</si>
  <si>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</si>
  <si>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</si>
  <si>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</si>
  <si>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I wanted it for my shop laptop , i am using it on a grass mat, quality is nice, working very nice.,Good üëç,, print colour also still there,Useful and easy to handle üòú,Happy ENDING.,it is ok,Very Good,‡§Ö‡§ö‡•ç‡§õ‡§æ ‡§ï‡•Ä,ABC</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</si>
  <si>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</si>
  <si>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</si>
  <si>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</si>
  <si>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</si>
  <si>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</si>
  <si>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</si>
  <si>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</si>
  <si>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</si>
  <si>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</si>
  <si>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</si>
  <si>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</si>
  <si>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</si>
  <si>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</si>
  <si>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</si>
  <si>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</si>
  <si>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</si>
  <si>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</si>
  <si>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</si>
  <si>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</si>
  <si>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</si>
  <si>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</si>
  <si>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</si>
  <si>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https://m.media-amazon.com/images/I/715D5RP3RIL._SY88.jpg,They r super  good..Love them,Nice,Nice.,Good product,Bahut acche lagte Hain,My daughter liked these acrylic paint tunes. Nice colors,https://m.media-amazon.com/images/I/81KRMZJ2LRL._SY88.jpg</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</si>
  <si>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</si>
  <si>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</si>
  <si>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</si>
  <si>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</si>
  <si>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</si>
  <si>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</si>
  <si>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</si>
  <si>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</si>
  <si>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</si>
  <si>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</si>
  <si>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</si>
  <si>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</si>
  <si>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</si>
  <si>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</si>
  <si>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</si>
  <si>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</si>
  <si>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</si>
  <si>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</si>
  <si>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</si>
  <si>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</si>
  <si>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</si>
  <si>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</si>
  <si>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</si>
  <si>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</si>
  <si>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</si>
  <si>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</si>
  <si>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</si>
  <si>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</si>
  <si>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</si>
  <si>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</si>
  <si>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</si>
  <si>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</si>
  <si>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</si>
  <si>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</si>
  <si>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</si>
  <si>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</si>
  <si>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</si>
  <si>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</si>
  <si>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</si>
  <si>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</si>
  <si>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</si>
  <si>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</si>
  <si>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</si>
  <si>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</si>
  <si>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</si>
  <si>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</si>
  <si>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</si>
  <si>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</si>
  <si>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</si>
  <si>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Pages are small,Okay okay,Best product but size is too small,,Quality is goodGreat notebook,Beast paper and spring,Good,https://m.media-amazon.com/images/I/71wZSQwwaGL._SY88.jpg</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</si>
  <si>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</si>
  <si>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Standard calculator. What you expect from a 12Digit calculator. Nothing more, nothing less,Excellent product,Good.,I Like this product. The product is genuine onky,Super product,Very good,Very average product,No issue with the product.</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</si>
  <si>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</si>
  <si>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Good,Amazing,Nice pen and keychain,I just live it,This is the best thing to gift other,Good,good,I bought it for my sister's Kid who's 11years old because he has a wish of using Parker Pen. So I made his wish come true.</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</si>
  <si>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</si>
  <si>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</si>
  <si>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</si>
  <si>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</si>
  <si>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</si>
  <si>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</si>
  <si>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</si>
  <si>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</si>
  <si>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</si>
  <si>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</si>
  <si>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</si>
  <si>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</si>
  <si>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</si>
  <si>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</si>
  <si>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</si>
  <si>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</si>
  <si>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</si>
  <si>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</si>
  <si>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</si>
  <si>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</si>
  <si>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It was what I expected.  Does the job.,Recommended.,Nice quality and durable,It is exact same volt and watt as my old charger is.,Best product in this price and overall ok,100% Original,Quality assurance,Decent performance</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</si>
  <si>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</si>
  <si>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</si>
  <si>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</si>
  <si>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</si>
  <si>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Product is good, print quality is good,Super printing,Like,Good prospect I am recommending,I USED FOR 20 DAYS BUT I DONT KNOW AFTER THAT WILL PARFORMANCE,Nice product,Good,SATISFACTORY</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</si>
  <si>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</si>
  <si>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</si>
  <si>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</si>
  <si>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</si>
  <si>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</si>
  <si>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</si>
  <si>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</si>
  <si>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</si>
  <si>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</si>
  <si>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</si>
  <si>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</si>
  <si>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</si>
  <si>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</si>
  <si>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</si>
  <si>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</si>
  <si>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</si>
  <si>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</si>
  <si>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</si>
  <si>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</si>
  <si>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</si>
  <si>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</si>
  <si>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</si>
  <si>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</si>
  <si>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</si>
  <si>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</si>
  <si>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</si>
  <si>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</si>
  <si>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</si>
  <si>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</si>
  <si>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</si>
  <si>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</si>
  <si>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</si>
  <si>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</si>
  <si>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</si>
  <si>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Normal heat by this product.,Good,Quit good,https://m.media-amazon.com/images/I/61s-GPKkkZL._SY88.jpg,,Don't buy it because 10-11 day it will work well after that it start heating more and more ,it is plastik body,Value for Money,heating is normal</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</si>
  <si>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</si>
  <si>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</si>
  <si>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</si>
  <si>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</si>
  <si>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</si>
  <si>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</si>
  <si>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</si>
  <si>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</si>
  <si>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</si>
  <si>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</si>
  <si>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</si>
  <si>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</si>
  <si>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</si>
  <si>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</si>
  <si>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</si>
  <si>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</si>
  <si>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</si>
  <si>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</si>
  <si>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</si>
  <si>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</si>
  <si>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</si>
  <si>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</si>
  <si>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</si>
  <si>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</si>
  <si>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</si>
  <si>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</si>
  <si>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</si>
  <si>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</si>
  <si>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</si>
  <si>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</si>
  <si>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</si>
  <si>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</si>
  <si>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</si>
  <si>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</si>
  <si>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</si>
  <si>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</si>
  <si>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</si>
  <si>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</si>
  <si>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</si>
  <si>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Pretty lightweight and solves the purpose.,I liked the compact size and efficiency of the product. Meets the specs and good product for a buy,Light indicator was not working,wire is too short not 1 and half metre</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</si>
  <si>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</si>
  <si>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</si>
  <si>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</si>
  <si>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</si>
  <si>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</si>
  <si>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</si>
  <si>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</si>
  <si>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</si>
  <si>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</si>
  <si>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</si>
  <si>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</si>
  <si>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Bought for as my travel tool to easy ironing,https://m.media-amazon.com/images/W/WEBP_402378-T2/images/I/618k+pbSNxL._SY88.jpg,Good product with good quality.,Nice,Good,Light weight,Good according to price ok. 1200,VfM</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</si>
  <si>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</si>
  <si>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</si>
  <si>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</si>
  <si>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Product is good but now price is increased  I was brought it for 1099 and now it's price is 1199 with in 15 days,Good,Must buy,Nice looking or good control heart,Night,Electric Wire is too short..It should be expanded for easy of use.....,Good performance,Nice product</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</si>
  <si>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</si>
  <si>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</si>
  <si>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</si>
  <si>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</si>
  <si>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</si>
  <si>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</si>
  <si>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</si>
  <si>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</si>
  <si>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</si>
  <si>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</si>
  <si>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</si>
  <si>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</si>
  <si>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</si>
  <si>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</si>
  <si>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</si>
  <si>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</si>
  <si>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</si>
  <si>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</si>
  <si>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</si>
  <si>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</si>
  <si>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</si>
  <si>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</si>
  <si>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</si>
  <si>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</si>
  <si>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</si>
  <si>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</si>
  <si>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</si>
  <si>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</si>
  <si>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</si>
  <si>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</si>
  <si>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</si>
  <si>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</si>
  <si>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</si>
  <si>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</si>
  <si>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I usually don't write review but this product is amazing everyone should give it a try , u will not disappoint after buying....,No words to say. Amazingüëçüòçü§© you can see the picture I hv shared.</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</si>
  <si>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</si>
  <si>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</si>
  <si>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</si>
  <si>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</si>
  <si>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</si>
  <si>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</si>
  <si>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</si>
  <si>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Nice product, value of money,Nice,I have received the product with broken seal. Otherwise purchase is ok.,100%,Nice,Good,Super super super super,Good</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</si>
  <si>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</si>
  <si>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</si>
  <si>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</si>
  <si>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Superb,,Easy to use and low sound hearing good look,Value of the money,Good product,Fine grinding,Nice product,Good</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</si>
  <si>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</si>
  <si>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</si>
  <si>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</si>
  <si>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</si>
  <si>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Very useful product and value for money,Its not working,Don't buy,We vacuum-sealed ground beef, walnuts, raspberries, pork chops, crackers, and chips to test for suction capability, sealing strength, and ease of use.,Tried many times but still not working useless,</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</si>
  <si>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</si>
  <si>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</si>
  <si>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</si>
  <si>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</si>
  <si>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</si>
  <si>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We are using it for cooking rice,,Its getting repair regularly,Recently I buy new rice cooker it is average,Excellent product,Very good product,Power adapter is not working pins are gone wrong. Remaking all are good,Like</t>
  </si>
  <si>
    <t>Must buy best Fabulous product I recommend thisüëçüëç,For small place it‚Äôs gud,A great product. Works wonders on my vitrified tile floors.</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</si>
  <si>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</si>
  <si>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</si>
  <si>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</si>
  <si>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</si>
  <si>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</si>
  <si>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</si>
  <si>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</si>
  <si>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</si>
  <si>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</si>
  <si>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</si>
  <si>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Induction is good working,Lightweight and easy to use,V nice,Good quality product,Good Usha product induction üëçüëçüëç,Tea,,I have been using it for 2 weeks, so far there is no problem, but the current option probably comes in all.</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</si>
  <si>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</si>
  <si>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</si>
  <si>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</si>
  <si>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</si>
  <si>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</si>
  <si>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</si>
  <si>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</si>
  <si>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I like this product üòç function great,Easy to use, value for money, easy to install, very much useful. It is as too good purchase.,üëç,I used it its good.,This heater is very handy and can be operate easily.,It look great,,Excellent</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</si>
  <si>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</si>
  <si>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</si>
  <si>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</si>
  <si>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Value for money nd nice product,cleaning,Value for money,Best in this budget, however I wish the suction power to be little more.,Good quality product,,Good in managing minor works and occasional use , negative point is suction power us underpowered,Easy to use</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</si>
  <si>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</si>
  <si>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</si>
  <si>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</si>
  <si>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</si>
  <si>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</si>
  <si>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</si>
  <si>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</si>
  <si>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</si>
  <si>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</si>
  <si>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</si>
  <si>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</si>
  <si>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</si>
  <si>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</si>
  <si>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</si>
  <si>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</si>
  <si>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</si>
  <si>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</si>
  <si>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</si>
  <si>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</si>
  <si>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I like look like nd easy to opreate,Product is good,Nice product...in reasonable price.,This item does not have a 2 year warranty as shown on the image. Will have to register for it.,Best one,Amazing product!!,Product is good and value for money.,</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</si>
  <si>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</si>
  <si>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</si>
  <si>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</si>
  <si>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</si>
  <si>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</si>
  <si>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</si>
  <si>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</si>
  <si>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</si>
  <si>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</si>
  <si>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</si>
  <si>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</si>
  <si>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</si>
  <si>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</si>
  <si>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</si>
  <si>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</si>
  <si>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</si>
  <si>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Rate required to reduce,Good product,Good,A good budget grinder from a renowned brand,Everything is fine with the product., doing it's best in this price range..,Looks Stunning and works good as expected,Okay good,But very bit slow but very nice</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</si>
  <si>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</si>
  <si>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</si>
  <si>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</si>
  <si>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Good product. Weight is reduced a bit,Damage product deliveredTwo times,works fine even after 4 months as of now going good,Fine  good to use,‡∞≤‡±à‡∞ü‡±ç ‡∞µ‡±Ü‡∞Ø‡∞ø‡∞ü‡±ç,perfect for use,Good,üëç üëç üëç üëç üëç</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</si>
  <si>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</si>
  <si>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</si>
  <si>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</si>
  <si>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</si>
  <si>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</si>
  <si>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</si>
  <si>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</si>
  <si>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</si>
  <si>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</si>
  <si>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</si>
  <si>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</si>
  <si>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</si>
  <si>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</si>
  <si>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</si>
  <si>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</si>
  <si>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</si>
  <si>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</si>
  <si>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Nice product &amp; good quality,Value for money, as per description.,Very easy useful,Good product,Product is good,Good,Good,Best to buy under 500. Comes with warranty card. Cable Quality is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</si>
  <si>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</si>
  <si>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</si>
  <si>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</si>
  <si>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</si>
  <si>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</si>
  <si>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</si>
  <si>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</si>
  <si>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</si>
  <si>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</si>
  <si>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Like and happy,,Please don't buy this heater, it stopped working in just 2 days.... And not able to return the product also... Waste of money</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</si>
  <si>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</si>
  <si>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</si>
  <si>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</si>
  <si>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</si>
  <si>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</si>
  <si>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I liked that it is so convenient to carry,Waste of money. Defective product, cheap quality. doesn‚Äôt blend at all,https://m.media-amazon.com/images/I/71IVsjyZ13L._SY88.jpg,First charge problemSecond motor proble,https://m.media-amazon.com/images/I/61aXXxIxPwL._SY88.jpg</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</si>
  <si>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</si>
  <si>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</si>
  <si>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</si>
  <si>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</si>
  <si>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</si>
  <si>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</si>
  <si>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</si>
  <si>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</si>
  <si>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</si>
  <si>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</si>
  <si>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</si>
  <si>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</si>
  <si>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</si>
  <si>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</si>
  <si>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</si>
  <si>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</si>
  <si>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</si>
  <si>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</si>
  <si>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</si>
  <si>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</si>
  <si>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</si>
  <si>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</si>
  <si>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</si>
  <si>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</si>
  <si>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Ok,For replacing battery of Purit 23 advanced water purifier. Got what i required.,Good,Very good,I like it,Been using it since 5 years,ok,Nice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</si>
  <si>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</si>
  <si>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</si>
  <si>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</si>
  <si>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</si>
  <si>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</si>
  <si>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</si>
  <si>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</si>
  <si>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</si>
  <si>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</si>
  <si>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</si>
  <si>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</si>
  <si>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</si>
  <si>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</si>
  <si>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</si>
  <si>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</si>
  <si>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</si>
  <si>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</si>
  <si>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</si>
  <si>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</si>
  <si>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</si>
  <si>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</si>
  <si>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</si>
  <si>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</si>
  <si>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</si>
  <si>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</si>
  <si>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</si>
  <si>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</si>
  <si>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</si>
  <si>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</si>
  <si>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</si>
  <si>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</si>
  <si>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</si>
  <si>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</si>
  <si>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</si>
  <si>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</si>
  <si>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</si>
  <si>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</si>
  <si>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</si>
  <si>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</si>
  <si>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</si>
  <si>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The heating capacity is zero .Moreover i have initiated return request. Noone has come to collect it,Best heater at this price. Quality is very good . Suggest everyone to purchase this heater.......... amazing product to buy...</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</si>
  <si>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</si>
  <si>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https://m.media-amazon.com/images/I/61PfDZp8UzL._SY88.jpg,Easy to use,Items tap is not good for users,Very good üòä,Value for money, working fine,It is not suitable for my tap,I liked..so product good. So happy amazon.. Liked amazon products provided Sum like this,</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</si>
  <si>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</si>
  <si>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</si>
  <si>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</si>
  <si>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</si>
  <si>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</si>
  <si>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</si>
  <si>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</si>
  <si>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Very short wire to connect to my switch,Nice,,Very good product,Good,Turns on heat initially and then doesn‚Äôt heat up. Eventually needs to cool down completely to again start heating again. Wouldn‚Äôt recommend buying.,Excellent product pls buy.,Nice</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</si>
  <si>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</si>
  <si>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</si>
  <si>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</si>
  <si>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</si>
  <si>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</si>
  <si>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</si>
  <si>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</si>
  <si>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</si>
  <si>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</si>
  <si>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</si>
  <si>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</si>
  <si>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</si>
  <si>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</si>
  <si>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</si>
  <si>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</si>
  <si>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</si>
  <si>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</si>
  <si>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its light weight easy to use but is not worth for the value,Very good product,Good,Very good quality,Easy to to use,,Good and very happy with this product,Value for money @600,Easy to use</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</si>
  <si>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</si>
  <si>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</si>
  <si>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</si>
  <si>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</si>
  <si>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</si>
  <si>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</si>
  <si>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2 rods can not be switched seperately, selecting 1 rod always switches on the top rod.,,</t>
  </si>
  <si>
    <t>Can buy it,its really a good product for the price,Ok,Very good,Product is nice. I used it for idli dosa barter.Kindly suggest what to do?,The device is good but very loud!,The jar is damaged.,Ok good..</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</si>
  <si>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</si>
  <si>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</si>
  <si>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</si>
  <si>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</si>
  <si>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</si>
  <si>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Good,https://m.media-amazon.com/images/I/41D5G0vX76L._SY88.jpg,Worth for the price,Compact and lightweight,Nice,Nice product easy to use, price also good,Nice,Chenagidye</t>
  </si>
  <si>
    <t>Good quality,Super üëå,Worth for the money but the knob is slippery,Good product,Nice,Ok,Little bit of noice,Good</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</si>
  <si>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</si>
  <si>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</si>
  <si>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</si>
  <si>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</si>
  <si>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</si>
  <si>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</si>
  <si>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</si>
  <si>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</si>
  <si>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</si>
  <si>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</si>
  <si>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</si>
  <si>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</si>
  <si>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</si>
  <si>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</si>
  <si>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</si>
  <si>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</si>
  <si>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</si>
  <si>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</si>
  <si>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</si>
  <si>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</si>
  <si>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</si>
  <si>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</si>
  <si>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</si>
  <si>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</si>
  <si>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Nice,Good iron, performance, look and shape is very good,I like this product,Yes,Working well now.,Nice product,Acch hai,GOOD</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</si>
  <si>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</si>
  <si>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</si>
  <si>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</si>
  <si>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</si>
  <si>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</si>
  <si>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</si>
  <si>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</si>
  <si>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Tried for two days good experience and great product with excellent quality with fast and powerful blades,Please don't buy this product as it is not all useful it got broken while washing totally money wastage please don't buy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</si>
  <si>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</si>
  <si>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</si>
  <si>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</si>
  <si>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</si>
  <si>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</si>
  <si>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</si>
  <si>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</si>
  <si>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</si>
  <si>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</si>
  <si>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</si>
  <si>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Easy to make milkshakes and diet smoothies..Useful.,Very good quality üòå,,This product is very helpfull amd backup is good,The mixer was split throughout the blender.,Easy to clean, portable, easy to carry and easy to use or traveling..,Good for travelling,</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</si>
  <si>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</si>
  <si>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</si>
  <si>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</si>
  <si>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</si>
  <si>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</si>
  <si>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</si>
  <si>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</si>
  <si>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</si>
  <si>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</si>
  <si>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</si>
  <si>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</si>
  <si>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</si>
  <si>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</si>
  <si>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</si>
  <si>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</si>
  <si>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</si>
  <si>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</si>
  <si>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</si>
  <si>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</si>
  <si>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</si>
  <si>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</si>
  <si>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</si>
  <si>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</si>
  <si>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</si>
  <si>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</si>
  <si>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</si>
  <si>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</si>
  <si>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Value for money.,Good product,Printed price is  260 but I have purchased at  325,Good one it's a genuine part,,Good and genuine product go for it,Good product,Authentic company product , cheaper price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</si>
  <si>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</si>
  <si>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</si>
  <si>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</si>
  <si>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</si>
  <si>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</si>
  <si>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</si>
  <si>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</si>
  <si>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</si>
  <si>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Good quality fan. Finish and colour was good. They even gave a safety metal rope for added safety.,Wind size improve,,Good fan from bugget,No Ani dast,,I am not satisfied this product,https://m.media-amazon.com/images/I/51-wl+rlQPL._SY88.jpg</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</si>
  <si>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</si>
  <si>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</si>
  <si>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</si>
  <si>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</si>
  <si>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</si>
  <si>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</si>
  <si>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</si>
  <si>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</si>
  <si>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</si>
  <si>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</si>
  <si>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</si>
  <si>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</si>
  <si>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</si>
  <si>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Cord is too short,Good quality in this price range,Like the product great quality and easy to use,Ok hai,Good,Light weight working good,Good product value for money,Mind-blowing performance superb worth for money</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</si>
  <si>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</si>
  <si>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</si>
  <si>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</si>
  <si>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</si>
  <si>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</si>
  <si>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Very good product,Bad Bad product. Please don't buy.,My Requirements fulfilled &amp; Very Nice Products,,hot air flow range not so much,,Good quality,It's doing the great job.</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</si>
  <si>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</si>
  <si>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</si>
  <si>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,It's nt wrkng evn aftr 4 hours of charging,The motor,  blade are poor,Doesn't perform. The machine gets jammed every time.,Poor quality...never buy such product ...,Pls not sell this time</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</si>
  <si>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</si>
  <si>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</si>
  <si>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Does not work as advertised at all. The pieces came out all nice and clean ... No hair stuck to them. All positive ratings are obviously bought.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</si>
  <si>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</si>
  <si>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</si>
  <si>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</si>
  <si>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</si>
  <si>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</si>
  <si>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Count of review_content</t>
  </si>
  <si>
    <t>Products</t>
  </si>
  <si>
    <t>Amazon Product Review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</si>
</sst>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49998474074526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4" fontId="0" fillId="0" borderId="0" xfId="0" applyNumberFormat="1"/>
    <xf numFmtId="43" fontId="0" fillId="0" borderId="0" xfId="42" applyFont="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43" fontId="0" fillId="0" borderId="0" xfId="0" applyNumberFormat="1"/>
    <xf numFmtId="0" fontId="0" fillId="0" borderId="0" xfId="0" applyNumberFormat="1"/>
    <xf numFmtId="0" fontId="0" fillId="0" borderId="0" xfId="0" applyBorder="1"/>
    <xf numFmtId="0" fontId="17" fillId="33" borderId="10" xfId="0" applyFont="1" applyFill="1" applyBorder="1" applyAlignment="1">
      <alignment horizontal="center" vertical="center" wrapText="1"/>
    </xf>
    <xf numFmtId="0" fontId="17" fillId="33" borderId="11" xfId="0" applyFont="1" applyFill="1" applyBorder="1" applyAlignment="1">
      <alignment horizontal="center" vertical="center" wrapText="1"/>
    </xf>
    <xf numFmtId="0" fontId="17" fillId="33" borderId="12" xfId="0" applyFont="1" applyFill="1" applyBorder="1" applyAlignment="1">
      <alignment horizontal="center" vertical="center" wrapText="1"/>
    </xf>
    <xf numFmtId="0" fontId="17" fillId="33" borderId="13" xfId="0" applyFont="1" applyFill="1" applyBorder="1" applyAlignment="1">
      <alignment horizontal="center" vertical="center" wrapText="1"/>
    </xf>
    <xf numFmtId="0" fontId="17" fillId="33" borderId="0" xfId="0" applyFont="1" applyFill="1" applyBorder="1" applyAlignment="1">
      <alignment horizontal="center" vertical="center" wrapText="1"/>
    </xf>
    <xf numFmtId="0" fontId="17" fillId="33" borderId="14" xfId="0" applyFont="1" applyFill="1" applyBorder="1" applyAlignment="1">
      <alignment horizontal="center" vertical="center" wrapText="1"/>
    </xf>
    <xf numFmtId="0" fontId="17" fillId="33" borderId="15" xfId="0" applyFont="1" applyFill="1" applyBorder="1" applyAlignment="1">
      <alignment horizontal="center" vertical="center" wrapText="1"/>
    </xf>
    <xf numFmtId="0" fontId="17" fillId="33" borderId="16" xfId="0" applyFont="1" applyFill="1" applyBorder="1" applyAlignment="1">
      <alignment horizontal="center" vertical="center" wrapText="1"/>
    </xf>
    <xf numFmtId="0" fontId="17" fillId="33" borderId="17" xfId="0" applyFont="1" applyFill="1" applyBorder="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pivotCacheDefinition" Target="pivotCache/pivotCacheDefinition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 discount by product!PivotTable1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discount %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 discount by product'!$B$1</c:f>
              <c:strCache>
                <c:ptCount val="1"/>
                <c:pt idx="0">
                  <c:v>Total</c:v>
                </c:pt>
              </c:strCache>
            </c:strRef>
          </c:tx>
          <c:spPr>
            <a:solidFill>
              <a:schemeClr val="accent1"/>
            </a:solidFill>
            <a:ln>
              <a:noFill/>
            </a:ln>
            <a:effectLst/>
          </c:spPr>
          <c:invertIfNegative val="0"/>
          <c:cat>
            <c:strRef>
              <c:f>'Ave discount by product'!$A$2:$A$11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 discount by product'!$B$2:$B$11</c:f>
              <c:numCache>
                <c:formatCode>General</c:formatCode>
                <c:ptCount val="9"/>
                <c:pt idx="0">
                  <c:v>0.42</c:v>
                </c:pt>
                <c:pt idx="1">
                  <c:v>0.54135857461024506</c:v>
                </c:pt>
                <c:pt idx="2">
                  <c:v>0.50828897338403023</c:v>
                </c:pt>
                <c:pt idx="3">
                  <c:v>0.53</c:v>
                </c:pt>
                <c:pt idx="4">
                  <c:v>0.40156950672645758</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B28E-4CFA-B5E6-8071CE3E87F5}"/>
            </c:ext>
          </c:extLst>
        </c:ser>
        <c:dLbls>
          <c:showLegendKey val="0"/>
          <c:showVal val="0"/>
          <c:showCatName val="0"/>
          <c:showSerName val="0"/>
          <c:showPercent val="0"/>
          <c:showBubbleSize val="0"/>
        </c:dLbls>
        <c:gapWidth val="219"/>
        <c:overlap val="-27"/>
        <c:axId val="1310675839"/>
        <c:axId val="1310466575"/>
      </c:barChart>
      <c:catAx>
        <c:axId val="13106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466575"/>
        <c:crosses val="autoZero"/>
        <c:auto val="1"/>
        <c:lblAlgn val="ctr"/>
        <c:lblOffset val="100"/>
        <c:noMultiLvlLbl val="0"/>
      </c:catAx>
      <c:valAx>
        <c:axId val="1310466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7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by Category!PivotTable3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Count of products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by Category'!$B$1</c:f>
              <c:strCache>
                <c:ptCount val="1"/>
                <c:pt idx="0">
                  <c:v>Total</c:v>
                </c:pt>
              </c:strCache>
            </c:strRef>
          </c:tx>
          <c:spPr>
            <a:solidFill>
              <a:schemeClr val="accent1"/>
            </a:solidFill>
            <a:ln>
              <a:noFill/>
            </a:ln>
            <a:effectLst/>
          </c:spPr>
          <c:invertIfNegative val="0"/>
          <c:cat>
            <c:strRef>
              <c:f>'Product by Category'!$A$2:$A$11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'Product by Category'!$B$2:$B$11</c:f>
              <c:numCache>
                <c:formatCode>General</c:formatCode>
                <c:ptCount val="9"/>
                <c:pt idx="0">
                  <c:v>1</c:v>
                </c:pt>
                <c:pt idx="1">
                  <c:v>449</c:v>
                </c:pt>
                <c:pt idx="2">
                  <c:v>526</c:v>
                </c:pt>
                <c:pt idx="3">
                  <c:v>1</c:v>
                </c:pt>
                <c:pt idx="4">
                  <c:v>446</c:v>
                </c:pt>
                <c:pt idx="5">
                  <c:v>2</c:v>
                </c:pt>
                <c:pt idx="6">
                  <c:v>2</c:v>
                </c:pt>
                <c:pt idx="7">
                  <c:v>31</c:v>
                </c:pt>
                <c:pt idx="8">
                  <c:v>1</c:v>
                </c:pt>
              </c:numCache>
            </c:numRef>
          </c:val>
          <c:extLst>
            <c:ext xmlns:c16="http://schemas.microsoft.com/office/drawing/2014/chart" uri="{C3380CC4-5D6E-409C-BE32-E72D297353CC}">
              <c16:uniqueId val="{00000000-0C73-47EC-8445-2F402CF6326B}"/>
            </c:ext>
          </c:extLst>
        </c:ser>
        <c:dLbls>
          <c:showLegendKey val="0"/>
          <c:showVal val="0"/>
          <c:showCatName val="0"/>
          <c:showSerName val="0"/>
          <c:showPercent val="0"/>
          <c:showBubbleSize val="0"/>
        </c:dLbls>
        <c:gapWidth val="219"/>
        <c:overlap val="-27"/>
        <c:axId val="1310672511"/>
        <c:axId val="1393177359"/>
      </c:barChart>
      <c:catAx>
        <c:axId val="131067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177359"/>
        <c:crosses val="autoZero"/>
        <c:auto val="1"/>
        <c:lblAlgn val="ctr"/>
        <c:lblOffset val="100"/>
        <c:noMultiLvlLbl val="0"/>
      </c:catAx>
      <c:valAx>
        <c:axId val="1393177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7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study.xlsx]Review per 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number of reviews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'Review per Category'!$B$1</c:f>
              <c:strCache>
                <c:ptCount val="1"/>
                <c:pt idx="0">
                  <c:v>Total</c:v>
                </c:pt>
              </c:strCache>
            </c:strRef>
          </c:tx>
          <c:spPr>
            <a:solidFill>
              <a:schemeClr val="accent1"/>
            </a:solidFill>
            <a:ln>
              <a:noFill/>
            </a:ln>
            <a:effectLst/>
          </c:spPr>
          <c:invertIfNegative val="0"/>
          <c:cat>
            <c:strRef>
              <c:f>'Review per Category'!$A$2:$A$11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'Review per Category'!$B$2:$B$11</c:f>
              <c:numCache>
                <c:formatCode>General</c:formatCode>
                <c:ptCount val="9"/>
                <c:pt idx="0">
                  <c:v>1118</c:v>
                </c:pt>
                <c:pt idx="1">
                  <c:v>7684094</c:v>
                </c:pt>
                <c:pt idx="2">
                  <c:v>15778848</c:v>
                </c:pt>
                <c:pt idx="3">
                  <c:v>3663</c:v>
                </c:pt>
                <c:pt idx="4">
                  <c:v>2989443</c:v>
                </c:pt>
                <c:pt idx="5">
                  <c:v>8566</c:v>
                </c:pt>
                <c:pt idx="6">
                  <c:v>88882</c:v>
                </c:pt>
                <c:pt idx="7">
                  <c:v>149675</c:v>
                </c:pt>
                <c:pt idx="8">
                  <c:v>15867</c:v>
                </c:pt>
              </c:numCache>
            </c:numRef>
          </c:val>
          <c:extLst>
            <c:ext xmlns:c16="http://schemas.microsoft.com/office/drawing/2014/chart" uri="{C3380CC4-5D6E-409C-BE32-E72D297353CC}">
              <c16:uniqueId val="{00000000-F3E0-45A7-B47F-B1F47EE559C3}"/>
            </c:ext>
          </c:extLst>
        </c:ser>
        <c:dLbls>
          <c:showLegendKey val="0"/>
          <c:showVal val="0"/>
          <c:showCatName val="0"/>
          <c:showSerName val="0"/>
          <c:showPercent val="0"/>
          <c:showBubbleSize val="0"/>
        </c:dLbls>
        <c:gapWidth val="219"/>
        <c:overlap val="-27"/>
        <c:axId val="1319614831"/>
        <c:axId val="1393159647"/>
      </c:barChart>
      <c:catAx>
        <c:axId val="131961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159647"/>
        <c:crosses val="autoZero"/>
        <c:auto val="1"/>
        <c:lblAlgn val="ctr"/>
        <c:lblOffset val="100"/>
        <c:noMultiLvlLbl val="0"/>
      </c:catAx>
      <c:valAx>
        <c:axId val="139315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1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study.xlsx]Products highest average rating!PivotTable5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highest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highest average rating'!$B$1</c:f>
              <c:strCache>
                <c:ptCount val="1"/>
                <c:pt idx="0">
                  <c:v>Total</c:v>
                </c:pt>
              </c:strCache>
            </c:strRef>
          </c:tx>
          <c:spPr>
            <a:solidFill>
              <a:schemeClr val="accent1"/>
            </a:solidFill>
            <a:ln>
              <a:noFill/>
            </a:ln>
            <a:effectLst/>
          </c:spPr>
          <c:invertIfNegative val="0"/>
          <c:cat>
            <c:strRef>
              <c:f>'Products highest average rating'!$A$2:$A$371</c:f>
              <c:strCache>
                <c:ptCount val="369"/>
                <c:pt idx="0">
                  <c:v>!!1000 Watt/2000</c:v>
                </c:pt>
                <c:pt idx="1">
                  <c:v>!!HANEUL!!1000 Watt/2000</c:v>
                </c:pt>
                <c:pt idx="2">
                  <c:v>10WeRun Id</c:v>
                </c:pt>
                <c:pt idx="3">
                  <c:v>3M Scotch Double Sided Heavy Duty Tape(1m holds 4.5Kgs) for indoor hanging applications (Photo frames</c:v>
                </c:pt>
                <c:pt idx="4">
                  <c:v>4 in 1 Handheld Electric Vegetable Cutter Set</c:v>
                </c:pt>
                <c:pt idx="5">
                  <c:v>7SEVEN¬Æ Compatible with Fire Tv Stick Remote </c:v>
                </c:pt>
                <c:pt idx="6">
                  <c:v>Abode Kitchen Essential Measuring Cup &amp; Spoon</c:v>
                </c:pt>
                <c:pt idx="7">
                  <c:v>Acer 80 cm (32 inches) I Series HD Ready Android Smart LED TV AR32AR2841HDFL (Black)</c:v>
                </c:pt>
                <c:pt idx="8">
                  <c:v>ACTIVA Instant 3 LTR 3 KVA SPECIAL Anti Rust Coated Tank Geyser </c:v>
                </c:pt>
                <c:pt idx="9">
                  <c:v>ADJUSTER Water Purifier </c:v>
                </c:pt>
                <c:pt idx="10">
                  <c:v>AGARO Supreme High Pressure Washer</c:v>
                </c:pt>
                <c:pt idx="11">
                  <c:v>Aine HDMI Male to VGA Female Video Converter Adapter Cable (Black)</c:v>
                </c:pt>
                <c:pt idx="12">
                  <c:v>AirCase Rugged Hard Drive Case for 2.5</c:v>
                </c:pt>
                <c:pt idx="13">
                  <c:v>Airtel DigitalTV HD Setup Box Remote</c:v>
                </c:pt>
                <c:pt idx="14">
                  <c:v>akiara </c:v>
                </c:pt>
                <c:pt idx="15">
                  <c:v>AmazonBasics USB 2.0 Extension Cable for Personal Computer</c:v>
                </c:pt>
                <c:pt idx="16">
                  <c:v>Ambrane Unbreakable 60W / 3A Fast Charging 1.5m Braided Type C to Type C Cable for Smartphones</c:v>
                </c:pt>
                <c:pt idx="17">
                  <c:v>AMERICAN MICRONIC</c:v>
                </c:pt>
                <c:pt idx="18">
                  <c:v>Amkette 30 Pin to USB Charging &amp; Data Sync Cable for iPhone 3G/3GS/4/4s/iPad 1/2/3</c:v>
                </c:pt>
                <c:pt idx="19">
                  <c:v>Amozo Ultra Hybrid Camera and Drop Protection Back Cover Case for iPhone 13</c:v>
                </c:pt>
                <c:pt idx="20">
                  <c:v>Anjaney Enterprise Smart Multipurpose Foldable Laptop Table with Cup Holder</c:v>
                </c:pt>
                <c:pt idx="21">
                  <c:v>Ant Esports GM320 RGB Optical Wired Gaming Mouse</c:v>
                </c:pt>
                <c:pt idx="22">
                  <c:v>AO Smith HSE</c:v>
                </c:pt>
                <c:pt idx="23">
                  <c:v>APC Back</c:v>
                </c:pt>
                <c:pt idx="24">
                  <c:v>Apsara Platinum Pencils Value Pack </c:v>
                </c:pt>
                <c:pt idx="25">
                  <c:v>Aqua d pure Active Copper 12</c:v>
                </c:pt>
                <c:pt idx="26">
                  <c:v>Aquadpure Copper + Mineral RO+UV+UF 10 to 12 Liter RO + UV + TDS ADJUSTER Water Purifier</c:v>
                </c:pt>
                <c:pt idx="27">
                  <c:v>Aquaguard Aura RO+UV+UF+Taste Adjuster</c:v>
                </c:pt>
                <c:pt idx="28">
                  <c:v>Artis AR</c:v>
                </c:pt>
                <c:pt idx="29">
                  <c:v>Astigo Compatible Remote for Airtel Digital Set Top Box (Pairing Required with TV Remote)</c:v>
                </c:pt>
                <c:pt idx="30">
                  <c:v>ATOM Selves</c:v>
                </c:pt>
                <c:pt idx="31">
                  <c:v>atomberg Renesa 1200mm BLDC Motor with Remote 3 Blade Energy Saving Ceiling Fan </c:v>
                </c:pt>
                <c:pt idx="32">
                  <c:v>AVNISH Tap Water Purifier </c:v>
                </c:pt>
                <c:pt idx="33">
                  <c:v>Bajaj Splendora 3 Litre 3KW IWH Instant Water Heater (Geyser)</c:v>
                </c:pt>
                <c:pt idx="34">
                  <c:v>Balzano High Speed Nutri Blender/Mixer/Smoothie Maker </c:v>
                </c:pt>
                <c:pt idx="35">
                  <c:v>beatXP Kitchen Scale Multipurpose Portable Electronic Digital Weighing Scale</c:v>
                </c:pt>
                <c:pt idx="36">
                  <c:v>Belkin Apple Certified Lightning to USB Charge and Sync Tough Braided Cable for iPhone</c:v>
                </c:pt>
                <c:pt idx="37">
                  <c:v>BESTOR¬Æ LCD Writing Tablet/pad </c:v>
                </c:pt>
                <c:pt idx="38">
                  <c:v>Black+Decker Handheld Portable Garment Steamer 1500 Watts with Anti Calc (Violet)</c:v>
                </c:pt>
                <c:pt idx="39">
                  <c:v>BlueRigger High Speed HDMI Cable with Ethernet </c:v>
                </c:pt>
                <c:pt idx="40">
                  <c:v>boAt Wave Lite Smartwatch with 1.69 Inches(4.29cm) HD Display</c:v>
                </c:pt>
                <c:pt idx="41">
                  <c:v>Borosil Volcano 13 Fin Oil Filled Radiator Room Heater</c:v>
                </c:pt>
                <c:pt idx="42">
                  <c:v>Boult Audio ZCharge Bluetooth Wireless in Ear Earphones with Mic</c:v>
                </c:pt>
                <c:pt idx="43">
                  <c:v>Boya ByM1 Auxiliary Omnidirectional Lavalier Condenser Microphone with 20ft Audio Cable (Black)</c:v>
                </c:pt>
                <c:pt idx="44">
                  <c:v>Brand Conquer 6 in 1 with OTG</c:v>
                </c:pt>
                <c:pt idx="45">
                  <c:v>BRUSTRO Copytinta Coloured Craft Paper A4 Size 80 GSM</c:v>
                </c:pt>
                <c:pt idx="46">
                  <c:v>Bulfyss Stainless Steel Digital Kitchen Weighing Scale &amp; Food Weight Machine for Diet</c:v>
                </c:pt>
                <c:pt idx="47">
                  <c:v>Butterfly EKN 1.5</c:v>
                </c:pt>
                <c:pt idx="48">
                  <c:v>Butterfly Smart Wet Grinder</c:v>
                </c:pt>
                <c:pt idx="49">
                  <c:v>C (DEVICE) Lint Remover for Woolen Clothes</c:v>
                </c:pt>
                <c:pt idx="50">
                  <c:v>Cablet 2.5 Inch SATA USB 3.0 HDD/SSD Portable External Enclosure for 7mm and 9.5mm</c:v>
                </c:pt>
                <c:pt idx="51">
                  <c:v>Cafe JEI French Press Coffee and Tea Maker </c:v>
                </c:pt>
                <c:pt idx="52">
                  <c:v>Caldipree Silicone Case Cover Compatible for 2022 Samsung Smart TV Remote QLED TV BN68</c:v>
                </c:pt>
                <c:pt idx="53">
                  <c:v>Callas Multipurpose Foldable Laptop Table with Cup Holder</c:v>
                </c:pt>
                <c:pt idx="54">
                  <c:v>Camel Oil Pastel with Reusable Plastic Box </c:v>
                </c:pt>
                <c:pt idx="55">
                  <c:v>Camlin Elegante Fountain Pen </c:v>
                </c:pt>
                <c:pt idx="56">
                  <c:v>Campfire Spring Chef Prolix Instant Portable Water Heater </c:v>
                </c:pt>
                <c:pt idx="57">
                  <c:v>Candes 10 Litre Perfecto 5 Star Rated Automatic Instant Storage Electric Water Heater </c:v>
                </c:pt>
                <c:pt idx="58">
                  <c:v>Canon PIXMA MG2577s All</c:v>
                </c:pt>
                <c:pt idx="59">
                  <c:v>Caprigo Heavy Duty TV Wall Mount Stand for 12 to 27 inches LED/LCD/Monitor Screen's</c:v>
                </c:pt>
                <c:pt idx="60">
                  <c:v>CARECASE¬Æ Optical Bay 2nd Hard Drive Caddy</c:v>
                </c:pt>
                <c:pt idx="61">
                  <c:v>Casio MJ</c:v>
                </c:pt>
                <c:pt idx="62">
                  <c:v>CEDO 65W OnePlus Dash Warp Charge Cable</c:v>
                </c:pt>
                <c:pt idx="63">
                  <c:v>Cello Quick Boil Popular Electric Kettle </c:v>
                </c:pt>
                <c:pt idx="64">
                  <c:v>Classmate 2100117 Soft Cover 6 Subject Spiral Binding Notebook</c:v>
                </c:pt>
                <c:pt idx="65">
                  <c:v>COI Note Pad/Memo Book with Sticky Notes &amp; Clip Holder with Pen for Gifting</c:v>
                </c:pt>
                <c:pt idx="66">
                  <c:v>Cookwell Bullet Mixer Grinder </c:v>
                </c:pt>
                <c:pt idx="67">
                  <c:v>Cotbolt Silicone Protective Case Cover for LG an MR21GA Magic Remote Shockproof for LG Smart TV Remote </c:v>
                </c:pt>
                <c:pt idx="68">
                  <c:v>Coway Professional Air Purifier for Home</c:v>
                </c:pt>
                <c:pt idx="69">
                  <c:v>CP PLUS 2MP Full HD Smart Wi</c:v>
                </c:pt>
                <c:pt idx="70">
                  <c:v>Croma 3A Fast charge 1m Type</c:v>
                </c:pt>
                <c:pt idx="71">
                  <c:v>Crompton Insta Comfy 800 Watt Room Heater with 2 Heat Settings(Grey Blue)</c:v>
                </c:pt>
                <c:pt idx="72">
                  <c:v>CROSSVOLT Compatible Dash/Warp Data Sync Fast Charging Cable Supported for All C Type Devices (Cable)</c:v>
                </c:pt>
                <c:pt idx="73">
                  <c:v>Crucial RAM 8GB DDR4 3200MHz CL22 (or 2933MHz or 2666MHz) Laptop Memory</c:v>
                </c:pt>
                <c:pt idx="74">
                  <c:v>Crypo‚Ñ¢ Universal Remote Compatible with Tata Sky Universal HD &amp; SD Set top Box (Also Works with All TV)</c:v>
                </c:pt>
                <c:pt idx="75">
                  <c:v>CSI INTERNATIONAL¬Æ Instant Water Geyser</c:v>
                </c:pt>
                <c:pt idx="76">
                  <c:v>Cubetek 3 in 1 LCD Display V5.0 Bluetooth Transmitter Receiver</c:v>
                </c:pt>
                <c:pt idx="77">
                  <c:v>Cuzor 12V Mini ups for WiFi Router</c:v>
                </c:pt>
                <c:pt idx="78">
                  <c:v>Dealfreez Case Compatible for Fire TV Stick 4K All Alexa Voice Remote Shockproof Silicone Anti</c:v>
                </c:pt>
                <c:pt idx="79">
                  <c:v>Dell WM118 Wireless Mouse</c:v>
                </c:pt>
                <c:pt idx="80">
                  <c:v>Demokrazy New Nova Lint Cum Fuzz Remover for All Woolens Sweaters</c:v>
                </c:pt>
                <c:pt idx="81">
                  <c:v>DIGITEK¬Æ (DTR 260 GT) Gorilla Tripod/Mini 33 cm (13 Inch) Tripod</c:v>
                </c:pt>
                <c:pt idx="82">
                  <c:v>Dr Trust Electronic Kitchen Digital Scale Weighing Machine (Blue)</c:v>
                </c:pt>
                <c:pt idx="83">
                  <c:v>Duracell USB C </c:v>
                </c:pt>
                <c:pt idx="84">
                  <c:v>DYAZO USB 3.0 Type C Female to USB A Male Connector/Converter/Adapter </c:v>
                </c:pt>
                <c:pt idx="85">
                  <c:v>Dynore Stainless Steel Set of 4 </c:v>
                </c:pt>
                <c:pt idx="86">
                  <c:v>E</c:v>
                </c:pt>
                <c:pt idx="87">
                  <c:v>ECOVACS DEEBOT N8 2</c:v>
                </c:pt>
                <c:pt idx="88">
                  <c:v>EGate i9 Pro</c:v>
                </c:pt>
                <c:pt idx="89">
                  <c:v>Electvision Remote Control for led Smart tv Compatible with VU Smart Led (Without Voice)</c:v>
                </c:pt>
                <c:pt idx="90">
                  <c:v>ELV Car Mount Adjustable Car Phone Holder Universal Long Arm</c:v>
                </c:pt>
                <c:pt idx="91">
                  <c:v>Empty Mist Trigger Plastic Spray Bottle</c:v>
                </c:pt>
                <c:pt idx="92">
                  <c:v>EN LIGNE Adjustable Cell Phone Stand</c:v>
                </c:pt>
                <c:pt idx="93">
                  <c:v>ENEM Sealing Machine</c:v>
                </c:pt>
                <c:pt idx="94">
                  <c:v>ENVIE ECR</c:v>
                </c:pt>
                <c:pt idx="95">
                  <c:v>Eopora PTC Ceramic Fast Heating Room Heater for Bedroom</c:v>
                </c:pt>
                <c:pt idx="96">
                  <c:v>Epson 003 65 ml for EcoTank</c:v>
                </c:pt>
                <c:pt idx="97">
                  <c:v>ESN 999 Supreme Quality 1500W Immersion Water Heater</c:v>
                </c:pt>
                <c:pt idx="98">
                  <c:v>ESnipe Mart Worldwide Travel Adapter with Build in Dual USB Charger </c:v>
                </c:pt>
                <c:pt idx="99">
                  <c:v>Esquire Laundry Basket Brown</c:v>
                </c:pt>
                <c:pt idx="100">
                  <c:v>ESR USB C to Lightning Cable</c:v>
                </c:pt>
                <c:pt idx="101">
                  <c:v>Eureka Forbes Trendy Zip 1000 Watts powerful suction vacuum cleaner </c:v>
                </c:pt>
                <c:pt idx="102">
                  <c:v>Eveready Red 1012 AAA Batteries </c:v>
                </c:pt>
                <c:pt idx="103">
                  <c:v>EYNK Extra Long Micro USB Fast Charging USB Cable</c:v>
                </c:pt>
                <c:pt idx="104">
                  <c:v>Faber</c:v>
                </c:pt>
                <c:pt idx="105">
                  <c:v>FABWARE Lint Remover for Clothes </c:v>
                </c:pt>
                <c:pt idx="106">
                  <c:v>FEDUS Cat6 Ethernet Cable</c:v>
                </c:pt>
                <c:pt idx="107">
                  <c:v>FIGMENT Handheld Milk Frother Rechargeable</c:v>
                </c:pt>
                <c:pt idx="108">
                  <c:v>Fire</c:v>
                </c:pt>
                <c:pt idx="109">
                  <c:v>Firestick Remote</c:v>
                </c:pt>
                <c:pt idx="110">
                  <c:v>FLiX Usb Charger</c:v>
                </c:pt>
                <c:pt idx="111">
                  <c:v>Foxin FTC 12A / Q2612A Black Laser Toner Cartridge Compatible with Laserjet 1020</c:v>
                </c:pt>
                <c:pt idx="112">
                  <c:v>Fujifilm Instax Mini Single Pack 10 Sheets Instant Film for Fuji Instant Cameras</c:v>
                </c:pt>
                <c:pt idx="113">
                  <c:v>FYA Handheld Vacuum Cleaner Cordless</c:v>
                </c:pt>
                <c:pt idx="114">
                  <c:v>Gadgetronics Digital Kitchen Weighing Scale &amp; Food Weight Machine for Health</c:v>
                </c:pt>
                <c:pt idx="115">
                  <c:v>GENERIC Ultra</c:v>
                </c:pt>
                <c:pt idx="116">
                  <c:v>Gilary Multi Charging Cable</c:v>
                </c:pt>
                <c:pt idx="117">
                  <c:v>GILTON Egg Boiler Electric Automatic</c:v>
                </c:pt>
                <c:pt idx="118">
                  <c:v>Gizga Essentials Webcam Cover</c:v>
                </c:pt>
                <c:pt idx="119">
                  <c:v>Glen 3 in 1 Electric Multi Cooker </c:v>
                </c:pt>
                <c:pt idx="120">
                  <c:v>Glun Multipurpose Portable Electronic Digital Weighing Scale Weight Machine </c:v>
                </c:pt>
                <c:pt idx="121">
                  <c:v>Goldmedal Curve Plus 202042 Plastic Spice 3</c:v>
                </c:pt>
                <c:pt idx="122">
                  <c:v>Goodscity Garment Steamer for Clothes</c:v>
                </c:pt>
                <c:pt idx="123">
                  <c:v>Green Tales Heat Seal Mini Food Sealer</c:v>
                </c:pt>
                <c:pt idx="124">
                  <c:v>Havells Instanio 3</c:v>
                </c:pt>
                <c:pt idx="125">
                  <c:v>HB Plus Folding Height Adjustable Aluminum Foldable Portable Adjustment Desktop Laptop Holder Riser Stand</c:v>
                </c:pt>
                <c:pt idx="126">
                  <c:v>HealthSense Chef</c:v>
                </c:pt>
                <c:pt idx="127">
                  <c:v>Heart Home Waterproof Round Non Wovan Laundry Bag/Hampe</c:v>
                </c:pt>
                <c:pt idx="128">
                  <c:v>Hi</c:v>
                </c:pt>
                <c:pt idx="129">
                  <c:v>Hilton Quartz Heater 400/800</c:v>
                </c:pt>
                <c:pt idx="130">
                  <c:v>Hindware Atlantic Xceed 5L 3kW Instant Water Heater </c:v>
                </c:pt>
                <c:pt idx="131">
                  <c:v>Hisense 126 cm (50 inches) Bezelless Series 4K Ultra HD Smart LED Google TV 50A6H (Black)</c:v>
                </c:pt>
                <c:pt idx="132">
                  <c:v>Homeistic Applience‚Ñ¢ Instant Electric Water </c:v>
                </c:pt>
                <c:pt idx="133">
                  <c:v>HOMEPACK 750W Radiant Room Home Office Heaters For Winter</c:v>
                </c:pt>
                <c:pt idx="134">
                  <c:v>House of Quirk Reusable Sticky Picker Cleaner Easy</c:v>
                </c:pt>
                <c:pt idx="135">
                  <c:v>HP Z3700 Wireless Optical Mouse with USB Receiver</c:v>
                </c:pt>
                <c:pt idx="136">
                  <c:v>HUL Pureit Germkill kit for Classic 23 L water purifier </c:v>
                </c:pt>
                <c:pt idx="137">
                  <c:v>HUMBLE Dynamic Lapel Collar Mic Voice Recording Filter Microphone</c:v>
                </c:pt>
                <c:pt idx="138">
                  <c:v>iBELL SM1515NEW Sandwich Maker with Floating Hinges</c:v>
                </c:pt>
                <c:pt idx="139">
                  <c:v>iFFALCON 80 cm (32 inches) HD Ready Smart LED TV¬†32F53 (Black)</c:v>
                </c:pt>
                <c:pt idx="140">
                  <c:v>IKEA Milk Frother for Your Milk</c:v>
                </c:pt>
                <c:pt idx="141">
                  <c:v>Imou 360¬∞ 1080P Full HD Security Camera</c:v>
                </c:pt>
                <c:pt idx="142">
                  <c:v>INALSA Vaccum Cleaner Handheld 800W High Powerful Motor</c:v>
                </c:pt>
                <c:pt idx="143">
                  <c:v>INDIAS¬Æ‚Ñ¢ Electro</c:v>
                </c:pt>
                <c:pt idx="144">
                  <c:v>Infinity (JBL Glide 510</c:v>
                </c:pt>
                <c:pt idx="145">
                  <c:v>INKULTURE Stainless_Steel Measuring Cups &amp; Spoon</c:v>
                </c:pt>
                <c:pt idx="146">
                  <c:v>INOVERA World Map Extended Anti Slip Rubber Gaming Stitched Mouse Pad </c:v>
                </c:pt>
                <c:pt idx="147">
                  <c:v>InstaCuppa Rechargeable Mini Electric Chopper </c:v>
                </c:pt>
                <c:pt idx="148">
                  <c:v>Instant Pot Air Fryer</c:v>
                </c:pt>
                <c:pt idx="149">
                  <c:v>Inventis 5V 1.2W Portable Flexible USB LED Light Lamp (Colors may vary)</c:v>
                </c:pt>
                <c:pt idx="150">
                  <c:v>IONIX Tap filter Multilayer </c:v>
                </c:pt>
                <c:pt idx="151">
                  <c:v>iPhone Original 20W C Type Fast PD Charger Compatible with I</c:v>
                </c:pt>
                <c:pt idx="152">
                  <c:v>iQOO Z6 Pro 5G by vivo (Phantom Dusk</c:v>
                </c:pt>
                <c:pt idx="153">
                  <c:v>Irusu Play VR Plus Virtual Reality Headset with Headphones for Gaming (Black)</c:v>
                </c:pt>
                <c:pt idx="154">
                  <c:v>Isoelite Remote Compatible for Samsung LED/LCD Remote Control Works with All Samsung LED/LCD TV Model No :</c:v>
                </c:pt>
                <c:pt idx="155">
                  <c:v>IT2M Designer Mouse Pad for Laptop/Computer </c:v>
                </c:pt>
                <c:pt idx="156">
                  <c:v>JBL Tune 215BT</c:v>
                </c:pt>
                <c:pt idx="157">
                  <c:v>JIALTO Mini Waffle Maker 4 Inch</c:v>
                </c:pt>
                <c:pt idx="158">
                  <c:v>JM SELLER 180 W 2021 Edition Electric Beater High Speed Hand Mixer</c:v>
                </c:pt>
                <c:pt idx="159">
                  <c:v>Kanget [2 Pack] Type C Female to USB A Male Charger</c:v>
                </c:pt>
                <c:pt idx="160">
                  <c:v>Karbonn 80 cm (32 Inches) Millennium Series HD Ready LED TV KJW32NSHDF (Phantom Black) with Bezel</c:v>
                </c:pt>
                <c:pt idx="161">
                  <c:v>Kenstar 2400 Watts 9 Fins Oil Filled Radiator with PTC Fan Heater </c:v>
                </c:pt>
                <c:pt idx="162">
                  <c:v>Kent Gold</c:v>
                </c:pt>
                <c:pt idx="163">
                  <c:v>KHAITAN AVAANTE KA</c:v>
                </c:pt>
                <c:pt idx="164">
                  <c:v>King Shine Multi Retractable 3.0A Fast Charger Cord</c:v>
                </c:pt>
                <c:pt idx="165">
                  <c:v>Kingston DataTraveler Exodia DTX/32 GB Pen Drive USB 3.2 Gen 1 (Multicolor)</c:v>
                </c:pt>
                <c:pt idx="166">
                  <c:v>Kitchenwell Multipurpose Portable Electronic Digital Weighing Scale </c:v>
                </c:pt>
                <c:pt idx="167">
                  <c:v>KLAM LCD Writing Tablet Screenwriting Toys Board Smart Digital E</c:v>
                </c:pt>
                <c:pt idx="168">
                  <c:v>KNOWZA Electric Handheld Milk Wand Mixer </c:v>
                </c:pt>
                <c:pt idx="169">
                  <c:v>KNYUC MART Mini Electric Handy Room Heater Compact Plug</c:v>
                </c:pt>
                <c:pt idx="170">
                  <c:v>Kodak 80 cm (32 Inches) HD Ready LED TV Kodak 32HDX900S (Black)</c:v>
                </c:pt>
                <c:pt idx="171">
                  <c:v>KONVIO NEER 10 Inch Spun Filter</c:v>
                </c:pt>
                <c:pt idx="172">
                  <c:v>KRISONS Thunder Speaker</c:v>
                </c:pt>
                <c:pt idx="173">
                  <c:v>Kuber Industries Nylon Mesh Laundry Baske</c:v>
                </c:pt>
                <c:pt idx="174">
                  <c:v>Kyosei Advanced Tempered Glass Compatible with Google Pixel 6a with Military</c:v>
                </c:pt>
                <c:pt idx="175">
                  <c:v>LACOPINE Mini Pocket Size Lint Roller (White)</c:v>
                </c:pt>
                <c:pt idx="176">
                  <c:v>Lapster USB 3.0 sata Cable for 2.5 inch SSD and HDD </c:v>
                </c:pt>
                <c:pt idx="177">
                  <c:v>Larrito wooden Cool Mist Humidifiers </c:v>
                </c:pt>
                <c:pt idx="178">
                  <c:v>Lava A1 Josh 21(Blue Silver) </c:v>
                </c:pt>
                <c:pt idx="179">
                  <c:v>Lenovo IdeaPad 3 11th Gen Intel Core i3 15.6" FHD Thin &amp; Light Laptop</c:v>
                </c:pt>
                <c:pt idx="180">
                  <c:v>LG 80 cm (32 inches) HD Ready Smart LED TV 32LQ576BPSA (Ceramic Black)</c:v>
                </c:pt>
                <c:pt idx="181">
                  <c:v>Libra Roti Maker Electric Automatic</c:v>
                </c:pt>
                <c:pt idx="182">
                  <c:v>Lifelong Power </c:v>
                </c:pt>
                <c:pt idx="183">
                  <c:v>Lint Roller with 40 Paper Sheets</c:v>
                </c:pt>
                <c:pt idx="184">
                  <c:v>LIRAMARK Webcam Cover Slide</c:v>
                </c:pt>
                <c:pt idx="185">
                  <c:v>Livpure Glo Star RO+UV+UF+Mineraliser </c:v>
                </c:pt>
                <c:pt idx="186">
                  <c:v>Logitech Pebble M350 Wireless Mouse with Bluetooth or USB </c:v>
                </c:pt>
                <c:pt idx="187">
                  <c:v>LONAXA Mini Travel Rechargeable Fruit Juicer </c:v>
                </c:pt>
                <c:pt idx="188">
                  <c:v>Longway Blaze 2 Rod Quartz Room Heater</c:v>
                </c:pt>
                <c:pt idx="189">
                  <c:v>LRIPL Compatible Sony Bravia LCD/led Remote Works with Almost All Sony led/LCD tv's</c:v>
                </c:pt>
                <c:pt idx="190">
                  <c:v>LS LAPSTER Quality Assured USB 2.0 morpho cable</c:v>
                </c:pt>
                <c:pt idx="191">
                  <c:v>Luminous Vento Deluxe 150 mm Exhaust Fan for Kitchen</c:v>
                </c:pt>
                <c:pt idx="192">
                  <c:v>LUNAGARIYA¬Æ</c:v>
                </c:pt>
                <c:pt idx="193">
                  <c:v>Luxor 5 Subject Single Ruled Notebook </c:v>
                </c:pt>
                <c:pt idx="194">
                  <c:v>Macmillan Aquafresh 5 Micron PS</c:v>
                </c:pt>
                <c:pt idx="195">
                  <c:v>Maharaja Whiteline Nano Carbon Neo</c:v>
                </c:pt>
                <c:pt idx="196">
                  <c:v>MAONO AU</c:v>
                </c:pt>
                <c:pt idx="197">
                  <c:v>Melbon VM</c:v>
                </c:pt>
                <c:pt idx="198">
                  <c:v>MemeHo¬Æ Smart Standard Multi</c:v>
                </c:pt>
                <c:pt idx="199">
                  <c:v>MI Xiaomi 22.5W Fast USB Type C Charger Combo for Tablets </c:v>
                </c:pt>
                <c:pt idx="200">
                  <c:v>Milk Frother</c:v>
                </c:pt>
                <c:pt idx="201">
                  <c:v>MILTON Smart Egg Boiler 360</c:v>
                </c:pt>
                <c:pt idx="202">
                  <c:v>Mobilife Bluetooth Extendable Selfie Stick with Tripod Stand and Wireless Remote</c:v>
                </c:pt>
                <c:pt idx="203">
                  <c:v>Model</c:v>
                </c:pt>
                <c:pt idx="204">
                  <c:v>Monitor AC Stand/Heavy Duty Air Conditioner</c:v>
                </c:pt>
                <c:pt idx="205">
                  <c:v>Morphy Richards OFR Room Heater</c:v>
                </c:pt>
                <c:pt idx="206">
                  <c:v>Motorola a10 Dual Sim keypad Mobile with 1750 mAh Battery</c:v>
                </c:pt>
                <c:pt idx="207">
                  <c:v>MR. BRAND Portable USB Juicer Electric USB Juice Maker Mixer Bottle Blender Grinder Mixer</c:v>
                </c:pt>
                <c:pt idx="208">
                  <c:v>Myvn 30W Warp/20W Dash Charging Usb Type C Charger Cable Compatible For Cellular Phones </c:v>
                </c:pt>
                <c:pt idx="209">
                  <c:v>Newly Launched Boult Dive+ with 1.85" HD Display</c:v>
                </c:pt>
                <c:pt idx="210">
                  <c:v>NEXOMS Instant Heating Water Tap  </c:v>
                </c:pt>
                <c:pt idx="211">
                  <c:v>NGI Store 2 Pieces Pet Hair Removers </c:v>
                </c:pt>
                <c:pt idx="212">
                  <c:v>Nirdambhay Mini Bag Sealer</c:v>
                </c:pt>
                <c:pt idx="213">
                  <c:v>NK STAR 950 Mbps USB WiFi Adapter Wireless Network Receiver Dongle for Desktop Laptop</c:v>
                </c:pt>
                <c:pt idx="214">
                  <c:v>Noir Aqua </c:v>
                </c:pt>
                <c:pt idx="215">
                  <c:v>Noise Buds VS201 V2 in</c:v>
                </c:pt>
                <c:pt idx="216">
                  <c:v>Nokia 8210 4G Volte keypad Phone with Dual SIM</c:v>
                </c:pt>
                <c:pt idx="217">
                  <c:v>NutriPro Juicer Mixer Grinder </c:v>
                </c:pt>
                <c:pt idx="218">
                  <c:v>Oakter Mini UPS for 12V WiFi Router Broadband Modem</c:v>
                </c:pt>
                <c:pt idx="219">
                  <c:v>Offbeat¬Æ </c:v>
                </c:pt>
                <c:pt idx="220">
                  <c:v>OFIXO Multi</c:v>
                </c:pt>
                <c:pt idx="221">
                  <c:v>OnePlus 10T 5G (Moonstone Black</c:v>
                </c:pt>
                <c:pt idx="222">
                  <c:v>OPPO A74 5G (Fluid Black</c:v>
                </c:pt>
                <c:pt idx="223">
                  <c:v>oraimo 65W Type C to C Fast Charging Cable USB C to USB C Cable High Speed Syncing</c:v>
                </c:pt>
                <c:pt idx="224">
                  <c:v>Oratech Coffee Frother electric</c:v>
                </c:pt>
                <c:pt idx="225">
                  <c:v>Orico 2.5"(6.3cm) USB 3.0 HDD Enclosure Case Cover</c:v>
                </c:pt>
                <c:pt idx="226">
                  <c:v>Orient Electric Apex</c:v>
                </c:pt>
                <c:pt idx="227">
                  <c:v>Orpat OEH</c:v>
                </c:pt>
                <c:pt idx="228">
                  <c:v>Pajaka¬Æ South Indian Filter Coffee Maker</c:v>
                </c:pt>
                <c:pt idx="229">
                  <c:v>Panasonic SR</c:v>
                </c:pt>
                <c:pt idx="230">
                  <c:v>Parker Vector Standard Chrome Trim Ball Pen (Ink </c:v>
                </c:pt>
                <c:pt idx="231">
                  <c:v>PC SQUARE Laptop Tabletop Stand/ Computer Tablet Stand </c:v>
                </c:pt>
                <c:pt idx="232">
                  <c:v>Pentonic Multicolor Ball Point Pen</c:v>
                </c:pt>
                <c:pt idx="233">
                  <c:v>Personal Size Blender</c:v>
                </c:pt>
                <c:pt idx="234">
                  <c:v>Philips Viva Collection HR1832/00 1.5</c:v>
                </c:pt>
                <c:pt idx="235">
                  <c:v>Pick Ur Needs¬Æ Lint Remover for Clothes High Range Rechargeable </c:v>
                </c:pt>
                <c:pt idx="236">
                  <c:v>PIDILITE Fevicryl Acrylic Colours Sunflower Kit (10 Colors x 15 ml) DIY Paint</c:v>
                </c:pt>
                <c:pt idx="237">
                  <c:v>Pigeon Zest Mixer Grinder </c:v>
                </c:pt>
                <c:pt idx="238">
                  <c:v>Pilot Frixion Clicker Roller Pen (Blue)</c:v>
                </c:pt>
                <c:pt idx="239">
                  <c:v>Pinnaclz Original Combo of 2 USB Type C Fast Charging Cable</c:v>
                </c:pt>
                <c:pt idx="240">
                  <c:v>POCO C31 (Shadow Gray</c:v>
                </c:pt>
                <c:pt idx="241">
                  <c:v>POPIO Type C Dash Charging USB Data Cable for OnePlus Devices</c:v>
                </c:pt>
                <c:pt idx="242">
                  <c:v>Portable</c:v>
                </c:pt>
                <c:pt idx="243">
                  <c:v>Portronics Ruffpad 12E Re</c:v>
                </c:pt>
                <c:pt idx="244">
                  <c:v>Posh 1.5 Meter High Speed Gold Plated HDMI Male to Female Extension Cable (Black)</c:v>
                </c:pt>
                <c:pt idx="245">
                  <c:v>Preethi MGA</c:v>
                </c:pt>
                <c:pt idx="246">
                  <c:v>Prestige Sandwich Maker PGMFD 01</c:v>
                </c:pt>
                <c:pt idx="247">
                  <c:v>PrettyKrafts Laundry Square Shape Basket Bag</c:v>
                </c:pt>
                <c:pt idx="248">
                  <c:v>PRO365 Indo Mocktails/Coffee Foamer/Cappuccino/Lemonade/Milk Frother</c:v>
                </c:pt>
                <c:pt idx="249">
                  <c:v>ProElite Faux Leather Smart Flip Case Cover for Apple iPad </c:v>
                </c:pt>
                <c:pt idx="250">
                  <c:v>PROLEGEND¬Æ PL</c:v>
                </c:pt>
                <c:pt idx="251">
                  <c:v>Prolet Classic Bumper Case Cover for Samsung Galaxy Watch</c:v>
                </c:pt>
                <c:pt idx="252">
                  <c:v>PRUSHTI COVER AND BAGS</c:v>
                </c:pt>
                <c:pt idx="253">
                  <c:v>pTron Volta Dual Port 12W Smart USB Charger Adapter</c:v>
                </c:pt>
                <c:pt idx="254">
                  <c:v>Quantum RJ45 Ethernet Patch Cable/LAN Router Cable</c:v>
                </c:pt>
                <c:pt idx="255">
                  <c:v>Qubo Smart Cam 360 from Hero Group</c:v>
                </c:pt>
                <c:pt idx="256">
                  <c:v>R B Nova Lint/Fabric Shaver for Cloths</c:v>
                </c:pt>
                <c:pt idx="257">
                  <c:v>Racold Pronto Pro 3Litres 3KW Vertical Instant Water Heater </c:v>
                </c:pt>
                <c:pt idx="258">
                  <c:v>Raffles Premium Stainless Steel South Indian Coffee Filter</c:v>
                </c:pt>
                <c:pt idx="259">
                  <c:v>RC PRINT GI 790 Ink Refill for Canon G1000</c:v>
                </c:pt>
                <c:pt idx="260">
                  <c:v>Realme Smart TV Stick 4K</c:v>
                </c:pt>
                <c:pt idx="261">
                  <c:v>Redgear A</c:v>
                </c:pt>
                <c:pt idx="262">
                  <c:v>Redmi Note 11T 5G (Stardust White</c:v>
                </c:pt>
                <c:pt idx="263">
                  <c:v>Redragon K617 Fizz 60% Wired RGB Gaming Keyboard</c:v>
                </c:pt>
                <c:pt idx="264">
                  <c:v>REDTECH USB</c:v>
                </c:pt>
                <c:pt idx="265">
                  <c:v>Reffair AX30 [MAX] Portable Air Purifier for Car</c:v>
                </c:pt>
                <c:pt idx="266">
                  <c:v>Remote Control Compatible for Amazon Fire Tv Stick Remote Control</c:v>
                </c:pt>
                <c:pt idx="267">
                  <c:v>RESONATE RouterUPS CRU12V2A</c:v>
                </c:pt>
                <c:pt idx="268">
                  <c:v>Rico IRPRO 1500 Watt Japanese Technology Electric Water </c:v>
                </c:pt>
                <c:pt idx="269">
                  <c:v>Robustrion Tempered Glass Screen Protector for iPad </c:v>
                </c:pt>
                <c:pt idx="270">
                  <c:v>Room Heater Warmer Wall</c:v>
                </c:pt>
                <c:pt idx="271">
                  <c:v>ROYAL STEP Portable Electric USB Juice Maker</c:v>
                </c:pt>
                <c:pt idx="272">
                  <c:v>RPM Euro Games Laptop/PC Controller Wired for Windows </c:v>
                </c:pt>
                <c:pt idx="273">
                  <c:v>Rts‚Ñ¢ High Speed 3D Full HD 1080p Support (10 Meters) HDMI Male to HDMI Male Cable TV Lead 1.4V for All Hdmi Devices</c:v>
                </c:pt>
                <c:pt idx="274">
                  <c:v>SAIELLIN Electric Lint Remover </c:v>
                </c:pt>
                <c:pt idx="275">
                  <c:v>SaleOn‚Ñ¢ Portable Storage Organizer Bag </c:v>
                </c:pt>
                <c:pt idx="276">
                  <c:v>Samsung Galaxy M33 5G (Emerald Brown</c:v>
                </c:pt>
                <c:pt idx="277">
                  <c:v>SanDisk Ultra¬Æ microSDXC‚Ñ¢ UHS</c:v>
                </c:pt>
                <c:pt idx="278">
                  <c:v>Sansui 80cm (32 inches) HD Ready Smart LED TV JSY32SKHD (BLACK) With Bezel</c:v>
                </c:pt>
                <c:pt idx="279">
                  <c:v>Seagate One Touch 2TB External HDD with Password Protection ‚Äì Black</c:v>
                </c:pt>
                <c:pt idx="280">
                  <c:v>Sennheiser CX 80S in</c:v>
                </c:pt>
                <c:pt idx="281">
                  <c:v>Shakti Technology S3 High Pressure Car Washer Machine </c:v>
                </c:pt>
                <c:pt idx="282">
                  <c:v>Shopoflux Silicone Remote Cover for Mi Smart TV and Mi TV Stick/MI Box S / 3S / MI 4X / 4A Smart LED TV (Black)</c:v>
                </c:pt>
                <c:pt idx="283">
                  <c:v>SHOPTOSHOP Electric Lint Remover</c:v>
                </c:pt>
                <c:pt idx="284">
                  <c:v>SHREENOVA ID116 Plus Bluetooth Fitness Smart Watch for Men Women and Kids Activity Tracker (Black)</c:v>
                </c:pt>
                <c:pt idx="285">
                  <c:v>Simxen Egg Boiler Electric Automatic Off 7 Egg Poacher for Steaming</c:v>
                </c:pt>
                <c:pt idx="286">
                  <c:v>Singer Aroma 1.8 Liter Electric Kettle </c:v>
                </c:pt>
                <c:pt idx="287">
                  <c:v>Skadioo WiFi Adapter for pc | Car Accessories</c:v>
                </c:pt>
                <c:pt idx="288">
                  <c:v>SKE Bed Study Table Portable Wood Multifunction Laptop</c:v>
                </c:pt>
                <c:pt idx="289">
                  <c:v>SKYTONE Stainless Steel Electric Meat Grinders </c:v>
                </c:pt>
                <c:pt idx="290">
                  <c:v>SKYWALL 81.28 cm (32 inches) HD Ready Smart LED TV 32SWELS</c:v>
                </c:pt>
                <c:pt idx="291">
                  <c:v>SLOVIC¬Æ Tripod Mount Adapter</c:v>
                </c:pt>
                <c:pt idx="292">
                  <c:v>Smashtronics¬Æ </c:v>
                </c:pt>
                <c:pt idx="293">
                  <c:v>SOFLIN Egg Boiler Electric Automatic Off 7 Egg Poacher for Steaming</c:v>
                </c:pt>
                <c:pt idx="294">
                  <c:v>Solidaire 550</c:v>
                </c:pt>
                <c:pt idx="295">
                  <c:v>SoniVision SA</c:v>
                </c:pt>
                <c:pt idx="296">
                  <c:v>Sony TV </c:v>
                </c:pt>
                <c:pt idx="297">
                  <c:v>Sony WI</c:v>
                </c:pt>
                <c:pt idx="298">
                  <c:v>Sounce Spiral Charger Cable Protector Data Cable Saver Charging Cord </c:v>
                </c:pt>
                <c:pt idx="299">
                  <c:v>Spigen Ultra Hybrid Back Cover Case Compatible with iPhone 14 Pro max</c:v>
                </c:pt>
                <c:pt idx="300">
                  <c:v>Storite USB Extension Cable USB 3.0 Male to Female Extension Cable</c:v>
                </c:pt>
                <c:pt idx="301">
                  <c:v>STRIFF Wall Mount Phone Holder Wall Mount with Adhesive Strips</c:v>
                </c:pt>
                <c:pt idx="302">
                  <c:v>StyleHouse Lint Remover for Woolen Clothes</c:v>
                </c:pt>
                <c:pt idx="303">
                  <c:v>Sui Generis Electric Handheld Milk Wand Mixer Frother for Latte Coffee Hot Milk</c:v>
                </c:pt>
                <c:pt idx="304">
                  <c:v>Sujata Supermix</c:v>
                </c:pt>
                <c:pt idx="305">
                  <c:v>SupCares Laptop Stand 7 Height Adjustable</c:v>
                </c:pt>
                <c:pt idx="306">
                  <c:v>Sure From Aquaguard Delight NXT RO+UV+UF+Taste Adjuster(MTDS)</c:v>
                </c:pt>
                <c:pt idx="307">
                  <c:v>SVM Products Unbreakable Set Top Box Stand with Dual Remote Holder (Black)</c:v>
                </c:pt>
                <c:pt idx="308">
                  <c:v>SWAPKART Portable Flexible Adjustable Eye Protection USB LED Desk Light Table Lamp for Reading</c:v>
                </c:pt>
                <c:pt idx="309">
                  <c:v>Swiffer Instant Electric Water Heater Faucet Tap Home</c:v>
                </c:pt>
                <c:pt idx="310">
                  <c:v>Swiss Military VC03 Wireless Car Vacuum Cleaner</c:v>
                </c:pt>
                <c:pt idx="311">
                  <c:v>Syncwire LTG to USB Cable for Fast Charging</c:v>
                </c:pt>
                <c:pt idx="312">
                  <c:v>Synqe Type C to Type C Short Fast Charging 60W Cable Compatible with Samsung Galaxy Z Fold3 5G</c:v>
                </c:pt>
                <c:pt idx="313">
                  <c:v>Syska SDI</c:v>
                </c:pt>
                <c:pt idx="314">
                  <c:v>SYVO WT 3130 Aluminum Tripod (133CM)</c:v>
                </c:pt>
                <c:pt idx="315">
                  <c:v>T TOPLINE 180 W Electric Hand Mixer</c:v>
                </c:pt>
                <c:pt idx="316">
                  <c:v>Tabelito¬Æ Polyester Foam</c:v>
                </c:pt>
                <c:pt idx="317">
                  <c:v>TABLE MAGIC Multipurpose Laptop Table Mat</c:v>
                </c:pt>
                <c:pt idx="318">
                  <c:v>Tarkan Portable Folding Laptop Desk for Bed</c:v>
                </c:pt>
                <c:pt idx="319">
                  <c:v>Tata Swach Bulb 6000</c:v>
                </c:pt>
                <c:pt idx="320">
                  <c:v>TCL 80 cm (32 inches) HD Ready Certified Android Smart LED TV 32S615 (Black)</c:v>
                </c:pt>
                <c:pt idx="321">
                  <c:v>Tecno Spark 9 (Sky Mirror</c:v>
                </c:pt>
                <c:pt idx="322">
                  <c:v>Tesora </c:v>
                </c:pt>
                <c:pt idx="323">
                  <c:v>Themisto TH</c:v>
                </c:pt>
                <c:pt idx="324">
                  <c:v>Time Office Scanner Replacement Cable for Startek FM220U (Type C) Ivory</c:v>
                </c:pt>
                <c:pt idx="325">
                  <c:v>Tizum Mouse Pad/ Computer Mouse Mat with Anti</c:v>
                </c:pt>
                <c:pt idx="326">
                  <c:v>Tokdis MX</c:v>
                </c:pt>
                <c:pt idx="327">
                  <c:v>Tom &amp; Jerry Folding Laundry Basket for Clothes with Lid &amp; Handle</c:v>
                </c:pt>
                <c:pt idx="328">
                  <c:v>Tosaa T2STSR Sandwich Gas Toaster Regular (Black)</c:v>
                </c:pt>
                <c:pt idx="329">
                  <c:v>Toshiba 108 cm (43 inches) V Series Full HD Smart Android LED TV 43V35KP (Silver)</c:v>
                </c:pt>
                <c:pt idx="330">
                  <c:v>TP</c:v>
                </c:pt>
                <c:pt idx="331">
                  <c:v>TTK Prestige Limited Orion Mixer Grinder 500 Watts</c:v>
                </c:pt>
                <c:pt idx="332">
                  <c:v>Tukzer Stylus Pen</c:v>
                </c:pt>
                <c:pt idx="333">
                  <c:v>TVARA LCD Writing Tablet 8.5 Inch E</c:v>
                </c:pt>
                <c:pt idx="334">
                  <c:v>Tygot Bluetooth Extendable Selfie Sticks with Wireless Remote and Tripod Stand</c:v>
                </c:pt>
                <c:pt idx="335">
                  <c:v>Universal Remote Control for All Sony TV for All LCD LED and Bravia TVs Remote</c:v>
                </c:pt>
                <c:pt idx="336">
                  <c:v>URBN 10000 mAh Lithium Power Bank UPR10K with 12 Watt Fast Charging</c:v>
                </c:pt>
                <c:pt idx="337">
                  <c:v>USB Charger</c:v>
                </c:pt>
                <c:pt idx="338">
                  <c:v>Usha Steam Pro SI 3713</c:v>
                </c:pt>
                <c:pt idx="339">
                  <c:v>V</c:v>
                </c:pt>
                <c:pt idx="340">
                  <c:v>VAPJA¬Æ Portable Mini Juicer Cup Blender USB Rechargeable</c:v>
                </c:pt>
                <c:pt idx="341">
                  <c:v>Vedini Transparent Empty Refillable Reusable Fine Mist Spray Bottle for Perfume</c:v>
                </c:pt>
                <c:pt idx="342">
                  <c:v>Venus Digital Kitchen Weighing Scale &amp; Food Weight Machine for Health</c:v>
                </c:pt>
                <c:pt idx="343">
                  <c:v>Verilux¬Æ USB C Hub Multiport Adapter</c:v>
                </c:pt>
                <c:pt idx="344">
                  <c:v>VR 18 Pcs </c:v>
                </c:pt>
                <c:pt idx="345">
                  <c:v>VRPRIME Lint Roller Lint Remover for Clothes</c:v>
                </c:pt>
                <c:pt idx="346">
                  <c:v>VU 164 cm (65 inches) The GloLED Series 4K Smart LED Google TV 65GloLED (Grey)</c:v>
                </c:pt>
                <c:pt idx="347">
                  <c:v>VW 80 cm (32 inches) Playwall Frameless Series HD Ready Android Smart LED TV VW3251 (Black)</c:v>
                </c:pt>
                <c:pt idx="348">
                  <c:v>Wacom One by CTL</c:v>
                </c:pt>
                <c:pt idx="349">
                  <c:v>WANBO X1 Pro (</c:v>
                </c:pt>
                <c:pt idx="350">
                  <c:v>Wayona Usb Type C To Usb Nylon Braided Quick Charger Fast Charging Short Cable For Smartphone (Samsung Galaxy S21/S20/S10/S9/S9+/Note 9/S8/Note 8</c:v>
                </c:pt>
                <c:pt idx="351">
                  <c:v>Wecool Unbreakable 3 in 1 Charging Cable with 3A Speed</c:v>
                </c:pt>
                <c:pt idx="352">
                  <c:v>Wembley LCD Writing Pad/Tab | Writing</c:v>
                </c:pt>
                <c:pt idx="353">
                  <c:v>Western Digital WD Green SATA 240GB Internal SSD Solid State Drive </c:v>
                </c:pt>
                <c:pt idx="354">
                  <c:v>White Feather Portable Heat Sealer Mini Sealing Machine for Food Storage Vacuum Bag</c:v>
                </c:pt>
                <c:pt idx="355">
                  <c:v>WIDEWINGS Electric Handheld Milk Wand Mixer Frother for Latte Coffee Hot Milk</c:v>
                </c:pt>
                <c:pt idx="356">
                  <c:v>Wings Phantom Pro Earphones Gaming Earbuds with LED Battery Indicator</c:v>
                </c:pt>
                <c:pt idx="357">
                  <c:v>Wipro Vesta Grill 1000 Watt Sandwich Maker |Dual function</c:v>
                </c:pt>
                <c:pt idx="358">
                  <c:v>Wolpin 1 Lint Roller </c:v>
                </c:pt>
                <c:pt idx="359">
                  <c:v>Wonderchef Nutri</c:v>
                </c:pt>
                <c:pt idx="360">
                  <c:v>WZATCO Pixel | Portable LED Projector | Native 720p with Full HD 1080P Support | 2000 Lumens (200 ANSI) | 176" Large Screen | Projector for Home and Outdoor | Compatible with TV Stick</c:v>
                </c:pt>
                <c:pt idx="361">
                  <c:v>Xiaomi Pad 5| Qualcomm Snapdragon </c:v>
                </c:pt>
                <c:pt idx="362">
                  <c:v>Zebronics Zeb Wonderbar 10 USB Powered 2.0 Computer Speaker with RGB Lights</c:v>
                </c:pt>
                <c:pt idx="363">
                  <c:v>ZIGMA WinoteK WinoteK Sun Instant Water Geyser</c:v>
                </c:pt>
                <c:pt idx="364">
                  <c:v>Zinq UPS for Router</c:v>
                </c:pt>
                <c:pt idx="365">
                  <c:v>Zodo 8. 5 inch LCD E</c:v>
                </c:pt>
                <c:pt idx="366">
                  <c:v>ZORBES¬Æ Wall Adapter Holder for Alexa Echo Dot 4th Generation</c:v>
                </c:pt>
                <c:pt idx="367">
                  <c:v>Zoul USB Type C Fast Charging 3A Nylon Braided Data Cable</c:v>
                </c:pt>
                <c:pt idx="368">
                  <c:v>Zuvexa USB Rechargeable Electric Foam Maker </c:v>
                </c:pt>
              </c:strCache>
            </c:strRef>
          </c:cat>
          <c:val>
            <c:numRef>
              <c:f>'Products highest average rating'!$B$2:$B$371</c:f>
              <c:numCache>
                <c:formatCode>General</c:formatCode>
                <c:ptCount val="369"/>
                <c:pt idx="0">
                  <c:v>4.5</c:v>
                </c:pt>
                <c:pt idx="1">
                  <c:v>3.4</c:v>
                </c:pt>
                <c:pt idx="2">
                  <c:v>4.0999999999999996</c:v>
                </c:pt>
                <c:pt idx="3">
                  <c:v>3.9</c:v>
                </c:pt>
                <c:pt idx="4">
                  <c:v>3.2</c:v>
                </c:pt>
                <c:pt idx="5">
                  <c:v>3.3</c:v>
                </c:pt>
                <c:pt idx="6">
                  <c:v>4.0999999999999996</c:v>
                </c:pt>
                <c:pt idx="7">
                  <c:v>4.3</c:v>
                </c:pt>
                <c:pt idx="8">
                  <c:v>3.8</c:v>
                </c:pt>
                <c:pt idx="9">
                  <c:v>4.4000000000000004</c:v>
                </c:pt>
                <c:pt idx="10">
                  <c:v>4.3</c:v>
                </c:pt>
                <c:pt idx="11">
                  <c:v>4</c:v>
                </c:pt>
                <c:pt idx="12">
                  <c:v>4.5</c:v>
                </c:pt>
                <c:pt idx="13">
                  <c:v>3.8</c:v>
                </c:pt>
                <c:pt idx="14">
                  <c:v>3.3</c:v>
                </c:pt>
                <c:pt idx="15">
                  <c:v>4.5</c:v>
                </c:pt>
                <c:pt idx="16">
                  <c:v>4</c:v>
                </c:pt>
                <c:pt idx="17">
                  <c:v>4.2</c:v>
                </c:pt>
                <c:pt idx="18">
                  <c:v>4</c:v>
                </c:pt>
                <c:pt idx="19">
                  <c:v>4.25</c:v>
                </c:pt>
                <c:pt idx="20">
                  <c:v>4</c:v>
                </c:pt>
                <c:pt idx="21">
                  <c:v>4.2</c:v>
                </c:pt>
                <c:pt idx="22">
                  <c:v>4.2</c:v>
                </c:pt>
                <c:pt idx="23">
                  <c:v>3.9</c:v>
                </c:pt>
                <c:pt idx="24">
                  <c:v>4.3</c:v>
                </c:pt>
                <c:pt idx="25">
                  <c:v>4.5</c:v>
                </c:pt>
                <c:pt idx="26">
                  <c:v>4.5999999999999996</c:v>
                </c:pt>
                <c:pt idx="27">
                  <c:v>4</c:v>
                </c:pt>
                <c:pt idx="28">
                  <c:v>3.6</c:v>
                </c:pt>
                <c:pt idx="29">
                  <c:v>3.8</c:v>
                </c:pt>
                <c:pt idx="30">
                  <c:v>3.9</c:v>
                </c:pt>
                <c:pt idx="31">
                  <c:v>4.3</c:v>
                </c:pt>
                <c:pt idx="32">
                  <c:v>3.6</c:v>
                </c:pt>
                <c:pt idx="33">
                  <c:v>4.0999999999999996</c:v>
                </c:pt>
                <c:pt idx="34">
                  <c:v>4.4000000000000004</c:v>
                </c:pt>
                <c:pt idx="35">
                  <c:v>3.7</c:v>
                </c:pt>
                <c:pt idx="36">
                  <c:v>4.4000000000000004</c:v>
                </c:pt>
                <c:pt idx="37">
                  <c:v>3.9</c:v>
                </c:pt>
                <c:pt idx="38">
                  <c:v>3.8</c:v>
                </c:pt>
                <c:pt idx="39">
                  <c:v>4.4000000000000004</c:v>
                </c:pt>
                <c:pt idx="40">
                  <c:v>3.9</c:v>
                </c:pt>
                <c:pt idx="41">
                  <c:v>4.2</c:v>
                </c:pt>
                <c:pt idx="42">
                  <c:v>3.8</c:v>
                </c:pt>
                <c:pt idx="43">
                  <c:v>4</c:v>
                </c:pt>
                <c:pt idx="44">
                  <c:v>4.3</c:v>
                </c:pt>
                <c:pt idx="45">
                  <c:v>4.3</c:v>
                </c:pt>
                <c:pt idx="46">
                  <c:v>4.0999999999999996</c:v>
                </c:pt>
                <c:pt idx="47">
                  <c:v>4.2</c:v>
                </c:pt>
                <c:pt idx="48">
                  <c:v>3.9</c:v>
                </c:pt>
                <c:pt idx="49">
                  <c:v>3.7</c:v>
                </c:pt>
                <c:pt idx="50">
                  <c:v>4.3</c:v>
                </c:pt>
                <c:pt idx="51">
                  <c:v>4.5</c:v>
                </c:pt>
                <c:pt idx="52">
                  <c:v>4.3</c:v>
                </c:pt>
                <c:pt idx="53">
                  <c:v>4</c:v>
                </c:pt>
                <c:pt idx="54">
                  <c:v>4.5</c:v>
                </c:pt>
                <c:pt idx="55">
                  <c:v>4.0999999999999996</c:v>
                </c:pt>
                <c:pt idx="56">
                  <c:v>4.7</c:v>
                </c:pt>
                <c:pt idx="57">
                  <c:v>3.9</c:v>
                </c:pt>
                <c:pt idx="58">
                  <c:v>3.4</c:v>
                </c:pt>
                <c:pt idx="59">
                  <c:v>4.0999999999999996</c:v>
                </c:pt>
                <c:pt idx="60">
                  <c:v>4.0999999999999996</c:v>
                </c:pt>
                <c:pt idx="61">
                  <c:v>4.45</c:v>
                </c:pt>
                <c:pt idx="62">
                  <c:v>4.0999999999999996</c:v>
                </c:pt>
                <c:pt idx="63">
                  <c:v>4.2</c:v>
                </c:pt>
                <c:pt idx="64">
                  <c:v>4.4000000000000004</c:v>
                </c:pt>
                <c:pt idx="65">
                  <c:v>4.0999999999999996</c:v>
                </c:pt>
                <c:pt idx="66">
                  <c:v>4.0999999999999996</c:v>
                </c:pt>
                <c:pt idx="67">
                  <c:v>4.5</c:v>
                </c:pt>
                <c:pt idx="68">
                  <c:v>4.4000000000000004</c:v>
                </c:pt>
                <c:pt idx="69">
                  <c:v>3.8</c:v>
                </c:pt>
                <c:pt idx="70">
                  <c:v>3.9</c:v>
                </c:pt>
                <c:pt idx="71">
                  <c:v>3.8</c:v>
                </c:pt>
                <c:pt idx="72">
                  <c:v>4.3</c:v>
                </c:pt>
                <c:pt idx="73">
                  <c:v>4.5</c:v>
                </c:pt>
                <c:pt idx="74">
                  <c:v>3.8</c:v>
                </c:pt>
                <c:pt idx="75">
                  <c:v>3.6500000000000004</c:v>
                </c:pt>
                <c:pt idx="76">
                  <c:v>4</c:v>
                </c:pt>
                <c:pt idx="77">
                  <c:v>4.5</c:v>
                </c:pt>
                <c:pt idx="78">
                  <c:v>4.2</c:v>
                </c:pt>
                <c:pt idx="79">
                  <c:v>4.4000000000000004</c:v>
                </c:pt>
                <c:pt idx="80">
                  <c:v>4.0999999999999996</c:v>
                </c:pt>
                <c:pt idx="81">
                  <c:v>3.9</c:v>
                </c:pt>
                <c:pt idx="82">
                  <c:v>4</c:v>
                </c:pt>
                <c:pt idx="83">
                  <c:v>4.4000000000000004</c:v>
                </c:pt>
                <c:pt idx="84">
                  <c:v>4.2</c:v>
                </c:pt>
                <c:pt idx="85">
                  <c:v>4.2</c:v>
                </c:pt>
                <c:pt idx="86">
                  <c:v>4</c:v>
                </c:pt>
                <c:pt idx="87">
                  <c:v>4.4000000000000004</c:v>
                </c:pt>
                <c:pt idx="88">
                  <c:v>3.9</c:v>
                </c:pt>
                <c:pt idx="89">
                  <c:v>3.8</c:v>
                </c:pt>
                <c:pt idx="90">
                  <c:v>3.9</c:v>
                </c:pt>
                <c:pt idx="91">
                  <c:v>4.0999999999999996</c:v>
                </c:pt>
                <c:pt idx="92">
                  <c:v>3.6</c:v>
                </c:pt>
                <c:pt idx="93">
                  <c:v>4</c:v>
                </c:pt>
                <c:pt idx="94">
                  <c:v>3.8</c:v>
                </c:pt>
                <c:pt idx="95">
                  <c:v>3.3</c:v>
                </c:pt>
                <c:pt idx="96">
                  <c:v>4.4000000000000004</c:v>
                </c:pt>
                <c:pt idx="97">
                  <c:v>3.8</c:v>
                </c:pt>
                <c:pt idx="98">
                  <c:v>4</c:v>
                </c:pt>
                <c:pt idx="99">
                  <c:v>4.3</c:v>
                </c:pt>
                <c:pt idx="100">
                  <c:v>4.4000000000000004</c:v>
                </c:pt>
                <c:pt idx="101">
                  <c:v>3.9</c:v>
                </c:pt>
                <c:pt idx="102">
                  <c:v>4.3</c:v>
                </c:pt>
                <c:pt idx="103">
                  <c:v>4</c:v>
                </c:pt>
                <c:pt idx="104">
                  <c:v>4.3</c:v>
                </c:pt>
                <c:pt idx="105">
                  <c:v>4.4000000000000004</c:v>
                </c:pt>
                <c:pt idx="106">
                  <c:v>4.4000000000000004</c:v>
                </c:pt>
                <c:pt idx="107">
                  <c:v>4.7</c:v>
                </c:pt>
                <c:pt idx="108">
                  <c:v>4.2307692307692317</c:v>
                </c:pt>
                <c:pt idx="109">
                  <c:v>3.65</c:v>
                </c:pt>
                <c:pt idx="110">
                  <c:v>3.9</c:v>
                </c:pt>
                <c:pt idx="111">
                  <c:v>4.0999999999999996</c:v>
                </c:pt>
                <c:pt idx="112">
                  <c:v>4.5</c:v>
                </c:pt>
                <c:pt idx="113">
                  <c:v>3.9</c:v>
                </c:pt>
                <c:pt idx="114">
                  <c:v>4.5</c:v>
                </c:pt>
                <c:pt idx="115">
                  <c:v>3.4</c:v>
                </c:pt>
                <c:pt idx="116">
                  <c:v>3.7</c:v>
                </c:pt>
                <c:pt idx="117">
                  <c:v>4.3</c:v>
                </c:pt>
                <c:pt idx="118">
                  <c:v>4.3</c:v>
                </c:pt>
                <c:pt idx="119">
                  <c:v>4.0999999999999996</c:v>
                </c:pt>
                <c:pt idx="120">
                  <c:v>3.9</c:v>
                </c:pt>
                <c:pt idx="121">
                  <c:v>4.5</c:v>
                </c:pt>
                <c:pt idx="122">
                  <c:v>4.2</c:v>
                </c:pt>
                <c:pt idx="123">
                  <c:v>2.6</c:v>
                </c:pt>
                <c:pt idx="124">
                  <c:v>4.25</c:v>
                </c:pt>
                <c:pt idx="125">
                  <c:v>4</c:v>
                </c:pt>
                <c:pt idx="126">
                  <c:v>4.3</c:v>
                </c:pt>
                <c:pt idx="127">
                  <c:v>4.0999999999999996</c:v>
                </c:pt>
                <c:pt idx="128">
                  <c:v>4</c:v>
                </c:pt>
                <c:pt idx="129">
                  <c:v>3.5</c:v>
                </c:pt>
                <c:pt idx="130">
                  <c:v>3.9</c:v>
                </c:pt>
                <c:pt idx="131">
                  <c:v>4.0999999999999996</c:v>
                </c:pt>
                <c:pt idx="132">
                  <c:v>4.5</c:v>
                </c:pt>
                <c:pt idx="133">
                  <c:v>3.8</c:v>
                </c:pt>
                <c:pt idx="134">
                  <c:v>3.9</c:v>
                </c:pt>
                <c:pt idx="135">
                  <c:v>4.2</c:v>
                </c:pt>
                <c:pt idx="136">
                  <c:v>4.1500000000000004</c:v>
                </c:pt>
                <c:pt idx="137">
                  <c:v>3.3</c:v>
                </c:pt>
                <c:pt idx="138">
                  <c:v>4.0999999999999996</c:v>
                </c:pt>
                <c:pt idx="139">
                  <c:v>4.2</c:v>
                </c:pt>
                <c:pt idx="140">
                  <c:v>3.6</c:v>
                </c:pt>
                <c:pt idx="141">
                  <c:v>4.0999999999999996</c:v>
                </c:pt>
                <c:pt idx="142">
                  <c:v>3.8</c:v>
                </c:pt>
                <c:pt idx="143">
                  <c:v>3.4</c:v>
                </c:pt>
                <c:pt idx="144">
                  <c:v>4.2</c:v>
                </c:pt>
                <c:pt idx="145">
                  <c:v>4.3</c:v>
                </c:pt>
                <c:pt idx="146">
                  <c:v>4.4000000000000004</c:v>
                </c:pt>
                <c:pt idx="147">
                  <c:v>4.0999999999999996</c:v>
                </c:pt>
                <c:pt idx="148">
                  <c:v>4.8</c:v>
                </c:pt>
                <c:pt idx="149">
                  <c:v>3.6</c:v>
                </c:pt>
                <c:pt idx="150">
                  <c:v>2.9</c:v>
                </c:pt>
                <c:pt idx="151">
                  <c:v>3.8</c:v>
                </c:pt>
                <c:pt idx="152">
                  <c:v>4.3</c:v>
                </c:pt>
                <c:pt idx="153">
                  <c:v>3.5</c:v>
                </c:pt>
                <c:pt idx="154">
                  <c:v>4</c:v>
                </c:pt>
                <c:pt idx="155">
                  <c:v>4.3</c:v>
                </c:pt>
                <c:pt idx="156">
                  <c:v>3.7</c:v>
                </c:pt>
                <c:pt idx="157">
                  <c:v>4</c:v>
                </c:pt>
                <c:pt idx="158">
                  <c:v>4.0999999999999996</c:v>
                </c:pt>
                <c:pt idx="159">
                  <c:v>4</c:v>
                </c:pt>
                <c:pt idx="160">
                  <c:v>3.8</c:v>
                </c:pt>
                <c:pt idx="161">
                  <c:v>3.9</c:v>
                </c:pt>
                <c:pt idx="162">
                  <c:v>4.0999999999999996</c:v>
                </c:pt>
                <c:pt idx="163">
                  <c:v>3.5</c:v>
                </c:pt>
                <c:pt idx="164">
                  <c:v>3.5</c:v>
                </c:pt>
                <c:pt idx="165">
                  <c:v>4.0999999999999996</c:v>
                </c:pt>
                <c:pt idx="166">
                  <c:v>4.3</c:v>
                </c:pt>
                <c:pt idx="167">
                  <c:v>4.0999999999999996</c:v>
                </c:pt>
                <c:pt idx="168">
                  <c:v>4.0999999999999996</c:v>
                </c:pt>
                <c:pt idx="169">
                  <c:v>3.3</c:v>
                </c:pt>
                <c:pt idx="170">
                  <c:v>3.8</c:v>
                </c:pt>
                <c:pt idx="171">
                  <c:v>4.3</c:v>
                </c:pt>
                <c:pt idx="172">
                  <c:v>3.8</c:v>
                </c:pt>
                <c:pt idx="173">
                  <c:v>3.7</c:v>
                </c:pt>
                <c:pt idx="174">
                  <c:v>4.5</c:v>
                </c:pt>
                <c:pt idx="175">
                  <c:v>3.9</c:v>
                </c:pt>
                <c:pt idx="176">
                  <c:v>3.9</c:v>
                </c:pt>
                <c:pt idx="177">
                  <c:v>3.6</c:v>
                </c:pt>
                <c:pt idx="178">
                  <c:v>3.8</c:v>
                </c:pt>
                <c:pt idx="179">
                  <c:v>4</c:v>
                </c:pt>
                <c:pt idx="180">
                  <c:v>4.3</c:v>
                </c:pt>
                <c:pt idx="181">
                  <c:v>4.4000000000000004</c:v>
                </c:pt>
                <c:pt idx="182">
                  <c:v>3.8</c:v>
                </c:pt>
                <c:pt idx="183">
                  <c:v>4.0999999999999996</c:v>
                </c:pt>
                <c:pt idx="184">
                  <c:v>4.3</c:v>
                </c:pt>
                <c:pt idx="185">
                  <c:v>4.3</c:v>
                </c:pt>
                <c:pt idx="186">
                  <c:v>4.5999999999999996</c:v>
                </c:pt>
                <c:pt idx="187">
                  <c:v>3.9</c:v>
                </c:pt>
                <c:pt idx="188">
                  <c:v>3.7</c:v>
                </c:pt>
                <c:pt idx="189">
                  <c:v>3.9</c:v>
                </c:pt>
                <c:pt idx="190">
                  <c:v>4.3</c:v>
                </c:pt>
                <c:pt idx="191">
                  <c:v>4.0999999999999996</c:v>
                </c:pt>
                <c:pt idx="192">
                  <c:v>3.9</c:v>
                </c:pt>
                <c:pt idx="193">
                  <c:v>4.45</c:v>
                </c:pt>
                <c:pt idx="194">
                  <c:v>3.9</c:v>
                </c:pt>
                <c:pt idx="195">
                  <c:v>4.0999999999999996</c:v>
                </c:pt>
                <c:pt idx="196">
                  <c:v>3.8</c:v>
                </c:pt>
                <c:pt idx="197">
                  <c:v>4.5999999999999996</c:v>
                </c:pt>
                <c:pt idx="198">
                  <c:v>4.3</c:v>
                </c:pt>
                <c:pt idx="199">
                  <c:v>4.2</c:v>
                </c:pt>
                <c:pt idx="200">
                  <c:v>3.6</c:v>
                </c:pt>
                <c:pt idx="201">
                  <c:v>4.3</c:v>
                </c:pt>
                <c:pt idx="202">
                  <c:v>4.0999999999999996</c:v>
                </c:pt>
                <c:pt idx="203">
                  <c:v>4.2</c:v>
                </c:pt>
                <c:pt idx="204">
                  <c:v>4.0999999999999996</c:v>
                </c:pt>
                <c:pt idx="205">
                  <c:v>4</c:v>
                </c:pt>
                <c:pt idx="206">
                  <c:v>4</c:v>
                </c:pt>
                <c:pt idx="207">
                  <c:v>2.8</c:v>
                </c:pt>
                <c:pt idx="208">
                  <c:v>4.2</c:v>
                </c:pt>
                <c:pt idx="209">
                  <c:v>4.3</c:v>
                </c:pt>
                <c:pt idx="210">
                  <c:v>4</c:v>
                </c:pt>
                <c:pt idx="211">
                  <c:v>3.1</c:v>
                </c:pt>
                <c:pt idx="212">
                  <c:v>3</c:v>
                </c:pt>
                <c:pt idx="213">
                  <c:v>4.2</c:v>
                </c:pt>
                <c:pt idx="214">
                  <c:v>4</c:v>
                </c:pt>
                <c:pt idx="215">
                  <c:v>3.8</c:v>
                </c:pt>
                <c:pt idx="216">
                  <c:v>3.5</c:v>
                </c:pt>
                <c:pt idx="217">
                  <c:v>4.0999999999999996</c:v>
                </c:pt>
                <c:pt idx="218">
                  <c:v>4.0999999999999996</c:v>
                </c:pt>
                <c:pt idx="219">
                  <c:v>4.2</c:v>
                </c:pt>
                <c:pt idx="220">
                  <c:v>4</c:v>
                </c:pt>
                <c:pt idx="221">
                  <c:v>4.3</c:v>
                </c:pt>
                <c:pt idx="222">
                  <c:v>4.2</c:v>
                </c:pt>
                <c:pt idx="223">
                  <c:v>4.5</c:v>
                </c:pt>
                <c:pt idx="224">
                  <c:v>4.8</c:v>
                </c:pt>
                <c:pt idx="225">
                  <c:v>4.3</c:v>
                </c:pt>
                <c:pt idx="226">
                  <c:v>4.0999999999999996</c:v>
                </c:pt>
                <c:pt idx="227">
                  <c:v>4.0999999999999996</c:v>
                </c:pt>
                <c:pt idx="228">
                  <c:v>4.0999999999999996</c:v>
                </c:pt>
                <c:pt idx="229">
                  <c:v>4.2</c:v>
                </c:pt>
                <c:pt idx="230">
                  <c:v>4</c:v>
                </c:pt>
                <c:pt idx="231">
                  <c:v>4.0999999999999996</c:v>
                </c:pt>
                <c:pt idx="232">
                  <c:v>4.0999999999999996</c:v>
                </c:pt>
                <c:pt idx="233">
                  <c:v>2.2999999999999998</c:v>
                </c:pt>
                <c:pt idx="234">
                  <c:v>4.3</c:v>
                </c:pt>
                <c:pt idx="235">
                  <c:v>4.0999999999999996</c:v>
                </c:pt>
                <c:pt idx="236">
                  <c:v>4.4000000000000004</c:v>
                </c:pt>
                <c:pt idx="237">
                  <c:v>3.4</c:v>
                </c:pt>
                <c:pt idx="238">
                  <c:v>4.0999999999999996</c:v>
                </c:pt>
                <c:pt idx="239">
                  <c:v>4</c:v>
                </c:pt>
                <c:pt idx="240">
                  <c:v>3.8</c:v>
                </c:pt>
                <c:pt idx="241">
                  <c:v>3.9</c:v>
                </c:pt>
                <c:pt idx="242">
                  <c:v>4.4000000000000004</c:v>
                </c:pt>
                <c:pt idx="243">
                  <c:v>4.0999999999999996</c:v>
                </c:pt>
                <c:pt idx="244">
                  <c:v>4.3</c:v>
                </c:pt>
                <c:pt idx="245">
                  <c:v>4.3</c:v>
                </c:pt>
                <c:pt idx="246">
                  <c:v>4.2</c:v>
                </c:pt>
                <c:pt idx="247">
                  <c:v>3.8</c:v>
                </c:pt>
                <c:pt idx="248">
                  <c:v>3.3</c:v>
                </c:pt>
                <c:pt idx="249">
                  <c:v>4.3</c:v>
                </c:pt>
                <c:pt idx="250">
                  <c:v>4</c:v>
                </c:pt>
                <c:pt idx="251">
                  <c:v>3.7</c:v>
                </c:pt>
                <c:pt idx="252">
                  <c:v>3.8</c:v>
                </c:pt>
                <c:pt idx="253">
                  <c:v>4</c:v>
                </c:pt>
                <c:pt idx="254">
                  <c:v>4.4000000000000004</c:v>
                </c:pt>
                <c:pt idx="255">
                  <c:v>4.0999999999999996</c:v>
                </c:pt>
                <c:pt idx="256">
                  <c:v>4.0999999999999996</c:v>
                </c:pt>
                <c:pt idx="257">
                  <c:v>4.2</c:v>
                </c:pt>
                <c:pt idx="258">
                  <c:v>4.0999999999999996</c:v>
                </c:pt>
                <c:pt idx="259">
                  <c:v>4.3</c:v>
                </c:pt>
                <c:pt idx="260">
                  <c:v>4.5</c:v>
                </c:pt>
                <c:pt idx="261">
                  <c:v>4.3</c:v>
                </c:pt>
                <c:pt idx="262">
                  <c:v>4.0999999999999996</c:v>
                </c:pt>
                <c:pt idx="263">
                  <c:v>4.5</c:v>
                </c:pt>
                <c:pt idx="264">
                  <c:v>5</c:v>
                </c:pt>
                <c:pt idx="265">
                  <c:v>3.8</c:v>
                </c:pt>
                <c:pt idx="266">
                  <c:v>3.7</c:v>
                </c:pt>
                <c:pt idx="267">
                  <c:v>4.3</c:v>
                </c:pt>
                <c:pt idx="268">
                  <c:v>4.0999999999999996</c:v>
                </c:pt>
                <c:pt idx="269">
                  <c:v>4.0999999999999996</c:v>
                </c:pt>
                <c:pt idx="270">
                  <c:v>4.3</c:v>
                </c:pt>
                <c:pt idx="271">
                  <c:v>3.7</c:v>
                </c:pt>
                <c:pt idx="272">
                  <c:v>4</c:v>
                </c:pt>
                <c:pt idx="273">
                  <c:v>4.2</c:v>
                </c:pt>
                <c:pt idx="274">
                  <c:v>4.3</c:v>
                </c:pt>
                <c:pt idx="275">
                  <c:v>4</c:v>
                </c:pt>
                <c:pt idx="276">
                  <c:v>4.0999999999999996</c:v>
                </c:pt>
                <c:pt idx="277">
                  <c:v>4.4000000000000004</c:v>
                </c:pt>
                <c:pt idx="278">
                  <c:v>3.7</c:v>
                </c:pt>
                <c:pt idx="279">
                  <c:v>4.5</c:v>
                </c:pt>
                <c:pt idx="280">
                  <c:v>4.0999999999999996</c:v>
                </c:pt>
                <c:pt idx="281">
                  <c:v>4.0999999999999996</c:v>
                </c:pt>
                <c:pt idx="282">
                  <c:v>4.2</c:v>
                </c:pt>
                <c:pt idx="283">
                  <c:v>4.0999999999999996</c:v>
                </c:pt>
                <c:pt idx="284">
                  <c:v>2.8</c:v>
                </c:pt>
                <c:pt idx="285">
                  <c:v>4</c:v>
                </c:pt>
                <c:pt idx="286">
                  <c:v>4.0999999999999996</c:v>
                </c:pt>
                <c:pt idx="287">
                  <c:v>3.7</c:v>
                </c:pt>
                <c:pt idx="288">
                  <c:v>3.5</c:v>
                </c:pt>
                <c:pt idx="289">
                  <c:v>4</c:v>
                </c:pt>
                <c:pt idx="290">
                  <c:v>3.4</c:v>
                </c:pt>
                <c:pt idx="291">
                  <c:v>4.4000000000000004</c:v>
                </c:pt>
                <c:pt idx="292">
                  <c:v>4.2</c:v>
                </c:pt>
                <c:pt idx="293">
                  <c:v>4.3</c:v>
                </c:pt>
                <c:pt idx="294">
                  <c:v>3.9</c:v>
                </c:pt>
                <c:pt idx="295">
                  <c:v>4</c:v>
                </c:pt>
                <c:pt idx="296">
                  <c:v>3.8</c:v>
                </c:pt>
                <c:pt idx="297">
                  <c:v>3.6</c:v>
                </c:pt>
                <c:pt idx="298">
                  <c:v>4</c:v>
                </c:pt>
                <c:pt idx="299">
                  <c:v>4.3</c:v>
                </c:pt>
                <c:pt idx="300">
                  <c:v>4.3</c:v>
                </c:pt>
                <c:pt idx="301">
                  <c:v>4.0999999999999996</c:v>
                </c:pt>
                <c:pt idx="302">
                  <c:v>4.0999999999999996</c:v>
                </c:pt>
                <c:pt idx="303">
                  <c:v>3.7</c:v>
                </c:pt>
                <c:pt idx="304">
                  <c:v>4.5</c:v>
                </c:pt>
                <c:pt idx="305">
                  <c:v>4.5</c:v>
                </c:pt>
                <c:pt idx="306">
                  <c:v>4</c:v>
                </c:pt>
                <c:pt idx="307">
                  <c:v>3.6</c:v>
                </c:pt>
                <c:pt idx="308">
                  <c:v>4.3</c:v>
                </c:pt>
                <c:pt idx="309">
                  <c:v>4.8</c:v>
                </c:pt>
                <c:pt idx="310">
                  <c:v>3.9</c:v>
                </c:pt>
                <c:pt idx="311">
                  <c:v>5</c:v>
                </c:pt>
                <c:pt idx="312">
                  <c:v>4.3</c:v>
                </c:pt>
                <c:pt idx="313">
                  <c:v>4.3</c:v>
                </c:pt>
                <c:pt idx="314">
                  <c:v>4.3</c:v>
                </c:pt>
                <c:pt idx="315">
                  <c:v>4</c:v>
                </c:pt>
                <c:pt idx="316">
                  <c:v>4.2</c:v>
                </c:pt>
                <c:pt idx="317">
                  <c:v>4.3</c:v>
                </c:pt>
                <c:pt idx="318">
                  <c:v>4.3</c:v>
                </c:pt>
                <c:pt idx="319">
                  <c:v>4.2</c:v>
                </c:pt>
                <c:pt idx="320">
                  <c:v>4.2</c:v>
                </c:pt>
                <c:pt idx="321">
                  <c:v>3.8</c:v>
                </c:pt>
                <c:pt idx="322">
                  <c:v>4.4000000000000004</c:v>
                </c:pt>
                <c:pt idx="323">
                  <c:v>4.3</c:v>
                </c:pt>
                <c:pt idx="324">
                  <c:v>4.0999999999999996</c:v>
                </c:pt>
                <c:pt idx="325">
                  <c:v>4.4000000000000004</c:v>
                </c:pt>
                <c:pt idx="326">
                  <c:v>3</c:v>
                </c:pt>
                <c:pt idx="327">
                  <c:v>3.9</c:v>
                </c:pt>
                <c:pt idx="328">
                  <c:v>3.9</c:v>
                </c:pt>
                <c:pt idx="329">
                  <c:v>4.3</c:v>
                </c:pt>
                <c:pt idx="330">
                  <c:v>4.3100000000000005</c:v>
                </c:pt>
                <c:pt idx="331">
                  <c:v>3.9</c:v>
                </c:pt>
                <c:pt idx="332">
                  <c:v>4.2</c:v>
                </c:pt>
                <c:pt idx="333">
                  <c:v>4</c:v>
                </c:pt>
                <c:pt idx="334">
                  <c:v>4</c:v>
                </c:pt>
                <c:pt idx="335">
                  <c:v>4.4000000000000004</c:v>
                </c:pt>
                <c:pt idx="336">
                  <c:v>4</c:v>
                </c:pt>
                <c:pt idx="337">
                  <c:v>4</c:v>
                </c:pt>
                <c:pt idx="338">
                  <c:v>3.6</c:v>
                </c:pt>
                <c:pt idx="339">
                  <c:v>4.3499999999999996</c:v>
                </c:pt>
                <c:pt idx="340">
                  <c:v>3.6</c:v>
                </c:pt>
                <c:pt idx="341">
                  <c:v>4.2</c:v>
                </c:pt>
                <c:pt idx="342">
                  <c:v>3.9</c:v>
                </c:pt>
                <c:pt idx="343">
                  <c:v>4.0999999999999996</c:v>
                </c:pt>
                <c:pt idx="344">
                  <c:v>4.2</c:v>
                </c:pt>
                <c:pt idx="345">
                  <c:v>4.5999999999999996</c:v>
                </c:pt>
                <c:pt idx="346">
                  <c:v>4.3</c:v>
                </c:pt>
                <c:pt idx="347">
                  <c:v>4.3</c:v>
                </c:pt>
                <c:pt idx="348">
                  <c:v>4.4000000000000004</c:v>
                </c:pt>
                <c:pt idx="349">
                  <c:v>4.5</c:v>
                </c:pt>
                <c:pt idx="350">
                  <c:v>4.3</c:v>
                </c:pt>
                <c:pt idx="351">
                  <c:v>4.2</c:v>
                </c:pt>
                <c:pt idx="352">
                  <c:v>3.8</c:v>
                </c:pt>
                <c:pt idx="353">
                  <c:v>4.4000000000000004</c:v>
                </c:pt>
                <c:pt idx="354">
                  <c:v>3.3</c:v>
                </c:pt>
                <c:pt idx="355">
                  <c:v>4</c:v>
                </c:pt>
                <c:pt idx="356">
                  <c:v>3.8</c:v>
                </c:pt>
                <c:pt idx="357">
                  <c:v>4.0999999999999996</c:v>
                </c:pt>
                <c:pt idx="358">
                  <c:v>3.6</c:v>
                </c:pt>
                <c:pt idx="359">
                  <c:v>3.8333333333333335</c:v>
                </c:pt>
                <c:pt idx="360">
                  <c:v>4</c:v>
                </c:pt>
                <c:pt idx="361">
                  <c:v>4.5999999999999996</c:v>
                </c:pt>
                <c:pt idx="362">
                  <c:v>4</c:v>
                </c:pt>
                <c:pt idx="363">
                  <c:v>3.8</c:v>
                </c:pt>
                <c:pt idx="364">
                  <c:v>4.0999999999999996</c:v>
                </c:pt>
                <c:pt idx="365">
                  <c:v>3.5</c:v>
                </c:pt>
                <c:pt idx="366">
                  <c:v>4.3</c:v>
                </c:pt>
                <c:pt idx="367">
                  <c:v>4.3</c:v>
                </c:pt>
                <c:pt idx="368">
                  <c:v>4.7</c:v>
                </c:pt>
              </c:numCache>
            </c:numRef>
          </c:val>
          <c:extLst>
            <c:ext xmlns:c16="http://schemas.microsoft.com/office/drawing/2014/chart" uri="{C3380CC4-5D6E-409C-BE32-E72D297353CC}">
              <c16:uniqueId val="{00000000-292F-4569-9BB0-84DA743943EF}"/>
            </c:ext>
          </c:extLst>
        </c:ser>
        <c:dLbls>
          <c:showLegendKey val="0"/>
          <c:showVal val="0"/>
          <c:showCatName val="0"/>
          <c:showSerName val="0"/>
          <c:showPercent val="0"/>
          <c:showBubbleSize val="0"/>
        </c:dLbls>
        <c:gapWidth val="219"/>
        <c:overlap val="-27"/>
        <c:axId val="1401484831"/>
        <c:axId val="1406385775"/>
      </c:barChart>
      <c:catAx>
        <c:axId val="140148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85775"/>
        <c:crosses val="autoZero"/>
        <c:auto val="1"/>
        <c:lblAlgn val="ctr"/>
        <c:lblOffset val="100"/>
        <c:noMultiLvlLbl val="0"/>
      </c:catAx>
      <c:valAx>
        <c:axId val="140638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48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 price VS Discount price!PivotTable6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 price VS Discount price'!$B$1</c:f>
              <c:strCache>
                <c:ptCount val="1"/>
                <c:pt idx="0">
                  <c:v>Average of actual_price</c:v>
                </c:pt>
              </c:strCache>
            </c:strRef>
          </c:tx>
          <c:spPr>
            <a:solidFill>
              <a:schemeClr val="accent1"/>
            </a:solidFill>
            <a:ln>
              <a:noFill/>
            </a:ln>
            <a:effectLst/>
          </c:spPr>
          <c:invertIfNegative val="0"/>
          <c:cat>
            <c:strRef>
              <c:f>'Ave price VS Discount price'!$A$2:$A$11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 price VS Discount price'!$B$2:$B$11</c:f>
              <c:numCache>
                <c:formatCode>_(* #,##0.00_);_(* \(#,##0.00\);_(* "-"??_);_(@_)</c:formatCode>
                <c:ptCount val="9"/>
                <c:pt idx="0">
                  <c:v>4000</c:v>
                </c:pt>
                <c:pt idx="1">
                  <c:v>1689.1008463251671</c:v>
                </c:pt>
                <c:pt idx="2">
                  <c:v>9880.1257142857139</c:v>
                </c:pt>
                <c:pt idx="3">
                  <c:v>1900</c:v>
                </c:pt>
                <c:pt idx="4">
                  <c:v>4169.0807174887896</c:v>
                </c:pt>
                <c:pt idx="5">
                  <c:v>799</c:v>
                </c:pt>
                <c:pt idx="6">
                  <c:v>1347</c:v>
                </c:pt>
                <c:pt idx="7">
                  <c:v>397.19354838709677</c:v>
                </c:pt>
                <c:pt idx="8">
                  <c:v>150</c:v>
                </c:pt>
              </c:numCache>
            </c:numRef>
          </c:val>
          <c:extLst>
            <c:ext xmlns:c16="http://schemas.microsoft.com/office/drawing/2014/chart" uri="{C3380CC4-5D6E-409C-BE32-E72D297353CC}">
              <c16:uniqueId val="{00000000-E95B-44B9-BD11-6530B767D8A9}"/>
            </c:ext>
          </c:extLst>
        </c:ser>
        <c:ser>
          <c:idx val="1"/>
          <c:order val="1"/>
          <c:tx>
            <c:strRef>
              <c:f>'Ave price VS Discount price'!$C$1</c:f>
              <c:strCache>
                <c:ptCount val="1"/>
                <c:pt idx="0">
                  <c:v>Count of average_discount </c:v>
                </c:pt>
              </c:strCache>
            </c:strRef>
          </c:tx>
          <c:spPr>
            <a:solidFill>
              <a:schemeClr val="accent2"/>
            </a:solidFill>
            <a:ln>
              <a:noFill/>
            </a:ln>
            <a:effectLst/>
          </c:spPr>
          <c:invertIfNegative val="0"/>
          <c:cat>
            <c:strRef>
              <c:f>'Ave price VS Discount price'!$A$2:$A$11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 price VS Discount price'!$C$2:$C$11</c:f>
              <c:numCache>
                <c:formatCode>General</c:formatCode>
                <c:ptCount val="9"/>
                <c:pt idx="0">
                  <c:v>1</c:v>
                </c:pt>
                <c:pt idx="1">
                  <c:v>449</c:v>
                </c:pt>
                <c:pt idx="2">
                  <c:v>526</c:v>
                </c:pt>
                <c:pt idx="3">
                  <c:v>1</c:v>
                </c:pt>
                <c:pt idx="4">
                  <c:v>446</c:v>
                </c:pt>
                <c:pt idx="5">
                  <c:v>2</c:v>
                </c:pt>
                <c:pt idx="6">
                  <c:v>2</c:v>
                </c:pt>
                <c:pt idx="7">
                  <c:v>31</c:v>
                </c:pt>
                <c:pt idx="8">
                  <c:v>1</c:v>
                </c:pt>
              </c:numCache>
            </c:numRef>
          </c:val>
          <c:extLst>
            <c:ext xmlns:c16="http://schemas.microsoft.com/office/drawing/2014/chart" uri="{C3380CC4-5D6E-409C-BE32-E72D297353CC}">
              <c16:uniqueId val="{00000001-E95B-44B9-BD11-6530B767D8A9}"/>
            </c:ext>
          </c:extLst>
        </c:ser>
        <c:dLbls>
          <c:showLegendKey val="0"/>
          <c:showVal val="0"/>
          <c:showCatName val="0"/>
          <c:showSerName val="0"/>
          <c:showPercent val="0"/>
          <c:showBubbleSize val="0"/>
        </c:dLbls>
        <c:gapWidth val="219"/>
        <c:overlap val="-27"/>
        <c:axId val="1319610671"/>
        <c:axId val="1406368063"/>
      </c:barChart>
      <c:catAx>
        <c:axId val="131961067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68063"/>
        <c:crosses val="autoZero"/>
        <c:auto val="1"/>
        <c:lblAlgn val="ctr"/>
        <c:lblOffset val="100"/>
        <c:noMultiLvlLbl val="0"/>
      </c:catAx>
      <c:valAx>
        <c:axId val="14063680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Prive Vs Discount 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1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study.xlsx]Products with highest review!PivotTable7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Products with highest number of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with highest review'!$B$1</c:f>
              <c:strCache>
                <c:ptCount val="1"/>
                <c:pt idx="0">
                  <c:v>Total</c:v>
                </c:pt>
              </c:strCache>
            </c:strRef>
          </c:tx>
          <c:spPr>
            <a:solidFill>
              <a:schemeClr val="accent1"/>
            </a:solidFill>
            <a:ln>
              <a:noFill/>
            </a:ln>
            <a:effectLst/>
          </c:spPr>
          <c:invertIfNegative val="0"/>
          <c:cat>
            <c:strRef>
              <c:f>'Products with highest review'!$A$2:$A$1226</c:f>
              <c:strCache>
                <c:ptCount val="1224"/>
                <c:pt idx="0">
                  <c:v>!!1000 Watt/2000</c:v>
                </c:pt>
                <c:pt idx="1">
                  <c:v>!!HANEUL!!1000 Watt/2000</c:v>
                </c:pt>
                <c:pt idx="2">
                  <c:v>10k 8k 4k HDMI Cable</c:v>
                </c:pt>
                <c:pt idx="3">
                  <c:v>10WeRun Id</c:v>
                </c:pt>
                <c:pt idx="4">
                  <c:v>3M Post</c:v>
                </c:pt>
                <c:pt idx="5">
                  <c:v>3M Scotch Double Sided Heavy Duty Tape(1m holds 4.5Kgs) for indoor hanging applications (Photo frames</c:v>
                </c:pt>
                <c:pt idx="6">
                  <c:v>4 in 1 Handheld Electric Vegetable Cutter Set</c:v>
                </c:pt>
                <c:pt idx="7">
                  <c:v>7SEVEN Compatible LG TV Remote Suitable for LG Non Magic Smart tv Remote Control (Mouse &amp; Voice Non</c:v>
                </c:pt>
                <c:pt idx="8">
                  <c:v>7SEVEN¬Æ Bluetooth Voice Command Remote for Xiaomi Redmi Mi Smart TV with Netflix &amp; Prime Video Hot Keys XMRM</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c:v>
                </c:pt>
                <c:pt idx="11">
                  <c:v>7SEVEN¬Æ Compatible for Sony Bravia LCD LED UHD OLED QLED 4K Ultra HD TV remote control </c:v>
                </c:pt>
                <c:pt idx="12">
                  <c:v>7SEVEN¬Æ Compatible for Tata Sky Remote Original Set</c:v>
                </c:pt>
                <c:pt idx="13">
                  <c:v>7SEVEN¬Æ Compatible Lg Smart Tv Remote </c:v>
                </c:pt>
                <c:pt idx="14">
                  <c:v>7SEVEN¬Æ Compatible Tata Sky Remote Control Replacement of Original dth SD HD tata Play Set top Box Remote </c:v>
                </c:pt>
                <c:pt idx="15">
                  <c:v>7SEVEN¬Æ Compatible Vu Smart Tv Remote Control Suitable for Original 4K Android LED Ultra HD UHD Vu Tv Remote with Non Voice Feature without google assistant</c:v>
                </c:pt>
                <c:pt idx="16">
                  <c:v>7SEVEN¬Æ Compatible with Fire Tv Stick Remote </c:v>
                </c:pt>
                <c:pt idx="17">
                  <c:v>7SEVEN¬Æ Suitable Sony Tv Remote Original Bravia for Smart Android Television</c:v>
                </c:pt>
                <c:pt idx="18">
                  <c:v>7SEVEN¬Æ TCL Remote Control Smart TV RC802V Remote Compatible for TCL TV Remote Original 55EP680 40A325 49S6500 55P8S 55P8 50P8 65P8 40S6500 43S6500FS 49S6800FS 49S6800 49S6510FS(Without Voice Function/Google Assistant and Non</c:v>
                </c:pt>
                <c:pt idx="19">
                  <c:v>Abode Kitchen Essential Measuring Cup &amp; Spoon</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c:v>
                </c:pt>
                <c:pt idx="29">
                  <c:v>ACTIVA 1200 MM HIGH SPEED 390 RPM BEE APPROVED 5 STAR RATED APSRA CEILING FAN </c:v>
                </c:pt>
                <c:pt idx="30">
                  <c:v>Activa Easy Mix Nutri Mixer Grinder </c:v>
                </c:pt>
                <c:pt idx="31">
                  <c:v>Activa Heat</c:v>
                </c:pt>
                <c:pt idx="32">
                  <c:v>ACTIVA Instant 3 LTR 3 KVA SPECIAL Anti Rust Coated Tank Geyser </c:v>
                </c:pt>
                <c:pt idx="33">
                  <c:v>ADJUSTER Water Purifier </c:v>
                </c:pt>
                <c:pt idx="34">
                  <c:v>AGARO 33398 Rapid 1000</c:v>
                </c:pt>
                <c:pt idx="35">
                  <c:v>AGARO Ace 1600 Watts</c:v>
                </c:pt>
                <c:pt idx="36">
                  <c:v>AGARO Blaze USB 3.0 to USB Type C OTG Adapter</c:v>
                </c:pt>
                <c:pt idx="37">
                  <c:v>Agaro Blaze USBA to micro +Type C 2in1 Braided 1.2M Cable</c:v>
                </c:pt>
                <c:pt idx="38">
                  <c:v>AGARO Classic Portable Yogurt Maker</c:v>
                </c:pt>
                <c:pt idx="39">
                  <c:v>AGARO Esteem Multi Kettle 1.2 Litre</c:v>
                </c:pt>
                <c:pt idx="40">
                  <c:v>AGARO Glory Cool Mist Ultrasonic Humidifier</c:v>
                </c:pt>
                <c:pt idx="41">
                  <c:v>AGARO Imperial 240</c:v>
                </c:pt>
                <c:pt idx="42">
                  <c:v>AGARO LR2007 Lint Remover</c:v>
                </c:pt>
                <c:pt idx="43">
                  <c:v>AGARO Marvel 9 Liters Oven Toaster Griller</c:v>
                </c:pt>
                <c:pt idx="44">
                  <c:v>AGARO Regal 800 Watts Handheld Vacuum Cleaner</c:v>
                </c:pt>
                <c:pt idx="45">
                  <c:v>AGARO Regal Electric Rice Cooker</c:v>
                </c:pt>
                <c:pt idx="46">
                  <c:v>AGARO Royal Double Layered Kettle</c:v>
                </c:pt>
                <c:pt idx="47">
                  <c:v>AGARO Royal Stand 1000W Mixer </c:v>
                </c:pt>
                <c:pt idx="48">
                  <c:v>AGARO Supreme High Pressure Washer</c:v>
                </c:pt>
                <c:pt idx="49">
                  <c:v>Aine HDMI Male to VGA Female Video Converter Adapter Cable (Black)</c:v>
                </c:pt>
                <c:pt idx="50">
                  <c:v>AirCase Protective Laptop Bag </c:v>
                </c:pt>
                <c:pt idx="51">
                  <c:v>AirCase Protective Laptop Bag Sleeve fits Upto 13.3" Laptop/ MacBook</c:v>
                </c:pt>
                <c:pt idx="52">
                  <c:v>AirCase Protective Laptop Bag Sleeve fits Upto 15.6" Laptop/ MacBook</c:v>
                </c:pt>
                <c:pt idx="53">
                  <c:v>AirCase Rugged Hard Drive Case for 2.5</c:v>
                </c:pt>
                <c:pt idx="54">
                  <c:v>Airtel AMF</c:v>
                </c:pt>
                <c:pt idx="55">
                  <c:v>Airtel Digital TV HD Set Top Box with 1 Month Basic Pack with Recording + Free Standard Installation</c:v>
                </c:pt>
                <c:pt idx="56">
                  <c:v>Airtel Digital TV HD Set Top Box with FTA Pack</c:v>
                </c:pt>
                <c:pt idx="57">
                  <c:v>Airtel DigitalTV DTH Remote SD/HD/HD Recording Compatible for Television (Shining Black )</c:v>
                </c:pt>
                <c:pt idx="58">
                  <c:v>Airtel DigitalTV DTH Television</c:v>
                </c:pt>
                <c:pt idx="59">
                  <c:v>Airtel DigitalTV HD Setup Box Remote</c:v>
                </c:pt>
                <c:pt idx="60">
                  <c:v>akiara </c:v>
                </c:pt>
                <c:pt idx="61">
                  <c:v>Akiara¬Æ </c:v>
                </c:pt>
                <c:pt idx="62">
                  <c:v>Allin Exporters J66 Ultrasonic Humidifier Cool Mist Air Purifier for Dryness</c:v>
                </c:pt>
                <c:pt idx="63">
                  <c:v>Amazfit GTS2 Mini (New Version) Smart Watch with Always</c:v>
                </c:pt>
                <c:pt idx="64">
                  <c:v>Amazon Basics 10.2 Gbps High</c:v>
                </c:pt>
                <c:pt idx="65">
                  <c:v>Amazon Basics 1500 W Electric Kettle (Stainless Steel Body</c:v>
                </c:pt>
                <c:pt idx="66">
                  <c:v>Amazon Basics 16</c:v>
                </c:pt>
                <c:pt idx="67">
                  <c:v>Amazon Basics 2 Amp USB Wall Charger &amp; Micro USB Cable (White)</c:v>
                </c:pt>
                <c:pt idx="68">
                  <c:v>Amazon Basics 2000/1000 Watt Room Heater with Adjustable Thermostat</c:v>
                </c:pt>
                <c:pt idx="69">
                  <c:v>Amazon Basics 300 W Hand Blender with Stainless Steel </c:v>
                </c:pt>
                <c:pt idx="70">
                  <c:v>Amazon Basics 650 Watt Drip Coffee Maker with Borosilicate Carafe</c:v>
                </c:pt>
                <c:pt idx="71">
                  <c:v>Amazon Basics HDMI Coupler</c:v>
                </c:pt>
                <c:pt idx="72">
                  <c:v>Amazon Basics High</c:v>
                </c:pt>
                <c:pt idx="73">
                  <c:v>Amazon Basics Magic Slate 8.5</c:v>
                </c:pt>
                <c:pt idx="74">
                  <c:v>Amazon Basics Multipurpose Foldable Laptop Table with Cup Holder</c:v>
                </c:pt>
                <c:pt idx="75">
                  <c:v>Amazon Basics New Release Nylon USB</c:v>
                </c:pt>
                <c:pt idx="76">
                  <c:v>Amazon Basics USB 3.0 Cable </c:v>
                </c:pt>
                <c:pt idx="77">
                  <c:v>Amazon Basics USB A to Lightning MFi Certified Charging Cable (White</c:v>
                </c:pt>
                <c:pt idx="78">
                  <c:v>Amazon Basics USB A to Lightning PVC Molded Nylon MFi Certified Charging Cable (Black</c:v>
                </c:pt>
                <c:pt idx="79">
                  <c:v>Amazon Basics USB C to Lightning TPE MFi Certified Charging Cable (White</c:v>
                </c:pt>
                <c:pt idx="80">
                  <c:v>Amazon Basics USB Type</c:v>
                </c:pt>
                <c:pt idx="81">
                  <c:v>Amazon Basics Wireless Mouse | 2.4 GHz Connection</c:v>
                </c:pt>
                <c:pt idx="82">
                  <c:v>Amazon Brand </c:v>
                </c:pt>
                <c:pt idx="83">
                  <c:v>AmazonBasics </c:v>
                </c:pt>
                <c:pt idx="84">
                  <c:v>AmazonBasics 10.2 Gbps High</c:v>
                </c:pt>
                <c:pt idx="85">
                  <c:v>AmazonBasics 108 cm (43 inches) 4K Ultra HD Smart LED Fire TV AB43U20PS (Black)</c:v>
                </c:pt>
                <c:pt idx="86">
                  <c:v>AmazonBasics 3 Feet High Speed HDMI Male to Female 2.0 Extension Cable</c:v>
                </c:pt>
                <c:pt idx="87">
                  <c:v>AmazonBasics 3.5mm to 2</c:v>
                </c:pt>
                <c:pt idx="88">
                  <c:v>AmazonBasics 6</c:v>
                </c:pt>
                <c:pt idx="89">
                  <c:v>AmazonBasics 6 Feet DisplayPort to DisplayPort Cable </c:v>
                </c:pt>
                <c:pt idx="90">
                  <c:v>AmazonBasics Cylinder Bagless Vacuum Cleaner with Power Suction</c:v>
                </c:pt>
                <c:pt idx="91">
                  <c:v>AmazonBasics Digital Optical Coax to Analog RCA Audio Converter Adapter with Fiber Cable</c:v>
                </c:pt>
                <c:pt idx="92">
                  <c:v>AmazonBasics Double Braided Nylon USB Type</c:v>
                </c:pt>
                <c:pt idx="93">
                  <c:v>AmazonBasics Flexible Premium HDMI Cable (Black</c:v>
                </c:pt>
                <c:pt idx="94">
                  <c:v>AmazonBasics High</c:v>
                </c:pt>
                <c:pt idx="95">
                  <c:v>AmazonBasics High Speed 55 Watt Oscillating Pedestal Fan</c:v>
                </c:pt>
                <c:pt idx="96">
                  <c:v>AmazonBasics Induction Cooktop 1600 Watt (Black)</c:v>
                </c:pt>
                <c:pt idx="97">
                  <c:v>AmazonBasics Micro USB Fast Charging Cable for Android Phones with Gold Plated Connectors (3 Feet</c:v>
                </c:pt>
                <c:pt idx="98">
                  <c:v>Amazonbasics Micro Usb Fast Charging Cable For Android Smartphone</c:v>
                </c:pt>
                <c:pt idx="99">
                  <c:v>AmazonBasics New Release ABS USB</c:v>
                </c:pt>
                <c:pt idx="100">
                  <c:v>AmazonBasics New Release Nylon USB</c:v>
                </c:pt>
                <c:pt idx="101">
                  <c:v>Amazonbasics Nylon Braided Usb</c:v>
                </c:pt>
                <c:pt idx="102">
                  <c:v>AmazonBasics USB 2.0 </c:v>
                </c:pt>
                <c:pt idx="103">
                  <c:v>AmazonBasics USB 2.0 Cable </c:v>
                </c:pt>
                <c:pt idx="104">
                  <c:v>AmazonBasics USB 2.0 Extension Cable for Personal Computer</c:v>
                </c:pt>
                <c:pt idx="105">
                  <c:v>AmazonBasics USB C</c:v>
                </c:pt>
                <c:pt idx="106">
                  <c:v>AmazonBasics USB Type</c:v>
                </c:pt>
                <c:pt idx="107">
                  <c:v>Ambrane 10000mAh Slim Power Bank</c:v>
                </c:pt>
                <c:pt idx="108">
                  <c:v>Ambrane 2 in 1 Type</c:v>
                </c:pt>
                <c:pt idx="109">
                  <c:v>Ambrane 20000mAh Power Bank with 20W Fast Charging</c:v>
                </c:pt>
                <c:pt idx="110">
                  <c:v>Ambrane 27000mAh Power Bank</c:v>
                </c:pt>
                <c:pt idx="111">
                  <c:v>Ambrane 60W / 3A Fast Charging Output Cable with Micro to USB for Mobile</c:v>
                </c:pt>
                <c:pt idx="112">
                  <c:v>Ambrane 60W / 3A Fast Charging Output Cable with Type</c:v>
                </c:pt>
                <c:pt idx="113">
                  <c:v>Ambrane 60W / 3A Type C Fast Charging Unbreakable 1.5m L Shaped Braided Cable</c:v>
                </c:pt>
                <c:pt idx="114">
                  <c:v>Ambrane BCL</c:v>
                </c:pt>
                <c:pt idx="115">
                  <c:v>Ambrane Fast 100W Output Cable with Type</c:v>
                </c:pt>
                <c:pt idx="116">
                  <c:v>Ambrane Mobile Holding Stand</c:v>
                </c:pt>
                <c:pt idx="117">
                  <c:v>Ambrane Unbreakable 3 in 1 Fast Charging Braided Multipurpose Cable</c:v>
                </c:pt>
                <c:pt idx="118">
                  <c:v>Ambrane Unbreakable 3 in 1 Fast Charging Braided Multipurpose Cable for Speaker with 2.1 A Speed </c:v>
                </c:pt>
                <c:pt idx="119">
                  <c:v>Ambrane Unbreakable 3A Fast Charging Braided Type C Cable    1.5 Meter (RCT15</c:v>
                </c:pt>
                <c:pt idx="120">
                  <c:v>Ambrane Unbreakable 60W / 3A Fast Charging 1.5m Braided Micro USB Cable for Smartphones</c:v>
                </c:pt>
                <c:pt idx="121">
                  <c:v>Ambrane Unbreakable 60W / 3A Fast Charging 1.5m Braided Type C Cable for Smartphones</c:v>
                </c:pt>
                <c:pt idx="122">
                  <c:v>Ambrane Unbreakable 60W / 3A Fast Charging 1.5m Braided Type C to Type C Cable for Smartphones</c:v>
                </c:pt>
                <c:pt idx="123">
                  <c:v>AMERICAN MICRONIC</c:v>
                </c:pt>
                <c:pt idx="124">
                  <c:v>Amkette 30 Pin to USB Charging &amp; Data Sync Cable for iPhone 3G/3GS/4/4s/iPad 1/2/3</c:v>
                </c:pt>
                <c:pt idx="125">
                  <c:v>Amozo Ultra Hybrid Camera and Drop Protection Back Cover Case for iPhone 13</c:v>
                </c:pt>
                <c:pt idx="126">
                  <c:v>Anjaney Enterprise Smart Multipurpose Foldable Laptop Table with Cup Holder</c:v>
                </c:pt>
                <c:pt idx="127">
                  <c:v>Ant Esports GM320 RGB Optical Wired Gaming Mouse</c:v>
                </c:pt>
                <c:pt idx="128">
                  <c:v>AO Smith HSE</c:v>
                </c:pt>
                <c:pt idx="129">
                  <c:v>APC Back</c:v>
                </c:pt>
                <c:pt idx="130">
                  <c:v>Apsara Platinum Pencils Value Pack </c:v>
                </c:pt>
                <c:pt idx="131">
                  <c:v>Aqua d pure Active Copper 12</c:v>
                </c:pt>
                <c:pt idx="132">
                  <c:v>Aquadpure Copper + Mineral RO+UV+UF 10 to 12 Liter RO + UV + TDS ADJUSTER Water Purifier</c:v>
                </c:pt>
                <c:pt idx="133">
                  <c:v>Aquaguard Aura RO+UV+UF+Taste Adjuster</c:v>
                </c:pt>
                <c:pt idx="134">
                  <c:v>Aquasure From Aquaguard Amaze RO+UV+MTDS</c:v>
                </c:pt>
                <c:pt idx="135">
                  <c:v>Artis AR</c:v>
                </c:pt>
                <c:pt idx="136">
                  <c:v>Astigo Compatible Remote Control for Mi Smart LED 4A (43"/32")</c:v>
                </c:pt>
                <c:pt idx="137">
                  <c:v>Astigo Compatible Remote for Airtel Digital Set Top Box (Pairing Required with TV Remote)</c:v>
                </c:pt>
                <c:pt idx="138">
                  <c:v>ATOM Selves</c:v>
                </c:pt>
                <c:pt idx="139">
                  <c:v>atomberg Renesa 1200mm BLDC Motor with Remote 3 Blade Energy Saving Ceiling Fan </c:v>
                </c:pt>
                <c:pt idx="140">
                  <c:v>AVNISH Tap Water Purifier </c:v>
                </c:pt>
                <c:pt idx="141">
                  <c:v>Bajaj ATX 4 750</c:v>
                </c:pt>
                <c:pt idx="142">
                  <c:v>Bajaj Deluxe 2000 Watts Halogen Room Heater (Steel</c:v>
                </c:pt>
                <c:pt idx="143">
                  <c:v>Bajaj DHX</c:v>
                </c:pt>
                <c:pt idx="144">
                  <c:v>Bajaj DX</c:v>
                </c:pt>
                <c:pt idx="145">
                  <c:v>Bajaj Frore 1200 mm Ceiling Fan (Brown)</c:v>
                </c:pt>
                <c:pt idx="146">
                  <c:v>Bajaj HM</c:v>
                </c:pt>
                <c:pt idx="147">
                  <c:v>Bajaj Immersion Rod Water Heater 1500 Watts</c:v>
                </c:pt>
                <c:pt idx="148">
                  <c:v>Bajaj Majesty Duetto Gas 6 Ltr Vertical Water Heater </c:v>
                </c:pt>
                <c:pt idx="149">
                  <c:v>Bajaj Majesty DX</c:v>
                </c:pt>
                <c:pt idx="150">
                  <c:v>Bajaj Majesty RX10 2000 Watts Heat Convector Room Heater</c:v>
                </c:pt>
                <c:pt idx="151">
                  <c:v>Bajaj Majesty RX11 2000 Watts Heat Convector Room Heater (White</c:v>
                </c:pt>
                <c:pt idx="152">
                  <c:v>Bajaj Minor 1000 Watts Radiant Room Heater (Steel</c:v>
                </c:pt>
                <c:pt idx="153">
                  <c:v>Bajaj New Shakti Neo 10L Vertical Storage Water Heater</c:v>
                </c:pt>
                <c:pt idx="154">
                  <c:v>Bajaj New Shakti Neo 15L Vertical Storage Water Heater</c:v>
                </c:pt>
                <c:pt idx="155">
                  <c:v>Bajaj New Shakti Neo 25L Vertical Storage Water Heater </c:v>
                </c:pt>
                <c:pt idx="156">
                  <c:v>Bajaj New Shakti Neo Plus 15 Litre 4 Star Rated Storage Water Heater</c:v>
                </c:pt>
                <c:pt idx="157">
                  <c:v>Bajaj OFR Room Heater</c:v>
                </c:pt>
                <c:pt idx="158">
                  <c:v>BAJAJ PYGMY MINI 110 MM 10 W HIGH SPEED OPERATION</c:v>
                </c:pt>
                <c:pt idx="159">
                  <c:v>Bajaj Rex 500W Mixer Grinder with Nutri</c:v>
                </c:pt>
                <c:pt idx="160">
                  <c:v>Bajaj Rex 750W Mixer Grinder with Nutri Pro Feature</c:v>
                </c:pt>
                <c:pt idx="161">
                  <c:v>Bajaj Rex DLX 750 W 4 Jars Mixer Grinder</c:v>
                </c:pt>
                <c:pt idx="162">
                  <c:v>Bajaj RHX</c:v>
                </c:pt>
                <c:pt idx="163">
                  <c:v>Bajaj Splendora 3 Litre 3KW IWH Instant Water Heater (Geyser)</c:v>
                </c:pt>
                <c:pt idx="164">
                  <c:v>Bajaj Waterproof 1500 Watts Immersion Rod Heater</c:v>
                </c:pt>
                <c:pt idx="165">
                  <c:v>Balzano High Speed Nutri Blender/Mixer/Smoothie Maker </c:v>
                </c:pt>
                <c:pt idx="166">
                  <c:v>beatXP Kitchen Scale Multipurpose Portable Electronic Digital Weighing Scale</c:v>
                </c:pt>
                <c:pt idx="167">
                  <c:v>Belkin Apple Certified Lightning To Type C Cable</c:v>
                </c:pt>
                <c:pt idx="168">
                  <c:v>Belkin Apple Certified Lightning to USB Charge and Sync Cable for iPhone</c:v>
                </c:pt>
                <c:pt idx="169">
                  <c:v>Belkin Apple Certified Lightning to USB Charge and Sync Tough Braided Cable for iPhone</c:v>
                </c:pt>
                <c:pt idx="170">
                  <c:v>Belkin Essential Series 4</c:v>
                </c:pt>
                <c:pt idx="171">
                  <c:v>Belkin USB C to USB</c:v>
                </c:pt>
                <c:pt idx="172">
                  <c:v>Bestor ¬Æ 8K Hdmi 2.1 Cable 48Gbps 9.80Ft/Ultra High Speed Hdmi Braided Cord For Roku Tv/Ps5/Hdtv/Blu</c:v>
                </c:pt>
                <c:pt idx="173">
                  <c:v>BESTOR¬Æ LCD Writing Tablet/pad </c:v>
                </c:pt>
                <c:pt idx="174">
                  <c:v>Black + Decker BD BXIR2201IN 2200</c:v>
                </c:pt>
                <c:pt idx="175">
                  <c:v>Black+Decker Handheld Portable Garment Steamer 1500 Watts with Anti Calc (Violet)</c:v>
                </c:pt>
                <c:pt idx="176">
                  <c:v>BlueRigger Digital Optical Audio Toslink Cable (3.3 Feet / 1 Meter) With 8 Channel (7.1) Audio Support (for Home Theatre</c:v>
                </c:pt>
                <c:pt idx="177">
                  <c:v>BlueRigger Digital Optical Audio Toslink Cable (6 Feet / 1.8 Meter) With 8 Channel (7.1) Audio Support (for Home Theatre</c:v>
                </c:pt>
                <c:pt idx="178">
                  <c:v>BlueRigger High Speed HDMI Cable with Ethernet </c:v>
                </c:pt>
                <c:pt idx="179">
                  <c:v>Boat A 350 Type C Cable 1.5m(Jet Black)</c:v>
                </c:pt>
                <c:pt idx="180">
                  <c:v>boAt A 350 Type C Cable for Smartphone</c:v>
                </c:pt>
                <c:pt idx="181">
                  <c:v>boAt A400 USB Type</c:v>
                </c:pt>
                <c:pt idx="182">
                  <c:v>boAt Airdopes 121v2 in</c:v>
                </c:pt>
                <c:pt idx="183">
                  <c:v>boAt Airdopes 141 Bluetooth Truly Wireless in Ear Earbuds with mic</c:v>
                </c:pt>
                <c:pt idx="184">
                  <c:v>boAt Airdopes 171 in Ear Bluetooth True Wireless Earbuds with Upto 13 Hours Battery</c:v>
                </c:pt>
                <c:pt idx="185">
                  <c:v>boAt Airdopes 181 in</c:v>
                </c:pt>
                <c:pt idx="186">
                  <c:v>boAt Airdopes 191G True Wireless Earbuds</c:v>
                </c:pt>
                <c:pt idx="187">
                  <c:v>boAt BassHeads 100 in</c:v>
                </c:pt>
                <c:pt idx="188">
                  <c:v>boAt Bassheads 100 in Ear Wired Earphones with Mic(Furious Red)</c:v>
                </c:pt>
                <c:pt idx="189">
                  <c:v>boAt Bassheads 100 in Ear Wired Earphones with Mic(Taffy Pink)</c:v>
                </c:pt>
                <c:pt idx="190">
                  <c:v>boAt Bassheads 102 Wired in Ear Earphones with Mic (Mint Green)</c:v>
                </c:pt>
                <c:pt idx="191">
                  <c:v>boAt BassHeads 122 Wired Earphones with Heavy Bass</c:v>
                </c:pt>
                <c:pt idx="192">
                  <c:v>boAt Bassheads 152 in Ear Wired Earphones with Mic(Active Black)</c:v>
                </c:pt>
                <c:pt idx="193">
                  <c:v>boAt Bassheads 225 in Ear Wired Earphones with Mic(Blue)</c:v>
                </c:pt>
                <c:pt idx="194">
                  <c:v>boAt Bassheads 242 in Ear Wired Earphones with Mic(Active Black)</c:v>
                </c:pt>
                <c:pt idx="195">
                  <c:v>boAt Bassheads 242 in Ear Wired Earphones with Mic(Blue)</c:v>
                </c:pt>
                <c:pt idx="196">
                  <c:v>boAt BassHeads 900 On</c:v>
                </c:pt>
                <c:pt idx="197">
                  <c:v>boAt Deuce USB 300 2 in 1 Type</c:v>
                </c:pt>
                <c:pt idx="198">
                  <c:v>boAt Dual Port Rapid Car Charger+B713:B735</c:v>
                </c:pt>
                <c:pt idx="199">
                  <c:v>boAt Flash Edition Smart Watch with Activity Tracker</c:v>
                </c:pt>
                <c:pt idx="200">
                  <c:v>boAt Laptop</c:v>
                </c:pt>
                <c:pt idx="201">
                  <c:v>boAt LTG 500 Apple MFI Certified for iPhone</c:v>
                </c:pt>
                <c:pt idx="202">
                  <c:v>boAt LTG 550v3 Lightning Apple MFi Certified Cable with Spaceship Grade Aluminium Housing</c:v>
                </c:pt>
                <c:pt idx="203">
                  <c:v>boAt Micro USB 55 Tangle</c:v>
                </c:pt>
                <c:pt idx="204">
                  <c:v>boAt Newly Launched Wave Electra with 1.81" HD Display</c:v>
                </c:pt>
                <c:pt idx="205">
                  <c:v>boAt Rockerz 255 Pro+ in</c:v>
                </c:pt>
                <c:pt idx="206">
                  <c:v>boAt Rockerz 330 in</c:v>
                </c:pt>
                <c:pt idx="207">
                  <c:v>boAt Rockerz 370 On Ear Bluetooth Headphones</c:v>
                </c:pt>
                <c:pt idx="208">
                  <c:v>boAt Rockerz 400 Bluetooth On Ear Headphones </c:v>
                </c:pt>
                <c:pt idx="209">
                  <c:v>boAt Rockerz 450 Bluetooth On Ear Headphones with Mic</c:v>
                </c:pt>
                <c:pt idx="210">
                  <c:v>boAt Rockerz 550 Over Ear Bluetooth Headphones </c:v>
                </c:pt>
                <c:pt idx="211">
                  <c:v>boAt Rugged V3 Braided Micro USB Cable (Pearl White)</c:v>
                </c:pt>
                <c:pt idx="212">
                  <c:v>boAt Rugged v3 Extra Tough Unbreakable Braided Micro USB Cable 1.5 Meter (Black)</c:v>
                </c:pt>
                <c:pt idx="213">
                  <c:v>boAt Stone 180 5W Bluetooth Speaker with Upto 10 Hours Playback</c:v>
                </c:pt>
                <c:pt idx="214">
                  <c:v>boAt Stone 250 Portable Wireless Speaker </c:v>
                </c:pt>
                <c:pt idx="215">
                  <c:v>boAt Stone 650 10W Bluetooth Speaker with Upto 7 Hours Playback</c:v>
                </c:pt>
                <c:pt idx="216">
                  <c:v>boAt Type</c:v>
                </c:pt>
                <c:pt idx="217">
                  <c:v>boAt Type C A325 Tangle</c:v>
                </c:pt>
                <c:pt idx="218">
                  <c:v>boAt Type C A750 Stress Resistant</c:v>
                </c:pt>
                <c:pt idx="219">
                  <c:v>boAt Wave Call Smart Watch</c:v>
                </c:pt>
                <c:pt idx="220">
                  <c:v>boAt Wave Lite Smartwatch with 1.69 Inches(4.29cm) HD Display</c:v>
                </c:pt>
                <c:pt idx="221">
                  <c:v>boAt Wave Lite Smartwatch with 1.69" HD Display</c:v>
                </c:pt>
                <c:pt idx="222">
                  <c:v>boAt Xtend Smartwatch with Alexa Built</c:v>
                </c:pt>
                <c:pt idx="223">
                  <c:v>Borosil Chef Delite BCH20DBB21 300</c:v>
                </c:pt>
                <c:pt idx="224">
                  <c:v>Borosil Electric Egg Boiler</c:v>
                </c:pt>
                <c:pt idx="225">
                  <c:v>Borosil Jumbo 1000</c:v>
                </c:pt>
                <c:pt idx="226">
                  <c:v>Borosil Prime Grill Sandwich Maker (Grey)</c:v>
                </c:pt>
                <c:pt idx="227">
                  <c:v>Borosil Rio 1.5 L Electric Kettle</c:v>
                </c:pt>
                <c:pt idx="228">
                  <c:v>Borosil Volcano 13 Fin Oil Filled Radiator Room Heater</c:v>
                </c:pt>
                <c:pt idx="229">
                  <c:v>Bosch Pro 1000W Mixer Grinder MGM8842MIN </c:v>
                </c:pt>
                <c:pt idx="230">
                  <c:v>Boult Audio AirBass PowerBuds with Inbuilt Powerbank</c:v>
                </c:pt>
                <c:pt idx="231">
                  <c:v>Boult Audio Airbass Propods X TWS Bluetooth Truly Wireless in Ear Earbuds with Mic</c:v>
                </c:pt>
                <c:pt idx="232">
                  <c:v>Boult Audio Airbass Z20 True Wireless</c:v>
                </c:pt>
                <c:pt idx="233">
                  <c:v>Boult Audio Bass Buds </c:v>
                </c:pt>
                <c:pt idx="234">
                  <c:v>Boult Audio BassBuds Oak in</c:v>
                </c:pt>
                <c:pt idx="235">
                  <c:v>Boult Audio BassBuds X1 in</c:v>
                </c:pt>
                <c:pt idx="236">
                  <c:v>Boult Audio FXCharge with ENC</c:v>
                </c:pt>
                <c:pt idx="237">
                  <c:v>Boult Audio Omega with 30dB ANC+ ENC</c:v>
                </c:pt>
                <c:pt idx="238">
                  <c:v>Boult Audio Probass Curve Bluetooth Wireless in Ear Earphones </c:v>
                </c:pt>
                <c:pt idx="239">
                  <c:v>Boult Audio Truebuds with 30H Playtime</c:v>
                </c:pt>
                <c:pt idx="240">
                  <c:v>Boult Audio ZCharge Bluetooth Wireless in Ear Earphones with Mic</c:v>
                </c:pt>
                <c:pt idx="241">
                  <c:v>Boya ByM1 Auxiliary Omnidirectional Lavalier Condenser Microphone with 20ft Audio Cable (Black)</c:v>
                </c:pt>
                <c:pt idx="242">
                  <c:v>Brand Conquer 6 in 1 with OTG</c:v>
                </c:pt>
                <c:pt idx="243">
                  <c:v>Brayden Chopro</c:v>
                </c:pt>
                <c:pt idx="244">
                  <c:v>Brayden Fito Atom Rechargeable Smoothie Blender </c:v>
                </c:pt>
                <c:pt idx="245">
                  <c:v>BRUSTRO Copytinta Coloured Craft Paper A4 Size 80 GSM</c:v>
                </c:pt>
                <c:pt idx="246">
                  <c:v>Bulfyss Plastic Sticky Lint Roller Hair Remover </c:v>
                </c:pt>
                <c:pt idx="247">
                  <c:v>Bulfyss Stainless Steel Digital Kitchen Weighing Scale &amp; Food Weight Machine for Diet</c:v>
                </c:pt>
                <c:pt idx="248">
                  <c:v>Bulfyss USB Rechargeable Lint Remover Fabric Shaver Pet Hair Remover</c:v>
                </c:pt>
                <c:pt idx="249">
                  <c:v>Butterfly EKN 1.5</c:v>
                </c:pt>
                <c:pt idx="250">
                  <c:v>Butterfly Hero Mixer Grinder</c:v>
                </c:pt>
                <c:pt idx="251">
                  <c:v>Butterfly Jet Elite Mixer Grinder</c:v>
                </c:pt>
                <c:pt idx="252">
                  <c:v>Butterfly Smart Mixer Grinder</c:v>
                </c:pt>
                <c:pt idx="253">
                  <c:v>Butterfly Smart Wet Grinder</c:v>
                </c:pt>
                <c:pt idx="254">
                  <c:v>C (DEVICE) Lint Remover for Woolen Clothes</c:v>
                </c:pt>
                <c:pt idx="255">
                  <c:v>CableCreation RCA to 3.5mm Male Audio Cable</c:v>
                </c:pt>
                <c:pt idx="256">
                  <c:v>Cablet 2.5 Inch SATA USB 3.0 HDD/SSD Portable External Enclosure for 7mm and 9.5mm</c:v>
                </c:pt>
                <c:pt idx="257">
                  <c:v>Cafe JEI French Press Coffee and Tea Maker </c:v>
                </c:pt>
                <c:pt idx="258">
                  <c:v>Caldipree Silicone Case Cover Compatible for 2022 Samsung Smart TV Remote QLED TV BN68</c:v>
                </c:pt>
                <c:pt idx="259">
                  <c:v>Callas Multipurpose Foldable Laptop Table with Cup Holder</c:v>
                </c:pt>
                <c:pt idx="260">
                  <c:v>Camel Artist Acrylic Color Box </c:v>
                </c:pt>
                <c:pt idx="261">
                  <c:v>Camel Fabrica Acrylic Ultra Color </c:v>
                </c:pt>
                <c:pt idx="262">
                  <c:v>Camel Oil Pastel with Reusable Plastic Box </c:v>
                </c:pt>
                <c:pt idx="263">
                  <c:v>Camlin Elegante Fountain Pen </c:v>
                </c:pt>
                <c:pt idx="264">
                  <c:v>Campfire Spring Chef Prolix Instant Portable Water Heater </c:v>
                </c:pt>
                <c:pt idx="265">
                  <c:v>Candes 10 Litre Perfecto 5 Star Rated Automatic Instant Storage Electric Water Heater </c:v>
                </c:pt>
                <c:pt idx="266">
                  <c:v>Candes BlowHot All in One Silent Blower Fan Room Heater</c:v>
                </c:pt>
                <c:pt idx="267">
                  <c:v>Candes Gloster All in One Silent Blower Fan Room Heater </c:v>
                </c:pt>
                <c:pt idx="268">
                  <c:v>Canon E4570 All</c:v>
                </c:pt>
                <c:pt idx="269">
                  <c:v>Canon PIXMA E477 All</c:v>
                </c:pt>
                <c:pt idx="270">
                  <c:v>Canon PIXMA MG2577s All</c:v>
                </c:pt>
                <c:pt idx="271">
                  <c:v>Caprigo Heavy Duty TV Wall Mount Bracket for 14 to 32 Inch LED/HD/Smart TV‚Äôs</c:v>
                </c:pt>
                <c:pt idx="272">
                  <c:v>Caprigo Heavy Duty TV Wall Mount Stand for 12 to 27 inches LED/LCD/Monitor Screen's</c:v>
                </c:pt>
                <c:pt idx="273">
                  <c:v>CARDEX Digital Kitchen Weighing Machine</c:v>
                </c:pt>
                <c:pt idx="274">
                  <c:v>CARECASE¬Æ Optical Bay 2nd Hard Drive Caddy</c:v>
                </c:pt>
                <c:pt idx="275">
                  <c:v>Casio FX</c:v>
                </c:pt>
                <c:pt idx="276">
                  <c:v>Casio MJ</c:v>
                </c:pt>
                <c:pt idx="277">
                  <c:v>CEDO 65W OnePlus Dash Warp Charge Cable</c:v>
                </c:pt>
                <c:pt idx="278">
                  <c:v>Cello Eliza Plastic Laundry Bag/Basket</c:v>
                </c:pt>
                <c:pt idx="279">
                  <c:v>Cello Non</c:v>
                </c:pt>
                <c:pt idx="280">
                  <c:v>Cello Quick Boil Popular Electric Kettle </c:v>
                </c:pt>
                <c:pt idx="281">
                  <c:v>Classmate 2100117 Soft Cover 6 Subject Spiral Binding Notebook</c:v>
                </c:pt>
                <c:pt idx="282">
                  <c:v>Classmate Drawing Book </c:v>
                </c:pt>
                <c:pt idx="283">
                  <c:v>Classmate Long Book </c:v>
                </c:pt>
                <c:pt idx="284">
                  <c:v>Classmate Long Notebook </c:v>
                </c:pt>
                <c:pt idx="285">
                  <c:v>Classmate Octane Colour Burst</c:v>
                </c:pt>
                <c:pt idx="286">
                  <c:v>Classmate Octane Neon</c:v>
                </c:pt>
                <c:pt idx="287">
                  <c:v>Classmate Pulse 1 Subject Notebook </c:v>
                </c:pt>
                <c:pt idx="288">
                  <c:v>Classmate Pulse 6 Subject Notebook </c:v>
                </c:pt>
                <c:pt idx="289">
                  <c:v>Classmate Pulse Spiral Notebook </c:v>
                </c:pt>
                <c:pt idx="290">
                  <c:v>Classmate Soft Cover 6 Subject Spiral Binding Notebook</c:v>
                </c:pt>
                <c:pt idx="291">
                  <c:v>COI Note Pad/Memo Book with Sticky Notes &amp; Clip Holder with Pen for Gifting</c:v>
                </c:pt>
                <c:pt idx="292">
                  <c:v>Cookwell Bullet Mixer Grinder </c:v>
                </c:pt>
                <c:pt idx="293">
                  <c:v>Cotbolt Silicone Case Cover Compatible for Samsung BN59</c:v>
                </c:pt>
                <c:pt idx="294">
                  <c:v>Cotbolt Silicone Protective Case Cover for LG an MR21GA Magic Remote Shockproof for LG Smart TV Remote </c:v>
                </c:pt>
                <c:pt idx="295">
                  <c:v>Coway Professional Air Purifier for Home</c:v>
                </c:pt>
                <c:pt idx="296">
                  <c:v>CP PLUS 2MP Full HD Smart Wi</c:v>
                </c:pt>
                <c:pt idx="297">
                  <c:v>Croma 1100 W Dry Iron </c:v>
                </c:pt>
                <c:pt idx="298">
                  <c:v>Croma 3A Fast charge 1m Type</c:v>
                </c:pt>
                <c:pt idx="299">
                  <c:v>Croma 500W Mixer Grinder with 3 Stainless Steel Leak</c:v>
                </c:pt>
                <c:pt idx="300">
                  <c:v>Croma 80 cm (32 Inches) HD Ready LED TV (CREL7369</c:v>
                </c:pt>
                <c:pt idx="301">
                  <c:v>Crompton Amica 15</c:v>
                </c:pt>
                <c:pt idx="302">
                  <c:v>Crompton Arno Neo 15</c:v>
                </c:pt>
                <c:pt idx="303">
                  <c:v>Crompton Brio 1000</c:v>
                </c:pt>
                <c:pt idx="304">
                  <c:v>Crompton Gracee 5</c:v>
                </c:pt>
                <c:pt idx="305">
                  <c:v>Crompton Highspeed Markle Prime 1200 mm (48 inch) Anti</c:v>
                </c:pt>
                <c:pt idx="306">
                  <c:v>Crompton Hill Briz Deco 1200mm (48 inch) High Speed Designer Ceiling Fan (Smoked Brown)</c:v>
                </c:pt>
                <c:pt idx="307">
                  <c:v>Crompton IHL 152 1500</c:v>
                </c:pt>
                <c:pt idx="308">
                  <c:v>Crompton IHL 251 1500</c:v>
                </c:pt>
                <c:pt idx="309">
                  <c:v>Crompton Insta Comfort Heater </c:v>
                </c:pt>
                <c:pt idx="310">
                  <c:v>Crompton Insta Comfy 800 Watt Room Heater with 2 Heat Settings(Grey Blue)</c:v>
                </c:pt>
                <c:pt idx="311">
                  <c:v>Crompton Insta Delight Fan Circulator Room Heater with 3 Heat Settings </c:v>
                </c:pt>
                <c:pt idx="312">
                  <c:v>Crompton InstaBliss 3</c:v>
                </c:pt>
                <c:pt idx="313">
                  <c:v>Crompton InstaGlide 1000</c:v>
                </c:pt>
                <c:pt idx="314">
                  <c:v>Crompton Sea Sapphira 1200 mm Ultra High Speed 3 Blade Ceiling Fan</c:v>
                </c:pt>
                <c:pt idx="315">
                  <c:v>Crompton Solarium Qube 15</c:v>
                </c:pt>
                <c:pt idx="316">
                  <c:v>CROSSVOLT Compatible Dash/Warp Data Sync Fast Charging Cable Supported for All C Type Devices (Cable)</c:v>
                </c:pt>
                <c:pt idx="317">
                  <c:v>Crucial BX500 240GB 3D NAND SATA 6.35 cm (2.5</c:v>
                </c:pt>
                <c:pt idx="318">
                  <c:v>Crucial P3 500GB PCIe 3.0 3D NAND NVMe M.2 SSD</c:v>
                </c:pt>
                <c:pt idx="319">
                  <c:v>Crucial RAM 8GB DDR4 3200MHz CL22 (or 2933MHz or 2666MHz) Laptop Memory</c:v>
                </c:pt>
                <c:pt idx="320">
                  <c:v>Crypo‚Ñ¢ Universal Remote Compatible with Tata Sky Universal HD &amp; SD Set top Box (Also Works with All TV)</c:v>
                </c:pt>
                <c:pt idx="321">
                  <c:v>CSI INTERNATIONAL¬Æ Instant Water Geyser</c:v>
                </c:pt>
                <c:pt idx="322">
                  <c:v>Cubetek 3 in 1 LCD Display V5.0 Bluetooth Transmitter Receiver</c:v>
                </c:pt>
                <c:pt idx="323">
                  <c:v>Cuzor 12V Mini ups for WiFi Router</c:v>
                </c:pt>
                <c:pt idx="324">
                  <c:v>Dealfreez Case Compatible for Fire TV Stick 4K All Alexa Voice Remote Shockproof Silicone Anti</c:v>
                </c:pt>
                <c:pt idx="325">
                  <c:v>Dealfreez Case Compatible with Fire TV Stick 3rd Gen 2021 Full Wrap Silicone Remote Cover Anti</c:v>
                </c:pt>
                <c:pt idx="326">
                  <c:v>Dell KB216 Wired Multimedia USB Keyboard with Super Quite Plunger Keys with Spill</c:v>
                </c:pt>
                <c:pt idx="327">
                  <c:v>Dell MS116 1000Dpi USB Wired Optical Mouse</c:v>
                </c:pt>
                <c:pt idx="328">
                  <c:v>Dell USB Wireless Keyboard and Mouse Set</c:v>
                </c:pt>
                <c:pt idx="329">
                  <c:v>Dell WM118 Wireless Mouse</c:v>
                </c:pt>
                <c:pt idx="330">
                  <c:v>Demokrazy New Nova Lint Cum Fuzz Remover for All Woolens Sweaters</c:v>
                </c:pt>
                <c:pt idx="331">
                  <c:v>Digitek DTR 550 LW (67 Inch) Tripod For DSLR</c:v>
                </c:pt>
                <c:pt idx="332">
                  <c:v>DIGITEK¬Æ (DLS</c:v>
                </c:pt>
                <c:pt idx="333">
                  <c:v>DIGITEK¬Æ (DRL</c:v>
                </c:pt>
                <c:pt idx="334">
                  <c:v>DIGITEK¬Æ (DTR</c:v>
                </c:pt>
                <c:pt idx="335">
                  <c:v>DIGITEK¬Æ (DTR 260 GT) Gorilla Tripod/Mini 33 cm (13 Inch) Tripod</c:v>
                </c:pt>
                <c:pt idx="336">
                  <c:v>Dr Trust Electronic Kitchen Digital Scale Weighing Machine (Blue)</c:v>
                </c:pt>
                <c:pt idx="337">
                  <c:v>Duracell 38W Fast Car Charger Adapter with Dual Output. Quick Charge</c:v>
                </c:pt>
                <c:pt idx="338">
                  <c:v>Duracell Chhota Power AA Battery Set of 10 Pcs</c:v>
                </c:pt>
                <c:pt idx="339">
                  <c:v>Duracell CR2016 3V Lithium Coin Battery</c:v>
                </c:pt>
                <c:pt idx="340">
                  <c:v>Duracell CR2025 3V Lithium Coin Battery</c:v>
                </c:pt>
                <c:pt idx="341">
                  <c:v>Duracell Micro USB 3A Braided Sync &amp; Fast Charging Cable</c:v>
                </c:pt>
                <c:pt idx="342">
                  <c:v>Duracell Plus AAA Rechargeable Batteries (750 mAh) Pack of 4</c:v>
                </c:pt>
                <c:pt idx="343">
                  <c:v>Duracell Rechargeable AA 1300mAh Batteries</c:v>
                </c:pt>
                <c:pt idx="344">
                  <c:v>Duracell Rechargeable AA 2500mAh Batteries</c:v>
                </c:pt>
                <c:pt idx="345">
                  <c:v>Duracell Type</c:v>
                </c:pt>
                <c:pt idx="346">
                  <c:v>Duracell Type C To Type C 5A (100W) Braided Sync &amp; Fast Charging Cable</c:v>
                </c:pt>
                <c:pt idx="347">
                  <c:v>Duracell Ultra Alkaline AA Battery</c:v>
                </c:pt>
                <c:pt idx="348">
                  <c:v>Duracell Ultra Alkaline AAA Battery</c:v>
                </c:pt>
                <c:pt idx="349">
                  <c:v>Duracell Ultra Alkaline D Battery</c:v>
                </c:pt>
                <c:pt idx="350">
                  <c:v>Duracell USB C </c:v>
                </c:pt>
                <c:pt idx="351">
                  <c:v>Duracell USB C To Lightning Apple Certified (Mfi) Braided Sync &amp; Charge Cable For Iphone</c:v>
                </c:pt>
                <c:pt idx="352">
                  <c:v>Duracell USB Lightning Apple Certified (Mfi) Braided Sync &amp; Charge Cable For Iphone</c:v>
                </c:pt>
                <c:pt idx="353">
                  <c:v>Dyazo 6 Angles Adjustable Aluminum Ergonomic Foldable Portable Tabletop Laptop/Desktop </c:v>
                </c:pt>
                <c:pt idx="354">
                  <c:v>DYAZO USB 3.0 Type C Female to USB A Male Connector/Converter/Adapter </c:v>
                </c:pt>
                <c:pt idx="355">
                  <c:v>Dynore Stainless Steel Set of 4 </c:v>
                </c:pt>
                <c:pt idx="356">
                  <c:v>E</c:v>
                </c:pt>
                <c:pt idx="357">
                  <c:v>Eco Crystal J 5 inch Cartridge (Pack of 2)</c:v>
                </c:pt>
                <c:pt idx="358">
                  <c:v>ECOVACS DEEBOT N8 2</c:v>
                </c:pt>
                <c:pt idx="359">
                  <c:v>EGate i9 Pro</c:v>
                </c:pt>
                <c:pt idx="360">
                  <c:v>Electvision Remote Control Compatible with Amazon Fire tv Stick </c:v>
                </c:pt>
                <c:pt idx="361">
                  <c:v>Electvision Remote Control Compatible with Kodak/Thomson Smart led tv</c:v>
                </c:pt>
                <c:pt idx="362">
                  <c:v>Electvision Remote Control for led Smart tv Compatible with VU Smart Led (Without Voice)</c:v>
                </c:pt>
                <c:pt idx="363">
                  <c:v>Elv Aluminium Adjustable Mobile Phone Foldable Holder Tabletop Stand Dock Mount for All Smartphones</c:v>
                </c:pt>
                <c:pt idx="364">
                  <c:v>ELV Aluminum Adjustable Mobile Phone Foldable Tabletop Stand Dock Mount for All Smartphones</c:v>
                </c:pt>
                <c:pt idx="365">
                  <c:v>ELV Car Mount Adjustable Car Phone Holder Universal Long Arm</c:v>
                </c:pt>
                <c:pt idx="366">
                  <c:v>Elv Mobile Phone Mount Tabletop Holder for Phones and Tablets </c:v>
                </c:pt>
                <c:pt idx="367">
                  <c:v>Empty Mist Trigger Plastic Spray Bottle</c:v>
                </c:pt>
                <c:pt idx="368">
                  <c:v>EN LIGNE Adjustable Cell Phone Stand</c:v>
                </c:pt>
                <c:pt idx="369">
                  <c:v>ENEM Sealing Machine</c:v>
                </c:pt>
                <c:pt idx="370">
                  <c:v>ENVIE ECR</c:v>
                </c:pt>
                <c:pt idx="371">
                  <c:v>ENVIE¬Æ (AA10004PLNi</c:v>
                </c:pt>
                <c:pt idx="372">
                  <c:v>Eopora PTC Ceramic Fast Heating Room Heater for Bedroom</c:v>
                </c:pt>
                <c:pt idx="373">
                  <c:v>Epson 003 65 ml for EcoTank</c:v>
                </c:pt>
                <c:pt idx="374">
                  <c:v>ESN 999 Supreme Quality 1500W Immersion Water Heater</c:v>
                </c:pt>
                <c:pt idx="375">
                  <c:v>ESnipe Mart Worldwide Travel Adapter with Build in Dual USB Charger </c:v>
                </c:pt>
                <c:pt idx="376">
                  <c:v>Esquire Laundry Basket Brown</c:v>
                </c:pt>
                <c:pt idx="377">
                  <c:v>ESR Screen Protector Compatible with iPad Pro </c:v>
                </c:pt>
                <c:pt idx="378">
                  <c:v>ESR USB C to Lightning Cable</c:v>
                </c:pt>
                <c:pt idx="379">
                  <c:v>Eureka Forbes Active Clean 700 Watts Powerful Suction &amp; Blower Vacuum Cleaner</c:v>
                </c:pt>
                <c:pt idx="380">
                  <c:v>Eureka Forbes Aquasure Amrit Twin Cartridge (Pack of 2)</c:v>
                </c:pt>
                <c:pt idx="381">
                  <c:v>Eureka Forbes car Vac 100 Watts Powerful Suction Vacuum Cleaner with Washable HEPA Filter</c:v>
                </c:pt>
                <c:pt idx="382">
                  <c:v>Eureka Forbes Euroclean Paper Vacuum Cleaner </c:v>
                </c:pt>
                <c:pt idx="383">
                  <c:v>Eureka Forbes Supervac 1600 Watts Powerful Suction</c:v>
                </c:pt>
                <c:pt idx="384">
                  <c:v>Eureka Forbes Trendy Zip 1000 Watts powerful suction vacuum cleaner </c:v>
                </c:pt>
                <c:pt idx="385">
                  <c:v>Eureka Forbes Wet &amp; Dry Ultimo 1400 Watts Multipurpose Vacuum Cleaner</c:v>
                </c:pt>
                <c:pt idx="386">
                  <c:v>Eveready 1015 Carbon Zinc AA Battery </c:v>
                </c:pt>
                <c:pt idx="387">
                  <c:v>Eveready Red 1012 AAA Batteries </c:v>
                </c:pt>
                <c:pt idx="388">
                  <c:v>EYNK Extra Long Micro USB Fast Charging USB Cable</c:v>
                </c:pt>
                <c:pt idx="389">
                  <c:v>Faber</c:v>
                </c:pt>
                <c:pt idx="390">
                  <c:v>FABWARE Lint Remover for Clothes </c:v>
                </c:pt>
                <c:pt idx="391">
                  <c:v>FEDUS Cat6 Ethernet Cable</c:v>
                </c:pt>
                <c:pt idx="392">
                  <c:v>FIGMENT Handheld Milk Frother Rechargeable</c:v>
                </c:pt>
                <c:pt idx="393">
                  <c:v>Fire</c:v>
                </c:pt>
                <c:pt idx="394">
                  <c:v>Firestick Remote</c:v>
                </c:pt>
                <c:pt idx="395">
                  <c:v>FLiX (Beetel Flow USB to Micro USB PVC Data Sync &amp; 12W(2.4A) Fast Charging Cable</c:v>
                </c:pt>
                <c:pt idx="396">
                  <c:v>FLiX (Beetel USB to Micro USB PVC Data Sync &amp; 2A Fast Charging Cable</c:v>
                </c:pt>
                <c:pt idx="397">
                  <c:v>FLiX (Beetel USB to Type C PVC Data Sync &amp; 15W(3A) TPE Fast Charging Cable</c:v>
                </c:pt>
                <c:pt idx="398">
                  <c:v>FLiX (Beetel) 3in1 (Type C|Micro|Iphone Lightening) Textured Pattern 3A Fast Charging Cable with QC &amp; PD Support for Type C</c:v>
                </c:pt>
                <c:pt idx="399">
                  <c:v>Flix (Beetel) Bolt 2.4 12W Dual USB Smart Charger</c:v>
                </c:pt>
                <c:pt idx="400">
                  <c:v>FLiX (Beetel) USB to iPhone Lightning Textured Pattern Data Sync &amp; 2A Fast Charging Cable</c:v>
                </c:pt>
                <c:pt idx="401">
                  <c:v>FLiX (Beetel) USB to Type C PVC Data Sync &amp; 2A Smartphone Fast Charging Cable</c:v>
                </c:pt>
                <c:pt idx="402">
                  <c:v>Flix (Beetel) Usb To Type C Pvc Data Sync And 2A 480Mbps Data Sync</c:v>
                </c:pt>
                <c:pt idx="403">
                  <c:v>Flix Micro Usb Cable For Smartphone (Black)</c:v>
                </c:pt>
                <c:pt idx="404">
                  <c:v>FLiX Usb Charger</c:v>
                </c:pt>
                <c:pt idx="405">
                  <c:v>Foxin FTC 12A / Q2612A Black Laser Toner Cartridge Compatible with Laserjet 1020</c:v>
                </c:pt>
                <c:pt idx="406">
                  <c:v>Fujifilm Instax Mini Single Pack 10 Sheets Instant Film for Fuji Instant Cameras</c:v>
                </c:pt>
                <c:pt idx="407">
                  <c:v>FYA Handheld Vacuum Cleaner Cordless</c:v>
                </c:pt>
                <c:pt idx="408">
                  <c:v>Gadgetronics Digital Kitchen Weighing Scale &amp; Food Weight Machine for Health</c:v>
                </c:pt>
                <c:pt idx="409">
                  <c:v>GENERIC Ultra</c:v>
                </c:pt>
                <c:pt idx="410">
                  <c:v>Gilary Multi Charging Cable</c:v>
                </c:pt>
                <c:pt idx="411">
                  <c:v>GILTON Egg Boiler Electric Automatic</c:v>
                </c:pt>
                <c:pt idx="412">
                  <c:v>GIZGA Club</c:v>
                </c:pt>
                <c:pt idx="413">
                  <c:v>Gizga Essentials Cable Organiser</c:v>
                </c:pt>
                <c:pt idx="414">
                  <c:v>Gizga Essentials Earphone Carrying Case</c:v>
                </c:pt>
                <c:pt idx="415">
                  <c:v>Gizga Essentials Hard Drive Case Shell</c:v>
                </c:pt>
                <c:pt idx="416">
                  <c:v>Gizga Essentials Laptop Bag Sleeve Case Cover Pouch </c:v>
                </c:pt>
                <c:pt idx="417">
                  <c:v>Gizga Essentials Laptop Power Cable Cord</c:v>
                </c:pt>
                <c:pt idx="418">
                  <c:v>Gizga Essentials Multi</c:v>
                </c:pt>
                <c:pt idx="419">
                  <c:v>GIZGA Essentials Portable Tabletop Tablet Stand Mobile Holder</c:v>
                </c:pt>
                <c:pt idx="420">
                  <c:v>Gizga Essentials Professional 3</c:v>
                </c:pt>
                <c:pt idx="421">
                  <c:v>Gizga Essentials Spiral Cable Protector Cord Saver for Mac Charger</c:v>
                </c:pt>
                <c:pt idx="422">
                  <c:v>GIZGA essentials Universal Silicone Keyboard Protector Skin for 15.6</c:v>
                </c:pt>
                <c:pt idx="423">
                  <c:v>Gizga Essentials USB WiFi Adapter for PC</c:v>
                </c:pt>
                <c:pt idx="424">
                  <c:v>Gizga Essentials Webcam Cover</c:v>
                </c:pt>
                <c:pt idx="425">
                  <c:v>Glen 3 in 1 Electric Multi Cooker </c:v>
                </c:pt>
                <c:pt idx="426">
                  <c:v>Glun Multipurpose Portable Electronic Digital Weighing Scale Weight Machine </c:v>
                </c:pt>
                <c:pt idx="427">
                  <c:v>Goldmedal Curve Plus 202042 Plastic Spice 3</c:v>
                </c:pt>
                <c:pt idx="428">
                  <c:v>Goodscity Garment Steamer for Clothes</c:v>
                </c:pt>
                <c:pt idx="429">
                  <c:v>Green Tales Heat Seal Mini Food Sealer</c:v>
                </c:pt>
                <c:pt idx="430">
                  <c:v>Havells Ambrose 1200mm Ceiling Fan (Gold Mist Wood)</c:v>
                </c:pt>
                <c:pt idx="431">
                  <c:v>Havells Ambrose 1200mm Ceiling Fan (Pearl White Wood)</c:v>
                </c:pt>
                <c:pt idx="432">
                  <c:v>Havells Aqua Plus 1.2 litre Double Wall Kettle</c:v>
                </c:pt>
                <c:pt idx="433">
                  <c:v>Havells Bero Quartz Heater Black 800w 2 Heat Settings 2 Year Product Warranty</c:v>
                </c:pt>
                <c:pt idx="434">
                  <c:v>Havells Cista Room Heater</c:v>
                </c:pt>
                <c:pt idx="435">
                  <c:v>Havells D'zire 1000 watt Dry Iron With American Heritage Sole Plate</c:v>
                </c:pt>
                <c:pt idx="436">
                  <c:v>Havells Festiva 1200mm Dust Resistant Ceiling Fan (Gold Mist)</c:v>
                </c:pt>
                <c:pt idx="437">
                  <c:v>Havells Gatik Neo 400mm Pedestal Fan (Aqua Blue)</c:v>
                </c:pt>
                <c:pt idx="438">
                  <c:v>Havells Glaze 74W Pearl Ivory Gold Ceiling Fan</c:v>
                </c:pt>
                <c:pt idx="439">
                  <c:v>Havells Glydo 1000 watt Dry Iron</c:v>
                </c:pt>
                <c:pt idx="440">
                  <c:v>Havells Immersion HB15 1500 Watt (White Blue)</c:v>
                </c:pt>
                <c:pt idx="441">
                  <c:v>Havells Instanio 1</c:v>
                </c:pt>
                <c:pt idx="442">
                  <c:v>Havells Instanio 10 Litre Storage Water Heater</c:v>
                </c:pt>
                <c:pt idx="443">
                  <c:v>Havells Instanio 3</c:v>
                </c:pt>
                <c:pt idx="444">
                  <c:v>Havells OFR 13 Wave Fin with PTC Fan Heater</c:v>
                </c:pt>
                <c:pt idx="445">
                  <c:v>Havells Ventil Air DSP 230mm Exhaust Fan </c:v>
                </c:pt>
                <c:pt idx="446">
                  <c:v>Havells Ventil Air DX 200mm Exhaust Fan (White)</c:v>
                </c:pt>
                <c:pt idx="447">
                  <c:v>Havells Zella Flap Auto Immersion Rod 1500 Watts</c:v>
                </c:pt>
                <c:pt idx="448">
                  <c:v>HB Plus Folding Height Adjustable Aluminum Foldable Portable Adjustment Desktop Laptop Holder Riser Stand</c:v>
                </c:pt>
                <c:pt idx="449">
                  <c:v>HealthSense Chef</c:v>
                </c:pt>
                <c:pt idx="450">
                  <c:v>HealthSense Rechargeable Lint Remover for Clothes</c:v>
                </c:pt>
                <c:pt idx="451">
                  <c:v>HealthSense Weight Machine for Kitchen</c:v>
                </c:pt>
                <c:pt idx="452">
                  <c:v>Heart Home Waterproof Round Non Wovan Laundry Bag/Hampe</c:v>
                </c:pt>
                <c:pt idx="453">
                  <c:v>Hi</c:v>
                </c:pt>
                <c:pt idx="454">
                  <c:v>Hilton Quartz Heater 400/800</c:v>
                </c:pt>
                <c:pt idx="455">
                  <c:v>Hindware Atlantic Compacto 3 Litre Instant water heater </c:v>
                </c:pt>
                <c:pt idx="456">
                  <c:v>Hindware Atlantic Xceed 5L 3kW Instant Water Heater </c:v>
                </c:pt>
                <c:pt idx="457">
                  <c:v>Hisense 108 cm (43 inches) 4K Ultra HD Smart Certified Android LED TV 43A6GE (Black)</c:v>
                </c:pt>
                <c:pt idx="458">
                  <c:v>Hisense 126 cm (50 inches) Bezelless Series 4K Ultra HD Smart LED Google TV 50A6H (Black)</c:v>
                </c:pt>
                <c:pt idx="459">
                  <c:v>Homeistic Applience‚Ñ¢ Instant Electric Water </c:v>
                </c:pt>
                <c:pt idx="460">
                  <c:v>HOMEPACK 750W Radiant Room Home Office Heaters For Winter</c:v>
                </c:pt>
                <c:pt idx="461">
                  <c:v>House of Quirk Reusable Sticky Picker Cleaner Easy</c:v>
                </c:pt>
                <c:pt idx="462">
                  <c:v>HP 150 Wireless USB Mouse with Ergonomic and ambidextrous Design</c:v>
                </c:pt>
                <c:pt idx="463">
                  <c:v>HP 32GB Class 10 MicroSD Memory Card (U1 TF Card¬†32GB)</c:v>
                </c:pt>
                <c:pt idx="464">
                  <c:v>HP 330 Wireless Black Keyboard and Mouse Set with Numeric Keypad</c:v>
                </c:pt>
                <c:pt idx="465">
                  <c:v>HP 65W AC Laptops Charger Adapter 4.5mm for HP Pavilion Black (Without Power Cable)</c:v>
                </c:pt>
                <c:pt idx="466">
                  <c:v>HP 682 Black Original Ink Cartridge</c:v>
                </c:pt>
                <c:pt idx="467">
                  <c:v>HP 805 Black Original Ink Cartridge</c:v>
                </c:pt>
                <c:pt idx="468">
                  <c:v>HP Deskjet 2331 Colour Printer</c:v>
                </c:pt>
                <c:pt idx="469">
                  <c:v>HP Deskjet 2723 AIO Printer</c:v>
                </c:pt>
                <c:pt idx="470">
                  <c:v>HP GK320 Wired Full Size RGB Backlight Mechanical Gaming Keyboard</c:v>
                </c:pt>
                <c:pt idx="471">
                  <c:v>HP GT 53 XL Cartridge Ink</c:v>
                </c:pt>
                <c:pt idx="472">
                  <c:v>HP K500F Backlit Membrane Wired Gaming Keyboard with Mixed Color Lighting</c:v>
                </c:pt>
                <c:pt idx="473">
                  <c:v>HP M270 Backlit USB Wired Gaming Mouse with 6 Buttons</c:v>
                </c:pt>
                <c:pt idx="474">
                  <c:v>HP USB Wireless Spill Resistance Keyboard and Mouse </c:v>
                </c:pt>
                <c:pt idx="475">
                  <c:v>HP v222w 64GB USB 2.0 Pen Drive (Silver)</c:v>
                </c:pt>
                <c:pt idx="476">
                  <c:v>HP v236w USB 2.0 64GB Pen Drive</c:v>
                </c:pt>
                <c:pt idx="477">
                  <c:v>HP w100 480P 30 FPS Digital Webcam with Built</c:v>
                </c:pt>
                <c:pt idx="478">
                  <c:v>HP Wired Mouse 100 with 1600 DPI Optical Sensor</c:v>
                </c:pt>
                <c:pt idx="479">
                  <c:v>Hp Wired On Ear Headphones With Mic With 3.5 Mm Drivers</c:v>
                </c:pt>
                <c:pt idx="480">
                  <c:v>HP X1000 Wired USB Mouse with 3 Handy Buttons</c:v>
                </c:pt>
                <c:pt idx="481">
                  <c:v>HP X200 Wireless Mouse with 2.4 GHz Wireless connectivity</c:v>
                </c:pt>
                <c:pt idx="482">
                  <c:v>HP Z3700 Wireless Optical Mouse with USB Receiver</c:v>
                </c:pt>
                <c:pt idx="483">
                  <c:v>HUL Pureit Eco Water Saver Mineral RO+UV+MF AS wall mounted/Counter top Black 10L Water Purifier</c:v>
                </c:pt>
                <c:pt idx="484">
                  <c:v>HUL Pureit Germkill kit for Advanced 23 L water purifier </c:v>
                </c:pt>
                <c:pt idx="485">
                  <c:v>HUL Pureit Germkill kit for Classic 23 L water purifier </c:v>
                </c:pt>
                <c:pt idx="486">
                  <c:v>HUMBLE Dynamic Lapel Collar Mic Voice Recording Filter Microphone</c:v>
                </c:pt>
                <c:pt idx="487">
                  <c:v>iBELL Castor CTEK15L Premium 1.5 Litre Stainless Steel Electric Kettle</c:v>
                </c:pt>
                <c:pt idx="488">
                  <c:v>iBELL Induction Cooktop</c:v>
                </c:pt>
                <c:pt idx="489">
                  <c:v>iBELL MPK120L Premium Stainless Steel Multi Purpose Kettle</c:v>
                </c:pt>
                <c:pt idx="490">
                  <c:v>iBELL SEK15L Premium 1.5 Litre Stainless Steel Electric Kettle</c:v>
                </c:pt>
                <c:pt idx="491">
                  <c:v>iBELL SEK170BM Premium Electric Kettle</c:v>
                </c:pt>
                <c:pt idx="492">
                  <c:v>iBELL SM1301 3</c:v>
                </c:pt>
                <c:pt idx="493">
                  <c:v>iBELL SM1515NEW Sandwich Maker with Floating Hinges</c:v>
                </c:pt>
                <c:pt idx="494">
                  <c:v>iFFALCON 80 cm (32 inches) HD Ready Smart LED TV¬†32F53 (Black)</c:v>
                </c:pt>
                <c:pt idx="495">
                  <c:v>Ikea 903.391.72 Polypropylene Plastic Solid Bevara Sealing Clip (Multicolour) </c:v>
                </c:pt>
                <c:pt idx="496">
                  <c:v>IKEA Frother for Milk</c:v>
                </c:pt>
                <c:pt idx="497">
                  <c:v>Ikea Little Loved Corner PRODUKT Milk</c:v>
                </c:pt>
                <c:pt idx="498">
                  <c:v>IKEA Milk Frother for Your Milk</c:v>
                </c:pt>
                <c:pt idx="499">
                  <c:v>Imou 360¬∞ 1080P Full HD Security Camera</c:v>
                </c:pt>
                <c:pt idx="500">
                  <c:v>INALSA Air Fryer Digital 4L Nutri Fry </c:v>
                </c:pt>
                <c:pt idx="501">
                  <c:v>INALSA Electric Chopper Bullet</c:v>
                </c:pt>
                <c:pt idx="502">
                  <c:v>Inalsa Electric Fan Heater Hotty </c:v>
                </c:pt>
                <c:pt idx="503">
                  <c:v>INALSA Electric Kettle 1.5 Litre with Stainless Steel Body </c:v>
                </c:pt>
                <c:pt idx="504">
                  <c:v>Inalsa Electric Kettle Prism Inox </c:v>
                </c:pt>
                <c:pt idx="505">
                  <c:v>INALSA Hand Blender 1000 Watt with Chopper</c:v>
                </c:pt>
                <c:pt idx="506">
                  <c:v>Inalsa Hand Blender| Hand Mixer|Beater </c:v>
                </c:pt>
                <c:pt idx="507">
                  <c:v>INALSA Upright Vacuum Cleaner</c:v>
                </c:pt>
                <c:pt idx="508">
                  <c:v>INALSA Vaccum Cleaner Handheld 800W High Powerful Motor</c:v>
                </c:pt>
                <c:pt idx="509">
                  <c:v>Inalsa Vacuum Cleaner </c:v>
                </c:pt>
                <c:pt idx="510">
                  <c:v>INDIAS¬Æ‚Ñ¢ Electro</c:v>
                </c:pt>
                <c:pt idx="511">
                  <c:v>Infinity (JBL Fuze 100</c:v>
                </c:pt>
                <c:pt idx="512">
                  <c:v>Infinity (JBL Fuze Pint</c:v>
                </c:pt>
                <c:pt idx="513">
                  <c:v>Infinity (JBL Glide 510</c:v>
                </c:pt>
                <c:pt idx="514">
                  <c:v>INKULTURE Stainless_Steel Measuring Cups &amp; Spoon</c:v>
                </c:pt>
                <c:pt idx="515">
                  <c:v>INOVERA World Map Extended Anti Slip Rubber Gaming Stitched Mouse Pad </c:v>
                </c:pt>
                <c:pt idx="516">
                  <c:v>InstaCuppa Milk Frother for Coffee </c:v>
                </c:pt>
                <c:pt idx="517">
                  <c:v>InstaCuppa Portable Blender for Smoothie</c:v>
                </c:pt>
                <c:pt idx="518">
                  <c:v>InstaCuppa Rechargeable Mini Electric Chopper </c:v>
                </c:pt>
                <c:pt idx="519">
                  <c:v>Instant Pot Air Fryer</c:v>
                </c:pt>
                <c:pt idx="520">
                  <c:v>Inventis 5V 1.2W Portable Flexible USB LED Light Lamp (Colors may vary)</c:v>
                </c:pt>
                <c:pt idx="521">
                  <c:v>IONIX Activated Carbon Faucet Water Filters </c:v>
                </c:pt>
                <c:pt idx="522">
                  <c:v>Ionix Jewellery Scale | Weight Scale | Digital Weight Machine</c:v>
                </c:pt>
                <c:pt idx="523">
                  <c:v>IONIX Tap filter Multilayer </c:v>
                </c:pt>
                <c:pt idx="524">
                  <c:v>iPhone Original 20W C Type Fast PD Charger Compatible with I</c:v>
                </c:pt>
                <c:pt idx="525">
                  <c:v>iQOO 9 SE 5G (Sunset Sierra</c:v>
                </c:pt>
                <c:pt idx="526">
                  <c:v>iQOO Neo 6 5G (Dark Nova</c:v>
                </c:pt>
                <c:pt idx="527">
                  <c:v>iQOO vivo Z6 5G (Chromatic Blue</c:v>
                </c:pt>
                <c:pt idx="528">
                  <c:v>iQOO vivo Z6 5G (Dynamo Black</c:v>
                </c:pt>
                <c:pt idx="529">
                  <c:v>iQOO Z6 44W by vivo (Lumina Blue</c:v>
                </c:pt>
                <c:pt idx="530">
                  <c:v>iQOO Z6 44W by vivo (Raven Black</c:v>
                </c:pt>
                <c:pt idx="531">
                  <c:v>iQOO Z6 Lite 5G by vivo (Mystic Night</c:v>
                </c:pt>
                <c:pt idx="532">
                  <c:v>iQOO Z6 Lite 5G by vivo (Stellar Green</c:v>
                </c:pt>
                <c:pt idx="533">
                  <c:v>iQOO Z6 Pro 5G by vivo (Legion Sky</c:v>
                </c:pt>
                <c:pt idx="534">
                  <c:v>iQOO Z6 Pro 5G by vivo (Phantom Dusk</c:v>
                </c:pt>
                <c:pt idx="535">
                  <c:v>Irusu Play VR Plus Virtual Reality Headset with Headphones for Gaming (Black)</c:v>
                </c:pt>
                <c:pt idx="536">
                  <c:v>Isoelite Remote Compatible for Samsung LED/LCD Remote Control Works with All Samsung LED/LCD TV Model No :</c:v>
                </c:pt>
                <c:pt idx="537">
                  <c:v>IT2M Designer Mouse Pad for Laptop/Computer </c:v>
                </c:pt>
                <c:pt idx="538">
                  <c:v>JBL C100SI Wired In Ear Headphones with Mic</c:v>
                </c:pt>
                <c:pt idx="539">
                  <c:v>JBL C200SI</c:v>
                </c:pt>
                <c:pt idx="540">
                  <c:v>JBL C50HI</c:v>
                </c:pt>
                <c:pt idx="541">
                  <c:v>JBL Commercial CSLM20B Auxiliary Omnidirectional Lavalier Microphone with Battery for Content Creation</c:v>
                </c:pt>
                <c:pt idx="542">
                  <c:v>JBL Go 2</c:v>
                </c:pt>
                <c:pt idx="543">
                  <c:v>JBL Tune 215BT</c:v>
                </c:pt>
                <c:pt idx="544">
                  <c:v>JIALTO Mini Waffle Maker 4 Inch</c:v>
                </c:pt>
                <c:pt idx="545">
                  <c:v>JM SELLER 180 W 2021 Edition Electric Beater High Speed Hand Mixer</c:v>
                </c:pt>
                <c:pt idx="546">
                  <c:v>Kanget [2 Pack] Type C Female to USB A Male Charger</c:v>
                </c:pt>
                <c:pt idx="547">
                  <c:v>Karbonn 80 cm (32 inches) Millenium Bezel</c:v>
                </c:pt>
                <c:pt idx="548">
                  <c:v>Karbonn 80 cm (32 Inches) Millennium Series HD Ready LED TV KJW32NSHDF (Phantom Black) with Bezel</c:v>
                </c:pt>
                <c:pt idx="549">
                  <c:v>Karcher WD3 EU Wet and Dry Vacuum Cleaner</c:v>
                </c:pt>
                <c:pt idx="550">
                  <c:v>Kenstar 2400 Watts 9 Fins Oil Filled Radiator with PTC Fan Heater </c:v>
                </c:pt>
                <c:pt idx="551">
                  <c:v>KENT 11054 Alkaline Water Filter Pitcher </c:v>
                </c:pt>
                <c:pt idx="552">
                  <c:v>KENT 16025 Sandwich Grill 700W </c:v>
                </c:pt>
                <c:pt idx="553">
                  <c:v>KENT 16026 Electric Kettle </c:v>
                </c:pt>
                <c:pt idx="554">
                  <c:v>KENT 16044 Hand Blender Stainless Steel </c:v>
                </c:pt>
                <c:pt idx="555">
                  <c:v>KENT 16051 Hand Blender 300 W</c:v>
                </c:pt>
                <c:pt idx="556">
                  <c:v>KENT 16052 Elegant Electric Glass Kettle </c:v>
                </c:pt>
                <c:pt idx="557">
                  <c:v>KENT 16055 Amaze Cool Touch Electric Kettle </c:v>
                </c:pt>
                <c:pt idx="558">
                  <c:v>KENT 16068 Zoom Vacuum Cleaner</c:v>
                </c:pt>
                <c:pt idx="559">
                  <c:v>KENT 16088 Vogue Electric Kettle </c:v>
                </c:pt>
                <c:pt idx="560">
                  <c:v>KENT Electric Chopper</c:v>
                </c:pt>
                <c:pt idx="561">
                  <c:v>Kent Gold</c:v>
                </c:pt>
                <c:pt idx="562">
                  <c:v>KENT Gold Optima Gravity Water Purifier </c:v>
                </c:pt>
                <c:pt idx="563">
                  <c:v>KENT POWP</c:v>
                </c:pt>
                <c:pt idx="564">
                  <c:v>KENT Smart Multi Cooker Cum Kettle 1.2 Liter 800 Watts</c:v>
                </c:pt>
                <c:pt idx="565">
                  <c:v>KHAITAN AVAANTE KA</c:v>
                </c:pt>
                <c:pt idx="566">
                  <c:v>Khaitan ORFin Fan heater for Home and kitchen</c:v>
                </c:pt>
                <c:pt idx="567">
                  <c:v>King Shine Multi Retractable 3.0A Fast Charger Cord</c:v>
                </c:pt>
                <c:pt idx="568">
                  <c:v>KINGONE Upgraded Stylus Pen</c:v>
                </c:pt>
                <c:pt idx="569">
                  <c:v>KINGONE Wireless Charging Pencil (2nd Generation) for iPad </c:v>
                </c:pt>
                <c:pt idx="570">
                  <c:v>KINGONE Wireless Charging Pencil (2nd Generation) for iPad with Magnetic and Tilt Sensitive</c:v>
                </c:pt>
                <c:pt idx="571">
                  <c:v>Kingston DataTraveler Exodia DTX/32 GB Pen Drive USB 3.2 Gen 1 (Multicolor)</c:v>
                </c:pt>
                <c:pt idx="572">
                  <c:v>Kitchen Kit Electric Kettle</c:v>
                </c:pt>
                <c:pt idx="573">
                  <c:v>Kitchen Mart Stainless Steel South Indian Filter Coffee Drip Maker</c:v>
                </c:pt>
                <c:pt idx="574">
                  <c:v>Kitchengenix's Mini Waffle Maker 4 Inch</c:v>
                </c:pt>
                <c:pt idx="575">
                  <c:v>Kitchenwell 18Pc Plastic Food Snack Bag Pouch Clip Sealer</c:v>
                </c:pt>
                <c:pt idx="576">
                  <c:v>Kitchenwell Multipurpose Portable Electronic Digital Weighing Scale </c:v>
                </c:pt>
                <c:pt idx="577">
                  <c:v>KLAM LCD Writing Tablet Screenwriting Toys Board Smart Digital E</c:v>
                </c:pt>
                <c:pt idx="578">
                  <c:v>KNOWZA Electric Handheld Milk Wand Mixer </c:v>
                </c:pt>
                <c:pt idx="579">
                  <c:v>KNYUC MART Mini Electric Handy Room Heater Compact Plug</c:v>
                </c:pt>
                <c:pt idx="580">
                  <c:v>Kodak 126 cm (50 inches) Bezel</c:v>
                </c:pt>
                <c:pt idx="581">
                  <c:v>Kodak 139 cm (55 inches) 4K Ultra HD Smart LED TV 55CA0909 (Black)</c:v>
                </c:pt>
                <c:pt idx="582">
                  <c:v>Kodak 80 cm (32 inches) HD Ready Certified Android LED TV 32HDX7XPRO (Black)</c:v>
                </c:pt>
                <c:pt idx="583">
                  <c:v>Kodak 80 cm (32 inches) HD Ready Certified Android Smart LED TV 32HDX7XPROBL (Black)</c:v>
                </c:pt>
                <c:pt idx="584">
                  <c:v>Kodak 80 cm (32 Inches) HD Ready LED TV Kodak 32HDX900S (Black)</c:v>
                </c:pt>
                <c:pt idx="585">
                  <c:v>KONVIO NEER 10 Inch Spun Filter</c:v>
                </c:pt>
                <c:pt idx="586">
                  <c:v>KRISONS Thunder Speaker</c:v>
                </c:pt>
                <c:pt idx="587">
                  <c:v>Kuber Industries Nylon Mesh Laundry Baske</c:v>
                </c:pt>
                <c:pt idx="588">
                  <c:v>Kuber Industries Waterproof Canvas Laundry Bag/Hamper</c:v>
                </c:pt>
                <c:pt idx="589">
                  <c:v>Kuber Industries Waterproof Round Laundry Ba</c:v>
                </c:pt>
                <c:pt idx="590">
                  <c:v>Kuber Industries Waterproof Round Non Wovan Laundry Bag/Hamper</c:v>
                </c:pt>
                <c:pt idx="591">
                  <c:v>Kyosei Advanced Tempered Glass Compatible with Google Pixel 6a with Military</c:v>
                </c:pt>
                <c:pt idx="592">
                  <c:v>LACOPINE Mini Pocket Size Lint Roller (White)</c:v>
                </c:pt>
                <c:pt idx="593">
                  <c:v>Lapster 1.5 mtr USB 2.0 Type A Male to USB A Male Cable for computer and laptop</c:v>
                </c:pt>
                <c:pt idx="594">
                  <c:v>LAPSTER 12pcs Spiral Cable Protectors for Charger</c:v>
                </c:pt>
                <c:pt idx="595">
                  <c:v>Lapster 5 pin mini usb cable</c:v>
                </c:pt>
                <c:pt idx="596">
                  <c:v>Lapster 65W compatible for OnePlus Dash Warp Charge Cable </c:v>
                </c:pt>
                <c:pt idx="597">
                  <c:v>LAPSTER Accessories Power Cable Cord 2 Pin Laptop Adapter and Tape Recorder 1.5M</c:v>
                </c:pt>
                <c:pt idx="598">
                  <c:v>Lapster Caddy for ssd and HDD</c:v>
                </c:pt>
                <c:pt idx="599">
                  <c:v>Lapster Gel Mouse pad with Wrist Rest </c:v>
                </c:pt>
                <c:pt idx="600">
                  <c:v>LAPSTER Spiral Charger Spiral Charger Cable Protectors </c:v>
                </c:pt>
                <c:pt idx="601">
                  <c:v>Lapster usb 2.0 mantra cable</c:v>
                </c:pt>
                <c:pt idx="602">
                  <c:v>Lapster USB 3.0 A to Micro B SuperSpeed for hard disk cable </c:v>
                </c:pt>
                <c:pt idx="603">
                  <c:v>Lapster USB 3.0 sata Cable for 2.5 inch SSD and HDD </c:v>
                </c:pt>
                <c:pt idx="604">
                  <c:v>Larrito wooden Cool Mist Humidifiers </c:v>
                </c:pt>
                <c:pt idx="605">
                  <c:v>Lava A1 Josh 21(Blue Silver) </c:v>
                </c:pt>
                <c:pt idx="606">
                  <c:v>Lava Charging Adapter Elements D3 2A Fast Charging Speed Usb Type C Data Cable</c:v>
                </c:pt>
                <c:pt idx="607">
                  <c:v>Lenovo 130 Wireless Compact Mouse</c:v>
                </c:pt>
                <c:pt idx="608">
                  <c:v>Lenovo 300 FHD Webcam with Full Stereo Dual Built</c:v>
                </c:pt>
                <c:pt idx="609">
                  <c:v>Lenovo 300 Wired Plug &amp; Play USB Mouse</c:v>
                </c:pt>
                <c:pt idx="610">
                  <c:v>Lenovo 400 Wireless Mouse</c:v>
                </c:pt>
                <c:pt idx="611">
                  <c:v>Lenovo 600 Bluetooth 5.0 Silent Mouse: Compact</c:v>
                </c:pt>
                <c:pt idx="612">
                  <c:v>Lenovo GX20L29764 65W Laptop Adapter/Charger</c:v>
                </c:pt>
                <c:pt idx="613">
                  <c:v>Lenovo IdeaPad 3 11th Gen Intel Core i3 15.6" FHD Thin &amp; Light Laptop</c:v>
                </c:pt>
                <c:pt idx="614">
                  <c:v>Lenovo USB A to Type</c:v>
                </c:pt>
                <c:pt idx="615">
                  <c:v>LG 1.5 Ton 5 Star AI DUAL Inverter Split AC (Copper</c:v>
                </c:pt>
                <c:pt idx="616">
                  <c:v>LG 108 cm (43 inches) 4K Ultra HD Smart LED TV 43UQ7500PSF (Ceramic Black)</c:v>
                </c:pt>
                <c:pt idx="617">
                  <c:v>LG 139 cm (55 inches) 4K Ultra HD Smart LED TV 55UQ7500PSF (Ceramic Black)</c:v>
                </c:pt>
                <c:pt idx="618">
                  <c:v>LG 80 cm (32 inches) HD Ready Smart LED TV </c:v>
                </c:pt>
                <c:pt idx="619">
                  <c:v>LG 80 cm (32 inches) HD Ready Smart LED TV 32LM563BPTC (Dark Iron Gray)</c:v>
                </c:pt>
                <c:pt idx="620">
                  <c:v>LG 80 cm (32 inches) HD Ready Smart LED TV 32LQ576BPSA (Ceramic Black)</c:v>
                </c:pt>
                <c:pt idx="621">
                  <c:v>Libra Room Heater for Home</c:v>
                </c:pt>
                <c:pt idx="622">
                  <c:v>Libra Roti Maker Electric Automatic</c:v>
                </c:pt>
                <c:pt idx="623">
                  <c:v>Lifelong 2</c:v>
                </c:pt>
                <c:pt idx="624">
                  <c:v>Lifelong LLEK15 Electric Kettle 1.5L with Stainless Steel Body</c:v>
                </c:pt>
                <c:pt idx="625">
                  <c:v>Lifelong LLFH921 Regalia 2000 W Fan Heater</c:v>
                </c:pt>
                <c:pt idx="626">
                  <c:v>Lifelong LLMG23 Power Pro 500</c:v>
                </c:pt>
                <c:pt idx="627">
                  <c:v>Lifelong LLMG74 750 Watt Mixer Grinder with 3 Jars (White and Grey)</c:v>
                </c:pt>
                <c:pt idx="628">
                  <c:v>Lifelong LLMG93 500 Watt Duos Mixer Grinder</c:v>
                </c:pt>
                <c:pt idx="629">
                  <c:v>Lifelong LLQH922 Regalia 800 W (ISI Certified) Quartz Room Heater with 2 Power settings</c:v>
                </c:pt>
                <c:pt idx="630">
                  <c:v>Lifelong LLQH925 Dyno Quartz Heater 2 Power settings Tip Over Cut</c:v>
                </c:pt>
                <c:pt idx="631">
                  <c:v>Lifelong LLSM120G Sandwich Griller </c:v>
                </c:pt>
                <c:pt idx="632">
                  <c:v>Lifelong LLWH106 Flash 3 Litres Instant Water Heater </c:v>
                </c:pt>
                <c:pt idx="633">
                  <c:v>Lifelong LLWM105 750</c:v>
                </c:pt>
                <c:pt idx="634">
                  <c:v>Lifelong Power </c:v>
                </c:pt>
                <c:pt idx="635">
                  <c:v>Lint Remover For Clothes </c:v>
                </c:pt>
                <c:pt idx="636">
                  <c:v>Lint Remover Woolen Clothes Lint Extractor</c:v>
                </c:pt>
                <c:pt idx="637">
                  <c:v>Lint Roller with 40 Paper Sheets</c:v>
                </c:pt>
                <c:pt idx="638">
                  <c:v>LIRAMARK Webcam Cover Slide</c:v>
                </c:pt>
                <c:pt idx="639">
                  <c:v>Livpure Glo Star RO+UV+UF+Mineraliser </c:v>
                </c:pt>
                <c:pt idx="640">
                  <c:v>Logitech B100 Wired USB Mouse</c:v>
                </c:pt>
                <c:pt idx="641">
                  <c:v>Logitech B170 Wireless Mouse</c:v>
                </c:pt>
                <c:pt idx="642">
                  <c:v>Logitech C270 Digital HD Webcam with Widescreen HD Video Calling</c:v>
                </c:pt>
                <c:pt idx="643">
                  <c:v>Logitech G102 USB Light Sync Gaming Mouse with Customizable RGB Lighting</c:v>
                </c:pt>
                <c:pt idx="644">
                  <c:v>Logitech G402 Hyperion Fury USB Wired Gaming Mouse</c:v>
                </c:pt>
                <c:pt idx="645">
                  <c:v>Logitech H111 Wired On Ear Headphones With Mic Black</c:v>
                </c:pt>
                <c:pt idx="646">
                  <c:v>Logitech K380 Wireless Multi</c:v>
                </c:pt>
                <c:pt idx="647">
                  <c:v>Logitech K480 Wireless Multi</c:v>
                </c:pt>
                <c:pt idx="648">
                  <c:v>Logitech M221 Wireless Mouse</c:v>
                </c:pt>
                <c:pt idx="649">
                  <c:v>Logitech M235 Wireless Mouse</c:v>
                </c:pt>
                <c:pt idx="650">
                  <c:v>Logitech M331 Silent Plus Wireless Mouse</c:v>
                </c:pt>
                <c:pt idx="651">
                  <c:v>Logitech MK215 Wireless Keyboard and Mouse Combo for Windows</c:v>
                </c:pt>
                <c:pt idx="652">
                  <c:v>Logitech MK240 Nano Wireless USB Keyboard and Mouse Set</c:v>
                </c:pt>
                <c:pt idx="653">
                  <c:v>Logitech MK270r USB Wireless Keyboard and Mouse Set for Windows</c:v>
                </c:pt>
                <c:pt idx="654">
                  <c:v>Logitech Pebble M350 Wireless Mouse with Bluetooth or USB </c:v>
                </c:pt>
                <c:pt idx="655">
                  <c:v>LOHAYA LCD/LED Remote Compatible for Sony Bravia Smart LCD LED UHD OLED QLED 4K Ultra HD TV Remote Control with YouTube &amp; Netflix Function [ Compatible for Sony Tv Remote Control ]</c:v>
                </c:pt>
                <c:pt idx="656">
                  <c:v>LOHAYA Remote Compatible for Mi Smart LED TV 4A Remote Control</c:v>
                </c:pt>
                <c:pt idx="657">
                  <c:v>LOHAYA Television Remote Compatible for VU LED LCD HD Tv Remote Control Model No :</c:v>
                </c:pt>
                <c:pt idx="658">
                  <c:v>LOHAYA Television Remote Compatible with Samsung Smart LED/LCD/HD TV Remote Control</c:v>
                </c:pt>
                <c:pt idx="659">
                  <c:v>LOHAYA Voice Assistant Remote Compatible for Airtel Xstream Set</c:v>
                </c:pt>
                <c:pt idx="660">
                  <c:v>LONAXA Mini Travel Rechargeable Fruit Juicer </c:v>
                </c:pt>
                <c:pt idx="661">
                  <c:v>Longway Blaze 2 Rod Quartz Room Heater</c:v>
                </c:pt>
                <c:pt idx="662">
                  <c:v>LRIPL Compatible Sony Bravia LCD/led Remote Works with Almost All Sony led/LCD tv's</c:v>
                </c:pt>
                <c:pt idx="663">
                  <c:v>LRIPL Mi Remote Control with Netflix &amp; Prime Video Button Compatible </c:v>
                </c:pt>
                <c:pt idx="664">
                  <c:v>LS LAPSTER Quality Assured Universal Silicone 15.6" Keyboard Protector Skin</c:v>
                </c:pt>
                <c:pt idx="665">
                  <c:v>LS LAPSTER Quality Assured USB 2.0 morpho cable</c:v>
                </c:pt>
                <c:pt idx="666">
                  <c:v>Luminous Vento Deluxe 150 mm Exhaust Fan for Kitchen</c:v>
                </c:pt>
                <c:pt idx="667">
                  <c:v>LUNAGARIYA¬Æ</c:v>
                </c:pt>
                <c:pt idx="668">
                  <c:v>Luxor 5 Subject Single Ruled Notebook </c:v>
                </c:pt>
                <c:pt idx="669">
                  <c:v>Macmillan Aquafresh 5 Micron PS</c:v>
                </c:pt>
                <c:pt idx="670">
                  <c:v>Maharaja Whiteline Lava Neo 1200</c:v>
                </c:pt>
                <c:pt idx="671">
                  <c:v>Maharaja Whiteline Nano Carbon Neo</c:v>
                </c:pt>
                <c:pt idx="672">
                  <c:v>Maharaja Whiteline Odacio Plus 550</c:v>
                </c:pt>
                <c:pt idx="673">
                  <c:v>MAONO AU</c:v>
                </c:pt>
                <c:pt idx="674">
                  <c:v>Melbon VM</c:v>
                </c:pt>
                <c:pt idx="675">
                  <c:v>MemeHo¬Æ Smart Standard Multi</c:v>
                </c:pt>
                <c:pt idx="676">
                  <c:v>MI 100 cm (40 inches) 5A Series Full HD Smart Android LED TV with 24W Dolby Audio &amp; Metal Bezel</c:v>
                </c:pt>
                <c:pt idx="677">
                  <c:v>Mi 100 cm (40 inches) Horizon Edition Full HD Android LED TV 4A | L40M6</c:v>
                </c:pt>
                <c:pt idx="678">
                  <c:v>MI 10000mAh 3i Lithium Polymer Power Bank Dual Input(Micro</c:v>
                </c:pt>
                <c:pt idx="679">
                  <c:v>Mi 10000mAH Li</c:v>
                </c:pt>
                <c:pt idx="680">
                  <c:v>MI 10000mAh Lithium Ion</c:v>
                </c:pt>
                <c:pt idx="681">
                  <c:v>MI 108 cm (43 inches) 5A Series Full HD Smart Android LED TV L43M7</c:v>
                </c:pt>
                <c:pt idx="682">
                  <c:v>MI 108 cm (43 inches) 5X Series 4K Ultra HD LED Smart Android TV L43M6</c:v>
                </c:pt>
                <c:pt idx="683">
                  <c:v>Mi 108 cm (43 inches) Full HD Android LED TV 4C | L43M6</c:v>
                </c:pt>
                <c:pt idx="684">
                  <c:v>Mi 10W Wall Charger for Mobile Phones with Micro USB Cable (Black)</c:v>
                </c:pt>
                <c:pt idx="685">
                  <c:v>MI 138.8 cm (55 inches) 5X Series 4K Ultra HD LED Smart Android TV L55M6</c:v>
                </c:pt>
                <c:pt idx="686">
                  <c:v>MI 2</c:v>
                </c:pt>
                <c:pt idx="687">
                  <c:v>MI 33W SonicCharge 2.0 USB Charger for Cellular Phones </c:v>
                </c:pt>
                <c:pt idx="688">
                  <c:v>MI 360¬∞ Home Security Wireless Camera </c:v>
                </c:pt>
                <c:pt idx="689">
                  <c:v>MI 80 cm (32 inches) 5A Series HD Ready Smart Android LED TV L32M7</c:v>
                </c:pt>
                <c:pt idx="690">
                  <c:v>Mi 80 cm (32 inches) HD Ready Android Smart LED TV 4A PRO | L32M5</c:v>
                </c:pt>
                <c:pt idx="691">
                  <c:v>MI 80 cm (32 inches) HD Ready Smart Android LED TV 5A Pro | L32M7</c:v>
                </c:pt>
                <c:pt idx="692">
                  <c:v>Mi Air Purifier 3 with True HEPA Filter</c:v>
                </c:pt>
                <c:pt idx="693">
                  <c:v>MI Braided USB Type</c:v>
                </c:pt>
                <c:pt idx="694">
                  <c:v>MI Power Bank 3i 20000mAh Lithium Polymer 18W Fast Power Delivery Charging | Input</c:v>
                </c:pt>
                <c:pt idx="695">
                  <c:v>MI REDMI 9i Sport (Carbon Black</c:v>
                </c:pt>
                <c:pt idx="696">
                  <c:v>Mi Robot Vacuum</c:v>
                </c:pt>
                <c:pt idx="697">
                  <c:v>MI Usb Type</c:v>
                </c:pt>
                <c:pt idx="698">
                  <c:v>MI Xiaomi 22.5W Fast USB Type C Charger Combo for Tablets </c:v>
                </c:pt>
                <c:pt idx="699">
                  <c:v>MI Xiaomi USB Type C HYperCharge Cable 6A 100cm Sturdy and Durable Black Supports 120W HyperCharging</c:v>
                </c:pt>
                <c:pt idx="700">
                  <c:v>Milk Frother</c:v>
                </c:pt>
                <c:pt idx="701">
                  <c:v>Milton Go Electro 2.0 Stainless Steel Electric Kettle</c:v>
                </c:pt>
                <c:pt idx="702">
                  <c:v>MILTON Smart Egg Boiler 360</c:v>
                </c:pt>
                <c:pt idx="703">
                  <c:v>Mobilife Bluetooth Extendable Selfie Stick with Tripod Stand and Wireless Remote</c:v>
                </c:pt>
                <c:pt idx="704">
                  <c:v>Model</c:v>
                </c:pt>
                <c:pt idx="705">
                  <c:v>Monitor AC Stand/Heavy Duty Air Conditioner</c:v>
                </c:pt>
                <c:pt idx="706">
                  <c:v>Morphy Richards Aristo 2000 Watts PTC Room Heater (White)</c:v>
                </c:pt>
                <c:pt idx="707">
                  <c:v>Morphy Richards Daisy 1000W Dry Iron with American Heritage Non</c:v>
                </c:pt>
                <c:pt idx="708">
                  <c:v>Morphy Richards Icon Superb 750W Mixer Grinder</c:v>
                </c:pt>
                <c:pt idx="709">
                  <c:v>Morphy Richards New Europa 800</c:v>
                </c:pt>
                <c:pt idx="710">
                  <c:v>Morphy Richards OFR Room Heater</c:v>
                </c:pt>
                <c:pt idx="711">
                  <c:v>Motorola a10 Dual Sim keypad Mobile with 1750 mAh Battery</c:v>
                </c:pt>
                <c:pt idx="712">
                  <c:v>MR. BRAND Portable USB Juicer Electric USB Juice Maker Mixer Bottle Blender Grinder Mixer</c:v>
                </c:pt>
                <c:pt idx="713">
                  <c:v>Multifunctional 2 in 1 Electric Egg Boiling Steamer </c:v>
                </c:pt>
                <c:pt idx="714">
                  <c:v>Myvn 30W Warp/20W Dash Charging Usb Type C Charger Cable Compatible For Cellular Phones </c:v>
                </c:pt>
                <c:pt idx="715">
                  <c:v>MYVN LTG to USB for¬†Fast Charging &amp; Data Sync USB Cable Compatible for iPhone 5/5s/6/6S/7/7+/8/8+/10/11</c:v>
                </c:pt>
                <c:pt idx="716">
                  <c:v>Newly Launched Boult Dive+ with 1.85" HD Display</c:v>
                </c:pt>
                <c:pt idx="717">
                  <c:v>NEXOMS Instant Heating Water Tap  </c:v>
                </c:pt>
                <c:pt idx="718">
                  <c:v>NGI Store 2 Pieces Pet Hair Removers </c:v>
                </c:pt>
                <c:pt idx="719">
                  <c:v>Nirdambhay Mini Bag Sealer</c:v>
                </c:pt>
                <c:pt idx="720">
                  <c:v>NK STAR 950 Mbps USB WiFi Adapter Wireless Network Receiver Dongle for Desktop Laptop</c:v>
                </c:pt>
                <c:pt idx="721">
                  <c:v>Noir Aqua </c:v>
                </c:pt>
                <c:pt idx="722">
                  <c:v>Noise Agile 2 Buzz Bluetooth Calling Smart Watch with 1.28" TFT Display</c:v>
                </c:pt>
                <c:pt idx="723">
                  <c:v>Noise Buds Vs104 Bluetooth Truly Wireless in Ear Earbuds with Mic</c:v>
                </c:pt>
                <c:pt idx="724">
                  <c:v>Noise Buds VS201 V2 in</c:v>
                </c:pt>
                <c:pt idx="725">
                  <c:v>Noise Buds VS402 Truly Wireless in Ear Earbuds</c:v>
                </c:pt>
                <c:pt idx="726">
                  <c:v>Noise ColorFit Pro 2 Full Touch Control Smart Watch with 35g Weight &amp; Upgraded LCD Display</c:v>
                </c:pt>
                <c:pt idx="727">
                  <c:v>Noise ColorFit Pro 2 Full Touch Control Smart Watch with 35g Weight &amp; Upgraded LCD Display (Deep Wine)</c:v>
                </c:pt>
                <c:pt idx="728">
                  <c:v>Noise ColorFit Pro 4 Advanced Bluetooth Calling Smart Watch with 1.72" TruView Display</c:v>
                </c:pt>
                <c:pt idx="729">
                  <c:v>Noise ColorFit Pro 4 Alpha Bluetooth Calling Smart Watch with 1.78 AMOLED Display</c:v>
                </c:pt>
                <c:pt idx="730">
                  <c:v>Noise ColorFit Pulse Grand Smart Watch with 1.69" HD Display</c:v>
                </c:pt>
                <c:pt idx="731">
                  <c:v>Noise ColorFit Pulse Grand Smart Watch with 1.69"(4.29cm) HD Display</c:v>
                </c:pt>
                <c:pt idx="732">
                  <c:v>Noise ColorFit Pulse Smartwatch with 3.56 cm (1.4") Full Touch HD Display</c:v>
                </c:pt>
                <c:pt idx="733">
                  <c:v>Noise ColorFit Ultra 2 Buzz 1.78" AMOLED Bluetooth Calling Watch with 368*448px Always On Display</c:v>
                </c:pt>
                <c:pt idx="734">
                  <c:v>Noise ColorFit Ultra Buzz Bluetooth Calling Smart Watch </c:v>
                </c:pt>
                <c:pt idx="735">
                  <c:v>Noise ColorFit Ultra SE Smart Watch with 1.75"(4.3cm) HD Display</c:v>
                </c:pt>
                <c:pt idx="736">
                  <c:v>Noise ColorFit Ultra Smart Watch with 1.75" HD Display</c:v>
                </c:pt>
                <c:pt idx="737">
                  <c:v>Noise Pulse 2 Max Advanced Bluetooth Calling Smart Watch with 1.85'' TFT and 550 Nits Brightness</c:v>
                </c:pt>
                <c:pt idx="738">
                  <c:v>Noise Pulse Buzz 1.69" Bluetooth Calling Smart Watch with Call Function</c:v>
                </c:pt>
                <c:pt idx="739">
                  <c:v>Noise Pulse Go Buzz Smart Watch Bluetooth Calling with 1.69" Display</c:v>
                </c:pt>
                <c:pt idx="740">
                  <c:v>Noise_Colorfit Smart Watch Charger 2 Pin USB Fast Charger Magnetic Charging Cable Adapter</c:v>
                </c:pt>
                <c:pt idx="741">
                  <c:v>Nokia 105 Plus Single SIM</c:v>
                </c:pt>
                <c:pt idx="742">
                  <c:v>Nokia 105 Single SIM</c:v>
                </c:pt>
                <c:pt idx="743">
                  <c:v>Nokia 150 (2020) (Cyan)</c:v>
                </c:pt>
                <c:pt idx="744">
                  <c:v>Nokia 8210 4G Volte keypad Phone with Dual SIM</c:v>
                </c:pt>
                <c:pt idx="745">
                  <c:v>NutriPro Juicer Mixer Grinder </c:v>
                </c:pt>
                <c:pt idx="746">
                  <c:v>Oakter Mini UPS for 12V WiFi Router Broadband Modem</c:v>
                </c:pt>
                <c:pt idx="747">
                  <c:v>Offbeat¬Æ </c:v>
                </c:pt>
                <c:pt idx="748">
                  <c:v>OFIXO Multi</c:v>
                </c:pt>
                <c:pt idx="749">
                  <c:v>OnePlus 108 cm (43 inches) Y Series 4K Ultra HD Smart Android LED TV 43Y1S Pro (Black)</c:v>
                </c:pt>
                <c:pt idx="750">
                  <c:v>OnePlus 108 cm (43 inches) Y Series Full HD Smart Android LED TV 43 Y1S (Black)</c:v>
                </c:pt>
                <c:pt idx="751">
                  <c:v>OnePlus 10R 5G (Forest Green</c:v>
                </c:pt>
                <c:pt idx="752">
                  <c:v>OnePlus 10T 5G (Moonstone Black</c:v>
                </c:pt>
                <c:pt idx="753">
                  <c:v>OnePlus 126 cm (50 inches) Y Series 4K Ultra HD Smart Android LED TV 50Y1S Pro (Black)</c:v>
                </c:pt>
                <c:pt idx="754">
                  <c:v>OnePlus 138.7 cm (55 inches) U Series 4K LED Smart Android TV 55U1S (Black)</c:v>
                </c:pt>
                <c:pt idx="755">
                  <c:v>OnePlus 163.8 cm (65 inches) U Series 4K LED Smart Android TV 65U1S (Black)</c:v>
                </c:pt>
                <c:pt idx="756">
                  <c:v>OnePlus 80 cm (32 inches) Y Series HD Ready LED Smart Android TV 32Y1 (Black)</c:v>
                </c:pt>
                <c:pt idx="757">
                  <c:v>OnePlus 80 cm (32 inches) Y Series HD Ready Smart Android LED TV 32 Y1S (Black)</c:v>
                </c:pt>
                <c:pt idx="758">
                  <c:v>OnePlus Nord 2T 5G (Gray Shadow</c:v>
                </c:pt>
                <c:pt idx="759">
                  <c:v>OnePlus Nord 2T 5G (Jade Fog</c:v>
                </c:pt>
                <c:pt idx="760">
                  <c:v>OnePlus Nord Watch with 1.78‚Äù AMOLED Display</c:v>
                </c:pt>
                <c:pt idx="761">
                  <c:v>OpenTech¬Æ Military</c:v>
                </c:pt>
                <c:pt idx="762">
                  <c:v>OPPO A31 (Mystery Black</c:v>
                </c:pt>
                <c:pt idx="763">
                  <c:v>OPPO A74 5G (Fantastic Purple</c:v>
                </c:pt>
                <c:pt idx="764">
                  <c:v>OPPO A74 5G (Fluid Black</c:v>
                </c:pt>
                <c:pt idx="765">
                  <c:v>Oraimo 18W USB &amp; Type</c:v>
                </c:pt>
                <c:pt idx="766">
                  <c:v>oraimo 65W Type C to C Fast Charging Cable USB C to USB C Cable High Speed Syncing</c:v>
                </c:pt>
                <c:pt idx="767">
                  <c:v>Oratech Coffee Frother electric</c:v>
                </c:pt>
                <c:pt idx="768">
                  <c:v>Orico 2.5"(6.3cm) USB 3.0 HDD Enclosure Case Cover</c:v>
                </c:pt>
                <c:pt idx="769">
                  <c:v>Orient Electric Apex</c:v>
                </c:pt>
                <c:pt idx="770">
                  <c:v>Orient Electric Aura Neo Instant 3L Water Heater </c:v>
                </c:pt>
                <c:pt idx="771">
                  <c:v>Orient Electric Fabrijoy DIFJ10BP 1000</c:v>
                </c:pt>
                <c:pt idx="772">
                  <c:v>Orpat HHB</c:v>
                </c:pt>
                <c:pt idx="773">
                  <c:v>Orpat OEH</c:v>
                </c:pt>
                <c:pt idx="774">
                  <c:v>Pajaka¬Æ South Indian Filter Coffee Maker</c:v>
                </c:pt>
                <c:pt idx="775">
                  <c:v>Panasonic CR</c:v>
                </c:pt>
                <c:pt idx="776">
                  <c:v>Panasonic Eneloop BQ</c:v>
                </c:pt>
                <c:pt idx="777">
                  <c:v>Panasonic SR</c:v>
                </c:pt>
                <c:pt idx="778">
                  <c:v>Parker Classic Gold Gold Trim Ball Pen</c:v>
                </c:pt>
                <c:pt idx="779">
                  <c:v>Parker Moments Vector Timecheck Gold Trim Roller Ball Pen (Black)</c:v>
                </c:pt>
                <c:pt idx="780">
                  <c:v>Parker Quink Ink Bottle</c:v>
                </c:pt>
                <c:pt idx="781">
                  <c:v>Parker Quink Ink Bottle (Black)</c:v>
                </c:pt>
                <c:pt idx="782">
                  <c:v>Parker Vector Camouflage Gift Set </c:v>
                </c:pt>
                <c:pt idx="783">
                  <c:v>Parker Vector Standard Chrome Trim Ball Pen (Ink </c:v>
                </c:pt>
                <c:pt idx="784">
                  <c:v>PC SQUARE Laptop Tabletop Stand/ Computer Tablet Stand </c:v>
                </c:pt>
                <c:pt idx="785">
                  <c:v>Pentonic Multicolor Ball Point Pen</c:v>
                </c:pt>
                <c:pt idx="786">
                  <c:v>Personal Size Blender</c:v>
                </c:pt>
                <c:pt idx="787">
                  <c:v>Philips AC1215/20 Air purifier</c:v>
                </c:pt>
                <c:pt idx="788">
                  <c:v>PHILIPS Air Fryer HD9200/90</c:v>
                </c:pt>
                <c:pt idx="789">
                  <c:v>Philips Air Purifier Ac2887/20</c:v>
                </c:pt>
                <c:pt idx="790">
                  <c:v>Philips Daily Collection HD2582/00 830</c:v>
                </c:pt>
                <c:pt idx="791">
                  <c:v>PHILIPS Digital Air Fryer HD9252/90 with Touch Panel</c:v>
                </c:pt>
                <c:pt idx="792">
                  <c:v>PHILIPS Drip Coffee Maker HD7432/20</c:v>
                </c:pt>
                <c:pt idx="793">
                  <c:v>Philips EasySpeed Plus Steam Iron GC2145/20</c:v>
                </c:pt>
                <c:pt idx="794">
                  <c:v>Philips EasySpeed Plus Steam Iron GC2147/30</c:v>
                </c:pt>
                <c:pt idx="795">
                  <c:v>Philips EasyTouch Plus Standing Garment Steamer GC523/60 </c:v>
                </c:pt>
                <c:pt idx="796">
                  <c:v>Philips GC026/30 Fabric Shaver</c:v>
                </c:pt>
                <c:pt idx="797">
                  <c:v>Philips GC181 Heavy Weight 1000</c:v>
                </c:pt>
                <c:pt idx="798">
                  <c:v>Philips GC1905 1440</c:v>
                </c:pt>
                <c:pt idx="799">
                  <c:v>Philips GC1920/28 1440</c:v>
                </c:pt>
                <c:pt idx="800">
                  <c:v>Philips Handheld Garment Steamer GC360/30 </c:v>
                </c:pt>
                <c:pt idx="801">
                  <c:v>PHILIPS Handheld Garment Steamer STH3000/20 </c:v>
                </c:pt>
                <c:pt idx="802">
                  <c:v>Philips HD6975/00 25 Litre Digital Oven Toaster Grill</c:v>
                </c:pt>
                <c:pt idx="803">
                  <c:v>Philips HD9306/06 1.5</c:v>
                </c:pt>
                <c:pt idx="804">
                  <c:v>Philips Hi113 1000</c:v>
                </c:pt>
                <c:pt idx="805">
                  <c:v>PHILIPS HL1655/00 Hand Blender</c:v>
                </c:pt>
                <c:pt idx="806">
                  <c:v>Philips HL7756/00 Mixer Grinder</c:v>
                </c:pt>
                <c:pt idx="807">
                  <c:v>Philips PowerPro FC9352/01 Compact Bagless Vacuum Cleaner (Blue)</c:v>
                </c:pt>
                <c:pt idx="808">
                  <c:v>Philips Viva Collection HD4928/01 2100</c:v>
                </c:pt>
                <c:pt idx="809">
                  <c:v>Philips Viva Collection HR1832/00 1.5</c:v>
                </c:pt>
                <c:pt idx="810">
                  <c:v>Pick Ur Needs¬Æ Lint Remover for Clothes High Range Rechargeable </c:v>
                </c:pt>
                <c:pt idx="811">
                  <c:v>PIDILITE Fevicryl Acrylic Colours Sunflower Kit (10 Colors x 15 ml) DIY Paint</c:v>
                </c:pt>
                <c:pt idx="812">
                  <c:v>Pigeon 1.5 litre Hot Kettle </c:v>
                </c:pt>
                <c:pt idx="813">
                  <c:v>Pigeon by Stovekraft 2 Slice Auto Pop up Toaster</c:v>
                </c:pt>
                <c:pt idx="814">
                  <c:v>Pigeon By Stovekraft ABS Plastic Acer Plus Induction Cooktop</c:v>
                </c:pt>
                <c:pt idx="815">
                  <c:v>Pigeon by Stovekraft Amaze Plus Electric Kettle </c:v>
                </c:pt>
                <c:pt idx="816">
                  <c:v>Pigeon by Stovekraft Amaze Plus Electric Kettle (14289) with Stainless Steel Body</c:v>
                </c:pt>
                <c:pt idx="817">
                  <c:v>Pigeon by Stovekraft Cruise 1800 watt Induction Cooktop (Black)</c:v>
                </c:pt>
                <c:pt idx="818">
                  <c:v>Pigeon by Stovekraft Quartz Electric Kettle </c:v>
                </c:pt>
                <c:pt idx="819">
                  <c:v>Pigeon Healthifry Digital Air Fryer</c:v>
                </c:pt>
                <c:pt idx="820">
                  <c:v>Pigeon Kessel Multipurpose Kettle </c:v>
                </c:pt>
                <c:pt idx="821">
                  <c:v>Pigeon Polypropylene Mini Handy and Compact Chopper </c:v>
                </c:pt>
                <c:pt idx="822">
                  <c:v>Pigeon Zest Mixer Grinder </c:v>
                </c:pt>
                <c:pt idx="823">
                  <c:v>Pilot Frixion Clicker Roller Pen (Blue)</c:v>
                </c:pt>
                <c:pt idx="824">
                  <c:v>Pilot V7 Liquid Ink Roller Ball Pen (2 Blue + 1 Black)</c:v>
                </c:pt>
                <c:pt idx="825">
                  <c:v>Pinnaclz Original Combo of 2 Micro USB Fast Charging Cable</c:v>
                </c:pt>
                <c:pt idx="826">
                  <c:v>Pinnaclz Original Combo of 2 USB Type C Fast Charging Cable</c:v>
                </c:pt>
                <c:pt idx="827">
                  <c:v>POCO C31 (Royal Blue</c:v>
                </c:pt>
                <c:pt idx="828">
                  <c:v>POCO C31 (Shadow Gray</c:v>
                </c:pt>
                <c:pt idx="829">
                  <c:v>POPIO Tempered Glass Compatible for iPhone 13</c:v>
                </c:pt>
                <c:pt idx="830">
                  <c:v>POPIO Tempered Glass Screen Protector Compatible for iPhone </c:v>
                </c:pt>
                <c:pt idx="831">
                  <c:v>POPIO Type C Dash Charging USB Data Cable for OnePlus Devices</c:v>
                </c:pt>
                <c:pt idx="832">
                  <c:v>Portable</c:v>
                </c:pt>
                <c:pt idx="833">
                  <c:v>Portable Lint Remover </c:v>
                </c:pt>
                <c:pt idx="834">
                  <c:v>Portronics Adapto 20 Type C 20W Fast PD/Type C Adapter Charger with Fast Charging for iPhone </c:v>
                </c:pt>
                <c:pt idx="835">
                  <c:v>Portronics CarPower Mini Car Charger with Dual Output</c:v>
                </c:pt>
                <c:pt idx="836">
                  <c:v>Portronics CLAMP X Car</c:v>
                </c:pt>
                <c:pt idx="837">
                  <c:v>Portronics Key2 Combo Multimedia USB Wireless Keyboard and Mouse</c:v>
                </c:pt>
                <c:pt idx="838">
                  <c:v>Portronics Konnect CL 20W POR</c:v>
                </c:pt>
                <c:pt idx="839">
                  <c:v>Portronics Konnect L 1.2M Fast Charging 3A 8 Pin USB Cable with Charge &amp; Sync Function for iPhone</c:v>
                </c:pt>
                <c:pt idx="840">
                  <c:v>Portronics Konnect L 1.2M POR</c:v>
                </c:pt>
                <c:pt idx="841">
                  <c:v>Portronics Konnect L 1.2Mtr</c:v>
                </c:pt>
                <c:pt idx="842">
                  <c:v>Portronics Konnect L 20W PD Quick Charge Type</c:v>
                </c:pt>
                <c:pt idx="843">
                  <c:v>Portronics Konnect L 60W PD Type C to Type C Mobile Charging Cable</c:v>
                </c:pt>
                <c:pt idx="844">
                  <c:v>Portronics Konnect L POR</c:v>
                </c:pt>
                <c:pt idx="845">
                  <c:v>Portronics Konnect Spydr 31 3</c:v>
                </c:pt>
                <c:pt idx="846">
                  <c:v>Portronics MODESK POR</c:v>
                </c:pt>
                <c:pt idx="847">
                  <c:v>Portronics MPORT 31 4 Ports USB Hub (USB A to 4 USB</c:v>
                </c:pt>
                <c:pt idx="848">
                  <c:v>Portronics MPORT 31C 4</c:v>
                </c:pt>
                <c:pt idx="849">
                  <c:v>Portronics My buddy plus Adjustable Laptop cooling Table (Brown)</c:v>
                </c:pt>
                <c:pt idx="850">
                  <c:v>Portronics Ruffpad 12E Re</c:v>
                </c:pt>
                <c:pt idx="851">
                  <c:v>Portronics Ruffpad 15 Re</c:v>
                </c:pt>
                <c:pt idx="852">
                  <c:v>Portronics Ruffpad 8.5M Multicolor LCD Writing Pad with Screen 21.5cm (8.5</c:v>
                </c:pt>
                <c:pt idx="853">
                  <c:v>Portronics Toad 23 Wireless Optical Mouse with 2.4GHz</c:v>
                </c:pt>
                <c:pt idx="854">
                  <c:v>Posh 1.5 Meter High Speed Gold Plated HDMI Male to Female Extension Cable (Black)</c:v>
                </c:pt>
                <c:pt idx="855">
                  <c:v>Preethi Blue Leaf Diamond MG</c:v>
                </c:pt>
                <c:pt idx="856">
                  <c:v>Preethi MGA</c:v>
                </c:pt>
                <c:pt idx="857">
                  <c:v>Prestige 1.5 Litre Kettle 1500</c:v>
                </c:pt>
                <c:pt idx="858">
                  <c:v>Prestige Clean Home Water Purifier Cartridge</c:v>
                </c:pt>
                <c:pt idx="859">
                  <c:v>Prestige Delight PRWO Electric Rice Cooker </c:v>
                </c:pt>
                <c:pt idx="860">
                  <c:v>Prestige Electric Kettle PKOSS </c:v>
                </c:pt>
                <c:pt idx="861">
                  <c:v>Prestige Iris 750 Watt Mixer Grinder</c:v>
                </c:pt>
                <c:pt idx="862">
                  <c:v>Prestige IRIS Plus 750 watt mixer grinder</c:v>
                </c:pt>
                <c:pt idx="863">
                  <c:v>Prestige PIC 15.0+ 1900</c:v>
                </c:pt>
                <c:pt idx="864">
                  <c:v>Prestige PIC 16.0+ 1900W Induction Cooktop with Soft Touch Push Buttons (Black)</c:v>
                </c:pt>
                <c:pt idx="865">
                  <c:v>Prestige PIC 20 1600 Watt Induction Cooktop with Push button (Black)</c:v>
                </c:pt>
                <c:pt idx="866">
                  <c:v>Prestige PKGSS 1.7L 1500W Electric Kettle (Stainless Steel)</c:v>
                </c:pt>
                <c:pt idx="867">
                  <c:v>Prestige PRWO 1.8</c:v>
                </c:pt>
                <c:pt idx="868">
                  <c:v>Prestige PSMFB 800 Watt Sandwich Toaster with Fixed Plates</c:v>
                </c:pt>
                <c:pt idx="869">
                  <c:v>Prestige PWG 07 Wet Grinder</c:v>
                </c:pt>
                <c:pt idx="870">
                  <c:v>Prestige Sandwich Maker PGMFD 01</c:v>
                </c:pt>
                <c:pt idx="871">
                  <c:v>PrettyKrafts Folding Laundry Basket for Clothes with Lid &amp; Handle</c:v>
                </c:pt>
                <c:pt idx="872">
                  <c:v>PrettyKrafts Laundry Bag / Basket for Dirty Clothes</c:v>
                </c:pt>
                <c:pt idx="873">
                  <c:v>PrettyKrafts Laundry Basket for clothes with Lid &amp; Handles</c:v>
                </c:pt>
                <c:pt idx="874">
                  <c:v>PrettyKrafts Laundry Square Shape Basket Bag</c:v>
                </c:pt>
                <c:pt idx="875">
                  <c:v>PRO365 Indo Mocktails/Coffee Foamer/Cappuccino/Lemonade/Milk Frother</c:v>
                </c:pt>
                <c:pt idx="876">
                  <c:v>ProElite Faux Leather Smart Flip Case Cover for Apple iPad </c:v>
                </c:pt>
                <c:pt idx="877">
                  <c:v>PROLEGEND¬Æ PL</c:v>
                </c:pt>
                <c:pt idx="878">
                  <c:v>Prolet Classic Bumper Case Cover for Samsung Galaxy Watch</c:v>
                </c:pt>
                <c:pt idx="879">
                  <c:v>PRUSHTI COVER AND BAGS</c:v>
                </c:pt>
                <c:pt idx="880">
                  <c:v>PTron Boom Ultima 4D Dual Driver</c:v>
                </c:pt>
                <c:pt idx="881">
                  <c:v>pTron Bullet Pro 36W PD Quick Charger</c:v>
                </c:pt>
                <c:pt idx="882">
                  <c:v>PTron Newly Launched Force X10 Bluetooth Calling Smartwatch with 1.7" Full Touch Color Display</c:v>
                </c:pt>
                <c:pt idx="883">
                  <c:v>PTron Newly Launched Force X10 Bluetooth Calling Smartwatch with 1.7" Full Touch Display</c:v>
                </c:pt>
                <c:pt idx="884">
                  <c:v>pTron Solero 331 3.4Amps Multifunction Fast Charging Cable</c:v>
                </c:pt>
                <c:pt idx="885">
                  <c:v>pTron Solero M241 2.4A Micro USB Data &amp; Charging Cable</c:v>
                </c:pt>
                <c:pt idx="886">
                  <c:v>pTron Solero MB301 3A Micro USB Data &amp; Charging Cable</c:v>
                </c:pt>
                <c:pt idx="887">
                  <c:v>PTron Solero T241 2.4A Type</c:v>
                </c:pt>
                <c:pt idx="888">
                  <c:v>pTron Solero T351 3.5Amps Fast Charging Type</c:v>
                </c:pt>
                <c:pt idx="889">
                  <c:v>pTron Solero TB301 3A Type</c:v>
                </c:pt>
                <c:pt idx="890">
                  <c:v>PTron Tangent Lite Bluetooth 5.0 Earphones with Mic</c:v>
                </c:pt>
                <c:pt idx="891">
                  <c:v>PTron Tangentbeat in</c:v>
                </c:pt>
                <c:pt idx="892">
                  <c:v>pTron Volta Dual Port 12W Smart USB Charger Adapter</c:v>
                </c:pt>
                <c:pt idx="893">
                  <c:v>Quantum QHM</c:v>
                </c:pt>
                <c:pt idx="894">
                  <c:v>Quantum RJ45 Ethernet Patch Cable/LAN Router Cable</c:v>
                </c:pt>
                <c:pt idx="895">
                  <c:v>Qubo Smart Cam 360 from Hero Group</c:v>
                </c:pt>
                <c:pt idx="896">
                  <c:v>R B Nova Lint/Fabric Shaver for Cloths</c:v>
                </c:pt>
                <c:pt idx="897">
                  <c:v>Racold Eterno Pro 25L Vertical 5 Star Storage Water Heater </c:v>
                </c:pt>
                <c:pt idx="898">
                  <c:v>Racold Pronto Pro 3Litres 3KW Vertical Instant Water Heater </c:v>
                </c:pt>
                <c:pt idx="899">
                  <c:v>Raffles Premium Stainless Steel South Indian Coffee Filter</c:v>
                </c:pt>
                <c:pt idx="900">
                  <c:v>RC PRINT GI 790 Ink Refill for Canon G1000</c:v>
                </c:pt>
                <c:pt idx="901">
                  <c:v>realme 10W Fast Charging Micro</c:v>
                </c:pt>
                <c:pt idx="902">
                  <c:v>realme Buds Classic Wired in Ear Earphones with Mic (Black)</c:v>
                </c:pt>
                <c:pt idx="903">
                  <c:v>realme Buds Wireless in Ear Bluetooth Earphones with mic</c:v>
                </c:pt>
                <c:pt idx="904">
                  <c:v>realme narzo 50 (Speed Blue</c:v>
                </c:pt>
                <c:pt idx="905">
                  <c:v>realme narzo 50i (Mint Green</c:v>
                </c:pt>
                <c:pt idx="906">
                  <c:v>Realme Smart TV Stick 4K</c:v>
                </c:pt>
                <c:pt idx="907">
                  <c:v>Redgear A</c:v>
                </c:pt>
                <c:pt idx="908">
                  <c:v>Redgear Cloak Wired RGB Wired Over Ear Gaming Headphones with Mic for PC</c:v>
                </c:pt>
                <c:pt idx="909">
                  <c:v>Redgear Cosmo 7</c:v>
                </c:pt>
                <c:pt idx="910">
                  <c:v>Redgear MP35 Speed</c:v>
                </c:pt>
                <c:pt idx="911">
                  <c:v>Redgear Pro Wireless Gamepad with 2.4GHz Wireless Technology</c:v>
                </c:pt>
                <c:pt idx="912">
                  <c:v>Redmi 108 cm (43 inches) 4K Ultra HD Android Smart LED TV X43 | L43R7</c:v>
                </c:pt>
                <c:pt idx="913">
                  <c:v>Redmi 10A (Charcoal Black</c:v>
                </c:pt>
                <c:pt idx="914">
                  <c:v>Redmi 10A (Sea Blue</c:v>
                </c:pt>
                <c:pt idx="915">
                  <c:v>Redmi 10A (Slate Grey</c:v>
                </c:pt>
                <c:pt idx="916">
                  <c:v>Redmi 11 Prime 5G (Meadow Green</c:v>
                </c:pt>
                <c:pt idx="917">
                  <c:v>Redmi 11 Prime 5G (Thunder Black</c:v>
                </c:pt>
                <c:pt idx="918">
                  <c:v>Redmi 126 cm (50 inches) 4K Ultra HD Android Smart LED TV X50 | L50M6</c:v>
                </c:pt>
                <c:pt idx="919">
                  <c:v>Redmi 80 cm (32 inches) Android 11 Series HD Ready Smart LED TV | L32M6</c:v>
                </c:pt>
                <c:pt idx="920">
                  <c:v>Redmi 9 Activ (Carbon Black</c:v>
                </c:pt>
                <c:pt idx="921">
                  <c:v>Redmi 9A Sport (Carbon Black</c:v>
                </c:pt>
                <c:pt idx="922">
                  <c:v>Redmi 9A Sport (Coral Green</c:v>
                </c:pt>
                <c:pt idx="923">
                  <c:v>Redmi A1 (Black</c:v>
                </c:pt>
                <c:pt idx="924">
                  <c:v>Redmi A1 (Light Blue</c:v>
                </c:pt>
                <c:pt idx="925">
                  <c:v>Redmi A1 (Light Green</c:v>
                </c:pt>
                <c:pt idx="926">
                  <c:v>Redmi Note 11 (Horizon Blue</c:v>
                </c:pt>
                <c:pt idx="927">
                  <c:v>Redmi Note 11 (Space Black</c:v>
                </c:pt>
                <c:pt idx="928">
                  <c:v>Redmi Note 11 Pro + 5G (Phantom White</c:v>
                </c:pt>
                <c:pt idx="929">
                  <c:v>Redmi Note 11 Pro + 5G (Stealth Black</c:v>
                </c:pt>
                <c:pt idx="930">
                  <c:v>Redmi Note 11T 5G (Aquamarine Blue</c:v>
                </c:pt>
                <c:pt idx="931">
                  <c:v>Redmi Note 11T 5G (Matte Black</c:v>
                </c:pt>
                <c:pt idx="932">
                  <c:v>Redmi Note 11T 5G (Stardust White</c:v>
                </c:pt>
                <c:pt idx="933">
                  <c:v>Redragon K617 Fizz 60% Wired RGB Gaming Keyboard</c:v>
                </c:pt>
                <c:pt idx="934">
                  <c:v>REDTECH USB</c:v>
                </c:pt>
                <c:pt idx="935">
                  <c:v>Reffair AX30 [MAX] Portable Air Purifier for Car</c:v>
                </c:pt>
                <c:pt idx="936">
                  <c:v>Remote Compatible for Samsung LED/LCD Remote Control Works with Samsung LED/LCD TV by Trend Trail</c:v>
                </c:pt>
                <c:pt idx="937">
                  <c:v>Remote Control Compatible for Amazon Fire Tv Stick Remote Control</c:v>
                </c:pt>
                <c:pt idx="938">
                  <c:v>RESONATE RouterUPS CRU12V2A</c:v>
                </c:pt>
                <c:pt idx="939">
                  <c:v>Rico IRPRO 1500 Watt Japanese Technology Electric Water </c:v>
                </c:pt>
                <c:pt idx="940">
                  <c:v>Rico Japanese Technology Rechargeable Wireless Electric Chopper</c:v>
                </c:pt>
                <c:pt idx="941">
                  <c:v>Robustrion [Anti</c:v>
                </c:pt>
                <c:pt idx="942">
                  <c:v>Robustrion Anti</c:v>
                </c:pt>
                <c:pt idx="943">
                  <c:v>Robustrion Smart Trifold Hard Back Flip Stand Case Cover for Apple iPad</c:v>
                </c:pt>
                <c:pt idx="944">
                  <c:v>Robustrion Tempered Glass Screen Protector for iPad </c:v>
                </c:pt>
                <c:pt idx="945">
                  <c:v>Room Heater Warmer Wall</c:v>
                </c:pt>
                <c:pt idx="946">
                  <c:v>ROYAL STEP </c:v>
                </c:pt>
                <c:pt idx="947">
                  <c:v>ROYAL STEP Portable Electric USB Juice Maker</c:v>
                </c:pt>
                <c:pt idx="948">
                  <c:v>RPM Euro Games Gaming Mousepad Speed Type Extended Large (Size </c:v>
                </c:pt>
                <c:pt idx="949">
                  <c:v>RPM Euro Games Laptop/PC Controller Wired for Windows </c:v>
                </c:pt>
                <c:pt idx="950">
                  <c:v>rts [2 Pack] Mini USB C Type C Adapter Plug</c:v>
                </c:pt>
                <c:pt idx="951">
                  <c:v>Rts‚Ñ¢ High Speed 3D Full HD 1080p Support (10 Meters) HDMI Male to HDMI Male Cable TV Lead 1.4V for All Hdmi Devices</c:v>
                </c:pt>
                <c:pt idx="952">
                  <c:v>SAIELLIN Electric Lint Remover </c:v>
                </c:pt>
                <c:pt idx="953">
                  <c:v>SaiEllin Room Heater For Home 2000 Watts Room Heater </c:v>
                </c:pt>
                <c:pt idx="954">
                  <c:v>Saifsmart Outlet Wall Mount Hanger Holder for Dot 3rd Gen</c:v>
                </c:pt>
                <c:pt idx="955">
                  <c:v>Saiyam Stainless Steel Espresso Maker Stovetop Coffee Percolator</c:v>
                </c:pt>
                <c:pt idx="956">
                  <c:v>SaleOn Instant Coal Heater 500W Charcoal Burner Electric Stove Hot Plate </c:v>
                </c:pt>
                <c:pt idx="957">
                  <c:v>SaleOn‚Ñ¢ Portable Storage Organizer Bag </c:v>
                </c:pt>
                <c:pt idx="958">
                  <c:v>Samsung 108 cm (43 inches) Crystal 4K Neo Series Ultra HD Smart LED TV UA43AUE65AKXXL (Black)</c:v>
                </c:pt>
                <c:pt idx="959">
                  <c:v>Samsung 108 cm (43 inches) Crystal 4K Series Ultra HD Smart LED TV UA43AUE60AKLXL (Black)</c:v>
                </c:pt>
                <c:pt idx="960">
                  <c:v>Samsung 138 cm (55 inches) Crystal 4K Neo Series Ultra HD Smart LED TV UA55AUE65AKXXL (Black)</c:v>
                </c:pt>
                <c:pt idx="961">
                  <c:v>Samsung 138 cm (55 inches) Crystal 4K Series Ultra HD Smart LED TV UA55AUE60AKLXL (Black)</c:v>
                </c:pt>
                <c:pt idx="962">
                  <c:v>Samsung 24</c:v>
                </c:pt>
                <c:pt idx="963">
                  <c:v>Samsung 25W USB Travel Adapter for Cellular Phones </c:v>
                </c:pt>
                <c:pt idx="964">
                  <c:v>Samsung 80 cm (32 Inches) Wondertainment Series HD Ready LED Smart TV</c:v>
                </c:pt>
                <c:pt idx="965">
                  <c:v>Samsung 80 cm (32 Inches) Wondertainment Series HD Ready LED Smart TV UA32T4340BKXXL (Glossy Black)</c:v>
                </c:pt>
                <c:pt idx="966">
                  <c:v>Samsung 80 cm (32 inches) Wondertainment Series HD Ready LED Smart TV UA32TE40AAKBXL (Titan Gray)</c:v>
                </c:pt>
                <c:pt idx="967">
                  <c:v>Samsung Ehs64 Ehs64Avfwecinu Hands</c:v>
                </c:pt>
                <c:pt idx="968">
                  <c:v>Samsung EVO Plus 128GB microSDXC UHS</c:v>
                </c:pt>
                <c:pt idx="969">
                  <c:v>Samsung EVO Plus 64GB microSDXC UHS</c:v>
                </c:pt>
                <c:pt idx="970">
                  <c:v>Samsung Galaxy Buds Live Bluetooth Truly Wireless in Ear Earbuds with Mic</c:v>
                </c:pt>
                <c:pt idx="971">
                  <c:v>Samsung Galaxy M04 Dark Blue</c:v>
                </c:pt>
                <c:pt idx="972">
                  <c:v>Samsung Galaxy M04 Light Green</c:v>
                </c:pt>
                <c:pt idx="973">
                  <c:v>Samsung Galaxy M13 (Aqua Green</c:v>
                </c:pt>
                <c:pt idx="974">
                  <c:v>Samsung Galaxy M13 (Midnight Blue</c:v>
                </c:pt>
                <c:pt idx="975">
                  <c:v>Samsung Galaxy M13 (Stardust Brown</c:v>
                </c:pt>
                <c:pt idx="976">
                  <c:v>Samsung Galaxy M13 5G (Aqua Green</c:v>
                </c:pt>
                <c:pt idx="977">
                  <c:v>Samsung Galaxy M13 5G (Stardust Brown</c:v>
                </c:pt>
                <c:pt idx="978">
                  <c:v>Samsung Galaxy M32 Prime Edition (Light Blue</c:v>
                </c:pt>
                <c:pt idx="979">
                  <c:v>Samsung Galaxy M33 5G (Emerald Brown</c:v>
                </c:pt>
                <c:pt idx="980">
                  <c:v>Samsung Galaxy M33 5G (Mystique Green</c:v>
                </c:pt>
                <c:pt idx="981">
                  <c:v>Samsung Galaxy M53 5G (Deep Ocean Blue</c:v>
                </c:pt>
                <c:pt idx="982">
                  <c:v>Samsung Galaxy S20 FE 5G (Cloud Navy</c:v>
                </c:pt>
                <c:pt idx="983">
                  <c:v>Samsung Galaxy Watch4 Bluetooth(4.4 cm</c:v>
                </c:pt>
                <c:pt idx="984">
                  <c:v>Samsung Original 25W USB Travel Lightning Adapter for Cellular Phones</c:v>
                </c:pt>
                <c:pt idx="985">
                  <c:v>Samsung Original EHS64 Wired in Ear Earphones with Mic</c:v>
                </c:pt>
                <c:pt idx="986">
                  <c:v>Samsung Original Type C to C Cable </c:v>
                </c:pt>
                <c:pt idx="987">
                  <c:v>SanDisk 1TB Extreme Portable SSD 1050MB/s R</c:v>
                </c:pt>
                <c:pt idx="988">
                  <c:v>SanDisk Cruzer Blade 32GB USB Flash Drive</c:v>
                </c:pt>
                <c:pt idx="989">
                  <c:v>SanDisk Extreme microSD UHS I Card 128GB for 4K Video on Smartphones</c:v>
                </c:pt>
                <c:pt idx="990">
                  <c:v>SanDisk Extreme SD UHS I 64GB Card </c:v>
                </c:pt>
                <c:pt idx="991">
                  <c:v>SanDisk Ultra 128 GB USB 3.0 Pen Drive (Black)</c:v>
                </c:pt>
                <c:pt idx="992">
                  <c:v>SanDisk Ultra 64 GB USB Pen Drives (SDDDC2</c:v>
                </c:pt>
                <c:pt idx="993">
                  <c:v>SanDisk Ultra Dual 64 GB USB 3.0 OTG Pen Drive (Black)</c:v>
                </c:pt>
                <c:pt idx="994">
                  <c:v>SanDisk Ultra Dual Drive Go USB Type C Pendrive for Mobile (Black</c:v>
                </c:pt>
                <c:pt idx="995">
                  <c:v>SanDisk Ultra Dual Drive Luxe USB Type C Flash Drive (Silver</c:v>
                </c:pt>
                <c:pt idx="996">
                  <c:v>SanDisk Ultra Flair 64GB USB 3.0 Pen Drive</c:v>
                </c:pt>
                <c:pt idx="997">
                  <c:v>SanDisk Ultra microSD UHS</c:v>
                </c:pt>
                <c:pt idx="998">
                  <c:v>SanDisk Ultra SDHC UHS</c:v>
                </c:pt>
                <c:pt idx="999">
                  <c:v>SanDisk Ultra¬Æ microSDXC‚Ñ¢ UHS</c:v>
                </c:pt>
                <c:pt idx="1000">
                  <c:v>Sansui 140cm (55 inches) 4K Ultra HD Certified Android LED TV with Dolby Audio &amp; Dolby Vision JSW55ASUHD (Mystique Black)</c:v>
                </c:pt>
                <c:pt idx="1001">
                  <c:v>Sansui 80cm (32 inches) HD Ready Smart LED TV JSY32SKHD (BLACK) With Bezel</c:v>
                </c:pt>
                <c:pt idx="1002">
                  <c:v>Scarters Mouse Pad</c:v>
                </c:pt>
                <c:pt idx="1003">
                  <c:v>Seagate Expansion 1TB External HDD </c:v>
                </c:pt>
                <c:pt idx="1004">
                  <c:v>Seagate One Touch 2TB External HDD with Password Protection ‚Äì Black</c:v>
                </c:pt>
                <c:pt idx="1005">
                  <c:v>Sennheiser CX 80S in</c:v>
                </c:pt>
                <c:pt idx="1006">
                  <c:v>Shakti Technology S3 High Pressure Car Washer Machine </c:v>
                </c:pt>
                <c:pt idx="1007">
                  <c:v>Shakti Technology S5 High Pressure Car Washer Machine</c:v>
                </c:pt>
                <c:pt idx="1008">
                  <c:v>Shopoflux Silicone Remote Cover for Mi Smart TV and Mi TV Stick/MI Box S / 3S / MI 4X / 4A Smart LED TV (Black)</c:v>
                </c:pt>
                <c:pt idx="1009">
                  <c:v>SHOPTOSHOP Electric Lint Remover</c:v>
                </c:pt>
                <c:pt idx="1010">
                  <c:v>SHREENOVA ID116 Plus Bluetooth Fitness Smart Watch for Men Women and Kids Activity Tracker (Black)</c:v>
                </c:pt>
                <c:pt idx="1011">
                  <c:v>Silicone Rubber Earbuds Tips</c:v>
                </c:pt>
                <c:pt idx="1012">
                  <c:v>Simxen Egg Boiler Electric Automatic Off 7 Egg Poacher for Steaming</c:v>
                </c:pt>
                <c:pt idx="1013">
                  <c:v>Singer Aroma 1.8 Liter Electric Kettle </c:v>
                </c:pt>
                <c:pt idx="1014">
                  <c:v>Skadioo WiFi Adapter for pc | Car Accessories</c:v>
                </c:pt>
                <c:pt idx="1015">
                  <c:v>SKE Bed Study Table Portable Wood Multifunction Laptop</c:v>
                </c:pt>
                <c:pt idx="1016">
                  <c:v>SKYTONE Stainless Steel Electric Meat Grinders </c:v>
                </c:pt>
                <c:pt idx="1017">
                  <c:v>SKYWALL 81.28 cm (32 inches) HD Ready Smart LED TV 32SWELS</c:v>
                </c:pt>
                <c:pt idx="1018">
                  <c:v>SLOVIC¬Æ Tripod Mount Adapter</c:v>
                </c:pt>
                <c:pt idx="1019">
                  <c:v>Smashtronics¬Æ </c:v>
                </c:pt>
                <c:pt idx="1020">
                  <c:v>SOFLIN Egg Boiler Electric Automatic Off 7 Egg Poacher for Steaming</c:v>
                </c:pt>
                <c:pt idx="1021">
                  <c:v>Solidaire 550</c:v>
                </c:pt>
                <c:pt idx="1022">
                  <c:v>SoniVision SA</c:v>
                </c:pt>
                <c:pt idx="1023">
                  <c:v>Sony Bravia 164 cm (65 inches) 4K Ultra HD Smart LED Google TV KD</c:v>
                </c:pt>
                <c:pt idx="1024">
                  <c:v>Sony TV </c:v>
                </c:pt>
                <c:pt idx="1025">
                  <c:v>Sony WI</c:v>
                </c:pt>
                <c:pt idx="1026">
                  <c:v>Sounce 360 Adjustable Mobile Phone Holder</c:v>
                </c:pt>
                <c:pt idx="1027">
                  <c:v>Sounce 65W OnePlus Dash Warp Charge Cable</c:v>
                </c:pt>
                <c:pt idx="1028">
                  <c:v>Sounce Fast Phone Charging Cable &amp; Data Sync USB Cable Compatible for iPhone 13</c:v>
                </c:pt>
                <c:pt idx="1029">
                  <c:v>Sounce Gold Plated 3.5 mm Headphone Splitter</c:v>
                </c:pt>
                <c:pt idx="1030">
                  <c:v>Sounce Gold Plated 3.5 mm Headphone Splitter </c:v>
                </c:pt>
                <c:pt idx="1031">
                  <c:v>Sounce Protective Case Cover Compatible Boat Xtend Overall Protective Case TPU HD Clear Ultra</c:v>
                </c:pt>
                <c:pt idx="1032">
                  <c:v>Sounce Spiral Charger Cable Protector </c:v>
                </c:pt>
                <c:pt idx="1033">
                  <c:v>Sounce Spiral Charger Cable Protector Data Cable Saver Charging Cord </c:v>
                </c:pt>
                <c:pt idx="1034">
                  <c:v>Spigen EZ Fit Tempered Glass Screen Protector for iPhone 14 Pro </c:v>
                </c:pt>
                <c:pt idx="1035">
                  <c:v>Spigen EZ Fit Tempered Glass Screen Protector for iPhone 14 Pro Max </c:v>
                </c:pt>
                <c:pt idx="1036">
                  <c:v>Spigen EZ Fit Tempered Glass Screen Protector Guard for iPhone 14/13/13 Pro </c:v>
                </c:pt>
                <c:pt idx="1037">
                  <c:v>Spigen Ultra Hybrid Back Cover Case Compatible with iPhone 14 Pro max</c:v>
                </c:pt>
                <c:pt idx="1038">
                  <c:v>Storio Kids Toys LCD Writing Tablet 8.5Inch E</c:v>
                </c:pt>
                <c:pt idx="1039">
                  <c:v>Storite High Speed Micro USB 3.0 Cable A to Micro B for External &amp; Desktop Hard Drives 45cm</c:v>
                </c:pt>
                <c:pt idx="1040">
                  <c:v>Storite Super Speed USB 3.0 Male to Male Cable for Hard Drive Enclosures</c:v>
                </c:pt>
                <c:pt idx="1041">
                  <c:v>Storite USB 2.0 A to Mini 5 pin B Cable for External HDDS/Camera/Card Readers (150cm </c:v>
                </c:pt>
                <c:pt idx="1042">
                  <c:v>Storite USB 2.0 A to Mini 5 pin B Cable for External HDDS/Camera/Card Readers 35cm</c:v>
                </c:pt>
                <c:pt idx="1043">
                  <c:v>Storite USB 3.0 Cable A to Micro B high Speed Upto 5 Gbps Data Transfer Cable for Portable External Hard Drive </c:v>
                </c:pt>
                <c:pt idx="1044">
                  <c:v>Storite USB Extension Cable USB 3.0 Male to Female Extension Cable</c:v>
                </c:pt>
                <c:pt idx="1045">
                  <c:v>STRIFF 12 Pieces Highly Flexible Silicone Micro USB Protector</c:v>
                </c:pt>
                <c:pt idx="1046">
                  <c:v>STRIFF Adjustable Laptop Tabletop Stand Patented Riser</c:v>
                </c:pt>
                <c:pt idx="1047">
                  <c:v>STRIFF Laptop Stand Adjustable Laptop Computer Stand Multi</c:v>
                </c:pt>
                <c:pt idx="1048">
                  <c:v>STRIFF Laptop Tabletop Stand</c:v>
                </c:pt>
                <c:pt idx="1049">
                  <c:v>STRIFF Mpad Mouse Mat 230X190X3mm Gaming Mouse Pad</c:v>
                </c:pt>
                <c:pt idx="1050">
                  <c:v>STRIFF Multi Angle Tablet/Mobile Stand. Holder for iPhone</c:v>
                </c:pt>
                <c:pt idx="1051">
                  <c:v>STRIFF PS2_01 Multi Angle Mobile/Tablet Tabletop Stand. Phone Holder for iPhone</c:v>
                </c:pt>
                <c:pt idx="1052">
                  <c:v>STRIFF UPH2W Multi Angle Tablet/Mobile Stand. Holder for iPhone</c:v>
                </c:pt>
                <c:pt idx="1053">
                  <c:v>STRIFF Wall Mount Phone Holder Wall Mount with Adhesive Strips</c:v>
                </c:pt>
                <c:pt idx="1054">
                  <c:v>StyleHouse Lint Remover for Woolen Clothes</c:v>
                </c:pt>
                <c:pt idx="1055">
                  <c:v>Sui Generis Electric Handheld Milk Wand Mixer Frother for Latte Coffee Hot Milk</c:v>
                </c:pt>
                <c:pt idx="1056">
                  <c:v>Sujata Chutney Steel Jar</c:v>
                </c:pt>
                <c:pt idx="1057">
                  <c:v>Sujata Dynamix</c:v>
                </c:pt>
                <c:pt idx="1058">
                  <c:v>Sujata Dynamix DX Mixer Grinder</c:v>
                </c:pt>
                <c:pt idx="1059">
                  <c:v>Sujata Powermatic Plus</c:v>
                </c:pt>
                <c:pt idx="1060">
                  <c:v>Sujata Powermatic Plus 900 Watts Juicer Mixer Grinder</c:v>
                </c:pt>
                <c:pt idx="1061">
                  <c:v>Sujata Supermix</c:v>
                </c:pt>
                <c:pt idx="1062">
                  <c:v>SupCares Laptop Stand 7 Height Adjustable</c:v>
                </c:pt>
                <c:pt idx="1063">
                  <c:v>Sure From Aquaguard Delight NXT RO+UV+UF+Taste Adjuster(MTDS)</c:v>
                </c:pt>
                <c:pt idx="1064">
                  <c:v>SVM Products Unbreakable Set Top Box Stand with Dual Remote Holder (Black)</c:v>
                </c:pt>
                <c:pt idx="1065">
                  <c:v>SWAPKART Fast Charging Cable and Data Sync USB Cable Compatible for iPhone </c:v>
                </c:pt>
                <c:pt idx="1066">
                  <c:v>SWAPKART Fast Charging Cable and Data Sync USB Cable Compatible for iPhone 6/6S/7/7+/8/8+/10/11</c:v>
                </c:pt>
                <c:pt idx="1067">
                  <c:v>SWAPKART Flexible Mobile Tabletop Stand</c:v>
                </c:pt>
                <c:pt idx="1068">
                  <c:v>SWAPKART Portable Flexible Adjustable Eye Protection USB LED Desk Light Table Lamp for Reading</c:v>
                </c:pt>
                <c:pt idx="1069">
                  <c:v>Swiffer Instant Electric Water Heater Faucet Tap Home</c:v>
                </c:pt>
                <c:pt idx="1070">
                  <c:v>Swiss Military VC03 Wireless Car Vacuum Cleaner</c:v>
                </c:pt>
                <c:pt idx="1071">
                  <c:v>Syncwire LTG to USB Cable for Fast Charging</c:v>
                </c:pt>
                <c:pt idx="1072">
                  <c:v>Synqe Type C to Type C Short Fast Charging 60W Cable Compatible with Samsung Galaxy Z Fold3 5G</c:v>
                </c:pt>
                <c:pt idx="1073">
                  <c:v>Synqe USB C to USB C 60W Nylon Braided Fast Charging Type C to Type C Cable Compatible with Samsung Galaxy Note 20/Ultra</c:v>
                </c:pt>
                <c:pt idx="1074">
                  <c:v>Synqe USB Type C Fast Charging Cable 2M Charger Cord Data Cable Compatible with Samsung Galaxy M51</c:v>
                </c:pt>
                <c:pt idx="1075">
                  <c:v>Syska SDI</c:v>
                </c:pt>
                <c:pt idx="1076">
                  <c:v>SYVO WT 3130 Aluminum Tripod (133CM)</c:v>
                </c:pt>
                <c:pt idx="1077">
                  <c:v>T TOPLINE 180 W Electric Hand Mixer</c:v>
                </c:pt>
                <c:pt idx="1078">
                  <c:v>Tabelito¬Æ Polyester Foam</c:v>
                </c:pt>
                <c:pt idx="1079">
                  <c:v>TABLE MAGIC Multipurpose Laptop Table Mat</c:v>
                </c:pt>
                <c:pt idx="1080">
                  <c:v>Tarkan Portable Folding Laptop Desk for Bed</c:v>
                </c:pt>
                <c:pt idx="1081">
                  <c:v>Tata Sky Digital TV HD Setup Box Remote</c:v>
                </c:pt>
                <c:pt idx="1082">
                  <c:v>TATA SKY HD Connection with 1 month basic package and free installation</c:v>
                </c:pt>
                <c:pt idx="1083">
                  <c:v>Tata Sky Universal Remote</c:v>
                </c:pt>
                <c:pt idx="1084">
                  <c:v>Tata Sky Universal Remote Compatible for SD/HD</c:v>
                </c:pt>
                <c:pt idx="1085">
                  <c:v>Tata Swach Bulb 6000</c:v>
                </c:pt>
                <c:pt idx="1086">
                  <c:v>TCL 100 cm (40 inches) Full HD Certified Android R Smart LED TV 40S6505 (Black)</c:v>
                </c:pt>
                <c:pt idx="1087">
                  <c:v>TCL 108 cm (43 inches) 4K Ultra HD Certified Android Smart LED TV 43P615 (Black)</c:v>
                </c:pt>
                <c:pt idx="1088">
                  <c:v>TCL 80 cm (32 inches) HD Ready Certified Android Smart LED TV 32S5205 (Black)</c:v>
                </c:pt>
                <c:pt idx="1089">
                  <c:v>TCL 80 cm (32 inches) HD Ready Certified Android Smart LED TV 32S615 (Black)</c:v>
                </c:pt>
                <c:pt idx="1090">
                  <c:v>TE‚Ñ¢ Instant Electric Heating Hot and Cold Water </c:v>
                </c:pt>
                <c:pt idx="1091">
                  <c:v>Technotech High Speed HDMI Cable 5 Meter V1.4 </c:v>
                </c:pt>
                <c:pt idx="1092">
                  <c:v>Tecno Spark 8T (Turquoise Cyan</c:v>
                </c:pt>
                <c:pt idx="1093">
                  <c:v>Tecno Spark 9 (Sky Mirror</c:v>
                </c:pt>
                <c:pt idx="1094">
                  <c:v>Tesora </c:v>
                </c:pt>
                <c:pt idx="1095">
                  <c:v>Themisto 350 Watts Egg Boiler</c:v>
                </c:pt>
                <c:pt idx="1096">
                  <c:v>Themisto TH</c:v>
                </c:pt>
                <c:pt idx="1097">
                  <c:v>Time Office Scanner Replacement Cable for Startek FM220U (Type C) Ivory</c:v>
                </c:pt>
                <c:pt idx="1098">
                  <c:v>tizum HDMI to VGA Adapter Cable 1080P for Projector</c:v>
                </c:pt>
                <c:pt idx="1099">
                  <c:v>TIZUM High Speed HDMI Cable Aura </c:v>
                </c:pt>
                <c:pt idx="1100">
                  <c:v>Tizum High Speed HDMI Cable with Ethernet</c:v>
                </c:pt>
                <c:pt idx="1101">
                  <c:v>Tizum Mouse Pad/ Computer Mouse Mat with Anti</c:v>
                </c:pt>
                <c:pt idx="1102">
                  <c:v>Tokdis MX</c:v>
                </c:pt>
                <c:pt idx="1103">
                  <c:v>Tom &amp; Jerry Folding Laundry Basket for Clothes with Lid &amp; Handle</c:v>
                </c:pt>
                <c:pt idx="1104">
                  <c:v>Tosaa T2STSR Sandwich Gas Toaster Regular (Black)</c:v>
                </c:pt>
                <c:pt idx="1105">
                  <c:v>Toshiba 108 cm (43 inches) V Series Full HD Smart Android LED TV 43V35KP (Silver)</c:v>
                </c:pt>
                <c:pt idx="1106">
                  <c:v>TP</c:v>
                </c:pt>
                <c:pt idx="1107">
                  <c:v>TTK Prestige Limited Orion Mixer Grinder 500 Watts</c:v>
                </c:pt>
                <c:pt idx="1108">
                  <c:v>Tuarso 8K HDMI 2.1 Cable 48Gbps </c:v>
                </c:pt>
                <c:pt idx="1109">
                  <c:v>Tukzer Capacitive Stylus Pen for Touch Screens Devices</c:v>
                </c:pt>
                <c:pt idx="1110">
                  <c:v>Tukzer Fully Foldable Tabletop Desktop Tablet Mobile Stand Holder </c:v>
                </c:pt>
                <c:pt idx="1111">
                  <c:v>Tukzer Gel Mouse Pad Wrist Rest Memory</c:v>
                </c:pt>
                <c:pt idx="1112">
                  <c:v>Tukzer Stylus Pen</c:v>
                </c:pt>
                <c:pt idx="1113">
                  <c:v>TVARA LCD Writing Tablet</c:v>
                </c:pt>
                <c:pt idx="1114">
                  <c:v>TVARA LCD Writing Tablet 8.5 Inch E</c:v>
                </c:pt>
                <c:pt idx="1115">
                  <c:v>Tygot 10 Inches Big LED Ring Light for Camera</c:v>
                </c:pt>
                <c:pt idx="1116">
                  <c:v>Tygot Bluetooth Extendable Selfie Sticks with Wireless Remote and Tripod Stand</c:v>
                </c:pt>
                <c:pt idx="1117">
                  <c:v>Universal Remote Control for All Sony TV for All LCD LED and Bravia TVs Remote</c:v>
                </c:pt>
                <c:pt idx="1118">
                  <c:v>URBN 10000 mAh Lithium Power Bank UPR10K with 12 Watt Fast Charging</c:v>
                </c:pt>
                <c:pt idx="1119">
                  <c:v>URBN 20000 mAh Lithium_Polymer 22.5W Super Fast Charging Ultra Compact Power Bank</c:v>
                </c:pt>
                <c:pt idx="1120">
                  <c:v>URBN 20000 mAh lithium_polymer Power Bank with 12 Watt Fast Charging</c:v>
                </c:pt>
                <c:pt idx="1121">
                  <c:v>USB Charger</c:v>
                </c:pt>
                <c:pt idx="1122">
                  <c:v>USHA 1212 PTC with Adjustable Thermostat Fan </c:v>
                </c:pt>
                <c:pt idx="1123">
                  <c:v>USHA Armor AR1100WB 1100 W Dry Iron with Black Weilburger Soleplate (Purple)</c:v>
                </c:pt>
                <c:pt idx="1124">
                  <c:v>Usha Aurora 1000 W Dry Iron with Innovative Tail Light Indicator</c:v>
                </c:pt>
                <c:pt idx="1125">
                  <c:v>Usha CookJoy (CJ1600WPC) 1600 Watt Induction cooktop (Black)</c:v>
                </c:pt>
                <c:pt idx="1126">
                  <c:v>USHA EI 1602 1000 W Lightweight Dry Iron with Non</c:v>
                </c:pt>
                <c:pt idx="1127">
                  <c:v>Usha EI 3710 Heavy Weight 1000</c:v>
                </c:pt>
                <c:pt idx="1128">
                  <c:v>Usha Goliath GO1200WG Heavy Weight 1200</c:v>
                </c:pt>
                <c:pt idx="1129">
                  <c:v>Usha Hc 812 T Thermo Fan </c:v>
                </c:pt>
                <c:pt idx="1130">
                  <c:v>USHA Heat Convector 812 T 2000</c:v>
                </c:pt>
                <c:pt idx="1131">
                  <c:v>Usha IH2415 1500</c:v>
                </c:pt>
                <c:pt idx="1132">
                  <c:v>Usha Janome Dream Stitch Automatic Zig</c:v>
                </c:pt>
                <c:pt idx="1133">
                  <c:v>USHA Quartz Room Heater with Overheating Protection (3002</c:v>
                </c:pt>
                <c:pt idx="1134">
                  <c:v>USHA RapidMix 500</c:v>
                </c:pt>
                <c:pt idx="1135">
                  <c:v>Usha Steam Pro SI 3713</c:v>
                </c:pt>
                <c:pt idx="1136">
                  <c:v>V</c:v>
                </c:pt>
                <c:pt idx="1137">
                  <c:v>VAPJA¬Æ Portable Mini Juicer Cup Blender USB Rechargeable</c:v>
                </c:pt>
                <c:pt idx="1138">
                  <c:v>Vedini Transparent Empty Refillable Reusable Fine Mist Spray Bottle for Perfume</c:v>
                </c:pt>
                <c:pt idx="1139">
                  <c:v>Venus Digital Kitchen Weighing Scale &amp; Food Weight Machine for Health</c:v>
                </c:pt>
                <c:pt idx="1140">
                  <c:v>Verilux¬Æ USB C Hub Multiport Adapter</c:v>
                </c:pt>
                <c:pt idx="1141">
                  <c:v>VR 18 Pcs </c:v>
                </c:pt>
                <c:pt idx="1142">
                  <c:v>VRPRIME Lint Roller Lint Remover for Clothes</c:v>
                </c:pt>
                <c:pt idx="1143">
                  <c:v>VU 108 cm (43 inches) Premium Series Full HD Smart LED TV 43GA (Black)</c:v>
                </c:pt>
                <c:pt idx="1144">
                  <c:v>VU 138 cm (55 inches) Premium Series 4K Ultra HD Smart IPS LED TV 55UT (Black)</c:v>
                </c:pt>
                <c:pt idx="1145">
                  <c:v>VU 139 cm (55 inches) The GloLED Series 4K Smart LED Google TV 55GloLED (Grey)</c:v>
                </c:pt>
                <c:pt idx="1146">
                  <c:v>VU 164 cm (65 inches) The GloLED Series 4K Smart LED Google TV 65GloLED (Grey)</c:v>
                </c:pt>
                <c:pt idx="1147">
                  <c:v>VW 60 cm (24 inches) Premium Series HD Ready LED TV VW24A (Black)</c:v>
                </c:pt>
                <c:pt idx="1148">
                  <c:v>VW 80 cm (32 inches) Frameless Series HD Ready LED TV VW32A (Black)</c:v>
                </c:pt>
                <c:pt idx="1149">
                  <c:v>VW 80 cm (32 inches) HD Ready Android Smart LED TV VW32PRO (Black)</c:v>
                </c:pt>
                <c:pt idx="1150">
                  <c:v>VW 80 cm (32 inches) Playwall Frameless Series HD Ready Android Smart LED TV VW3251 (Black)</c:v>
                </c:pt>
                <c:pt idx="1151">
                  <c:v>Wacom One by CTL</c:v>
                </c:pt>
                <c:pt idx="1152">
                  <c:v>WANBO X1 Pro (</c:v>
                </c:pt>
                <c:pt idx="1153">
                  <c:v>Wayona 3in1 Nylon Braided 66W USB Fast Charging Cable with Type C</c:v>
                </c:pt>
                <c:pt idx="1154">
                  <c:v>Wayona Nylon Braided (2 Pack) Lightning Fast Usb Data Cable Fast Charger Cord For Iphone</c:v>
                </c:pt>
                <c:pt idx="1155">
                  <c:v>Wayona Nylon Braided 2M / 6Ft Fast Charge Usb To Lightning Data Sync And Charging Cable For Iphone</c:v>
                </c:pt>
                <c:pt idx="1156">
                  <c:v>Wayona Nylon Braided 3A Lightning to USB A Syncing and Fast Charging Data Cable for iPhone</c:v>
                </c:pt>
                <c:pt idx="1157">
                  <c:v>Wayona Nylon Braided Lightning USB Data Sync &amp; 3A Charging Cable for iPhones</c:v>
                </c:pt>
                <c:pt idx="1158">
                  <c:v>Wayona Nylon Braided USB Data Sync and Fast Charging 3A Short Power Bank Cable For iPhones</c:v>
                </c:pt>
                <c:pt idx="1159">
                  <c:v>Wayona Nylon Braided Usb Syncing And Charging Cable Sync And Charging Cable For Iphone</c:v>
                </c:pt>
                <c:pt idx="1160">
                  <c:v>Wayona Nylon Braided USB to Lightning Fast Charging and Data Sync Cable Compatible for iPhone 13</c:v>
                </c:pt>
                <c:pt idx="1161">
                  <c:v>Wayona Nylon Braided Usb Type C 3Ft 1M 3A Fast Charger Cable For Samsung Galaxy S9 S8 (Wc3Cb1</c:v>
                </c:pt>
                <c:pt idx="1162">
                  <c:v>Wayona Type C Cable Nylon Braided USB C QC 3.0 Fast Charging Short Power Bank </c:v>
                </c:pt>
                <c:pt idx="1163">
                  <c:v>Wayona Type C to Lightning MFI Certified 20W Fast charging Nylon Braided USB C Cable for iPhone 14</c:v>
                </c:pt>
                <c:pt idx="1164">
                  <c:v>Wayona Type C to Lightning MFI Certified 20W Fast charging Nylon Braided USB C Cable for iPhone 14 Pro</c:v>
                </c:pt>
                <c:pt idx="1165">
                  <c:v>Wayona Type C To Type C 65W/3.25A Nylon Braided Fast Charging Cable Compatible For Laptop</c:v>
                </c:pt>
                <c:pt idx="1166">
                  <c:v>Wayona Type C To Type C Long Fast Charging Cable Type C </c:v>
                </c:pt>
                <c:pt idx="1167">
                  <c:v>Wayona Usb C 65W Fast Charging Cable </c:v>
                </c:pt>
                <c:pt idx="1168">
                  <c:v>Wayona Usb Nylon Braided Data Sync And Charging Cable For Iphone</c:v>
                </c:pt>
                <c:pt idx="1169">
                  <c:v>Wayona Usb Type C 65W 6Ft/2M Long Fast Charging Cable</c:v>
                </c:pt>
                <c:pt idx="1170">
                  <c:v>Wayona USB Type C 65W Fast Charging 2M/6Ft Long Flash Charge Cable 3A QC 3.0 Data Cable Compatible with Samsung Galaxy S21 S10 S9 S8</c:v>
                </c:pt>
                <c:pt idx="1171">
                  <c:v>Wayona Usb Type C Fast Charger</c:v>
                </c:pt>
                <c:pt idx="1172">
                  <c:v>Wayona Usb Type C Fast Charger Cable Fast Charging Usb C Cable/Cord Compatible For Samsung Galaxy S10E S10 S9 S8 Plus S10+</c:v>
                </c:pt>
                <c:pt idx="1173">
                  <c:v>Wayona USB Type C Fast Charging Cable Charger Cord 3A QC 3.0 Data Cable Compatible with Samsung Galaxy S10e S10 S9 S8 S20 Plus</c:v>
                </c:pt>
                <c:pt idx="1174">
                  <c:v>Wayona Usb Type C To Usb Nylon Braided Quick Charger Fast Charging Short Cable For Smartphone (Samsung Galaxy S21/S20/S10/S9/S9+/Note 9/S8/Note 8</c:v>
                </c:pt>
                <c:pt idx="1175">
                  <c:v>WeCool B1 Mobile Holder for Bikes or Bike Mobile Holder for Maps and GPS Navigation</c:v>
                </c:pt>
                <c:pt idx="1176">
                  <c:v>WeCool Bluetooth Extendable Selfie Sticks with Wireless Remote and Tripod Stand</c:v>
                </c:pt>
                <c:pt idx="1177">
                  <c:v>WeCool C1 Car Mobile Holder with One Click Technology</c:v>
                </c:pt>
                <c:pt idx="1178">
                  <c:v>Wecool Moonwalk M1 ENC True Wireless in Ear Earbuds with Mic</c:v>
                </c:pt>
                <c:pt idx="1179">
                  <c:v>Wecool Nylon Braided Multifunction Fast Charging Cable For Android Smartphone</c:v>
                </c:pt>
                <c:pt idx="1180">
                  <c:v>WeCool S5 Long Selfie Stick</c:v>
                </c:pt>
                <c:pt idx="1181">
                  <c:v>Wecool Unbreakable 3 in 1 Charging Cable with 3A Speed</c:v>
                </c:pt>
                <c:pt idx="1182">
                  <c:v>Wembley LCD Writing Pad/Tab | Writing</c:v>
                </c:pt>
                <c:pt idx="1183">
                  <c:v>Western Digital WD 1.5TB Elements Portable Hard Disk Drive</c:v>
                </c:pt>
                <c:pt idx="1184">
                  <c:v>Western Digital WD 2TB My Passport Portable Hard Disk Drive</c:v>
                </c:pt>
                <c:pt idx="1185">
                  <c:v>Western Digital WD Green SATA 240GB Internal SSD Solid State Drive </c:v>
                </c:pt>
                <c:pt idx="1186">
                  <c:v>White Feather Portable Heat Sealer Mini Sealing Machine for Food Storage Vacuum Bag</c:v>
                </c:pt>
                <c:pt idx="1187">
                  <c:v>WIDEWINGS Electric Handheld Milk Wand Mixer Frother for Latte Coffee Hot Milk</c:v>
                </c:pt>
                <c:pt idx="1188">
                  <c:v>Wings Phantom Pro Earphones Gaming Earbuds with LED Battery Indicator</c:v>
                </c:pt>
                <c:pt idx="1189">
                  <c:v>Wipro Smartlife Super Deluxe Dry Iron</c:v>
                </c:pt>
                <c:pt idx="1190">
                  <c:v>Wipro Vesta 1.8 litre Cool touch electric Kettle </c:v>
                </c:pt>
                <c:pt idx="1191">
                  <c:v>Wipro Vesta 1200 Watt GD201 Lightweight Automatic Dry Iron</c:v>
                </c:pt>
                <c:pt idx="1192">
                  <c:v>Wipro Vesta 1200 Watt GD203 Heavyweight Automatic Dry Iron</c:v>
                </c:pt>
                <c:pt idx="1193">
                  <c:v>Wipro Vesta 1380W Cordless Steam Iron </c:v>
                </c:pt>
                <c:pt idx="1194">
                  <c:v>Wipro Vesta Electric Egg Boiler</c:v>
                </c:pt>
                <c:pt idx="1195">
                  <c:v>Wipro Vesta Grill 1000 Watt Sandwich Maker |Dual function</c:v>
                </c:pt>
                <c:pt idx="1196">
                  <c:v>Wolpin 1 Lint Roller </c:v>
                </c:pt>
                <c:pt idx="1197">
                  <c:v>Wonderchef Nutri</c:v>
                </c:pt>
                <c:pt idx="1198">
                  <c:v>WZATCO Pixel | Portable LED Projector | Native 720p with Full HD 1080P Support | 2000 Lumens (200 ANSI) | 176" Large Screen | Projector for Home and Outdoor | Compatible with TV Stick</c:v>
                </c:pt>
                <c:pt idx="1199">
                  <c:v>Xiaomi Mi 4A Dual_Band Ethernet</c:v>
                </c:pt>
                <c:pt idx="1200">
                  <c:v>Xiaomi Mi Wired in Ear Earphones </c:v>
                </c:pt>
                <c:pt idx="1201">
                  <c:v>Xiaomi Pad 5| Qualcomm Snapdragon </c:v>
                </c:pt>
                <c:pt idx="1202">
                  <c:v>Zebronics</c:v>
                </c:pt>
                <c:pt idx="1203">
                  <c:v>ZEBRONICS Aluminium Alloy Laptop Stand</c:v>
                </c:pt>
                <c:pt idx="1204">
                  <c:v>Zebronics Astra 10 Portable Wireless BT v5.0 Speaker</c:v>
                </c:pt>
                <c:pt idx="1205">
                  <c:v>Zebronics CU3100V Fast charging Type C cable with QC 18W support</c:v>
                </c:pt>
                <c:pt idx="1206">
                  <c:v>ZEBRONICS HAA2021 HDMI version 2.1 cable with 8K @ 60Hz</c:v>
                </c:pt>
                <c:pt idx="1207">
                  <c:v>Zebronics Wired Keyboard and Mouse Combo with 104 Keys and a USB Mouse with 1200 DPI </c:v>
                </c:pt>
                <c:pt idx="1208">
                  <c:v>ZEBRONICS ZEB</c:v>
                </c:pt>
                <c:pt idx="1209">
                  <c:v>Zebronics Zeb Buds C2 in Ear Type C Wired Earphones with Mic</c:v>
                </c:pt>
                <c:pt idx="1210">
                  <c:v>Zebronics Zeb Wonderbar 10 USB Powered 2.0 Computer Speaker with RGB Lights</c:v>
                </c:pt>
                <c:pt idx="1211">
                  <c:v>ZIGMA WinoteK WinoteK Sun Instant Water Geyser</c:v>
                </c:pt>
                <c:pt idx="1212">
                  <c:v>Zinq Five Fan Cooling Pad and Laptop Stand </c:v>
                </c:pt>
                <c:pt idx="1213">
                  <c:v>Zinq UPS for Router</c:v>
                </c:pt>
                <c:pt idx="1214">
                  <c:v>Zodo 8. 5 inch LCD E</c:v>
                </c:pt>
                <c:pt idx="1215">
                  <c:v>ZORBES¬Æ Wall Adapter Holder for Alexa Echo Dot 4th Generation</c:v>
                </c:pt>
                <c:pt idx="1216">
                  <c:v>Zoul Type C to Type C Fast Charging Cable 65W 2M/6ft USB C </c:v>
                </c:pt>
                <c:pt idx="1217">
                  <c:v>Zoul USB C 60W Fast Charging 3A 6ft/2M Long Type C</c:v>
                </c:pt>
                <c:pt idx="1218">
                  <c:v>Zoul USB C 60W Fast Charging 3A 6ft/2M Long Type C Nylon Braided Data Cable Quick Charger </c:v>
                </c:pt>
                <c:pt idx="1219">
                  <c:v>Zoul USB C to USB C Fast Charging Cable 65W Type C</c:v>
                </c:pt>
                <c:pt idx="1220">
                  <c:v>Zoul USB Type C Fast Charging 3A Nylon Braided Data Cable</c:v>
                </c:pt>
                <c:pt idx="1221">
                  <c:v>Zuvexa Egg Boiler Poacher Automatic Off Steaming</c:v>
                </c:pt>
                <c:pt idx="1222">
                  <c:v>Zuvexa USB Rechargeable Electric Foam Maker </c:v>
                </c:pt>
                <c:pt idx="1223">
                  <c:v>(blank)</c:v>
                </c:pt>
              </c:strCache>
            </c:strRef>
          </c:cat>
          <c:val>
            <c:numRef>
              <c:f>'Products with highest review'!$B$2:$B$1226</c:f>
              <c:numCache>
                <c:formatCode>General</c:formatCode>
                <c:ptCount val="1224"/>
                <c:pt idx="0">
                  <c:v>11</c:v>
                </c:pt>
                <c:pt idx="1">
                  <c:v>15</c:v>
                </c:pt>
                <c:pt idx="2">
                  <c:v>3664</c:v>
                </c:pt>
                <c:pt idx="3">
                  <c:v>412</c:v>
                </c:pt>
                <c:pt idx="4">
                  <c:v>7429</c:v>
                </c:pt>
                <c:pt idx="5">
                  <c:v>14778</c:v>
                </c:pt>
                <c:pt idx="6">
                  <c:v>113</c:v>
                </c:pt>
                <c:pt idx="7">
                  <c:v>103</c:v>
                </c:pt>
                <c:pt idx="8">
                  <c:v>576</c:v>
                </c:pt>
                <c:pt idx="9">
                  <c:v>323</c:v>
                </c:pt>
                <c:pt idx="10">
                  <c:v>493</c:v>
                </c:pt>
                <c:pt idx="11">
                  <c:v>254</c:v>
                </c:pt>
                <c:pt idx="12">
                  <c:v>12</c:v>
                </c:pt>
                <c:pt idx="13">
                  <c:v>284</c:v>
                </c:pt>
                <c:pt idx="14">
                  <c:v>197</c:v>
                </c:pt>
                <c:pt idx="15">
                  <c:v>185</c:v>
                </c:pt>
                <c:pt idx="16">
                  <c:v>227</c:v>
                </c:pt>
                <c:pt idx="17">
                  <c:v>214</c:v>
                </c:pt>
                <c:pt idx="18">
                  <c:v>431</c:v>
                </c:pt>
                <c:pt idx="19">
                  <c:v>4074</c:v>
                </c:pt>
                <c:pt idx="20">
                  <c:v>4702</c:v>
                </c:pt>
                <c:pt idx="21">
                  <c:v>4703</c:v>
                </c:pt>
                <c:pt idx="22">
                  <c:v>4703</c:v>
                </c:pt>
                <c:pt idx="23">
                  <c:v>1611</c:v>
                </c:pt>
                <c:pt idx="24">
                  <c:v>4703</c:v>
                </c:pt>
                <c:pt idx="25">
                  <c:v>4703</c:v>
                </c:pt>
                <c:pt idx="26">
                  <c:v>457</c:v>
                </c:pt>
                <c:pt idx="27">
                  <c:v>1611</c:v>
                </c:pt>
                <c:pt idx="28">
                  <c:v>2014</c:v>
                </c:pt>
                <c:pt idx="29">
                  <c:v>5911</c:v>
                </c:pt>
                <c:pt idx="30">
                  <c:v>133</c:v>
                </c:pt>
                <c:pt idx="31">
                  <c:v>185</c:v>
                </c:pt>
                <c:pt idx="32">
                  <c:v>3842</c:v>
                </c:pt>
                <c:pt idx="33">
                  <c:v>535</c:v>
                </c:pt>
                <c:pt idx="34">
                  <c:v>3242</c:v>
                </c:pt>
                <c:pt idx="35">
                  <c:v>3552</c:v>
                </c:pt>
                <c:pt idx="36">
                  <c:v>14185</c:v>
                </c:pt>
                <c:pt idx="37">
                  <c:v>14184</c:v>
                </c:pt>
                <c:pt idx="38">
                  <c:v>557</c:v>
                </c:pt>
                <c:pt idx="39">
                  <c:v>2891</c:v>
                </c:pt>
                <c:pt idx="40">
                  <c:v>168</c:v>
                </c:pt>
                <c:pt idx="41">
                  <c:v>2288</c:v>
                </c:pt>
                <c:pt idx="42">
                  <c:v>900</c:v>
                </c:pt>
                <c:pt idx="43">
                  <c:v>8873</c:v>
                </c:pt>
                <c:pt idx="44">
                  <c:v>14368</c:v>
                </c:pt>
                <c:pt idx="45">
                  <c:v>290</c:v>
                </c:pt>
                <c:pt idx="46">
                  <c:v>55</c:v>
                </c:pt>
                <c:pt idx="47">
                  <c:v>534</c:v>
                </c:pt>
                <c:pt idx="48">
                  <c:v>1017</c:v>
                </c:pt>
                <c:pt idx="49">
                  <c:v>171</c:v>
                </c:pt>
                <c:pt idx="50">
                  <c:v>9701</c:v>
                </c:pt>
                <c:pt idx="51">
                  <c:v>9940</c:v>
                </c:pt>
                <c:pt idx="52">
                  <c:v>11330</c:v>
                </c:pt>
                <c:pt idx="53">
                  <c:v>21010</c:v>
                </c:pt>
                <c:pt idx="54">
                  <c:v>11213</c:v>
                </c:pt>
                <c:pt idx="55">
                  <c:v>3300</c:v>
                </c:pt>
                <c:pt idx="56">
                  <c:v>301</c:v>
                </c:pt>
                <c:pt idx="57">
                  <c:v>1383</c:v>
                </c:pt>
                <c:pt idx="58">
                  <c:v>2201</c:v>
                </c:pt>
                <c:pt idx="59">
                  <c:v>136</c:v>
                </c:pt>
                <c:pt idx="60">
                  <c:v>4732</c:v>
                </c:pt>
                <c:pt idx="61">
                  <c:v>1067</c:v>
                </c:pt>
                <c:pt idx="62">
                  <c:v>3973</c:v>
                </c:pt>
                <c:pt idx="63">
                  <c:v>30355</c:v>
                </c:pt>
                <c:pt idx="64">
                  <c:v>2165</c:v>
                </c:pt>
                <c:pt idx="65">
                  <c:v>119</c:v>
                </c:pt>
                <c:pt idx="66">
                  <c:v>12091</c:v>
                </c:pt>
                <c:pt idx="67">
                  <c:v>14</c:v>
                </c:pt>
                <c:pt idx="68">
                  <c:v>111</c:v>
                </c:pt>
                <c:pt idx="69">
                  <c:v>97</c:v>
                </c:pt>
                <c:pt idx="70">
                  <c:v>618</c:v>
                </c:pt>
                <c:pt idx="71">
                  <c:v>18872</c:v>
                </c:pt>
                <c:pt idx="72">
                  <c:v>853946</c:v>
                </c:pt>
                <c:pt idx="73">
                  <c:v>401</c:v>
                </c:pt>
                <c:pt idx="74">
                  <c:v>1087</c:v>
                </c:pt>
                <c:pt idx="75">
                  <c:v>6547</c:v>
                </c:pt>
                <c:pt idx="76">
                  <c:v>10911</c:v>
                </c:pt>
                <c:pt idx="77">
                  <c:v>178817</c:v>
                </c:pt>
                <c:pt idx="78">
                  <c:v>34540</c:v>
                </c:pt>
                <c:pt idx="79">
                  <c:v>8583</c:v>
                </c:pt>
                <c:pt idx="80">
                  <c:v>60158</c:v>
                </c:pt>
                <c:pt idx="81">
                  <c:v>23</c:v>
                </c:pt>
                <c:pt idx="82">
                  <c:v>18859</c:v>
                </c:pt>
                <c:pt idx="83">
                  <c:v>8714</c:v>
                </c:pt>
                <c:pt idx="84">
                  <c:v>1029</c:v>
                </c:pt>
                <c:pt idx="85">
                  <c:v>3518</c:v>
                </c:pt>
                <c:pt idx="86">
                  <c:v>12835</c:v>
                </c:pt>
                <c:pt idx="87">
                  <c:v>69538</c:v>
                </c:pt>
                <c:pt idx="88">
                  <c:v>28638</c:v>
                </c:pt>
                <c:pt idx="89">
                  <c:v>25177</c:v>
                </c:pt>
                <c:pt idx="90">
                  <c:v>11935</c:v>
                </c:pt>
                <c:pt idx="91">
                  <c:v>3565</c:v>
                </c:pt>
                <c:pt idx="92">
                  <c:v>10902</c:v>
                </c:pt>
                <c:pt idx="93">
                  <c:v>853945</c:v>
                </c:pt>
                <c:pt idx="94">
                  <c:v>35877</c:v>
                </c:pt>
                <c:pt idx="95">
                  <c:v>5873</c:v>
                </c:pt>
                <c:pt idx="96">
                  <c:v>780</c:v>
                </c:pt>
                <c:pt idx="97">
                  <c:v>92595</c:v>
                </c:pt>
                <c:pt idx="98">
                  <c:v>185190</c:v>
                </c:pt>
                <c:pt idx="99">
                  <c:v>42301</c:v>
                </c:pt>
                <c:pt idx="100">
                  <c:v>30056</c:v>
                </c:pt>
                <c:pt idx="101">
                  <c:v>40656</c:v>
                </c:pt>
                <c:pt idx="102">
                  <c:v>149952</c:v>
                </c:pt>
                <c:pt idx="103">
                  <c:v>215373</c:v>
                </c:pt>
                <c:pt idx="104">
                  <c:v>74977</c:v>
                </c:pt>
                <c:pt idx="105">
                  <c:v>27104</c:v>
                </c:pt>
                <c:pt idx="106">
                  <c:v>104134</c:v>
                </c:pt>
                <c:pt idx="107">
                  <c:v>14444</c:v>
                </c:pt>
                <c:pt idx="108">
                  <c:v>1806</c:v>
                </c:pt>
                <c:pt idx="109">
                  <c:v>37356</c:v>
                </c:pt>
                <c:pt idx="110">
                  <c:v>3156</c:v>
                </c:pt>
                <c:pt idx="111">
                  <c:v>1423</c:v>
                </c:pt>
                <c:pt idx="112">
                  <c:v>5692</c:v>
                </c:pt>
                <c:pt idx="113">
                  <c:v>3867</c:v>
                </c:pt>
                <c:pt idx="114">
                  <c:v>57</c:v>
                </c:pt>
                <c:pt idx="115">
                  <c:v>919</c:v>
                </c:pt>
                <c:pt idx="116">
                  <c:v>1786</c:v>
                </c:pt>
                <c:pt idx="117">
                  <c:v>2766</c:v>
                </c:pt>
                <c:pt idx="118">
                  <c:v>2766</c:v>
                </c:pt>
                <c:pt idx="119">
                  <c:v>628</c:v>
                </c:pt>
                <c:pt idx="120">
                  <c:v>87988</c:v>
                </c:pt>
                <c:pt idx="121">
                  <c:v>131981</c:v>
                </c:pt>
                <c:pt idx="122">
                  <c:v>87988</c:v>
                </c:pt>
                <c:pt idx="123">
                  <c:v>3065</c:v>
                </c:pt>
                <c:pt idx="124">
                  <c:v>3231</c:v>
                </c:pt>
                <c:pt idx="125">
                  <c:v>4100</c:v>
                </c:pt>
                <c:pt idx="126">
                  <c:v>93</c:v>
                </c:pt>
                <c:pt idx="127">
                  <c:v>8537</c:v>
                </c:pt>
                <c:pt idx="128">
                  <c:v>11957</c:v>
                </c:pt>
                <c:pt idx="129">
                  <c:v>15783</c:v>
                </c:pt>
                <c:pt idx="130">
                  <c:v>5036</c:v>
                </c:pt>
                <c:pt idx="131">
                  <c:v>287</c:v>
                </c:pt>
                <c:pt idx="132">
                  <c:v>124</c:v>
                </c:pt>
                <c:pt idx="133">
                  <c:v>11206</c:v>
                </c:pt>
                <c:pt idx="134">
                  <c:v>18497</c:v>
                </c:pt>
                <c:pt idx="135">
                  <c:v>7689</c:v>
                </c:pt>
                <c:pt idx="136">
                  <c:v>708</c:v>
                </c:pt>
                <c:pt idx="137">
                  <c:v>425</c:v>
                </c:pt>
                <c:pt idx="138">
                  <c:v>4584</c:v>
                </c:pt>
                <c:pt idx="139">
                  <c:v>28629</c:v>
                </c:pt>
                <c:pt idx="140">
                  <c:v>37</c:v>
                </c:pt>
                <c:pt idx="141">
                  <c:v>9331</c:v>
                </c:pt>
                <c:pt idx="142">
                  <c:v>787</c:v>
                </c:pt>
                <c:pt idx="143">
                  <c:v>9772</c:v>
                </c:pt>
                <c:pt idx="144">
                  <c:v>78354</c:v>
                </c:pt>
                <c:pt idx="145">
                  <c:v>9349</c:v>
                </c:pt>
                <c:pt idx="146">
                  <c:v>6531</c:v>
                </c:pt>
                <c:pt idx="147">
                  <c:v>36017</c:v>
                </c:pt>
                <c:pt idx="148">
                  <c:v>3584</c:v>
                </c:pt>
                <c:pt idx="149">
                  <c:v>24247</c:v>
                </c:pt>
                <c:pt idx="150">
                  <c:v>468</c:v>
                </c:pt>
                <c:pt idx="151">
                  <c:v>1716</c:v>
                </c:pt>
                <c:pt idx="152">
                  <c:v>2446</c:v>
                </c:pt>
                <c:pt idx="153">
                  <c:v>1772</c:v>
                </c:pt>
                <c:pt idx="154">
                  <c:v>6398</c:v>
                </c:pt>
                <c:pt idx="155">
                  <c:v>3233</c:v>
                </c:pt>
                <c:pt idx="156">
                  <c:v>959</c:v>
                </c:pt>
                <c:pt idx="157">
                  <c:v>1017</c:v>
                </c:pt>
                <c:pt idx="158">
                  <c:v>4370</c:v>
                </c:pt>
                <c:pt idx="159">
                  <c:v>41349</c:v>
                </c:pt>
                <c:pt idx="160">
                  <c:v>4978</c:v>
                </c:pt>
                <c:pt idx="161">
                  <c:v>777</c:v>
                </c:pt>
                <c:pt idx="162">
                  <c:v>2602</c:v>
                </c:pt>
                <c:pt idx="163">
                  <c:v>21783</c:v>
                </c:pt>
                <c:pt idx="164">
                  <c:v>3366</c:v>
                </c:pt>
                <c:pt idx="165">
                  <c:v>2116</c:v>
                </c:pt>
                <c:pt idx="166">
                  <c:v>2031</c:v>
                </c:pt>
                <c:pt idx="167">
                  <c:v>3902</c:v>
                </c:pt>
                <c:pt idx="168">
                  <c:v>7318</c:v>
                </c:pt>
                <c:pt idx="169">
                  <c:v>7318</c:v>
                </c:pt>
                <c:pt idx="170">
                  <c:v>20668</c:v>
                </c:pt>
                <c:pt idx="171">
                  <c:v>1051</c:v>
                </c:pt>
                <c:pt idx="172">
                  <c:v>390</c:v>
                </c:pt>
                <c:pt idx="173">
                  <c:v>1462</c:v>
                </c:pt>
                <c:pt idx="174">
                  <c:v>1899</c:v>
                </c:pt>
                <c:pt idx="175">
                  <c:v>1393</c:v>
                </c:pt>
                <c:pt idx="176">
                  <c:v>30023</c:v>
                </c:pt>
                <c:pt idx="177">
                  <c:v>30023</c:v>
                </c:pt>
                <c:pt idx="178">
                  <c:v>44054</c:v>
                </c:pt>
                <c:pt idx="179">
                  <c:v>28791</c:v>
                </c:pt>
                <c:pt idx="180">
                  <c:v>28791</c:v>
                </c:pt>
                <c:pt idx="181">
                  <c:v>62550</c:v>
                </c:pt>
                <c:pt idx="182">
                  <c:v>180998</c:v>
                </c:pt>
                <c:pt idx="183">
                  <c:v>136954</c:v>
                </c:pt>
                <c:pt idx="184">
                  <c:v>47521</c:v>
                </c:pt>
                <c:pt idx="185">
                  <c:v>11015</c:v>
                </c:pt>
                <c:pt idx="186">
                  <c:v>676</c:v>
                </c:pt>
                <c:pt idx="187">
                  <c:v>363711</c:v>
                </c:pt>
                <c:pt idx="188">
                  <c:v>363713</c:v>
                </c:pt>
                <c:pt idx="189">
                  <c:v>363713</c:v>
                </c:pt>
                <c:pt idx="190">
                  <c:v>76042</c:v>
                </c:pt>
                <c:pt idx="191">
                  <c:v>206</c:v>
                </c:pt>
                <c:pt idx="192">
                  <c:v>91770</c:v>
                </c:pt>
                <c:pt idx="193">
                  <c:v>273189</c:v>
                </c:pt>
                <c:pt idx="194">
                  <c:v>161679</c:v>
                </c:pt>
                <c:pt idx="195">
                  <c:v>161677</c:v>
                </c:pt>
                <c:pt idx="196">
                  <c:v>91188</c:v>
                </c:pt>
                <c:pt idx="197">
                  <c:v>377454</c:v>
                </c:pt>
                <c:pt idx="198">
                  <c:v>38221</c:v>
                </c:pt>
                <c:pt idx="199">
                  <c:v>53760</c:v>
                </c:pt>
                <c:pt idx="200">
                  <c:v>20850</c:v>
                </c:pt>
                <c:pt idx="201">
                  <c:v>12362</c:v>
                </c:pt>
                <c:pt idx="202">
                  <c:v>356</c:v>
                </c:pt>
                <c:pt idx="203">
                  <c:v>45566</c:v>
                </c:pt>
                <c:pt idx="204">
                  <c:v>308</c:v>
                </c:pt>
                <c:pt idx="205">
                  <c:v>141841</c:v>
                </c:pt>
                <c:pt idx="206">
                  <c:v>109864</c:v>
                </c:pt>
                <c:pt idx="207">
                  <c:v>33584</c:v>
                </c:pt>
                <c:pt idx="208">
                  <c:v>194349</c:v>
                </c:pt>
                <c:pt idx="209">
                  <c:v>107151</c:v>
                </c:pt>
                <c:pt idx="210">
                  <c:v>55192</c:v>
                </c:pt>
                <c:pt idx="211">
                  <c:v>94363</c:v>
                </c:pt>
                <c:pt idx="212">
                  <c:v>188727</c:v>
                </c:pt>
                <c:pt idx="213">
                  <c:v>18331</c:v>
                </c:pt>
                <c:pt idx="214">
                  <c:v>2908</c:v>
                </c:pt>
                <c:pt idx="215">
                  <c:v>41226</c:v>
                </c:pt>
                <c:pt idx="216">
                  <c:v>20850</c:v>
                </c:pt>
                <c:pt idx="217">
                  <c:v>26090</c:v>
                </c:pt>
                <c:pt idx="218">
                  <c:v>5340</c:v>
                </c:pt>
                <c:pt idx="219">
                  <c:v>89159</c:v>
                </c:pt>
                <c:pt idx="220">
                  <c:v>21796</c:v>
                </c:pt>
                <c:pt idx="221">
                  <c:v>65389</c:v>
                </c:pt>
                <c:pt idx="222">
                  <c:v>236138</c:v>
                </c:pt>
                <c:pt idx="223">
                  <c:v>7946</c:v>
                </c:pt>
                <c:pt idx="224">
                  <c:v>461</c:v>
                </c:pt>
                <c:pt idx="225">
                  <c:v>6987</c:v>
                </c:pt>
                <c:pt idx="226">
                  <c:v>2377</c:v>
                </c:pt>
                <c:pt idx="227">
                  <c:v>1527</c:v>
                </c:pt>
                <c:pt idx="228">
                  <c:v>79</c:v>
                </c:pt>
                <c:pt idx="229">
                  <c:v>11499</c:v>
                </c:pt>
                <c:pt idx="230">
                  <c:v>28324</c:v>
                </c:pt>
                <c:pt idx="231">
                  <c:v>12966</c:v>
                </c:pt>
                <c:pt idx="232">
                  <c:v>9504</c:v>
                </c:pt>
                <c:pt idx="233">
                  <c:v>13049</c:v>
                </c:pt>
                <c:pt idx="234">
                  <c:v>1173</c:v>
                </c:pt>
                <c:pt idx="235">
                  <c:v>77027</c:v>
                </c:pt>
                <c:pt idx="236">
                  <c:v>3390</c:v>
                </c:pt>
                <c:pt idx="237">
                  <c:v>1986</c:v>
                </c:pt>
                <c:pt idx="238">
                  <c:v>103052</c:v>
                </c:pt>
                <c:pt idx="239">
                  <c:v>25910</c:v>
                </c:pt>
                <c:pt idx="240">
                  <c:v>14961</c:v>
                </c:pt>
                <c:pt idx="241">
                  <c:v>68664</c:v>
                </c:pt>
                <c:pt idx="242">
                  <c:v>7758</c:v>
                </c:pt>
                <c:pt idx="243">
                  <c:v>1558</c:v>
                </c:pt>
                <c:pt idx="244">
                  <c:v>2206</c:v>
                </c:pt>
                <c:pt idx="245">
                  <c:v>388</c:v>
                </c:pt>
                <c:pt idx="246">
                  <c:v>1367</c:v>
                </c:pt>
                <c:pt idx="247">
                  <c:v>2162</c:v>
                </c:pt>
                <c:pt idx="248">
                  <c:v>604</c:v>
                </c:pt>
                <c:pt idx="249">
                  <c:v>35693</c:v>
                </c:pt>
                <c:pt idx="250">
                  <c:v>11004</c:v>
                </c:pt>
                <c:pt idx="251">
                  <c:v>25340</c:v>
                </c:pt>
                <c:pt idx="252">
                  <c:v>20869</c:v>
                </c:pt>
                <c:pt idx="253">
                  <c:v>12837</c:v>
                </c:pt>
                <c:pt idx="254">
                  <c:v>6</c:v>
                </c:pt>
                <c:pt idx="255">
                  <c:v>4296</c:v>
                </c:pt>
                <c:pt idx="256">
                  <c:v>74</c:v>
                </c:pt>
                <c:pt idx="257">
                  <c:v>1065</c:v>
                </c:pt>
                <c:pt idx="258">
                  <c:v>407</c:v>
                </c:pt>
                <c:pt idx="259">
                  <c:v>20457</c:v>
                </c:pt>
                <c:pt idx="260">
                  <c:v>5882</c:v>
                </c:pt>
                <c:pt idx="261">
                  <c:v>10170</c:v>
                </c:pt>
                <c:pt idx="262">
                  <c:v>9427</c:v>
                </c:pt>
                <c:pt idx="263">
                  <c:v>4798</c:v>
                </c:pt>
                <c:pt idx="264">
                  <c:v>2591</c:v>
                </c:pt>
                <c:pt idx="265">
                  <c:v>2569</c:v>
                </c:pt>
                <c:pt idx="266">
                  <c:v>57</c:v>
                </c:pt>
                <c:pt idx="267">
                  <c:v>313</c:v>
                </c:pt>
                <c:pt idx="268">
                  <c:v>3652</c:v>
                </c:pt>
                <c:pt idx="269">
                  <c:v>8280</c:v>
                </c:pt>
                <c:pt idx="270">
                  <c:v>12185</c:v>
                </c:pt>
                <c:pt idx="271">
                  <c:v>1236</c:v>
                </c:pt>
                <c:pt idx="272">
                  <c:v>1161</c:v>
                </c:pt>
                <c:pt idx="273">
                  <c:v>3739</c:v>
                </c:pt>
                <c:pt idx="274">
                  <c:v>7333</c:v>
                </c:pt>
                <c:pt idx="275">
                  <c:v>17939</c:v>
                </c:pt>
                <c:pt idx="276">
                  <c:v>13036</c:v>
                </c:pt>
                <c:pt idx="277">
                  <c:v>420</c:v>
                </c:pt>
                <c:pt idx="278">
                  <c:v>7274</c:v>
                </c:pt>
                <c:pt idx="279">
                  <c:v>314</c:v>
                </c:pt>
                <c:pt idx="280">
                  <c:v>3858</c:v>
                </c:pt>
                <c:pt idx="281">
                  <c:v>6537</c:v>
                </c:pt>
                <c:pt idx="282">
                  <c:v>4951</c:v>
                </c:pt>
                <c:pt idx="283">
                  <c:v>1674</c:v>
                </c:pt>
                <c:pt idx="284">
                  <c:v>3182</c:v>
                </c:pt>
                <c:pt idx="285">
                  <c:v>10718</c:v>
                </c:pt>
                <c:pt idx="286">
                  <c:v>8420</c:v>
                </c:pt>
                <c:pt idx="287">
                  <c:v>419</c:v>
                </c:pt>
                <c:pt idx="288">
                  <c:v>8938</c:v>
                </c:pt>
                <c:pt idx="289">
                  <c:v>1269</c:v>
                </c:pt>
                <c:pt idx="290">
                  <c:v>13046</c:v>
                </c:pt>
                <c:pt idx="291">
                  <c:v>9344</c:v>
                </c:pt>
                <c:pt idx="292">
                  <c:v>8866</c:v>
                </c:pt>
                <c:pt idx="293">
                  <c:v>839</c:v>
                </c:pt>
                <c:pt idx="294">
                  <c:v>505</c:v>
                </c:pt>
                <c:pt idx="295">
                  <c:v>3837</c:v>
                </c:pt>
                <c:pt idx="296">
                  <c:v>1880</c:v>
                </c:pt>
                <c:pt idx="297">
                  <c:v>1559</c:v>
                </c:pt>
                <c:pt idx="298">
                  <c:v>295</c:v>
                </c:pt>
                <c:pt idx="299">
                  <c:v>6530</c:v>
                </c:pt>
                <c:pt idx="300">
                  <c:v>2581</c:v>
                </c:pt>
                <c:pt idx="301">
                  <c:v>10308</c:v>
                </c:pt>
                <c:pt idx="302">
                  <c:v>14391</c:v>
                </c:pt>
                <c:pt idx="303">
                  <c:v>3271</c:v>
                </c:pt>
                <c:pt idx="304">
                  <c:v>10324</c:v>
                </c:pt>
                <c:pt idx="305">
                  <c:v>898</c:v>
                </c:pt>
                <c:pt idx="306">
                  <c:v>15382</c:v>
                </c:pt>
                <c:pt idx="307">
                  <c:v>13165</c:v>
                </c:pt>
                <c:pt idx="308">
                  <c:v>5059</c:v>
                </c:pt>
                <c:pt idx="309">
                  <c:v>237</c:v>
                </c:pt>
                <c:pt idx="310">
                  <c:v>95</c:v>
                </c:pt>
                <c:pt idx="311">
                  <c:v>63</c:v>
                </c:pt>
                <c:pt idx="312">
                  <c:v>14947</c:v>
                </c:pt>
                <c:pt idx="313">
                  <c:v>7619</c:v>
                </c:pt>
                <c:pt idx="314">
                  <c:v>9019</c:v>
                </c:pt>
                <c:pt idx="315">
                  <c:v>5160</c:v>
                </c:pt>
                <c:pt idx="316">
                  <c:v>766</c:v>
                </c:pt>
                <c:pt idx="317">
                  <c:v>92925</c:v>
                </c:pt>
                <c:pt idx="318">
                  <c:v>2515</c:v>
                </c:pt>
                <c:pt idx="319">
                  <c:v>26194</c:v>
                </c:pt>
                <c:pt idx="320">
                  <c:v>928</c:v>
                </c:pt>
                <c:pt idx="321">
                  <c:v>966</c:v>
                </c:pt>
                <c:pt idx="322">
                  <c:v>897</c:v>
                </c:pt>
                <c:pt idx="323">
                  <c:v>8656</c:v>
                </c:pt>
                <c:pt idx="324">
                  <c:v>513</c:v>
                </c:pt>
                <c:pt idx="325">
                  <c:v>4145</c:v>
                </c:pt>
                <c:pt idx="326">
                  <c:v>28829</c:v>
                </c:pt>
                <c:pt idx="327">
                  <c:v>33176</c:v>
                </c:pt>
                <c:pt idx="328">
                  <c:v>33717</c:v>
                </c:pt>
                <c:pt idx="329">
                  <c:v>9275</c:v>
                </c:pt>
                <c:pt idx="330">
                  <c:v>1021</c:v>
                </c:pt>
                <c:pt idx="331">
                  <c:v>15137</c:v>
                </c:pt>
                <c:pt idx="332">
                  <c:v>6183</c:v>
                </c:pt>
                <c:pt idx="333">
                  <c:v>14371</c:v>
                </c:pt>
                <c:pt idx="334">
                  <c:v>6676</c:v>
                </c:pt>
                <c:pt idx="335">
                  <c:v>21372</c:v>
                </c:pt>
                <c:pt idx="336">
                  <c:v>3663</c:v>
                </c:pt>
                <c:pt idx="337">
                  <c:v>1680</c:v>
                </c:pt>
                <c:pt idx="338">
                  <c:v>2866</c:v>
                </c:pt>
                <c:pt idx="339">
                  <c:v>485</c:v>
                </c:pt>
                <c:pt idx="340">
                  <c:v>357</c:v>
                </c:pt>
                <c:pt idx="341">
                  <c:v>491</c:v>
                </c:pt>
                <c:pt idx="342">
                  <c:v>27201</c:v>
                </c:pt>
                <c:pt idx="343">
                  <c:v>11687</c:v>
                </c:pt>
                <c:pt idx="344">
                  <c:v>31599</c:v>
                </c:pt>
                <c:pt idx="345">
                  <c:v>387</c:v>
                </c:pt>
                <c:pt idx="346">
                  <c:v>924</c:v>
                </c:pt>
                <c:pt idx="347">
                  <c:v>28030</c:v>
                </c:pt>
                <c:pt idx="348">
                  <c:v>17810</c:v>
                </c:pt>
                <c:pt idx="349">
                  <c:v>2111</c:v>
                </c:pt>
                <c:pt idx="350">
                  <c:v>184</c:v>
                </c:pt>
                <c:pt idx="351">
                  <c:v>368</c:v>
                </c:pt>
                <c:pt idx="352">
                  <c:v>2445</c:v>
                </c:pt>
                <c:pt idx="353">
                  <c:v>4736</c:v>
                </c:pt>
                <c:pt idx="354">
                  <c:v>4971</c:v>
                </c:pt>
                <c:pt idx="355">
                  <c:v>4971</c:v>
                </c:pt>
                <c:pt idx="356">
                  <c:v>3585</c:v>
                </c:pt>
                <c:pt idx="357">
                  <c:v>1379</c:v>
                </c:pt>
                <c:pt idx="358">
                  <c:v>5298</c:v>
                </c:pt>
                <c:pt idx="359">
                  <c:v>10480</c:v>
                </c:pt>
                <c:pt idx="360">
                  <c:v>590</c:v>
                </c:pt>
                <c:pt idx="361">
                  <c:v>343</c:v>
                </c:pt>
                <c:pt idx="362">
                  <c:v>197</c:v>
                </c:pt>
                <c:pt idx="363">
                  <c:v>28978</c:v>
                </c:pt>
                <c:pt idx="364">
                  <c:v>28978</c:v>
                </c:pt>
                <c:pt idx="365">
                  <c:v>46399</c:v>
                </c:pt>
                <c:pt idx="366">
                  <c:v>2351</c:v>
                </c:pt>
                <c:pt idx="367">
                  <c:v>212</c:v>
                </c:pt>
                <c:pt idx="368">
                  <c:v>104</c:v>
                </c:pt>
                <c:pt idx="369">
                  <c:v>2877</c:v>
                </c:pt>
                <c:pt idx="370">
                  <c:v>40895</c:v>
                </c:pt>
                <c:pt idx="371">
                  <c:v>13971</c:v>
                </c:pt>
                <c:pt idx="372">
                  <c:v>29</c:v>
                </c:pt>
                <c:pt idx="373">
                  <c:v>8614</c:v>
                </c:pt>
                <c:pt idx="374">
                  <c:v>3195</c:v>
                </c:pt>
                <c:pt idx="375">
                  <c:v>2581</c:v>
                </c:pt>
                <c:pt idx="376">
                  <c:v>5911</c:v>
                </c:pt>
                <c:pt idx="377">
                  <c:v>16680</c:v>
                </c:pt>
                <c:pt idx="378">
                  <c:v>19763</c:v>
                </c:pt>
                <c:pt idx="379">
                  <c:v>743</c:v>
                </c:pt>
                <c:pt idx="380">
                  <c:v>3246</c:v>
                </c:pt>
                <c:pt idx="381">
                  <c:v>992</c:v>
                </c:pt>
                <c:pt idx="382">
                  <c:v>2664</c:v>
                </c:pt>
                <c:pt idx="383">
                  <c:v>1191</c:v>
                </c:pt>
                <c:pt idx="384">
                  <c:v>32931</c:v>
                </c:pt>
                <c:pt idx="385">
                  <c:v>4353</c:v>
                </c:pt>
                <c:pt idx="386">
                  <c:v>644</c:v>
                </c:pt>
                <c:pt idx="387">
                  <c:v>989</c:v>
                </c:pt>
                <c:pt idx="388">
                  <c:v>151</c:v>
                </c:pt>
                <c:pt idx="389">
                  <c:v>15867</c:v>
                </c:pt>
                <c:pt idx="390">
                  <c:v>290</c:v>
                </c:pt>
                <c:pt idx="391">
                  <c:v>8076</c:v>
                </c:pt>
                <c:pt idx="392">
                  <c:v>1729</c:v>
                </c:pt>
                <c:pt idx="393">
                  <c:v>536078</c:v>
                </c:pt>
                <c:pt idx="394">
                  <c:v>105</c:v>
                </c:pt>
                <c:pt idx="395">
                  <c:v>9378</c:v>
                </c:pt>
                <c:pt idx="396">
                  <c:v>9378</c:v>
                </c:pt>
                <c:pt idx="397">
                  <c:v>9378</c:v>
                </c:pt>
                <c:pt idx="398">
                  <c:v>9378</c:v>
                </c:pt>
                <c:pt idx="399">
                  <c:v>2147</c:v>
                </c:pt>
                <c:pt idx="400">
                  <c:v>9378</c:v>
                </c:pt>
                <c:pt idx="401">
                  <c:v>9377</c:v>
                </c:pt>
                <c:pt idx="402">
                  <c:v>9378</c:v>
                </c:pt>
                <c:pt idx="403">
                  <c:v>28132</c:v>
                </c:pt>
                <c:pt idx="404">
                  <c:v>2147</c:v>
                </c:pt>
                <c:pt idx="405">
                  <c:v>2535</c:v>
                </c:pt>
                <c:pt idx="406">
                  <c:v>4875</c:v>
                </c:pt>
                <c:pt idx="407">
                  <c:v>260</c:v>
                </c:pt>
                <c:pt idx="408">
                  <c:v>63</c:v>
                </c:pt>
                <c:pt idx="409">
                  <c:v>4642</c:v>
                </c:pt>
                <c:pt idx="410">
                  <c:v>1097</c:v>
                </c:pt>
                <c:pt idx="411">
                  <c:v>629</c:v>
                </c:pt>
                <c:pt idx="412">
                  <c:v>22860</c:v>
                </c:pt>
                <c:pt idx="413">
                  <c:v>5985</c:v>
                </c:pt>
                <c:pt idx="414">
                  <c:v>15032</c:v>
                </c:pt>
                <c:pt idx="415">
                  <c:v>13568</c:v>
                </c:pt>
                <c:pt idx="416">
                  <c:v>1092</c:v>
                </c:pt>
                <c:pt idx="417">
                  <c:v>10174</c:v>
                </c:pt>
                <c:pt idx="418">
                  <c:v>6422</c:v>
                </c:pt>
                <c:pt idx="419">
                  <c:v>25607</c:v>
                </c:pt>
                <c:pt idx="420">
                  <c:v>24432</c:v>
                </c:pt>
                <c:pt idx="421">
                  <c:v>11998</c:v>
                </c:pt>
                <c:pt idx="422">
                  <c:v>15233</c:v>
                </c:pt>
                <c:pt idx="423">
                  <c:v>20268</c:v>
                </c:pt>
                <c:pt idx="424">
                  <c:v>255</c:v>
                </c:pt>
                <c:pt idx="425">
                  <c:v>827</c:v>
                </c:pt>
                <c:pt idx="426">
                  <c:v>44994</c:v>
                </c:pt>
                <c:pt idx="427">
                  <c:v>11339</c:v>
                </c:pt>
                <c:pt idx="428">
                  <c:v>611</c:v>
                </c:pt>
                <c:pt idx="429">
                  <c:v>24</c:v>
                </c:pt>
                <c:pt idx="430">
                  <c:v>9650</c:v>
                </c:pt>
                <c:pt idx="431">
                  <c:v>2686</c:v>
                </c:pt>
                <c:pt idx="432">
                  <c:v>23484</c:v>
                </c:pt>
                <c:pt idx="433">
                  <c:v>25</c:v>
                </c:pt>
                <c:pt idx="434">
                  <c:v>2732</c:v>
                </c:pt>
                <c:pt idx="435">
                  <c:v>6400</c:v>
                </c:pt>
                <c:pt idx="436">
                  <c:v>7140</c:v>
                </c:pt>
                <c:pt idx="437">
                  <c:v>397</c:v>
                </c:pt>
                <c:pt idx="438">
                  <c:v>1353</c:v>
                </c:pt>
                <c:pt idx="439">
                  <c:v>4184</c:v>
                </c:pt>
                <c:pt idx="440">
                  <c:v>17218</c:v>
                </c:pt>
                <c:pt idx="441">
                  <c:v>646</c:v>
                </c:pt>
                <c:pt idx="442">
                  <c:v>1771</c:v>
                </c:pt>
                <c:pt idx="443">
                  <c:v>12485</c:v>
                </c:pt>
                <c:pt idx="444">
                  <c:v>322</c:v>
                </c:pt>
                <c:pt idx="445">
                  <c:v>8031</c:v>
                </c:pt>
                <c:pt idx="446">
                  <c:v>7801</c:v>
                </c:pt>
                <c:pt idx="447">
                  <c:v>303</c:v>
                </c:pt>
                <c:pt idx="448">
                  <c:v>75</c:v>
                </c:pt>
                <c:pt idx="449">
                  <c:v>15276</c:v>
                </c:pt>
                <c:pt idx="450">
                  <c:v>386</c:v>
                </c:pt>
                <c:pt idx="451">
                  <c:v>9695</c:v>
                </c:pt>
                <c:pt idx="452">
                  <c:v>1996</c:v>
                </c:pt>
                <c:pt idx="453">
                  <c:v>2905</c:v>
                </c:pt>
                <c:pt idx="454">
                  <c:v>24</c:v>
                </c:pt>
                <c:pt idx="455">
                  <c:v>444</c:v>
                </c:pt>
                <c:pt idx="456">
                  <c:v>942</c:v>
                </c:pt>
                <c:pt idx="457">
                  <c:v>1259</c:v>
                </c:pt>
                <c:pt idx="458">
                  <c:v>1555</c:v>
                </c:pt>
                <c:pt idx="459">
                  <c:v>19</c:v>
                </c:pt>
                <c:pt idx="460">
                  <c:v>49</c:v>
                </c:pt>
                <c:pt idx="461">
                  <c:v>1015</c:v>
                </c:pt>
                <c:pt idx="462">
                  <c:v>4018</c:v>
                </c:pt>
                <c:pt idx="463">
                  <c:v>65250</c:v>
                </c:pt>
                <c:pt idx="464">
                  <c:v>427</c:v>
                </c:pt>
                <c:pt idx="465">
                  <c:v>2585</c:v>
                </c:pt>
                <c:pt idx="466">
                  <c:v>4567</c:v>
                </c:pt>
                <c:pt idx="467">
                  <c:v>7199</c:v>
                </c:pt>
                <c:pt idx="468">
                  <c:v>21762</c:v>
                </c:pt>
                <c:pt idx="469">
                  <c:v>4199</c:v>
                </c:pt>
                <c:pt idx="470">
                  <c:v>408</c:v>
                </c:pt>
                <c:pt idx="471">
                  <c:v>3219</c:v>
                </c:pt>
                <c:pt idx="472">
                  <c:v>4723</c:v>
                </c:pt>
                <c:pt idx="473">
                  <c:v>2301</c:v>
                </c:pt>
                <c:pt idx="474">
                  <c:v>7113</c:v>
                </c:pt>
                <c:pt idx="475">
                  <c:v>4959</c:v>
                </c:pt>
                <c:pt idx="476">
                  <c:v>64273</c:v>
                </c:pt>
                <c:pt idx="477">
                  <c:v>3369</c:v>
                </c:pt>
                <c:pt idx="478">
                  <c:v>3441</c:v>
                </c:pt>
                <c:pt idx="479">
                  <c:v>7222</c:v>
                </c:pt>
                <c:pt idx="480">
                  <c:v>54315</c:v>
                </c:pt>
                <c:pt idx="481">
                  <c:v>8258</c:v>
                </c:pt>
                <c:pt idx="482">
                  <c:v>23174</c:v>
                </c:pt>
                <c:pt idx="483">
                  <c:v>8948</c:v>
                </c:pt>
                <c:pt idx="484">
                  <c:v>4740</c:v>
                </c:pt>
                <c:pt idx="485">
                  <c:v>24157</c:v>
                </c:pt>
                <c:pt idx="486">
                  <c:v>2804</c:v>
                </c:pt>
                <c:pt idx="487">
                  <c:v>925</c:v>
                </c:pt>
                <c:pt idx="488">
                  <c:v>156</c:v>
                </c:pt>
                <c:pt idx="489">
                  <c:v>1776</c:v>
                </c:pt>
                <c:pt idx="490">
                  <c:v>2198</c:v>
                </c:pt>
                <c:pt idx="491">
                  <c:v>710</c:v>
                </c:pt>
                <c:pt idx="492">
                  <c:v>562</c:v>
                </c:pt>
                <c:pt idx="493">
                  <c:v>1045</c:v>
                </c:pt>
                <c:pt idx="494">
                  <c:v>1269</c:v>
                </c:pt>
                <c:pt idx="495">
                  <c:v>2781</c:v>
                </c:pt>
                <c:pt idx="496">
                  <c:v>478</c:v>
                </c:pt>
                <c:pt idx="497">
                  <c:v>185</c:v>
                </c:pt>
                <c:pt idx="498">
                  <c:v>451</c:v>
                </c:pt>
                <c:pt idx="499">
                  <c:v>5554</c:v>
                </c:pt>
                <c:pt idx="500">
                  <c:v>3192</c:v>
                </c:pt>
                <c:pt idx="501">
                  <c:v>6027</c:v>
                </c:pt>
                <c:pt idx="502">
                  <c:v>166</c:v>
                </c:pt>
                <c:pt idx="503">
                  <c:v>8090</c:v>
                </c:pt>
                <c:pt idx="504">
                  <c:v>5178</c:v>
                </c:pt>
                <c:pt idx="505">
                  <c:v>11148</c:v>
                </c:pt>
                <c:pt idx="506">
                  <c:v>15252</c:v>
                </c:pt>
                <c:pt idx="507">
                  <c:v>326</c:v>
                </c:pt>
                <c:pt idx="508">
                  <c:v>687</c:v>
                </c:pt>
                <c:pt idx="509">
                  <c:v>8095</c:v>
                </c:pt>
                <c:pt idx="510">
                  <c:v>252</c:v>
                </c:pt>
                <c:pt idx="511">
                  <c:v>25262</c:v>
                </c:pt>
                <c:pt idx="512">
                  <c:v>30469</c:v>
                </c:pt>
                <c:pt idx="513">
                  <c:v>42775</c:v>
                </c:pt>
                <c:pt idx="514">
                  <c:v>2326</c:v>
                </c:pt>
                <c:pt idx="515">
                  <c:v>1030</c:v>
                </c:pt>
                <c:pt idx="516">
                  <c:v>4401</c:v>
                </c:pt>
                <c:pt idx="517">
                  <c:v>1580</c:v>
                </c:pt>
                <c:pt idx="518">
                  <c:v>1646</c:v>
                </c:pt>
                <c:pt idx="519">
                  <c:v>3964</c:v>
                </c:pt>
                <c:pt idx="520">
                  <c:v>13572</c:v>
                </c:pt>
                <c:pt idx="521">
                  <c:v>1306</c:v>
                </c:pt>
                <c:pt idx="522">
                  <c:v>1644</c:v>
                </c:pt>
                <c:pt idx="523">
                  <c:v>159</c:v>
                </c:pt>
                <c:pt idx="524">
                  <c:v>119</c:v>
                </c:pt>
                <c:pt idx="525">
                  <c:v>8399</c:v>
                </c:pt>
                <c:pt idx="526">
                  <c:v>20311</c:v>
                </c:pt>
                <c:pt idx="527">
                  <c:v>42700</c:v>
                </c:pt>
                <c:pt idx="528">
                  <c:v>21350</c:v>
                </c:pt>
                <c:pt idx="529">
                  <c:v>38504</c:v>
                </c:pt>
                <c:pt idx="530">
                  <c:v>38505</c:v>
                </c:pt>
                <c:pt idx="531">
                  <c:v>19252</c:v>
                </c:pt>
                <c:pt idx="532">
                  <c:v>19252</c:v>
                </c:pt>
                <c:pt idx="533">
                  <c:v>18998</c:v>
                </c:pt>
                <c:pt idx="534">
                  <c:v>9499</c:v>
                </c:pt>
                <c:pt idx="535">
                  <c:v>621</c:v>
                </c:pt>
                <c:pt idx="536">
                  <c:v>1588</c:v>
                </c:pt>
                <c:pt idx="537">
                  <c:v>9998</c:v>
                </c:pt>
                <c:pt idx="538">
                  <c:v>577766</c:v>
                </c:pt>
                <c:pt idx="539">
                  <c:v>53648</c:v>
                </c:pt>
                <c:pt idx="540">
                  <c:v>92995</c:v>
                </c:pt>
                <c:pt idx="541">
                  <c:v>14969</c:v>
                </c:pt>
                <c:pt idx="542">
                  <c:v>63899</c:v>
                </c:pt>
                <c:pt idx="543">
                  <c:v>87798</c:v>
                </c:pt>
                <c:pt idx="544">
                  <c:v>832</c:v>
                </c:pt>
                <c:pt idx="545">
                  <c:v>550</c:v>
                </c:pt>
                <c:pt idx="546">
                  <c:v>1540</c:v>
                </c:pt>
                <c:pt idx="547">
                  <c:v>350</c:v>
                </c:pt>
                <c:pt idx="548">
                  <c:v>110</c:v>
                </c:pt>
                <c:pt idx="549">
                  <c:v>10429</c:v>
                </c:pt>
                <c:pt idx="550">
                  <c:v>144</c:v>
                </c:pt>
                <c:pt idx="551">
                  <c:v>1888</c:v>
                </c:pt>
                <c:pt idx="552">
                  <c:v>4716</c:v>
                </c:pt>
                <c:pt idx="553">
                  <c:v>2832</c:v>
                </c:pt>
                <c:pt idx="554">
                  <c:v>6355</c:v>
                </c:pt>
                <c:pt idx="555">
                  <c:v>14160</c:v>
                </c:pt>
                <c:pt idx="556">
                  <c:v>14030</c:v>
                </c:pt>
                <c:pt idx="557">
                  <c:v>1765</c:v>
                </c:pt>
                <c:pt idx="558">
                  <c:v>1728</c:v>
                </c:pt>
                <c:pt idx="559">
                  <c:v>305</c:v>
                </c:pt>
                <c:pt idx="560">
                  <c:v>441</c:v>
                </c:pt>
                <c:pt idx="561">
                  <c:v>7786</c:v>
                </c:pt>
                <c:pt idx="562">
                  <c:v>11456</c:v>
                </c:pt>
                <c:pt idx="563">
                  <c:v>490</c:v>
                </c:pt>
                <c:pt idx="564">
                  <c:v>441</c:v>
                </c:pt>
                <c:pt idx="565">
                  <c:v>340</c:v>
                </c:pt>
                <c:pt idx="566">
                  <c:v>2</c:v>
                </c:pt>
                <c:pt idx="567">
                  <c:v>1121</c:v>
                </c:pt>
                <c:pt idx="568">
                  <c:v>34258</c:v>
                </c:pt>
                <c:pt idx="569">
                  <c:v>1526</c:v>
                </c:pt>
                <c:pt idx="570">
                  <c:v>1526</c:v>
                </c:pt>
                <c:pt idx="571">
                  <c:v>18656</c:v>
                </c:pt>
                <c:pt idx="572">
                  <c:v>1066</c:v>
                </c:pt>
                <c:pt idx="573">
                  <c:v>4238</c:v>
                </c:pt>
                <c:pt idx="574">
                  <c:v>39</c:v>
                </c:pt>
                <c:pt idx="575">
                  <c:v>97</c:v>
                </c:pt>
                <c:pt idx="576">
                  <c:v>7</c:v>
                </c:pt>
                <c:pt idx="577">
                  <c:v>21</c:v>
                </c:pt>
                <c:pt idx="578">
                  <c:v>222</c:v>
                </c:pt>
                <c:pt idx="579">
                  <c:v>8</c:v>
                </c:pt>
                <c:pt idx="580">
                  <c:v>1510</c:v>
                </c:pt>
                <c:pt idx="581">
                  <c:v>1712</c:v>
                </c:pt>
                <c:pt idx="582">
                  <c:v>6088</c:v>
                </c:pt>
                <c:pt idx="583">
                  <c:v>1510</c:v>
                </c:pt>
                <c:pt idx="584">
                  <c:v>3022</c:v>
                </c:pt>
                <c:pt idx="585">
                  <c:v>1436</c:v>
                </c:pt>
                <c:pt idx="586">
                  <c:v>282</c:v>
                </c:pt>
                <c:pt idx="587">
                  <c:v>7945</c:v>
                </c:pt>
                <c:pt idx="588">
                  <c:v>10234</c:v>
                </c:pt>
                <c:pt idx="589">
                  <c:v>1108</c:v>
                </c:pt>
                <c:pt idx="590">
                  <c:v>3688</c:v>
                </c:pt>
                <c:pt idx="591">
                  <c:v>596</c:v>
                </c:pt>
                <c:pt idx="592">
                  <c:v>82</c:v>
                </c:pt>
                <c:pt idx="593">
                  <c:v>2626</c:v>
                </c:pt>
                <c:pt idx="594">
                  <c:v>305</c:v>
                </c:pt>
                <c:pt idx="595">
                  <c:v>1313</c:v>
                </c:pt>
                <c:pt idx="596">
                  <c:v>254</c:v>
                </c:pt>
                <c:pt idx="597">
                  <c:v>2523</c:v>
                </c:pt>
                <c:pt idx="598">
                  <c:v>362</c:v>
                </c:pt>
                <c:pt idx="599">
                  <c:v>1528</c:v>
                </c:pt>
                <c:pt idx="600">
                  <c:v>8751</c:v>
                </c:pt>
                <c:pt idx="601">
                  <c:v>85</c:v>
                </c:pt>
                <c:pt idx="602">
                  <c:v>425</c:v>
                </c:pt>
                <c:pt idx="603">
                  <c:v>817</c:v>
                </c:pt>
                <c:pt idx="604">
                  <c:v>212</c:v>
                </c:pt>
                <c:pt idx="605">
                  <c:v>2352</c:v>
                </c:pt>
                <c:pt idx="606">
                  <c:v>41</c:v>
                </c:pt>
                <c:pt idx="607">
                  <c:v>3482</c:v>
                </c:pt>
                <c:pt idx="608">
                  <c:v>10976</c:v>
                </c:pt>
                <c:pt idx="609">
                  <c:v>25886</c:v>
                </c:pt>
                <c:pt idx="610">
                  <c:v>6301</c:v>
                </c:pt>
                <c:pt idx="611">
                  <c:v>4099</c:v>
                </c:pt>
                <c:pt idx="612">
                  <c:v>4598</c:v>
                </c:pt>
                <c:pt idx="613">
                  <c:v>323</c:v>
                </c:pt>
                <c:pt idx="614">
                  <c:v>523</c:v>
                </c:pt>
                <c:pt idx="615">
                  <c:v>3231</c:v>
                </c:pt>
                <c:pt idx="616">
                  <c:v>1376</c:v>
                </c:pt>
                <c:pt idx="617">
                  <c:v>1376</c:v>
                </c:pt>
                <c:pt idx="618">
                  <c:v>11976</c:v>
                </c:pt>
                <c:pt idx="619">
                  <c:v>11976</c:v>
                </c:pt>
                <c:pt idx="620">
                  <c:v>1035</c:v>
                </c:pt>
                <c:pt idx="621">
                  <c:v>550</c:v>
                </c:pt>
                <c:pt idx="622">
                  <c:v>388</c:v>
                </c:pt>
                <c:pt idx="623">
                  <c:v>1802</c:v>
                </c:pt>
                <c:pt idx="624">
                  <c:v>1074</c:v>
                </c:pt>
                <c:pt idx="625">
                  <c:v>291</c:v>
                </c:pt>
                <c:pt idx="626">
                  <c:v>44050</c:v>
                </c:pt>
                <c:pt idx="627">
                  <c:v>1846</c:v>
                </c:pt>
                <c:pt idx="628">
                  <c:v>4383</c:v>
                </c:pt>
                <c:pt idx="629">
                  <c:v>1163</c:v>
                </c:pt>
                <c:pt idx="630">
                  <c:v>4</c:v>
                </c:pt>
                <c:pt idx="631">
                  <c:v>1672</c:v>
                </c:pt>
                <c:pt idx="632">
                  <c:v>5292</c:v>
                </c:pt>
                <c:pt idx="633">
                  <c:v>1202</c:v>
                </c:pt>
                <c:pt idx="634">
                  <c:v>7988</c:v>
                </c:pt>
                <c:pt idx="635">
                  <c:v>229</c:v>
                </c:pt>
                <c:pt idx="636">
                  <c:v>124</c:v>
                </c:pt>
                <c:pt idx="637">
                  <c:v>1660</c:v>
                </c:pt>
                <c:pt idx="638">
                  <c:v>21666</c:v>
                </c:pt>
                <c:pt idx="639">
                  <c:v>97</c:v>
                </c:pt>
                <c:pt idx="640">
                  <c:v>31534</c:v>
                </c:pt>
                <c:pt idx="641">
                  <c:v>61314</c:v>
                </c:pt>
                <c:pt idx="642">
                  <c:v>20398</c:v>
                </c:pt>
                <c:pt idx="643">
                  <c:v>10541</c:v>
                </c:pt>
                <c:pt idx="644">
                  <c:v>10760</c:v>
                </c:pt>
                <c:pt idx="645">
                  <c:v>13797</c:v>
                </c:pt>
                <c:pt idx="646">
                  <c:v>16146</c:v>
                </c:pt>
                <c:pt idx="647">
                  <c:v>22618</c:v>
                </c:pt>
                <c:pt idx="648">
                  <c:v>34852</c:v>
                </c:pt>
                <c:pt idx="649">
                  <c:v>54405</c:v>
                </c:pt>
                <c:pt idx="650">
                  <c:v>12375</c:v>
                </c:pt>
                <c:pt idx="651">
                  <c:v>25771</c:v>
                </c:pt>
                <c:pt idx="652">
                  <c:v>7241</c:v>
                </c:pt>
                <c:pt idx="653">
                  <c:v>17413</c:v>
                </c:pt>
                <c:pt idx="654">
                  <c:v>10652</c:v>
                </c:pt>
                <c:pt idx="655">
                  <c:v>466</c:v>
                </c:pt>
                <c:pt idx="656">
                  <c:v>1079</c:v>
                </c:pt>
                <c:pt idx="657">
                  <c:v>490</c:v>
                </c:pt>
                <c:pt idx="658">
                  <c:v>1193</c:v>
                </c:pt>
                <c:pt idx="659">
                  <c:v>23</c:v>
                </c:pt>
                <c:pt idx="660">
                  <c:v>65</c:v>
                </c:pt>
                <c:pt idx="661">
                  <c:v>4</c:v>
                </c:pt>
                <c:pt idx="662">
                  <c:v>1951</c:v>
                </c:pt>
                <c:pt idx="663">
                  <c:v>285</c:v>
                </c:pt>
                <c:pt idx="664">
                  <c:v>5692</c:v>
                </c:pt>
                <c:pt idx="665">
                  <c:v>87</c:v>
                </c:pt>
                <c:pt idx="666">
                  <c:v>12999</c:v>
                </c:pt>
                <c:pt idx="667">
                  <c:v>200</c:v>
                </c:pt>
                <c:pt idx="668">
                  <c:v>11838</c:v>
                </c:pt>
                <c:pt idx="669">
                  <c:v>1004</c:v>
                </c:pt>
                <c:pt idx="670">
                  <c:v>1889</c:v>
                </c:pt>
                <c:pt idx="671">
                  <c:v>203</c:v>
                </c:pt>
                <c:pt idx="672">
                  <c:v>4200</c:v>
                </c:pt>
                <c:pt idx="673">
                  <c:v>20218</c:v>
                </c:pt>
                <c:pt idx="674">
                  <c:v>9</c:v>
                </c:pt>
                <c:pt idx="675">
                  <c:v>25903</c:v>
                </c:pt>
                <c:pt idx="676">
                  <c:v>32840</c:v>
                </c:pt>
                <c:pt idx="677">
                  <c:v>32840</c:v>
                </c:pt>
                <c:pt idx="678">
                  <c:v>178912</c:v>
                </c:pt>
                <c:pt idx="679">
                  <c:v>178912</c:v>
                </c:pt>
                <c:pt idx="680">
                  <c:v>15970</c:v>
                </c:pt>
                <c:pt idx="681">
                  <c:v>32840</c:v>
                </c:pt>
                <c:pt idx="682">
                  <c:v>21252</c:v>
                </c:pt>
                <c:pt idx="683">
                  <c:v>27151</c:v>
                </c:pt>
                <c:pt idx="684">
                  <c:v>21916</c:v>
                </c:pt>
                <c:pt idx="685">
                  <c:v>21252</c:v>
                </c:pt>
                <c:pt idx="686">
                  <c:v>81</c:v>
                </c:pt>
                <c:pt idx="687">
                  <c:v>1777</c:v>
                </c:pt>
                <c:pt idx="688">
                  <c:v>44696</c:v>
                </c:pt>
                <c:pt idx="689">
                  <c:v>32840</c:v>
                </c:pt>
                <c:pt idx="690">
                  <c:v>27508</c:v>
                </c:pt>
                <c:pt idx="691">
                  <c:v>32840</c:v>
                </c:pt>
                <c:pt idx="692">
                  <c:v>4049</c:v>
                </c:pt>
                <c:pt idx="693">
                  <c:v>56271</c:v>
                </c:pt>
                <c:pt idx="694">
                  <c:v>178912</c:v>
                </c:pt>
                <c:pt idx="695">
                  <c:v>1376</c:v>
                </c:pt>
                <c:pt idx="696">
                  <c:v>2536</c:v>
                </c:pt>
                <c:pt idx="697">
                  <c:v>91233</c:v>
                </c:pt>
                <c:pt idx="698">
                  <c:v>1315</c:v>
                </c:pt>
                <c:pt idx="699">
                  <c:v>30411</c:v>
                </c:pt>
                <c:pt idx="700">
                  <c:v>1988</c:v>
                </c:pt>
                <c:pt idx="701">
                  <c:v>2466</c:v>
                </c:pt>
                <c:pt idx="702">
                  <c:v>1811</c:v>
                </c:pt>
                <c:pt idx="703">
                  <c:v>14560</c:v>
                </c:pt>
                <c:pt idx="704">
                  <c:v>2727</c:v>
                </c:pt>
                <c:pt idx="705">
                  <c:v>3524</c:v>
                </c:pt>
                <c:pt idx="706">
                  <c:v>356</c:v>
                </c:pt>
                <c:pt idx="707">
                  <c:v>17325</c:v>
                </c:pt>
                <c:pt idx="708">
                  <c:v>4664</c:v>
                </c:pt>
                <c:pt idx="709">
                  <c:v>3815</c:v>
                </c:pt>
                <c:pt idx="710">
                  <c:v>2961</c:v>
                </c:pt>
                <c:pt idx="711">
                  <c:v>18756</c:v>
                </c:pt>
                <c:pt idx="712">
                  <c:v>109</c:v>
                </c:pt>
                <c:pt idx="713">
                  <c:v>2300</c:v>
                </c:pt>
                <c:pt idx="714">
                  <c:v>3492</c:v>
                </c:pt>
                <c:pt idx="715">
                  <c:v>2249</c:v>
                </c:pt>
                <c:pt idx="716">
                  <c:v>240</c:v>
                </c:pt>
                <c:pt idx="717">
                  <c:v>727</c:v>
                </c:pt>
                <c:pt idx="718">
                  <c:v>2</c:v>
                </c:pt>
                <c:pt idx="719">
                  <c:v>617</c:v>
                </c:pt>
                <c:pt idx="720">
                  <c:v>163</c:v>
                </c:pt>
                <c:pt idx="721">
                  <c:v>1090</c:v>
                </c:pt>
                <c:pt idx="722">
                  <c:v>828</c:v>
                </c:pt>
                <c:pt idx="723">
                  <c:v>12452</c:v>
                </c:pt>
                <c:pt idx="724">
                  <c:v>14629</c:v>
                </c:pt>
                <c:pt idx="725">
                  <c:v>3517</c:v>
                </c:pt>
                <c:pt idx="726">
                  <c:v>92588</c:v>
                </c:pt>
                <c:pt idx="727">
                  <c:v>92588</c:v>
                </c:pt>
                <c:pt idx="728">
                  <c:v>10358</c:v>
                </c:pt>
                <c:pt idx="729">
                  <c:v>37</c:v>
                </c:pt>
                <c:pt idx="730">
                  <c:v>30254</c:v>
                </c:pt>
                <c:pt idx="731">
                  <c:v>90762</c:v>
                </c:pt>
                <c:pt idx="732">
                  <c:v>135901</c:v>
                </c:pt>
                <c:pt idx="733">
                  <c:v>10229</c:v>
                </c:pt>
                <c:pt idx="734">
                  <c:v>5852</c:v>
                </c:pt>
                <c:pt idx="735">
                  <c:v>38879</c:v>
                </c:pt>
                <c:pt idx="736">
                  <c:v>38879</c:v>
                </c:pt>
                <c:pt idx="737">
                  <c:v>7148</c:v>
                </c:pt>
                <c:pt idx="738">
                  <c:v>15142</c:v>
                </c:pt>
                <c:pt idx="739">
                  <c:v>21378</c:v>
                </c:pt>
                <c:pt idx="740">
                  <c:v>38</c:v>
                </c:pt>
                <c:pt idx="741">
                  <c:v>256622</c:v>
                </c:pt>
                <c:pt idx="742">
                  <c:v>256622</c:v>
                </c:pt>
                <c:pt idx="743">
                  <c:v>14266</c:v>
                </c:pt>
                <c:pt idx="744">
                  <c:v>1641</c:v>
                </c:pt>
                <c:pt idx="745">
                  <c:v>4927</c:v>
                </c:pt>
                <c:pt idx="746">
                  <c:v>11716</c:v>
                </c:pt>
                <c:pt idx="747">
                  <c:v>2375</c:v>
                </c:pt>
                <c:pt idx="748">
                  <c:v>26423</c:v>
                </c:pt>
                <c:pt idx="749">
                  <c:v>7298</c:v>
                </c:pt>
                <c:pt idx="750">
                  <c:v>34899</c:v>
                </c:pt>
                <c:pt idx="751">
                  <c:v>11029</c:v>
                </c:pt>
                <c:pt idx="752">
                  <c:v>3075</c:v>
                </c:pt>
                <c:pt idx="753">
                  <c:v>7298</c:v>
                </c:pt>
                <c:pt idx="754">
                  <c:v>6753</c:v>
                </c:pt>
                <c:pt idx="755">
                  <c:v>6753</c:v>
                </c:pt>
                <c:pt idx="756">
                  <c:v>34899</c:v>
                </c:pt>
                <c:pt idx="757">
                  <c:v>34899</c:v>
                </c:pt>
                <c:pt idx="758">
                  <c:v>17415</c:v>
                </c:pt>
                <c:pt idx="759">
                  <c:v>34830</c:v>
                </c:pt>
                <c:pt idx="760">
                  <c:v>758</c:v>
                </c:pt>
                <c:pt idx="761">
                  <c:v>8891</c:v>
                </c:pt>
                <c:pt idx="762">
                  <c:v>58506</c:v>
                </c:pt>
                <c:pt idx="763">
                  <c:v>32916</c:v>
                </c:pt>
                <c:pt idx="764">
                  <c:v>32916</c:v>
                </c:pt>
                <c:pt idx="765">
                  <c:v>28807</c:v>
                </c:pt>
                <c:pt idx="766">
                  <c:v>298</c:v>
                </c:pt>
                <c:pt idx="767">
                  <c:v>28</c:v>
                </c:pt>
                <c:pt idx="768">
                  <c:v>13944</c:v>
                </c:pt>
                <c:pt idx="769">
                  <c:v>19998</c:v>
                </c:pt>
                <c:pt idx="770">
                  <c:v>588</c:v>
                </c:pt>
                <c:pt idx="771">
                  <c:v>13029</c:v>
                </c:pt>
                <c:pt idx="772">
                  <c:v>24517</c:v>
                </c:pt>
                <c:pt idx="773">
                  <c:v>14120</c:v>
                </c:pt>
                <c:pt idx="774">
                  <c:v>1456</c:v>
                </c:pt>
                <c:pt idx="775">
                  <c:v>26556</c:v>
                </c:pt>
                <c:pt idx="776">
                  <c:v>25996</c:v>
                </c:pt>
                <c:pt idx="777">
                  <c:v>3740</c:v>
                </c:pt>
                <c:pt idx="778">
                  <c:v>5719</c:v>
                </c:pt>
                <c:pt idx="779">
                  <c:v>1926</c:v>
                </c:pt>
                <c:pt idx="780">
                  <c:v>3095</c:v>
                </c:pt>
                <c:pt idx="781">
                  <c:v>3061</c:v>
                </c:pt>
                <c:pt idx="782">
                  <c:v>2493</c:v>
                </c:pt>
                <c:pt idx="783">
                  <c:v>3686</c:v>
                </c:pt>
                <c:pt idx="784">
                  <c:v>2740</c:v>
                </c:pt>
                <c:pt idx="785">
                  <c:v>4308</c:v>
                </c:pt>
                <c:pt idx="786">
                  <c:v>13</c:v>
                </c:pt>
                <c:pt idx="787">
                  <c:v>4157</c:v>
                </c:pt>
                <c:pt idx="788">
                  <c:v>1964</c:v>
                </c:pt>
                <c:pt idx="789">
                  <c:v>2026</c:v>
                </c:pt>
                <c:pt idx="790">
                  <c:v>7949</c:v>
                </c:pt>
                <c:pt idx="791">
                  <c:v>2981</c:v>
                </c:pt>
                <c:pt idx="792">
                  <c:v>178</c:v>
                </c:pt>
                <c:pt idx="793">
                  <c:v>2299</c:v>
                </c:pt>
                <c:pt idx="794">
                  <c:v>1954</c:v>
                </c:pt>
                <c:pt idx="795">
                  <c:v>3160</c:v>
                </c:pt>
                <c:pt idx="796">
                  <c:v>3543</c:v>
                </c:pt>
                <c:pt idx="797">
                  <c:v>15453</c:v>
                </c:pt>
                <c:pt idx="798">
                  <c:v>37974</c:v>
                </c:pt>
                <c:pt idx="799">
                  <c:v>7681</c:v>
                </c:pt>
                <c:pt idx="800">
                  <c:v>2112</c:v>
                </c:pt>
                <c:pt idx="801">
                  <c:v>1282</c:v>
                </c:pt>
                <c:pt idx="802">
                  <c:v>9734</c:v>
                </c:pt>
                <c:pt idx="803">
                  <c:v>2518</c:v>
                </c:pt>
                <c:pt idx="804">
                  <c:v>7223</c:v>
                </c:pt>
                <c:pt idx="805">
                  <c:v>14290</c:v>
                </c:pt>
                <c:pt idx="806">
                  <c:v>26543</c:v>
                </c:pt>
                <c:pt idx="807">
                  <c:v>17994</c:v>
                </c:pt>
                <c:pt idx="808">
                  <c:v>39724</c:v>
                </c:pt>
                <c:pt idx="809">
                  <c:v>2810</c:v>
                </c:pt>
                <c:pt idx="810">
                  <c:v>2138</c:v>
                </c:pt>
                <c:pt idx="811">
                  <c:v>7203</c:v>
                </c:pt>
                <c:pt idx="812">
                  <c:v>976</c:v>
                </c:pt>
                <c:pt idx="813">
                  <c:v>4244</c:v>
                </c:pt>
                <c:pt idx="814">
                  <c:v>9791</c:v>
                </c:pt>
                <c:pt idx="815">
                  <c:v>8446</c:v>
                </c:pt>
                <c:pt idx="816">
                  <c:v>123365</c:v>
                </c:pt>
                <c:pt idx="817">
                  <c:v>54032</c:v>
                </c:pt>
                <c:pt idx="818">
                  <c:v>17424</c:v>
                </c:pt>
                <c:pt idx="819">
                  <c:v>136</c:v>
                </c:pt>
                <c:pt idx="820">
                  <c:v>14667</c:v>
                </c:pt>
                <c:pt idx="821">
                  <c:v>270563</c:v>
                </c:pt>
                <c:pt idx="822">
                  <c:v>422</c:v>
                </c:pt>
                <c:pt idx="823">
                  <c:v>6199</c:v>
                </c:pt>
                <c:pt idx="824">
                  <c:v>2450</c:v>
                </c:pt>
                <c:pt idx="825">
                  <c:v>23196</c:v>
                </c:pt>
                <c:pt idx="826">
                  <c:v>7732</c:v>
                </c:pt>
                <c:pt idx="827">
                  <c:v>276</c:v>
                </c:pt>
                <c:pt idx="828">
                  <c:v>125</c:v>
                </c:pt>
                <c:pt idx="829">
                  <c:v>714</c:v>
                </c:pt>
                <c:pt idx="830">
                  <c:v>4674</c:v>
                </c:pt>
                <c:pt idx="831">
                  <c:v>8314</c:v>
                </c:pt>
                <c:pt idx="832">
                  <c:v>17</c:v>
                </c:pt>
                <c:pt idx="833">
                  <c:v>132</c:v>
                </c:pt>
                <c:pt idx="834">
                  <c:v>8599</c:v>
                </c:pt>
                <c:pt idx="835">
                  <c:v>4969</c:v>
                </c:pt>
                <c:pt idx="836">
                  <c:v>18654</c:v>
                </c:pt>
                <c:pt idx="837">
                  <c:v>10443</c:v>
                </c:pt>
                <c:pt idx="838">
                  <c:v>6787</c:v>
                </c:pt>
                <c:pt idx="839">
                  <c:v>50715</c:v>
                </c:pt>
                <c:pt idx="840">
                  <c:v>14304</c:v>
                </c:pt>
                <c:pt idx="841">
                  <c:v>14128</c:v>
                </c:pt>
                <c:pt idx="842">
                  <c:v>900</c:v>
                </c:pt>
                <c:pt idx="843">
                  <c:v>1508</c:v>
                </c:pt>
                <c:pt idx="844">
                  <c:v>41890</c:v>
                </c:pt>
                <c:pt idx="845">
                  <c:v>132</c:v>
                </c:pt>
                <c:pt idx="846">
                  <c:v>16685</c:v>
                </c:pt>
                <c:pt idx="847">
                  <c:v>2125</c:v>
                </c:pt>
                <c:pt idx="848">
                  <c:v>3201</c:v>
                </c:pt>
                <c:pt idx="849">
                  <c:v>17394</c:v>
                </c:pt>
                <c:pt idx="850">
                  <c:v>352</c:v>
                </c:pt>
                <c:pt idx="851">
                  <c:v>3530</c:v>
                </c:pt>
                <c:pt idx="852">
                  <c:v>1779</c:v>
                </c:pt>
                <c:pt idx="853">
                  <c:v>1597</c:v>
                </c:pt>
                <c:pt idx="854">
                  <c:v>1237</c:v>
                </c:pt>
                <c:pt idx="855">
                  <c:v>11828</c:v>
                </c:pt>
                <c:pt idx="856">
                  <c:v>4570</c:v>
                </c:pt>
                <c:pt idx="857">
                  <c:v>31783</c:v>
                </c:pt>
                <c:pt idx="858">
                  <c:v>2593</c:v>
                </c:pt>
                <c:pt idx="859">
                  <c:v>4118</c:v>
                </c:pt>
                <c:pt idx="860">
                  <c:v>63350</c:v>
                </c:pt>
                <c:pt idx="861">
                  <c:v>43070</c:v>
                </c:pt>
                <c:pt idx="862">
                  <c:v>14062</c:v>
                </c:pt>
                <c:pt idx="863">
                  <c:v>6919</c:v>
                </c:pt>
                <c:pt idx="864">
                  <c:v>15034</c:v>
                </c:pt>
                <c:pt idx="865">
                  <c:v>31388</c:v>
                </c:pt>
                <c:pt idx="866">
                  <c:v>15592</c:v>
                </c:pt>
                <c:pt idx="867">
                  <c:v>13406</c:v>
                </c:pt>
                <c:pt idx="868">
                  <c:v>5967</c:v>
                </c:pt>
                <c:pt idx="869">
                  <c:v>1662</c:v>
                </c:pt>
                <c:pt idx="870">
                  <c:v>40106</c:v>
                </c:pt>
                <c:pt idx="871">
                  <c:v>1051</c:v>
                </c:pt>
                <c:pt idx="872">
                  <c:v>3846</c:v>
                </c:pt>
                <c:pt idx="873">
                  <c:v>6850</c:v>
                </c:pt>
                <c:pt idx="874">
                  <c:v>287</c:v>
                </c:pt>
                <c:pt idx="875">
                  <c:v>8427</c:v>
                </c:pt>
                <c:pt idx="876">
                  <c:v>11006</c:v>
                </c:pt>
                <c:pt idx="877">
                  <c:v>184</c:v>
                </c:pt>
                <c:pt idx="878">
                  <c:v>465</c:v>
                </c:pt>
                <c:pt idx="879">
                  <c:v>538</c:v>
                </c:pt>
                <c:pt idx="880">
                  <c:v>18202</c:v>
                </c:pt>
                <c:pt idx="881">
                  <c:v>28565</c:v>
                </c:pt>
                <c:pt idx="882">
                  <c:v>8830</c:v>
                </c:pt>
                <c:pt idx="883">
                  <c:v>4415</c:v>
                </c:pt>
                <c:pt idx="884">
                  <c:v>1075</c:v>
                </c:pt>
                <c:pt idx="885">
                  <c:v>1075</c:v>
                </c:pt>
                <c:pt idx="886">
                  <c:v>49741</c:v>
                </c:pt>
                <c:pt idx="887">
                  <c:v>25946</c:v>
                </c:pt>
                <c:pt idx="888">
                  <c:v>2150</c:v>
                </c:pt>
                <c:pt idx="889">
                  <c:v>74611</c:v>
                </c:pt>
                <c:pt idx="890">
                  <c:v>83996</c:v>
                </c:pt>
                <c:pt idx="891">
                  <c:v>58162</c:v>
                </c:pt>
                <c:pt idx="892">
                  <c:v>3197</c:v>
                </c:pt>
                <c:pt idx="893">
                  <c:v>3066</c:v>
                </c:pt>
                <c:pt idx="894">
                  <c:v>8372</c:v>
                </c:pt>
                <c:pt idx="895">
                  <c:v>3606</c:v>
                </c:pt>
                <c:pt idx="896">
                  <c:v>257</c:v>
                </c:pt>
                <c:pt idx="897">
                  <c:v>3195</c:v>
                </c:pt>
                <c:pt idx="898">
                  <c:v>7968</c:v>
                </c:pt>
                <c:pt idx="899">
                  <c:v>693</c:v>
                </c:pt>
                <c:pt idx="900">
                  <c:v>1367</c:v>
                </c:pt>
                <c:pt idx="901">
                  <c:v>6558</c:v>
                </c:pt>
                <c:pt idx="902">
                  <c:v>37817</c:v>
                </c:pt>
                <c:pt idx="903">
                  <c:v>72563</c:v>
                </c:pt>
                <c:pt idx="904">
                  <c:v>13246</c:v>
                </c:pt>
                <c:pt idx="905">
                  <c:v>30907</c:v>
                </c:pt>
                <c:pt idx="906">
                  <c:v>224</c:v>
                </c:pt>
                <c:pt idx="907">
                  <c:v>15790</c:v>
                </c:pt>
                <c:pt idx="908">
                  <c:v>13199</c:v>
                </c:pt>
                <c:pt idx="909">
                  <c:v>14237</c:v>
                </c:pt>
                <c:pt idx="910">
                  <c:v>33434</c:v>
                </c:pt>
                <c:pt idx="911">
                  <c:v>25488</c:v>
                </c:pt>
                <c:pt idx="912">
                  <c:v>45238</c:v>
                </c:pt>
                <c:pt idx="913">
                  <c:v>12796</c:v>
                </c:pt>
                <c:pt idx="914">
                  <c:v>12796</c:v>
                </c:pt>
                <c:pt idx="915">
                  <c:v>12796</c:v>
                </c:pt>
                <c:pt idx="916">
                  <c:v>2180</c:v>
                </c:pt>
                <c:pt idx="917">
                  <c:v>2180</c:v>
                </c:pt>
                <c:pt idx="918">
                  <c:v>45238</c:v>
                </c:pt>
                <c:pt idx="919">
                  <c:v>90475</c:v>
                </c:pt>
                <c:pt idx="920">
                  <c:v>313836</c:v>
                </c:pt>
                <c:pt idx="921">
                  <c:v>313832</c:v>
                </c:pt>
                <c:pt idx="922">
                  <c:v>627668</c:v>
                </c:pt>
                <c:pt idx="923">
                  <c:v>7807</c:v>
                </c:pt>
                <c:pt idx="924">
                  <c:v>7807</c:v>
                </c:pt>
                <c:pt idx="925">
                  <c:v>7807</c:v>
                </c:pt>
                <c:pt idx="926">
                  <c:v>101544</c:v>
                </c:pt>
                <c:pt idx="927">
                  <c:v>101544</c:v>
                </c:pt>
                <c:pt idx="928">
                  <c:v>25824</c:v>
                </c:pt>
                <c:pt idx="929">
                  <c:v>51648</c:v>
                </c:pt>
                <c:pt idx="930">
                  <c:v>31822</c:v>
                </c:pt>
                <c:pt idx="931">
                  <c:v>31822</c:v>
                </c:pt>
                <c:pt idx="932">
                  <c:v>31822</c:v>
                </c:pt>
                <c:pt idx="933">
                  <c:v>1271</c:v>
                </c:pt>
                <c:pt idx="935">
                  <c:v>1118</c:v>
                </c:pt>
                <c:pt idx="936">
                  <c:v>246</c:v>
                </c:pt>
                <c:pt idx="937">
                  <c:v>37</c:v>
                </c:pt>
                <c:pt idx="938">
                  <c:v>20342</c:v>
                </c:pt>
                <c:pt idx="939">
                  <c:v>9275</c:v>
                </c:pt>
                <c:pt idx="940">
                  <c:v>1679</c:v>
                </c:pt>
                <c:pt idx="941">
                  <c:v>4840</c:v>
                </c:pt>
                <c:pt idx="942">
                  <c:v>670</c:v>
                </c:pt>
                <c:pt idx="943">
                  <c:v>5556</c:v>
                </c:pt>
                <c:pt idx="944">
                  <c:v>5730</c:v>
                </c:pt>
                <c:pt idx="945">
                  <c:v>70</c:v>
                </c:pt>
                <c:pt idx="946">
                  <c:v>3527</c:v>
                </c:pt>
                <c:pt idx="947">
                  <c:v>53</c:v>
                </c:pt>
                <c:pt idx="948">
                  <c:v>2453</c:v>
                </c:pt>
                <c:pt idx="949">
                  <c:v>5736</c:v>
                </c:pt>
                <c:pt idx="950">
                  <c:v>4426</c:v>
                </c:pt>
                <c:pt idx="951">
                  <c:v>910</c:v>
                </c:pt>
                <c:pt idx="952">
                  <c:v>610</c:v>
                </c:pt>
                <c:pt idx="953">
                  <c:v>157</c:v>
                </c:pt>
                <c:pt idx="954">
                  <c:v>3295</c:v>
                </c:pt>
                <c:pt idx="955">
                  <c:v>590</c:v>
                </c:pt>
                <c:pt idx="956">
                  <c:v>144</c:v>
                </c:pt>
                <c:pt idx="957">
                  <c:v>3025</c:v>
                </c:pt>
                <c:pt idx="958">
                  <c:v>7109</c:v>
                </c:pt>
                <c:pt idx="959">
                  <c:v>7109</c:v>
                </c:pt>
                <c:pt idx="960">
                  <c:v>7109</c:v>
                </c:pt>
                <c:pt idx="961">
                  <c:v>7109</c:v>
                </c:pt>
                <c:pt idx="962">
                  <c:v>2623</c:v>
                </c:pt>
                <c:pt idx="963">
                  <c:v>8891</c:v>
                </c:pt>
                <c:pt idx="964">
                  <c:v>16299</c:v>
                </c:pt>
                <c:pt idx="965">
                  <c:v>16299</c:v>
                </c:pt>
                <c:pt idx="966">
                  <c:v>16299</c:v>
                </c:pt>
                <c:pt idx="967">
                  <c:v>31539</c:v>
                </c:pt>
                <c:pt idx="968">
                  <c:v>280071</c:v>
                </c:pt>
                <c:pt idx="969">
                  <c:v>140036</c:v>
                </c:pt>
                <c:pt idx="970">
                  <c:v>4390</c:v>
                </c:pt>
                <c:pt idx="971">
                  <c:v>568</c:v>
                </c:pt>
                <c:pt idx="972">
                  <c:v>284</c:v>
                </c:pt>
                <c:pt idx="973">
                  <c:v>37996</c:v>
                </c:pt>
                <c:pt idx="974">
                  <c:v>18998</c:v>
                </c:pt>
                <c:pt idx="975">
                  <c:v>18998</c:v>
                </c:pt>
                <c:pt idx="976">
                  <c:v>56994</c:v>
                </c:pt>
                <c:pt idx="977">
                  <c:v>18998</c:v>
                </c:pt>
                <c:pt idx="978">
                  <c:v>56098</c:v>
                </c:pt>
                <c:pt idx="979">
                  <c:v>44636</c:v>
                </c:pt>
                <c:pt idx="980">
                  <c:v>22318</c:v>
                </c:pt>
                <c:pt idx="981">
                  <c:v>8866</c:v>
                </c:pt>
                <c:pt idx="982">
                  <c:v>27790</c:v>
                </c:pt>
                <c:pt idx="983">
                  <c:v>4744</c:v>
                </c:pt>
                <c:pt idx="984">
                  <c:v>7462</c:v>
                </c:pt>
                <c:pt idx="985">
                  <c:v>31539</c:v>
                </c:pt>
                <c:pt idx="986">
                  <c:v>710</c:v>
                </c:pt>
                <c:pt idx="987">
                  <c:v>41398</c:v>
                </c:pt>
                <c:pt idx="988">
                  <c:v>253105</c:v>
                </c:pt>
                <c:pt idx="989">
                  <c:v>19624</c:v>
                </c:pt>
                <c:pt idx="990">
                  <c:v>205052</c:v>
                </c:pt>
                <c:pt idx="991">
                  <c:v>55747</c:v>
                </c:pt>
                <c:pt idx="992">
                  <c:v>82356</c:v>
                </c:pt>
                <c:pt idx="993">
                  <c:v>189104</c:v>
                </c:pt>
                <c:pt idx="994">
                  <c:v>53464</c:v>
                </c:pt>
                <c:pt idx="995">
                  <c:v>23022</c:v>
                </c:pt>
                <c:pt idx="996">
                  <c:v>30058</c:v>
                </c:pt>
                <c:pt idx="997">
                  <c:v>134519</c:v>
                </c:pt>
                <c:pt idx="998">
                  <c:v>69585</c:v>
                </c:pt>
                <c:pt idx="999">
                  <c:v>269040</c:v>
                </c:pt>
                <c:pt idx="1000">
                  <c:v>567</c:v>
                </c:pt>
                <c:pt idx="1001">
                  <c:v>129</c:v>
                </c:pt>
                <c:pt idx="1002">
                  <c:v>7317</c:v>
                </c:pt>
                <c:pt idx="1003">
                  <c:v>50810</c:v>
                </c:pt>
                <c:pt idx="1004">
                  <c:v>50273</c:v>
                </c:pt>
                <c:pt idx="1005">
                  <c:v>98250</c:v>
                </c:pt>
                <c:pt idx="1006">
                  <c:v>297</c:v>
                </c:pt>
                <c:pt idx="1007">
                  <c:v>170</c:v>
                </c:pt>
                <c:pt idx="1008">
                  <c:v>143</c:v>
                </c:pt>
                <c:pt idx="1009">
                  <c:v>4859</c:v>
                </c:pt>
                <c:pt idx="1010">
                  <c:v>87</c:v>
                </c:pt>
                <c:pt idx="1011">
                  <c:v>594</c:v>
                </c:pt>
                <c:pt idx="1012">
                  <c:v>15646</c:v>
                </c:pt>
                <c:pt idx="1013">
                  <c:v>2311</c:v>
                </c:pt>
                <c:pt idx="1014">
                  <c:v>612</c:v>
                </c:pt>
                <c:pt idx="1015">
                  <c:v>690</c:v>
                </c:pt>
                <c:pt idx="1016">
                  <c:v>1498</c:v>
                </c:pt>
                <c:pt idx="1017">
                  <c:v>902</c:v>
                </c:pt>
                <c:pt idx="1018">
                  <c:v>10773</c:v>
                </c:pt>
                <c:pt idx="1019">
                  <c:v>2670</c:v>
                </c:pt>
                <c:pt idx="1020">
                  <c:v>3096</c:v>
                </c:pt>
                <c:pt idx="1021">
                  <c:v>2162</c:v>
                </c:pt>
                <c:pt idx="1022">
                  <c:v>479</c:v>
                </c:pt>
                <c:pt idx="1023">
                  <c:v>5935</c:v>
                </c:pt>
                <c:pt idx="1024">
                  <c:v>313</c:v>
                </c:pt>
                <c:pt idx="1025">
                  <c:v>2272</c:v>
                </c:pt>
                <c:pt idx="1026">
                  <c:v>1475</c:v>
                </c:pt>
                <c:pt idx="1027">
                  <c:v>1151</c:v>
                </c:pt>
                <c:pt idx="1028">
                  <c:v>23784</c:v>
                </c:pt>
                <c:pt idx="1029">
                  <c:v>6491</c:v>
                </c:pt>
                <c:pt idx="1030">
                  <c:v>6491</c:v>
                </c:pt>
                <c:pt idx="1031">
                  <c:v>4740</c:v>
                </c:pt>
                <c:pt idx="1032">
                  <c:v>1396</c:v>
                </c:pt>
                <c:pt idx="1033">
                  <c:v>1396</c:v>
                </c:pt>
                <c:pt idx="1034">
                  <c:v>6129</c:v>
                </c:pt>
                <c:pt idx="1035">
                  <c:v>7779</c:v>
                </c:pt>
                <c:pt idx="1036">
                  <c:v>26603</c:v>
                </c:pt>
                <c:pt idx="1037">
                  <c:v>1801</c:v>
                </c:pt>
                <c:pt idx="1038">
                  <c:v>7354</c:v>
                </c:pt>
                <c:pt idx="1039">
                  <c:v>2117</c:v>
                </c:pt>
                <c:pt idx="1040">
                  <c:v>112</c:v>
                </c:pt>
                <c:pt idx="1041">
                  <c:v>1454</c:v>
                </c:pt>
                <c:pt idx="1042">
                  <c:v>2399</c:v>
                </c:pt>
                <c:pt idx="1043">
                  <c:v>2957</c:v>
                </c:pt>
                <c:pt idx="1044">
                  <c:v>1902</c:v>
                </c:pt>
                <c:pt idx="1045">
                  <c:v>5847</c:v>
                </c:pt>
                <c:pt idx="1046">
                  <c:v>24791</c:v>
                </c:pt>
                <c:pt idx="1047">
                  <c:v>903</c:v>
                </c:pt>
                <c:pt idx="1048">
                  <c:v>2102</c:v>
                </c:pt>
                <c:pt idx="1049">
                  <c:v>491</c:v>
                </c:pt>
                <c:pt idx="1050">
                  <c:v>2451</c:v>
                </c:pt>
                <c:pt idx="1051">
                  <c:v>42641</c:v>
                </c:pt>
                <c:pt idx="1052">
                  <c:v>2451</c:v>
                </c:pt>
                <c:pt idx="1053">
                  <c:v>9340</c:v>
                </c:pt>
                <c:pt idx="1054">
                  <c:v>3578</c:v>
                </c:pt>
                <c:pt idx="1055">
                  <c:v>74</c:v>
                </c:pt>
                <c:pt idx="1056">
                  <c:v>2280</c:v>
                </c:pt>
                <c:pt idx="1057">
                  <c:v>2751</c:v>
                </c:pt>
                <c:pt idx="1058">
                  <c:v>6550</c:v>
                </c:pt>
                <c:pt idx="1059">
                  <c:v>7874</c:v>
                </c:pt>
                <c:pt idx="1060">
                  <c:v>7241</c:v>
                </c:pt>
                <c:pt idx="1061">
                  <c:v>1408</c:v>
                </c:pt>
                <c:pt idx="1062">
                  <c:v>434</c:v>
                </c:pt>
                <c:pt idx="1063">
                  <c:v>16020</c:v>
                </c:pt>
                <c:pt idx="1064">
                  <c:v>1796</c:v>
                </c:pt>
                <c:pt idx="1065">
                  <c:v>536</c:v>
                </c:pt>
                <c:pt idx="1066">
                  <c:v>536</c:v>
                </c:pt>
                <c:pt idx="1067">
                  <c:v>3234</c:v>
                </c:pt>
                <c:pt idx="1068">
                  <c:v>1552</c:v>
                </c:pt>
                <c:pt idx="1069">
                  <c:v>53803</c:v>
                </c:pt>
                <c:pt idx="1070">
                  <c:v>463</c:v>
                </c:pt>
                <c:pt idx="1071">
                  <c:v>5</c:v>
                </c:pt>
                <c:pt idx="1072">
                  <c:v>838</c:v>
                </c:pt>
                <c:pt idx="1073">
                  <c:v>838</c:v>
                </c:pt>
                <c:pt idx="1074">
                  <c:v>3049</c:v>
                </c:pt>
                <c:pt idx="1075">
                  <c:v>1868</c:v>
                </c:pt>
                <c:pt idx="1076">
                  <c:v>27139</c:v>
                </c:pt>
                <c:pt idx="1077">
                  <c:v>1313</c:v>
                </c:pt>
                <c:pt idx="1078">
                  <c:v>2868</c:v>
                </c:pt>
                <c:pt idx="1079">
                  <c:v>11074</c:v>
                </c:pt>
                <c:pt idx="1080">
                  <c:v>1690</c:v>
                </c:pt>
                <c:pt idx="1081">
                  <c:v>121</c:v>
                </c:pt>
                <c:pt idx="1082">
                  <c:v>7636</c:v>
                </c:pt>
                <c:pt idx="1083">
                  <c:v>2960</c:v>
                </c:pt>
                <c:pt idx="1084">
                  <c:v>339</c:v>
                </c:pt>
                <c:pt idx="1085">
                  <c:v>3160</c:v>
                </c:pt>
                <c:pt idx="1086">
                  <c:v>6659</c:v>
                </c:pt>
                <c:pt idx="1087">
                  <c:v>2951</c:v>
                </c:pt>
                <c:pt idx="1088">
                  <c:v>398</c:v>
                </c:pt>
                <c:pt idx="1089">
                  <c:v>64</c:v>
                </c:pt>
                <c:pt idx="1090">
                  <c:v>63</c:v>
                </c:pt>
                <c:pt idx="1091">
                  <c:v>25</c:v>
                </c:pt>
                <c:pt idx="1092">
                  <c:v>6662</c:v>
                </c:pt>
                <c:pt idx="1093">
                  <c:v>3145</c:v>
                </c:pt>
                <c:pt idx="1094">
                  <c:v>638</c:v>
                </c:pt>
                <c:pt idx="1095">
                  <c:v>1240</c:v>
                </c:pt>
                <c:pt idx="1096">
                  <c:v>532</c:v>
                </c:pt>
                <c:pt idx="1097">
                  <c:v>789</c:v>
                </c:pt>
                <c:pt idx="1098">
                  <c:v>21924</c:v>
                </c:pt>
                <c:pt idx="1099">
                  <c:v>12153</c:v>
                </c:pt>
                <c:pt idx="1100">
                  <c:v>24306</c:v>
                </c:pt>
                <c:pt idx="1101">
                  <c:v>5176</c:v>
                </c:pt>
                <c:pt idx="1102">
                  <c:v>681</c:v>
                </c:pt>
                <c:pt idx="1103">
                  <c:v>296</c:v>
                </c:pt>
                <c:pt idx="1104">
                  <c:v>13127</c:v>
                </c:pt>
                <c:pt idx="1105">
                  <c:v>1657</c:v>
                </c:pt>
                <c:pt idx="1106">
                  <c:v>1354798</c:v>
                </c:pt>
                <c:pt idx="1107">
                  <c:v>1085</c:v>
                </c:pt>
                <c:pt idx="1108">
                  <c:v>47</c:v>
                </c:pt>
                <c:pt idx="1109">
                  <c:v>49671</c:v>
                </c:pt>
                <c:pt idx="1110">
                  <c:v>5072</c:v>
                </c:pt>
                <c:pt idx="1111">
                  <c:v>4219</c:v>
                </c:pt>
                <c:pt idx="1112">
                  <c:v>6233</c:v>
                </c:pt>
                <c:pt idx="1113">
                  <c:v>1026</c:v>
                </c:pt>
                <c:pt idx="1114">
                  <c:v>1208</c:v>
                </c:pt>
                <c:pt idx="1115">
                  <c:v>12958</c:v>
                </c:pt>
                <c:pt idx="1116">
                  <c:v>6764</c:v>
                </c:pt>
                <c:pt idx="1117">
                  <c:v>2640</c:v>
                </c:pt>
                <c:pt idx="1118">
                  <c:v>36384</c:v>
                </c:pt>
                <c:pt idx="1119">
                  <c:v>8380</c:v>
                </c:pt>
                <c:pt idx="1120">
                  <c:v>36384</c:v>
                </c:pt>
                <c:pt idx="1121">
                  <c:v>14404</c:v>
                </c:pt>
                <c:pt idx="1122">
                  <c:v>1127</c:v>
                </c:pt>
                <c:pt idx="1123">
                  <c:v>16166</c:v>
                </c:pt>
                <c:pt idx="1124">
                  <c:v>4867</c:v>
                </c:pt>
                <c:pt idx="1125">
                  <c:v>11199</c:v>
                </c:pt>
                <c:pt idx="1126">
                  <c:v>37126</c:v>
                </c:pt>
                <c:pt idx="1127">
                  <c:v>4022</c:v>
                </c:pt>
                <c:pt idx="1128">
                  <c:v>4580</c:v>
                </c:pt>
                <c:pt idx="1129">
                  <c:v>195</c:v>
                </c:pt>
                <c:pt idx="1130">
                  <c:v>1558</c:v>
                </c:pt>
                <c:pt idx="1131">
                  <c:v>7229</c:v>
                </c:pt>
                <c:pt idx="1132">
                  <c:v>13251</c:v>
                </c:pt>
                <c:pt idx="1133">
                  <c:v>13300</c:v>
                </c:pt>
                <c:pt idx="1134">
                  <c:v>5206</c:v>
                </c:pt>
                <c:pt idx="1135">
                  <c:v>4881</c:v>
                </c:pt>
                <c:pt idx="1136">
                  <c:v>11756</c:v>
                </c:pt>
                <c:pt idx="1137">
                  <c:v>4</c:v>
                </c:pt>
                <c:pt idx="1138">
                  <c:v>2737</c:v>
                </c:pt>
                <c:pt idx="1139">
                  <c:v>578</c:v>
                </c:pt>
                <c:pt idx="1140">
                  <c:v>1662</c:v>
                </c:pt>
                <c:pt idx="1141">
                  <c:v>19621</c:v>
                </c:pt>
                <c:pt idx="1142">
                  <c:v>79</c:v>
                </c:pt>
                <c:pt idx="1143">
                  <c:v>1001</c:v>
                </c:pt>
                <c:pt idx="1144">
                  <c:v>211</c:v>
                </c:pt>
                <c:pt idx="1145">
                  <c:v>3587</c:v>
                </c:pt>
                <c:pt idx="1146">
                  <c:v>3587</c:v>
                </c:pt>
                <c:pt idx="1147">
                  <c:v>4003</c:v>
                </c:pt>
                <c:pt idx="1148">
                  <c:v>4003</c:v>
                </c:pt>
                <c:pt idx="1149">
                  <c:v>6347</c:v>
                </c:pt>
                <c:pt idx="1150">
                  <c:v>592</c:v>
                </c:pt>
                <c:pt idx="1151">
                  <c:v>13544</c:v>
                </c:pt>
                <c:pt idx="1152">
                  <c:v>7</c:v>
                </c:pt>
                <c:pt idx="1153">
                  <c:v>242</c:v>
                </c:pt>
                <c:pt idx="1154">
                  <c:v>24269</c:v>
                </c:pt>
                <c:pt idx="1155">
                  <c:v>24269</c:v>
                </c:pt>
                <c:pt idx="1156">
                  <c:v>24269</c:v>
                </c:pt>
                <c:pt idx="1157">
                  <c:v>13120</c:v>
                </c:pt>
                <c:pt idx="1158">
                  <c:v>13120</c:v>
                </c:pt>
                <c:pt idx="1159">
                  <c:v>24269</c:v>
                </c:pt>
                <c:pt idx="1160">
                  <c:v>72808</c:v>
                </c:pt>
                <c:pt idx="1161">
                  <c:v>10576</c:v>
                </c:pt>
                <c:pt idx="1162">
                  <c:v>6255</c:v>
                </c:pt>
                <c:pt idx="1163">
                  <c:v>1045</c:v>
                </c:pt>
                <c:pt idx="1164">
                  <c:v>1045</c:v>
                </c:pt>
                <c:pt idx="1165">
                  <c:v>2806</c:v>
                </c:pt>
                <c:pt idx="1166">
                  <c:v>2806</c:v>
                </c:pt>
                <c:pt idx="1167">
                  <c:v>2806</c:v>
                </c:pt>
                <c:pt idx="1168">
                  <c:v>24269</c:v>
                </c:pt>
                <c:pt idx="1169">
                  <c:v>2806</c:v>
                </c:pt>
                <c:pt idx="1170">
                  <c:v>2651</c:v>
                </c:pt>
                <c:pt idx="1171">
                  <c:v>10576</c:v>
                </c:pt>
                <c:pt idx="1172">
                  <c:v>10576</c:v>
                </c:pt>
                <c:pt idx="1173">
                  <c:v>2651</c:v>
                </c:pt>
                <c:pt idx="1174">
                  <c:v>6255</c:v>
                </c:pt>
                <c:pt idx="1175">
                  <c:v>1193</c:v>
                </c:pt>
                <c:pt idx="1176">
                  <c:v>14648</c:v>
                </c:pt>
                <c:pt idx="1177">
                  <c:v>3626</c:v>
                </c:pt>
                <c:pt idx="1178">
                  <c:v>2284</c:v>
                </c:pt>
                <c:pt idx="1179">
                  <c:v>19584</c:v>
                </c:pt>
                <c:pt idx="1180">
                  <c:v>490</c:v>
                </c:pt>
                <c:pt idx="1181">
                  <c:v>1312</c:v>
                </c:pt>
                <c:pt idx="1182">
                  <c:v>1173</c:v>
                </c:pt>
                <c:pt idx="1183">
                  <c:v>25006</c:v>
                </c:pt>
                <c:pt idx="1184">
                  <c:v>73005</c:v>
                </c:pt>
                <c:pt idx="1185">
                  <c:v>3029</c:v>
                </c:pt>
                <c:pt idx="1186">
                  <c:v>12</c:v>
                </c:pt>
                <c:pt idx="1187">
                  <c:v>43</c:v>
                </c:pt>
                <c:pt idx="1188">
                  <c:v>2043</c:v>
                </c:pt>
                <c:pt idx="1189">
                  <c:v>1106</c:v>
                </c:pt>
                <c:pt idx="1190">
                  <c:v>311</c:v>
                </c:pt>
                <c:pt idx="1191">
                  <c:v>91</c:v>
                </c:pt>
                <c:pt idx="1192">
                  <c:v>250</c:v>
                </c:pt>
                <c:pt idx="1193">
                  <c:v>771</c:v>
                </c:pt>
                <c:pt idx="1194">
                  <c:v>1404</c:v>
                </c:pt>
                <c:pt idx="1195">
                  <c:v>282</c:v>
                </c:pt>
                <c:pt idx="1196">
                  <c:v>101</c:v>
                </c:pt>
                <c:pt idx="1197">
                  <c:v>46339</c:v>
                </c:pt>
                <c:pt idx="1198">
                  <c:v>27</c:v>
                </c:pt>
                <c:pt idx="1199">
                  <c:v>11113</c:v>
                </c:pt>
                <c:pt idx="1200">
                  <c:v>119466</c:v>
                </c:pt>
                <c:pt idx="1201">
                  <c:v>2886</c:v>
                </c:pt>
                <c:pt idx="1202">
                  <c:v>7601</c:v>
                </c:pt>
                <c:pt idx="1203">
                  <c:v>1667</c:v>
                </c:pt>
                <c:pt idx="1204">
                  <c:v>418</c:v>
                </c:pt>
                <c:pt idx="1205">
                  <c:v>122</c:v>
                </c:pt>
                <c:pt idx="1206">
                  <c:v>24</c:v>
                </c:pt>
                <c:pt idx="1207">
                  <c:v>17348</c:v>
                </c:pt>
                <c:pt idx="1208">
                  <c:v>326134</c:v>
                </c:pt>
                <c:pt idx="1209">
                  <c:v>3454</c:v>
                </c:pt>
                <c:pt idx="1210">
                  <c:v>7352</c:v>
                </c:pt>
                <c:pt idx="1211">
                  <c:v>1181</c:v>
                </c:pt>
                <c:pt idx="1212">
                  <c:v>27441</c:v>
                </c:pt>
                <c:pt idx="1213">
                  <c:v>10725</c:v>
                </c:pt>
                <c:pt idx="1214">
                  <c:v>9638</c:v>
                </c:pt>
                <c:pt idx="1215">
                  <c:v>106</c:v>
                </c:pt>
                <c:pt idx="1216">
                  <c:v>2685</c:v>
                </c:pt>
                <c:pt idx="1217">
                  <c:v>974</c:v>
                </c:pt>
                <c:pt idx="1218">
                  <c:v>974</c:v>
                </c:pt>
                <c:pt idx="1219">
                  <c:v>2685</c:v>
                </c:pt>
                <c:pt idx="1220">
                  <c:v>974</c:v>
                </c:pt>
                <c:pt idx="1221">
                  <c:v>227</c:v>
                </c:pt>
                <c:pt idx="1222">
                  <c:v>54</c:v>
                </c:pt>
              </c:numCache>
            </c:numRef>
          </c:val>
          <c:extLst>
            <c:ext xmlns:c16="http://schemas.microsoft.com/office/drawing/2014/chart" uri="{C3380CC4-5D6E-409C-BE32-E72D297353CC}">
              <c16:uniqueId val="{00000000-B969-4749-8921-8C78A141B801}"/>
            </c:ext>
          </c:extLst>
        </c:ser>
        <c:dLbls>
          <c:showLegendKey val="0"/>
          <c:showVal val="0"/>
          <c:showCatName val="0"/>
          <c:showSerName val="0"/>
          <c:showPercent val="0"/>
          <c:showBubbleSize val="0"/>
        </c:dLbls>
        <c:gapWidth val="219"/>
        <c:overlap val="-27"/>
        <c:axId val="1319609007"/>
        <c:axId val="1463314991"/>
      </c:barChart>
      <c:catAx>
        <c:axId val="131960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314991"/>
        <c:crosses val="autoZero"/>
        <c:auto val="1"/>
        <c:lblAlgn val="ctr"/>
        <c:lblOffset val="100"/>
        <c:noMultiLvlLbl val="0"/>
      </c:catAx>
      <c:valAx>
        <c:axId val="146331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0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study.xlsx]Distribution of p Rating!PivotTable9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Distribution of product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'Distribution of p Rating'!$B$1</c:f>
              <c:strCache>
                <c:ptCount val="1"/>
                <c:pt idx="0">
                  <c:v>Total</c:v>
                </c:pt>
              </c:strCache>
            </c:strRef>
          </c:tx>
          <c:spPr>
            <a:solidFill>
              <a:schemeClr val="accent1"/>
            </a:solidFill>
            <a:ln>
              <a:noFill/>
            </a:ln>
            <a:effectLst/>
          </c:spPr>
          <c:invertIfNegative val="0"/>
          <c:cat>
            <c:strRef>
              <c:f>'Distribution of p Rating'!$A$2:$A$28</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'Distribution of p Rating'!$B$2:$B$28</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85</c:v>
                </c:pt>
                <c:pt idx="14">
                  <c:v>123</c:v>
                </c:pt>
                <c:pt idx="15">
                  <c:v>180</c:v>
                </c:pt>
                <c:pt idx="16">
                  <c:v>241</c:v>
                </c:pt>
                <c:pt idx="17">
                  <c:v>227</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2DFC-450C-8789-56DAFA33D83B}"/>
            </c:ext>
          </c:extLst>
        </c:ser>
        <c:dLbls>
          <c:showLegendKey val="0"/>
          <c:showVal val="0"/>
          <c:showCatName val="0"/>
          <c:showSerName val="0"/>
          <c:showPercent val="0"/>
          <c:showBubbleSize val="0"/>
        </c:dLbls>
        <c:gapWidth val="219"/>
        <c:overlap val="-27"/>
        <c:axId val="1486617983"/>
        <c:axId val="1482616895"/>
      </c:barChart>
      <c:catAx>
        <c:axId val="148661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16895"/>
        <c:crosses val="autoZero"/>
        <c:auto val="1"/>
        <c:lblAlgn val="ctr"/>
        <c:lblOffset val="100"/>
        <c:noMultiLvlLbl val="0"/>
      </c:catAx>
      <c:valAx>
        <c:axId val="148261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61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study.xlsx]Top 5 products!PivotTable2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5 products by rating &amp; number of reviews combined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products'!$B$1</c:f>
              <c:strCache>
                <c:ptCount val="1"/>
                <c:pt idx="0">
                  <c:v>Total</c:v>
                </c:pt>
              </c:strCache>
            </c:strRef>
          </c:tx>
          <c:spPr>
            <a:solidFill>
              <a:schemeClr val="accent1"/>
            </a:solidFill>
            <a:ln>
              <a:noFill/>
            </a:ln>
            <a:effectLst/>
          </c:spPr>
          <c:invertIfNegative val="0"/>
          <c:cat>
            <c:strRef>
              <c:f>'Top 5 products'!$A$2:$A$1226</c:f>
              <c:strCache>
                <c:ptCount val="1224"/>
                <c:pt idx="0">
                  <c:v>!!1000 Watt/2000</c:v>
                </c:pt>
                <c:pt idx="1">
                  <c:v>!!HANEUL!!1000 Watt/2000</c:v>
                </c:pt>
                <c:pt idx="2">
                  <c:v>10k 8k 4k HDMI Cable</c:v>
                </c:pt>
                <c:pt idx="3">
                  <c:v>10WeRun Id</c:v>
                </c:pt>
                <c:pt idx="4">
                  <c:v>3M Post</c:v>
                </c:pt>
                <c:pt idx="5">
                  <c:v>3M Scotch Double Sided Heavy Duty Tape(1m holds 4.5Kgs) for indoor hanging applications (Photo frames</c:v>
                </c:pt>
                <c:pt idx="6">
                  <c:v>4 in 1 Handheld Electric Vegetable Cutter Set</c:v>
                </c:pt>
                <c:pt idx="7">
                  <c:v>7SEVEN Compatible LG TV Remote Suitable for LG Non Magic Smart tv Remote Control (Mouse &amp; Voice Non</c:v>
                </c:pt>
                <c:pt idx="8">
                  <c:v>7SEVEN¬Æ Bluetooth Voice Command Remote for Xiaomi Redmi Mi Smart TV with Netflix &amp; Prime Video Hot Keys XMRM</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c:v>
                </c:pt>
                <c:pt idx="11">
                  <c:v>7SEVEN¬Æ Compatible for Sony Bravia LCD LED UHD OLED QLED 4K Ultra HD TV remote control </c:v>
                </c:pt>
                <c:pt idx="12">
                  <c:v>7SEVEN¬Æ Compatible for Tata Sky Remote Original Set</c:v>
                </c:pt>
                <c:pt idx="13">
                  <c:v>7SEVEN¬Æ Compatible Lg Smart Tv Remote </c:v>
                </c:pt>
                <c:pt idx="14">
                  <c:v>7SEVEN¬Æ Compatible Tata Sky Remote Control Replacement of Original dth SD HD tata Play Set top Box Remote </c:v>
                </c:pt>
                <c:pt idx="15">
                  <c:v>7SEVEN¬Æ Compatible Vu Smart Tv Remote Control Suitable for Original 4K Android LED Ultra HD UHD Vu Tv Remote with Non Voice Feature without google assistant</c:v>
                </c:pt>
                <c:pt idx="16">
                  <c:v>7SEVEN¬Æ Compatible with Fire Tv Stick Remote </c:v>
                </c:pt>
                <c:pt idx="17">
                  <c:v>7SEVEN¬Æ Suitable Sony Tv Remote Original Bravia for Smart Android Television</c:v>
                </c:pt>
                <c:pt idx="18">
                  <c:v>7SEVEN¬Æ TCL Remote Control Smart TV RC802V Remote Compatible for TCL TV Remote Original 55EP680 40A325 49S6500 55P8S 55P8 50P8 65P8 40S6500 43S6500FS 49S6800FS 49S6800 49S6510FS(Without Voice Function/Google Assistant and Non</c:v>
                </c:pt>
                <c:pt idx="19">
                  <c:v>Abode Kitchen Essential Measuring Cup &amp; Spoon</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c:v>
                </c:pt>
                <c:pt idx="29">
                  <c:v>ACTIVA 1200 MM HIGH SPEED 390 RPM BEE APPROVED 5 STAR RATED APSRA CEILING FAN </c:v>
                </c:pt>
                <c:pt idx="30">
                  <c:v>Activa Easy Mix Nutri Mixer Grinder </c:v>
                </c:pt>
                <c:pt idx="31">
                  <c:v>Activa Heat</c:v>
                </c:pt>
                <c:pt idx="32">
                  <c:v>ACTIVA Instant 3 LTR 3 KVA SPECIAL Anti Rust Coated Tank Geyser </c:v>
                </c:pt>
                <c:pt idx="33">
                  <c:v>ADJUSTER Water Purifier </c:v>
                </c:pt>
                <c:pt idx="34">
                  <c:v>AGARO 33398 Rapid 1000</c:v>
                </c:pt>
                <c:pt idx="35">
                  <c:v>AGARO Ace 1600 Watts</c:v>
                </c:pt>
                <c:pt idx="36">
                  <c:v>AGARO Blaze USB 3.0 to USB Type C OTG Adapter</c:v>
                </c:pt>
                <c:pt idx="37">
                  <c:v>Agaro Blaze USBA to micro +Type C 2in1 Braided 1.2M Cable</c:v>
                </c:pt>
                <c:pt idx="38">
                  <c:v>AGARO Classic Portable Yogurt Maker</c:v>
                </c:pt>
                <c:pt idx="39">
                  <c:v>AGARO Esteem Multi Kettle 1.2 Litre</c:v>
                </c:pt>
                <c:pt idx="40">
                  <c:v>AGARO Glory Cool Mist Ultrasonic Humidifier</c:v>
                </c:pt>
                <c:pt idx="41">
                  <c:v>AGARO Imperial 240</c:v>
                </c:pt>
                <c:pt idx="42">
                  <c:v>AGARO LR2007 Lint Remover</c:v>
                </c:pt>
                <c:pt idx="43">
                  <c:v>AGARO Marvel 9 Liters Oven Toaster Griller</c:v>
                </c:pt>
                <c:pt idx="44">
                  <c:v>AGARO Regal 800 Watts Handheld Vacuum Cleaner</c:v>
                </c:pt>
                <c:pt idx="45">
                  <c:v>AGARO Regal Electric Rice Cooker</c:v>
                </c:pt>
                <c:pt idx="46">
                  <c:v>AGARO Royal Double Layered Kettle</c:v>
                </c:pt>
                <c:pt idx="47">
                  <c:v>AGARO Royal Stand 1000W Mixer </c:v>
                </c:pt>
                <c:pt idx="48">
                  <c:v>AGARO Supreme High Pressure Washer</c:v>
                </c:pt>
                <c:pt idx="49">
                  <c:v>Aine HDMI Male to VGA Female Video Converter Adapter Cable (Black)</c:v>
                </c:pt>
                <c:pt idx="50">
                  <c:v>AirCase Protective Laptop Bag </c:v>
                </c:pt>
                <c:pt idx="51">
                  <c:v>AirCase Protective Laptop Bag Sleeve fits Upto 13.3" Laptop/ MacBook</c:v>
                </c:pt>
                <c:pt idx="52">
                  <c:v>AirCase Protective Laptop Bag Sleeve fits Upto 15.6" Laptop/ MacBook</c:v>
                </c:pt>
                <c:pt idx="53">
                  <c:v>AirCase Rugged Hard Drive Case for 2.5</c:v>
                </c:pt>
                <c:pt idx="54">
                  <c:v>Airtel AMF</c:v>
                </c:pt>
                <c:pt idx="55">
                  <c:v>Airtel Digital TV HD Set Top Box with 1 Month Basic Pack with Recording + Free Standard Installation</c:v>
                </c:pt>
                <c:pt idx="56">
                  <c:v>Airtel Digital TV HD Set Top Box with FTA Pack</c:v>
                </c:pt>
                <c:pt idx="57">
                  <c:v>Airtel DigitalTV DTH Remote SD/HD/HD Recording Compatible for Television (Shining Black )</c:v>
                </c:pt>
                <c:pt idx="58">
                  <c:v>Airtel DigitalTV DTH Television</c:v>
                </c:pt>
                <c:pt idx="59">
                  <c:v>Airtel DigitalTV HD Setup Box Remote</c:v>
                </c:pt>
                <c:pt idx="60">
                  <c:v>akiara </c:v>
                </c:pt>
                <c:pt idx="61">
                  <c:v>Akiara¬Æ </c:v>
                </c:pt>
                <c:pt idx="62">
                  <c:v>Allin Exporters J66 Ultrasonic Humidifier Cool Mist Air Purifier for Dryness</c:v>
                </c:pt>
                <c:pt idx="63">
                  <c:v>Amazfit GTS2 Mini (New Version) Smart Watch with Always</c:v>
                </c:pt>
                <c:pt idx="64">
                  <c:v>Amazon Basics 10.2 Gbps High</c:v>
                </c:pt>
                <c:pt idx="65">
                  <c:v>Amazon Basics 1500 W Electric Kettle (Stainless Steel Body</c:v>
                </c:pt>
                <c:pt idx="66">
                  <c:v>Amazon Basics 16</c:v>
                </c:pt>
                <c:pt idx="67">
                  <c:v>Amazon Basics 2 Amp USB Wall Charger &amp; Micro USB Cable (White)</c:v>
                </c:pt>
                <c:pt idx="68">
                  <c:v>Amazon Basics 2000/1000 Watt Room Heater with Adjustable Thermostat</c:v>
                </c:pt>
                <c:pt idx="69">
                  <c:v>Amazon Basics 300 W Hand Blender with Stainless Steel </c:v>
                </c:pt>
                <c:pt idx="70">
                  <c:v>Amazon Basics 650 Watt Drip Coffee Maker with Borosilicate Carafe</c:v>
                </c:pt>
                <c:pt idx="71">
                  <c:v>Amazon Basics HDMI Coupler</c:v>
                </c:pt>
                <c:pt idx="72">
                  <c:v>Amazon Basics High</c:v>
                </c:pt>
                <c:pt idx="73">
                  <c:v>Amazon Basics Magic Slate 8.5</c:v>
                </c:pt>
                <c:pt idx="74">
                  <c:v>Amazon Basics Multipurpose Foldable Laptop Table with Cup Holder</c:v>
                </c:pt>
                <c:pt idx="75">
                  <c:v>Amazon Basics New Release Nylon USB</c:v>
                </c:pt>
                <c:pt idx="76">
                  <c:v>Amazon Basics USB 3.0 Cable </c:v>
                </c:pt>
                <c:pt idx="77">
                  <c:v>Amazon Basics USB A to Lightning MFi Certified Charging Cable (White</c:v>
                </c:pt>
                <c:pt idx="78">
                  <c:v>Amazon Basics USB A to Lightning PVC Molded Nylon MFi Certified Charging Cable (Black</c:v>
                </c:pt>
                <c:pt idx="79">
                  <c:v>Amazon Basics USB C to Lightning TPE MFi Certified Charging Cable (White</c:v>
                </c:pt>
                <c:pt idx="80">
                  <c:v>Amazon Basics USB Type</c:v>
                </c:pt>
                <c:pt idx="81">
                  <c:v>Amazon Basics Wireless Mouse | 2.4 GHz Connection</c:v>
                </c:pt>
                <c:pt idx="82">
                  <c:v>Amazon Brand </c:v>
                </c:pt>
                <c:pt idx="83">
                  <c:v>AmazonBasics </c:v>
                </c:pt>
                <c:pt idx="84">
                  <c:v>AmazonBasics 10.2 Gbps High</c:v>
                </c:pt>
                <c:pt idx="85">
                  <c:v>AmazonBasics 108 cm (43 inches) 4K Ultra HD Smart LED Fire TV AB43U20PS (Black)</c:v>
                </c:pt>
                <c:pt idx="86">
                  <c:v>AmazonBasics 3 Feet High Speed HDMI Male to Female 2.0 Extension Cable</c:v>
                </c:pt>
                <c:pt idx="87">
                  <c:v>AmazonBasics 3.5mm to 2</c:v>
                </c:pt>
                <c:pt idx="88">
                  <c:v>AmazonBasics 6</c:v>
                </c:pt>
                <c:pt idx="89">
                  <c:v>AmazonBasics 6 Feet DisplayPort to DisplayPort Cable </c:v>
                </c:pt>
                <c:pt idx="90">
                  <c:v>AmazonBasics Cylinder Bagless Vacuum Cleaner with Power Suction</c:v>
                </c:pt>
                <c:pt idx="91">
                  <c:v>AmazonBasics Digital Optical Coax to Analog RCA Audio Converter Adapter with Fiber Cable</c:v>
                </c:pt>
                <c:pt idx="92">
                  <c:v>AmazonBasics Double Braided Nylon USB Type</c:v>
                </c:pt>
                <c:pt idx="93">
                  <c:v>AmazonBasics Flexible Premium HDMI Cable (Black</c:v>
                </c:pt>
                <c:pt idx="94">
                  <c:v>AmazonBasics High</c:v>
                </c:pt>
                <c:pt idx="95">
                  <c:v>AmazonBasics High Speed 55 Watt Oscillating Pedestal Fan</c:v>
                </c:pt>
                <c:pt idx="96">
                  <c:v>AmazonBasics Induction Cooktop 1600 Watt (Black)</c:v>
                </c:pt>
                <c:pt idx="97">
                  <c:v>AmazonBasics Micro USB Fast Charging Cable for Android Phones with Gold Plated Connectors (3 Feet</c:v>
                </c:pt>
                <c:pt idx="98">
                  <c:v>Amazonbasics Micro Usb Fast Charging Cable For Android Smartphone</c:v>
                </c:pt>
                <c:pt idx="99">
                  <c:v>AmazonBasics New Release ABS USB</c:v>
                </c:pt>
                <c:pt idx="100">
                  <c:v>AmazonBasics New Release Nylon USB</c:v>
                </c:pt>
                <c:pt idx="101">
                  <c:v>Amazonbasics Nylon Braided Usb</c:v>
                </c:pt>
                <c:pt idx="102">
                  <c:v>AmazonBasics USB 2.0 </c:v>
                </c:pt>
                <c:pt idx="103">
                  <c:v>AmazonBasics USB 2.0 Cable </c:v>
                </c:pt>
                <c:pt idx="104">
                  <c:v>AmazonBasics USB 2.0 Extension Cable for Personal Computer</c:v>
                </c:pt>
                <c:pt idx="105">
                  <c:v>AmazonBasics USB C</c:v>
                </c:pt>
                <c:pt idx="106">
                  <c:v>AmazonBasics USB Type</c:v>
                </c:pt>
                <c:pt idx="107">
                  <c:v>Ambrane 10000mAh Slim Power Bank</c:v>
                </c:pt>
                <c:pt idx="108">
                  <c:v>Ambrane 2 in 1 Type</c:v>
                </c:pt>
                <c:pt idx="109">
                  <c:v>Ambrane 20000mAh Power Bank with 20W Fast Charging</c:v>
                </c:pt>
                <c:pt idx="110">
                  <c:v>Ambrane 27000mAh Power Bank</c:v>
                </c:pt>
                <c:pt idx="111">
                  <c:v>Ambrane 60W / 3A Fast Charging Output Cable with Micro to USB for Mobile</c:v>
                </c:pt>
                <c:pt idx="112">
                  <c:v>Ambrane 60W / 3A Fast Charging Output Cable with Type</c:v>
                </c:pt>
                <c:pt idx="113">
                  <c:v>Ambrane 60W / 3A Type C Fast Charging Unbreakable 1.5m L Shaped Braided Cable</c:v>
                </c:pt>
                <c:pt idx="114">
                  <c:v>Ambrane BCL</c:v>
                </c:pt>
                <c:pt idx="115">
                  <c:v>Ambrane Fast 100W Output Cable with Type</c:v>
                </c:pt>
                <c:pt idx="116">
                  <c:v>Ambrane Mobile Holding Stand</c:v>
                </c:pt>
                <c:pt idx="117">
                  <c:v>Ambrane Unbreakable 3 in 1 Fast Charging Braided Multipurpose Cable</c:v>
                </c:pt>
                <c:pt idx="118">
                  <c:v>Ambrane Unbreakable 3 in 1 Fast Charging Braided Multipurpose Cable for Speaker with 2.1 A Speed </c:v>
                </c:pt>
                <c:pt idx="119">
                  <c:v>Ambrane Unbreakable 3A Fast Charging Braided Type C Cable    1.5 Meter (RCT15</c:v>
                </c:pt>
                <c:pt idx="120">
                  <c:v>Ambrane Unbreakable 60W / 3A Fast Charging 1.5m Braided Micro USB Cable for Smartphones</c:v>
                </c:pt>
                <c:pt idx="121">
                  <c:v>Ambrane Unbreakable 60W / 3A Fast Charging 1.5m Braided Type C Cable for Smartphones</c:v>
                </c:pt>
                <c:pt idx="122">
                  <c:v>Ambrane Unbreakable 60W / 3A Fast Charging 1.5m Braided Type C to Type C Cable for Smartphones</c:v>
                </c:pt>
                <c:pt idx="123">
                  <c:v>AMERICAN MICRONIC</c:v>
                </c:pt>
                <c:pt idx="124">
                  <c:v>Amkette 30 Pin to USB Charging &amp; Data Sync Cable for iPhone 3G/3GS/4/4s/iPad 1/2/3</c:v>
                </c:pt>
                <c:pt idx="125">
                  <c:v>Amozo Ultra Hybrid Camera and Drop Protection Back Cover Case for iPhone 13</c:v>
                </c:pt>
                <c:pt idx="126">
                  <c:v>Anjaney Enterprise Smart Multipurpose Foldable Laptop Table with Cup Holder</c:v>
                </c:pt>
                <c:pt idx="127">
                  <c:v>Ant Esports GM320 RGB Optical Wired Gaming Mouse</c:v>
                </c:pt>
                <c:pt idx="128">
                  <c:v>AO Smith HSE</c:v>
                </c:pt>
                <c:pt idx="129">
                  <c:v>APC Back</c:v>
                </c:pt>
                <c:pt idx="130">
                  <c:v>Apsara Platinum Pencils Value Pack </c:v>
                </c:pt>
                <c:pt idx="131">
                  <c:v>Aqua d pure Active Copper 12</c:v>
                </c:pt>
                <c:pt idx="132">
                  <c:v>Aquadpure Copper + Mineral RO+UV+UF 10 to 12 Liter RO + UV + TDS ADJUSTER Water Purifier</c:v>
                </c:pt>
                <c:pt idx="133">
                  <c:v>Aquaguard Aura RO+UV+UF+Taste Adjuster</c:v>
                </c:pt>
                <c:pt idx="134">
                  <c:v>Aquasure From Aquaguard Amaze RO+UV+MTDS</c:v>
                </c:pt>
                <c:pt idx="135">
                  <c:v>Artis AR</c:v>
                </c:pt>
                <c:pt idx="136">
                  <c:v>Astigo Compatible Remote Control for Mi Smart LED 4A (43"/32")</c:v>
                </c:pt>
                <c:pt idx="137">
                  <c:v>Astigo Compatible Remote for Airtel Digital Set Top Box (Pairing Required with TV Remote)</c:v>
                </c:pt>
                <c:pt idx="138">
                  <c:v>ATOM Selves</c:v>
                </c:pt>
                <c:pt idx="139">
                  <c:v>atomberg Renesa 1200mm BLDC Motor with Remote 3 Blade Energy Saving Ceiling Fan </c:v>
                </c:pt>
                <c:pt idx="140">
                  <c:v>AVNISH Tap Water Purifier </c:v>
                </c:pt>
                <c:pt idx="141">
                  <c:v>Bajaj ATX 4 750</c:v>
                </c:pt>
                <c:pt idx="142">
                  <c:v>Bajaj Deluxe 2000 Watts Halogen Room Heater (Steel</c:v>
                </c:pt>
                <c:pt idx="143">
                  <c:v>Bajaj DHX</c:v>
                </c:pt>
                <c:pt idx="144">
                  <c:v>Bajaj DX</c:v>
                </c:pt>
                <c:pt idx="145">
                  <c:v>Bajaj Frore 1200 mm Ceiling Fan (Brown)</c:v>
                </c:pt>
                <c:pt idx="146">
                  <c:v>Bajaj HM</c:v>
                </c:pt>
                <c:pt idx="147">
                  <c:v>Bajaj Immersion Rod Water Heater 1500 Watts</c:v>
                </c:pt>
                <c:pt idx="148">
                  <c:v>Bajaj Majesty Duetto Gas 6 Ltr Vertical Water Heater </c:v>
                </c:pt>
                <c:pt idx="149">
                  <c:v>Bajaj Majesty DX</c:v>
                </c:pt>
                <c:pt idx="150">
                  <c:v>Bajaj Majesty RX10 2000 Watts Heat Convector Room Heater</c:v>
                </c:pt>
                <c:pt idx="151">
                  <c:v>Bajaj Majesty RX11 2000 Watts Heat Convector Room Heater (White</c:v>
                </c:pt>
                <c:pt idx="152">
                  <c:v>Bajaj Minor 1000 Watts Radiant Room Heater (Steel</c:v>
                </c:pt>
                <c:pt idx="153">
                  <c:v>Bajaj New Shakti Neo 10L Vertical Storage Water Heater</c:v>
                </c:pt>
                <c:pt idx="154">
                  <c:v>Bajaj New Shakti Neo 15L Vertical Storage Water Heater</c:v>
                </c:pt>
                <c:pt idx="155">
                  <c:v>Bajaj New Shakti Neo 25L Vertical Storage Water Heater </c:v>
                </c:pt>
                <c:pt idx="156">
                  <c:v>Bajaj New Shakti Neo Plus 15 Litre 4 Star Rated Storage Water Heater</c:v>
                </c:pt>
                <c:pt idx="157">
                  <c:v>Bajaj OFR Room Heater</c:v>
                </c:pt>
                <c:pt idx="158">
                  <c:v>BAJAJ PYGMY MINI 110 MM 10 W HIGH SPEED OPERATION</c:v>
                </c:pt>
                <c:pt idx="159">
                  <c:v>Bajaj Rex 500W Mixer Grinder with Nutri</c:v>
                </c:pt>
                <c:pt idx="160">
                  <c:v>Bajaj Rex 750W Mixer Grinder with Nutri Pro Feature</c:v>
                </c:pt>
                <c:pt idx="161">
                  <c:v>Bajaj Rex DLX 750 W 4 Jars Mixer Grinder</c:v>
                </c:pt>
                <c:pt idx="162">
                  <c:v>Bajaj RHX</c:v>
                </c:pt>
                <c:pt idx="163">
                  <c:v>Bajaj Splendora 3 Litre 3KW IWH Instant Water Heater (Geyser)</c:v>
                </c:pt>
                <c:pt idx="164">
                  <c:v>Bajaj Waterproof 1500 Watts Immersion Rod Heater</c:v>
                </c:pt>
                <c:pt idx="165">
                  <c:v>Balzano High Speed Nutri Blender/Mixer/Smoothie Maker </c:v>
                </c:pt>
                <c:pt idx="166">
                  <c:v>beatXP Kitchen Scale Multipurpose Portable Electronic Digital Weighing Scale</c:v>
                </c:pt>
                <c:pt idx="167">
                  <c:v>Belkin Apple Certified Lightning To Type C Cable</c:v>
                </c:pt>
                <c:pt idx="168">
                  <c:v>Belkin Apple Certified Lightning to USB Charge and Sync Cable for iPhone</c:v>
                </c:pt>
                <c:pt idx="169">
                  <c:v>Belkin Apple Certified Lightning to USB Charge and Sync Tough Braided Cable for iPhone</c:v>
                </c:pt>
                <c:pt idx="170">
                  <c:v>Belkin Essential Series 4</c:v>
                </c:pt>
                <c:pt idx="171">
                  <c:v>Belkin USB C to USB</c:v>
                </c:pt>
                <c:pt idx="172">
                  <c:v>Bestor ¬Æ 8K Hdmi 2.1 Cable 48Gbps 9.80Ft/Ultra High Speed Hdmi Braided Cord For Roku Tv/Ps5/Hdtv/Blu</c:v>
                </c:pt>
                <c:pt idx="173">
                  <c:v>BESTOR¬Æ LCD Writing Tablet/pad </c:v>
                </c:pt>
                <c:pt idx="174">
                  <c:v>Black + Decker BD BXIR2201IN 2200</c:v>
                </c:pt>
                <c:pt idx="175">
                  <c:v>Black+Decker Handheld Portable Garment Steamer 1500 Watts with Anti Calc (Violet)</c:v>
                </c:pt>
                <c:pt idx="176">
                  <c:v>BlueRigger Digital Optical Audio Toslink Cable (3.3 Feet / 1 Meter) With 8 Channel (7.1) Audio Support (for Home Theatre</c:v>
                </c:pt>
                <c:pt idx="177">
                  <c:v>BlueRigger Digital Optical Audio Toslink Cable (6 Feet / 1.8 Meter) With 8 Channel (7.1) Audio Support (for Home Theatre</c:v>
                </c:pt>
                <c:pt idx="178">
                  <c:v>BlueRigger High Speed HDMI Cable with Ethernet </c:v>
                </c:pt>
                <c:pt idx="179">
                  <c:v>Boat A 350 Type C Cable 1.5m(Jet Black)</c:v>
                </c:pt>
                <c:pt idx="180">
                  <c:v>boAt A 350 Type C Cable for Smartphone</c:v>
                </c:pt>
                <c:pt idx="181">
                  <c:v>boAt A400 USB Type</c:v>
                </c:pt>
                <c:pt idx="182">
                  <c:v>boAt Airdopes 121v2 in</c:v>
                </c:pt>
                <c:pt idx="183">
                  <c:v>boAt Airdopes 141 Bluetooth Truly Wireless in Ear Earbuds with mic</c:v>
                </c:pt>
                <c:pt idx="184">
                  <c:v>boAt Airdopes 171 in Ear Bluetooth True Wireless Earbuds with Upto 13 Hours Battery</c:v>
                </c:pt>
                <c:pt idx="185">
                  <c:v>boAt Airdopes 181 in</c:v>
                </c:pt>
                <c:pt idx="186">
                  <c:v>boAt Airdopes 191G True Wireless Earbuds</c:v>
                </c:pt>
                <c:pt idx="187">
                  <c:v>boAt BassHeads 100 in</c:v>
                </c:pt>
                <c:pt idx="188">
                  <c:v>boAt Bassheads 100 in Ear Wired Earphones with Mic(Furious Red)</c:v>
                </c:pt>
                <c:pt idx="189">
                  <c:v>boAt Bassheads 100 in Ear Wired Earphones with Mic(Taffy Pink)</c:v>
                </c:pt>
                <c:pt idx="190">
                  <c:v>boAt Bassheads 102 Wired in Ear Earphones with Mic (Mint Green)</c:v>
                </c:pt>
                <c:pt idx="191">
                  <c:v>boAt BassHeads 122 Wired Earphones with Heavy Bass</c:v>
                </c:pt>
                <c:pt idx="192">
                  <c:v>boAt Bassheads 152 in Ear Wired Earphones with Mic(Active Black)</c:v>
                </c:pt>
                <c:pt idx="193">
                  <c:v>boAt Bassheads 225 in Ear Wired Earphones with Mic(Blue)</c:v>
                </c:pt>
                <c:pt idx="194">
                  <c:v>boAt Bassheads 242 in Ear Wired Earphones with Mic(Active Black)</c:v>
                </c:pt>
                <c:pt idx="195">
                  <c:v>boAt Bassheads 242 in Ear Wired Earphones with Mic(Blue)</c:v>
                </c:pt>
                <c:pt idx="196">
                  <c:v>boAt BassHeads 900 On</c:v>
                </c:pt>
                <c:pt idx="197">
                  <c:v>boAt Deuce USB 300 2 in 1 Type</c:v>
                </c:pt>
                <c:pt idx="198">
                  <c:v>boAt Dual Port Rapid Car Charger+B713:B735</c:v>
                </c:pt>
                <c:pt idx="199">
                  <c:v>boAt Flash Edition Smart Watch with Activity Tracker</c:v>
                </c:pt>
                <c:pt idx="200">
                  <c:v>boAt Laptop</c:v>
                </c:pt>
                <c:pt idx="201">
                  <c:v>boAt LTG 500 Apple MFI Certified for iPhone</c:v>
                </c:pt>
                <c:pt idx="202">
                  <c:v>boAt LTG 550v3 Lightning Apple MFi Certified Cable with Spaceship Grade Aluminium Housing</c:v>
                </c:pt>
                <c:pt idx="203">
                  <c:v>boAt Micro USB 55 Tangle</c:v>
                </c:pt>
                <c:pt idx="204">
                  <c:v>boAt Newly Launched Wave Electra with 1.81" HD Display</c:v>
                </c:pt>
                <c:pt idx="205">
                  <c:v>boAt Rockerz 255 Pro+ in</c:v>
                </c:pt>
                <c:pt idx="206">
                  <c:v>boAt Rockerz 330 in</c:v>
                </c:pt>
                <c:pt idx="207">
                  <c:v>boAt Rockerz 370 On Ear Bluetooth Headphones</c:v>
                </c:pt>
                <c:pt idx="208">
                  <c:v>boAt Rockerz 400 Bluetooth On Ear Headphones </c:v>
                </c:pt>
                <c:pt idx="209">
                  <c:v>boAt Rockerz 450 Bluetooth On Ear Headphones with Mic</c:v>
                </c:pt>
                <c:pt idx="210">
                  <c:v>boAt Rockerz 550 Over Ear Bluetooth Headphones </c:v>
                </c:pt>
                <c:pt idx="211">
                  <c:v>boAt Rugged V3 Braided Micro USB Cable (Pearl White)</c:v>
                </c:pt>
                <c:pt idx="212">
                  <c:v>boAt Rugged v3 Extra Tough Unbreakable Braided Micro USB Cable 1.5 Meter (Black)</c:v>
                </c:pt>
                <c:pt idx="213">
                  <c:v>boAt Stone 180 5W Bluetooth Speaker with Upto 10 Hours Playback</c:v>
                </c:pt>
                <c:pt idx="214">
                  <c:v>boAt Stone 250 Portable Wireless Speaker </c:v>
                </c:pt>
                <c:pt idx="215">
                  <c:v>boAt Stone 650 10W Bluetooth Speaker with Upto 7 Hours Playback</c:v>
                </c:pt>
                <c:pt idx="216">
                  <c:v>boAt Type</c:v>
                </c:pt>
                <c:pt idx="217">
                  <c:v>boAt Type C A325 Tangle</c:v>
                </c:pt>
                <c:pt idx="218">
                  <c:v>boAt Type C A750 Stress Resistant</c:v>
                </c:pt>
                <c:pt idx="219">
                  <c:v>boAt Wave Call Smart Watch</c:v>
                </c:pt>
                <c:pt idx="220">
                  <c:v>boAt Wave Lite Smartwatch with 1.69 Inches(4.29cm) HD Display</c:v>
                </c:pt>
                <c:pt idx="221">
                  <c:v>boAt Wave Lite Smartwatch with 1.69" HD Display</c:v>
                </c:pt>
                <c:pt idx="222">
                  <c:v>boAt Xtend Smartwatch with Alexa Built</c:v>
                </c:pt>
                <c:pt idx="223">
                  <c:v>Borosil Chef Delite BCH20DBB21 300</c:v>
                </c:pt>
                <c:pt idx="224">
                  <c:v>Borosil Electric Egg Boiler</c:v>
                </c:pt>
                <c:pt idx="225">
                  <c:v>Borosil Jumbo 1000</c:v>
                </c:pt>
                <c:pt idx="226">
                  <c:v>Borosil Prime Grill Sandwich Maker (Grey)</c:v>
                </c:pt>
                <c:pt idx="227">
                  <c:v>Borosil Rio 1.5 L Electric Kettle</c:v>
                </c:pt>
                <c:pt idx="228">
                  <c:v>Borosil Volcano 13 Fin Oil Filled Radiator Room Heater</c:v>
                </c:pt>
                <c:pt idx="229">
                  <c:v>Bosch Pro 1000W Mixer Grinder MGM8842MIN </c:v>
                </c:pt>
                <c:pt idx="230">
                  <c:v>Boult Audio AirBass PowerBuds with Inbuilt Powerbank</c:v>
                </c:pt>
                <c:pt idx="231">
                  <c:v>Boult Audio Airbass Propods X TWS Bluetooth Truly Wireless in Ear Earbuds with Mic</c:v>
                </c:pt>
                <c:pt idx="232">
                  <c:v>Boult Audio Airbass Z20 True Wireless</c:v>
                </c:pt>
                <c:pt idx="233">
                  <c:v>Boult Audio Bass Buds </c:v>
                </c:pt>
                <c:pt idx="234">
                  <c:v>Boult Audio BassBuds Oak in</c:v>
                </c:pt>
                <c:pt idx="235">
                  <c:v>Boult Audio BassBuds X1 in</c:v>
                </c:pt>
                <c:pt idx="236">
                  <c:v>Boult Audio FXCharge with ENC</c:v>
                </c:pt>
                <c:pt idx="237">
                  <c:v>Boult Audio Omega with 30dB ANC+ ENC</c:v>
                </c:pt>
                <c:pt idx="238">
                  <c:v>Boult Audio Probass Curve Bluetooth Wireless in Ear Earphones </c:v>
                </c:pt>
                <c:pt idx="239">
                  <c:v>Boult Audio Truebuds with 30H Playtime</c:v>
                </c:pt>
                <c:pt idx="240">
                  <c:v>Boult Audio ZCharge Bluetooth Wireless in Ear Earphones with Mic</c:v>
                </c:pt>
                <c:pt idx="241">
                  <c:v>Boya ByM1 Auxiliary Omnidirectional Lavalier Condenser Microphone with 20ft Audio Cable (Black)</c:v>
                </c:pt>
                <c:pt idx="242">
                  <c:v>Brand Conquer 6 in 1 with OTG</c:v>
                </c:pt>
                <c:pt idx="243">
                  <c:v>Brayden Chopro</c:v>
                </c:pt>
                <c:pt idx="244">
                  <c:v>Brayden Fito Atom Rechargeable Smoothie Blender </c:v>
                </c:pt>
                <c:pt idx="245">
                  <c:v>BRUSTRO Copytinta Coloured Craft Paper A4 Size 80 GSM</c:v>
                </c:pt>
                <c:pt idx="246">
                  <c:v>Bulfyss Plastic Sticky Lint Roller Hair Remover </c:v>
                </c:pt>
                <c:pt idx="247">
                  <c:v>Bulfyss Stainless Steel Digital Kitchen Weighing Scale &amp; Food Weight Machine for Diet</c:v>
                </c:pt>
                <c:pt idx="248">
                  <c:v>Bulfyss USB Rechargeable Lint Remover Fabric Shaver Pet Hair Remover</c:v>
                </c:pt>
                <c:pt idx="249">
                  <c:v>Butterfly EKN 1.5</c:v>
                </c:pt>
                <c:pt idx="250">
                  <c:v>Butterfly Hero Mixer Grinder</c:v>
                </c:pt>
                <c:pt idx="251">
                  <c:v>Butterfly Jet Elite Mixer Grinder</c:v>
                </c:pt>
                <c:pt idx="252">
                  <c:v>Butterfly Smart Mixer Grinder</c:v>
                </c:pt>
                <c:pt idx="253">
                  <c:v>Butterfly Smart Wet Grinder</c:v>
                </c:pt>
                <c:pt idx="254">
                  <c:v>C (DEVICE) Lint Remover for Woolen Clothes</c:v>
                </c:pt>
                <c:pt idx="255">
                  <c:v>CableCreation RCA to 3.5mm Male Audio Cable</c:v>
                </c:pt>
                <c:pt idx="256">
                  <c:v>Cablet 2.5 Inch SATA USB 3.0 HDD/SSD Portable External Enclosure for 7mm and 9.5mm</c:v>
                </c:pt>
                <c:pt idx="257">
                  <c:v>Cafe JEI French Press Coffee and Tea Maker </c:v>
                </c:pt>
                <c:pt idx="258">
                  <c:v>Caldipree Silicone Case Cover Compatible for 2022 Samsung Smart TV Remote QLED TV BN68</c:v>
                </c:pt>
                <c:pt idx="259">
                  <c:v>Callas Multipurpose Foldable Laptop Table with Cup Holder</c:v>
                </c:pt>
                <c:pt idx="260">
                  <c:v>Camel Artist Acrylic Color Box </c:v>
                </c:pt>
                <c:pt idx="261">
                  <c:v>Camel Fabrica Acrylic Ultra Color </c:v>
                </c:pt>
                <c:pt idx="262">
                  <c:v>Camel Oil Pastel with Reusable Plastic Box </c:v>
                </c:pt>
                <c:pt idx="263">
                  <c:v>Camlin Elegante Fountain Pen </c:v>
                </c:pt>
                <c:pt idx="264">
                  <c:v>Campfire Spring Chef Prolix Instant Portable Water Heater </c:v>
                </c:pt>
                <c:pt idx="265">
                  <c:v>Candes 10 Litre Perfecto 5 Star Rated Automatic Instant Storage Electric Water Heater </c:v>
                </c:pt>
                <c:pt idx="266">
                  <c:v>Candes BlowHot All in One Silent Blower Fan Room Heater</c:v>
                </c:pt>
                <c:pt idx="267">
                  <c:v>Candes Gloster All in One Silent Blower Fan Room Heater </c:v>
                </c:pt>
                <c:pt idx="268">
                  <c:v>Canon E4570 All</c:v>
                </c:pt>
                <c:pt idx="269">
                  <c:v>Canon PIXMA E477 All</c:v>
                </c:pt>
                <c:pt idx="270">
                  <c:v>Canon PIXMA MG2577s All</c:v>
                </c:pt>
                <c:pt idx="271">
                  <c:v>Caprigo Heavy Duty TV Wall Mount Bracket for 14 to 32 Inch LED/HD/Smart TV‚Äôs</c:v>
                </c:pt>
                <c:pt idx="272">
                  <c:v>Caprigo Heavy Duty TV Wall Mount Stand for 12 to 27 inches LED/LCD/Monitor Screen's</c:v>
                </c:pt>
                <c:pt idx="273">
                  <c:v>CARDEX Digital Kitchen Weighing Machine</c:v>
                </c:pt>
                <c:pt idx="274">
                  <c:v>CARECASE¬Æ Optical Bay 2nd Hard Drive Caddy</c:v>
                </c:pt>
                <c:pt idx="275">
                  <c:v>Casio FX</c:v>
                </c:pt>
                <c:pt idx="276">
                  <c:v>Casio MJ</c:v>
                </c:pt>
                <c:pt idx="277">
                  <c:v>CEDO 65W OnePlus Dash Warp Charge Cable</c:v>
                </c:pt>
                <c:pt idx="278">
                  <c:v>Cello Eliza Plastic Laundry Bag/Basket</c:v>
                </c:pt>
                <c:pt idx="279">
                  <c:v>Cello Non</c:v>
                </c:pt>
                <c:pt idx="280">
                  <c:v>Cello Quick Boil Popular Electric Kettle </c:v>
                </c:pt>
                <c:pt idx="281">
                  <c:v>Classmate 2100117 Soft Cover 6 Subject Spiral Binding Notebook</c:v>
                </c:pt>
                <c:pt idx="282">
                  <c:v>Classmate Drawing Book </c:v>
                </c:pt>
                <c:pt idx="283">
                  <c:v>Classmate Long Book </c:v>
                </c:pt>
                <c:pt idx="284">
                  <c:v>Classmate Long Notebook </c:v>
                </c:pt>
                <c:pt idx="285">
                  <c:v>Classmate Octane Colour Burst</c:v>
                </c:pt>
                <c:pt idx="286">
                  <c:v>Classmate Octane Neon</c:v>
                </c:pt>
                <c:pt idx="287">
                  <c:v>Classmate Pulse 1 Subject Notebook </c:v>
                </c:pt>
                <c:pt idx="288">
                  <c:v>Classmate Pulse 6 Subject Notebook </c:v>
                </c:pt>
                <c:pt idx="289">
                  <c:v>Classmate Pulse Spiral Notebook </c:v>
                </c:pt>
                <c:pt idx="290">
                  <c:v>Classmate Soft Cover 6 Subject Spiral Binding Notebook</c:v>
                </c:pt>
                <c:pt idx="291">
                  <c:v>COI Note Pad/Memo Book with Sticky Notes &amp; Clip Holder with Pen for Gifting</c:v>
                </c:pt>
                <c:pt idx="292">
                  <c:v>Cookwell Bullet Mixer Grinder </c:v>
                </c:pt>
                <c:pt idx="293">
                  <c:v>Cotbolt Silicone Case Cover Compatible for Samsung BN59</c:v>
                </c:pt>
                <c:pt idx="294">
                  <c:v>Cotbolt Silicone Protective Case Cover for LG an MR21GA Magic Remote Shockproof for LG Smart TV Remote </c:v>
                </c:pt>
                <c:pt idx="295">
                  <c:v>Coway Professional Air Purifier for Home</c:v>
                </c:pt>
                <c:pt idx="296">
                  <c:v>CP PLUS 2MP Full HD Smart Wi</c:v>
                </c:pt>
                <c:pt idx="297">
                  <c:v>Croma 1100 W Dry Iron </c:v>
                </c:pt>
                <c:pt idx="298">
                  <c:v>Croma 3A Fast charge 1m Type</c:v>
                </c:pt>
                <c:pt idx="299">
                  <c:v>Croma 500W Mixer Grinder with 3 Stainless Steel Leak</c:v>
                </c:pt>
                <c:pt idx="300">
                  <c:v>Croma 80 cm (32 Inches) HD Ready LED TV (CREL7369</c:v>
                </c:pt>
                <c:pt idx="301">
                  <c:v>Crompton Amica 15</c:v>
                </c:pt>
                <c:pt idx="302">
                  <c:v>Crompton Arno Neo 15</c:v>
                </c:pt>
                <c:pt idx="303">
                  <c:v>Crompton Brio 1000</c:v>
                </c:pt>
                <c:pt idx="304">
                  <c:v>Crompton Gracee 5</c:v>
                </c:pt>
                <c:pt idx="305">
                  <c:v>Crompton Highspeed Markle Prime 1200 mm (48 inch) Anti</c:v>
                </c:pt>
                <c:pt idx="306">
                  <c:v>Crompton Hill Briz Deco 1200mm (48 inch) High Speed Designer Ceiling Fan (Smoked Brown)</c:v>
                </c:pt>
                <c:pt idx="307">
                  <c:v>Crompton IHL 152 1500</c:v>
                </c:pt>
                <c:pt idx="308">
                  <c:v>Crompton IHL 251 1500</c:v>
                </c:pt>
                <c:pt idx="309">
                  <c:v>Crompton Insta Comfort Heater </c:v>
                </c:pt>
                <c:pt idx="310">
                  <c:v>Crompton Insta Comfy 800 Watt Room Heater with 2 Heat Settings(Grey Blue)</c:v>
                </c:pt>
                <c:pt idx="311">
                  <c:v>Crompton Insta Delight Fan Circulator Room Heater with 3 Heat Settings </c:v>
                </c:pt>
                <c:pt idx="312">
                  <c:v>Crompton InstaBliss 3</c:v>
                </c:pt>
                <c:pt idx="313">
                  <c:v>Crompton InstaGlide 1000</c:v>
                </c:pt>
                <c:pt idx="314">
                  <c:v>Crompton Sea Sapphira 1200 mm Ultra High Speed 3 Blade Ceiling Fan</c:v>
                </c:pt>
                <c:pt idx="315">
                  <c:v>Crompton Solarium Qube 15</c:v>
                </c:pt>
                <c:pt idx="316">
                  <c:v>CROSSVOLT Compatible Dash/Warp Data Sync Fast Charging Cable Supported for All C Type Devices (Cable)</c:v>
                </c:pt>
                <c:pt idx="317">
                  <c:v>Crucial BX500 240GB 3D NAND SATA 6.35 cm (2.5</c:v>
                </c:pt>
                <c:pt idx="318">
                  <c:v>Crucial P3 500GB PCIe 3.0 3D NAND NVMe M.2 SSD</c:v>
                </c:pt>
                <c:pt idx="319">
                  <c:v>Crucial RAM 8GB DDR4 3200MHz CL22 (or 2933MHz or 2666MHz) Laptop Memory</c:v>
                </c:pt>
                <c:pt idx="320">
                  <c:v>Crypo‚Ñ¢ Universal Remote Compatible with Tata Sky Universal HD &amp; SD Set top Box (Also Works with All TV)</c:v>
                </c:pt>
                <c:pt idx="321">
                  <c:v>CSI INTERNATIONAL¬Æ Instant Water Geyser</c:v>
                </c:pt>
                <c:pt idx="322">
                  <c:v>Cubetek 3 in 1 LCD Display V5.0 Bluetooth Transmitter Receiver</c:v>
                </c:pt>
                <c:pt idx="323">
                  <c:v>Cuzor 12V Mini ups for WiFi Router</c:v>
                </c:pt>
                <c:pt idx="324">
                  <c:v>Dealfreez Case Compatible for Fire TV Stick 4K All Alexa Voice Remote Shockproof Silicone Anti</c:v>
                </c:pt>
                <c:pt idx="325">
                  <c:v>Dealfreez Case Compatible with Fire TV Stick 3rd Gen 2021 Full Wrap Silicone Remote Cover Anti</c:v>
                </c:pt>
                <c:pt idx="326">
                  <c:v>Dell KB216 Wired Multimedia USB Keyboard with Super Quite Plunger Keys with Spill</c:v>
                </c:pt>
                <c:pt idx="327">
                  <c:v>Dell MS116 1000Dpi USB Wired Optical Mouse</c:v>
                </c:pt>
                <c:pt idx="328">
                  <c:v>Dell USB Wireless Keyboard and Mouse Set</c:v>
                </c:pt>
                <c:pt idx="329">
                  <c:v>Dell WM118 Wireless Mouse</c:v>
                </c:pt>
                <c:pt idx="330">
                  <c:v>Demokrazy New Nova Lint Cum Fuzz Remover for All Woolens Sweaters</c:v>
                </c:pt>
                <c:pt idx="331">
                  <c:v>Digitek DTR 550 LW (67 Inch) Tripod For DSLR</c:v>
                </c:pt>
                <c:pt idx="332">
                  <c:v>DIGITEK¬Æ (DLS</c:v>
                </c:pt>
                <c:pt idx="333">
                  <c:v>DIGITEK¬Æ (DRL</c:v>
                </c:pt>
                <c:pt idx="334">
                  <c:v>DIGITEK¬Æ (DTR</c:v>
                </c:pt>
                <c:pt idx="335">
                  <c:v>DIGITEK¬Æ (DTR 260 GT) Gorilla Tripod/Mini 33 cm (13 Inch) Tripod</c:v>
                </c:pt>
                <c:pt idx="336">
                  <c:v>Dr Trust Electronic Kitchen Digital Scale Weighing Machine (Blue)</c:v>
                </c:pt>
                <c:pt idx="337">
                  <c:v>Duracell 38W Fast Car Charger Adapter with Dual Output. Quick Charge</c:v>
                </c:pt>
                <c:pt idx="338">
                  <c:v>Duracell Chhota Power AA Battery Set of 10 Pcs</c:v>
                </c:pt>
                <c:pt idx="339">
                  <c:v>Duracell CR2016 3V Lithium Coin Battery</c:v>
                </c:pt>
                <c:pt idx="340">
                  <c:v>Duracell CR2025 3V Lithium Coin Battery</c:v>
                </c:pt>
                <c:pt idx="341">
                  <c:v>Duracell Micro USB 3A Braided Sync &amp; Fast Charging Cable</c:v>
                </c:pt>
                <c:pt idx="342">
                  <c:v>Duracell Plus AAA Rechargeable Batteries (750 mAh) Pack of 4</c:v>
                </c:pt>
                <c:pt idx="343">
                  <c:v>Duracell Rechargeable AA 1300mAh Batteries</c:v>
                </c:pt>
                <c:pt idx="344">
                  <c:v>Duracell Rechargeable AA 2500mAh Batteries</c:v>
                </c:pt>
                <c:pt idx="345">
                  <c:v>Duracell Type</c:v>
                </c:pt>
                <c:pt idx="346">
                  <c:v>Duracell Type C To Type C 5A (100W) Braided Sync &amp; Fast Charging Cable</c:v>
                </c:pt>
                <c:pt idx="347">
                  <c:v>Duracell Ultra Alkaline AA Battery</c:v>
                </c:pt>
                <c:pt idx="348">
                  <c:v>Duracell Ultra Alkaline AAA Battery</c:v>
                </c:pt>
                <c:pt idx="349">
                  <c:v>Duracell Ultra Alkaline D Battery</c:v>
                </c:pt>
                <c:pt idx="350">
                  <c:v>Duracell USB C </c:v>
                </c:pt>
                <c:pt idx="351">
                  <c:v>Duracell USB C To Lightning Apple Certified (Mfi) Braided Sync &amp; Charge Cable For Iphone</c:v>
                </c:pt>
                <c:pt idx="352">
                  <c:v>Duracell USB Lightning Apple Certified (Mfi) Braided Sync &amp; Charge Cable For Iphone</c:v>
                </c:pt>
                <c:pt idx="353">
                  <c:v>Dyazo 6 Angles Adjustable Aluminum Ergonomic Foldable Portable Tabletop Laptop/Desktop </c:v>
                </c:pt>
                <c:pt idx="354">
                  <c:v>DYAZO USB 3.0 Type C Female to USB A Male Connector/Converter/Adapter </c:v>
                </c:pt>
                <c:pt idx="355">
                  <c:v>Dynore Stainless Steel Set of 4 </c:v>
                </c:pt>
                <c:pt idx="356">
                  <c:v>E</c:v>
                </c:pt>
                <c:pt idx="357">
                  <c:v>Eco Crystal J 5 inch Cartridge (Pack of 2)</c:v>
                </c:pt>
                <c:pt idx="358">
                  <c:v>ECOVACS DEEBOT N8 2</c:v>
                </c:pt>
                <c:pt idx="359">
                  <c:v>EGate i9 Pro</c:v>
                </c:pt>
                <c:pt idx="360">
                  <c:v>Electvision Remote Control Compatible with Amazon Fire tv Stick </c:v>
                </c:pt>
                <c:pt idx="361">
                  <c:v>Electvision Remote Control Compatible with Kodak/Thomson Smart led tv</c:v>
                </c:pt>
                <c:pt idx="362">
                  <c:v>Electvision Remote Control for led Smart tv Compatible with VU Smart Led (Without Voice)</c:v>
                </c:pt>
                <c:pt idx="363">
                  <c:v>Elv Aluminium Adjustable Mobile Phone Foldable Holder Tabletop Stand Dock Mount for All Smartphones</c:v>
                </c:pt>
                <c:pt idx="364">
                  <c:v>ELV Aluminum Adjustable Mobile Phone Foldable Tabletop Stand Dock Mount for All Smartphones</c:v>
                </c:pt>
                <c:pt idx="365">
                  <c:v>ELV Car Mount Adjustable Car Phone Holder Universal Long Arm</c:v>
                </c:pt>
                <c:pt idx="366">
                  <c:v>Elv Mobile Phone Mount Tabletop Holder for Phones and Tablets </c:v>
                </c:pt>
                <c:pt idx="367">
                  <c:v>Empty Mist Trigger Plastic Spray Bottle</c:v>
                </c:pt>
                <c:pt idx="368">
                  <c:v>EN LIGNE Adjustable Cell Phone Stand</c:v>
                </c:pt>
                <c:pt idx="369">
                  <c:v>ENEM Sealing Machine</c:v>
                </c:pt>
                <c:pt idx="370">
                  <c:v>ENVIE ECR</c:v>
                </c:pt>
                <c:pt idx="371">
                  <c:v>ENVIE¬Æ (AA10004PLNi</c:v>
                </c:pt>
                <c:pt idx="372">
                  <c:v>Eopora PTC Ceramic Fast Heating Room Heater for Bedroom</c:v>
                </c:pt>
                <c:pt idx="373">
                  <c:v>Epson 003 65 ml for EcoTank</c:v>
                </c:pt>
                <c:pt idx="374">
                  <c:v>ESN 999 Supreme Quality 1500W Immersion Water Heater</c:v>
                </c:pt>
                <c:pt idx="375">
                  <c:v>ESnipe Mart Worldwide Travel Adapter with Build in Dual USB Charger </c:v>
                </c:pt>
                <c:pt idx="376">
                  <c:v>Esquire Laundry Basket Brown</c:v>
                </c:pt>
                <c:pt idx="377">
                  <c:v>ESR Screen Protector Compatible with iPad Pro </c:v>
                </c:pt>
                <c:pt idx="378">
                  <c:v>ESR USB C to Lightning Cable</c:v>
                </c:pt>
                <c:pt idx="379">
                  <c:v>Eureka Forbes Active Clean 700 Watts Powerful Suction &amp; Blower Vacuum Cleaner</c:v>
                </c:pt>
                <c:pt idx="380">
                  <c:v>Eureka Forbes Aquasure Amrit Twin Cartridge (Pack of 2)</c:v>
                </c:pt>
                <c:pt idx="381">
                  <c:v>Eureka Forbes car Vac 100 Watts Powerful Suction Vacuum Cleaner with Washable HEPA Filter</c:v>
                </c:pt>
                <c:pt idx="382">
                  <c:v>Eureka Forbes Euroclean Paper Vacuum Cleaner </c:v>
                </c:pt>
                <c:pt idx="383">
                  <c:v>Eureka Forbes Supervac 1600 Watts Powerful Suction</c:v>
                </c:pt>
                <c:pt idx="384">
                  <c:v>Eureka Forbes Trendy Zip 1000 Watts powerful suction vacuum cleaner </c:v>
                </c:pt>
                <c:pt idx="385">
                  <c:v>Eureka Forbes Wet &amp; Dry Ultimo 1400 Watts Multipurpose Vacuum Cleaner</c:v>
                </c:pt>
                <c:pt idx="386">
                  <c:v>Eveready 1015 Carbon Zinc AA Battery </c:v>
                </c:pt>
                <c:pt idx="387">
                  <c:v>Eveready Red 1012 AAA Batteries </c:v>
                </c:pt>
                <c:pt idx="388">
                  <c:v>EYNK Extra Long Micro USB Fast Charging USB Cable</c:v>
                </c:pt>
                <c:pt idx="389">
                  <c:v>Faber</c:v>
                </c:pt>
                <c:pt idx="390">
                  <c:v>FABWARE Lint Remover for Clothes </c:v>
                </c:pt>
                <c:pt idx="391">
                  <c:v>FEDUS Cat6 Ethernet Cable</c:v>
                </c:pt>
                <c:pt idx="392">
                  <c:v>FIGMENT Handheld Milk Frother Rechargeable</c:v>
                </c:pt>
                <c:pt idx="393">
                  <c:v>Fire</c:v>
                </c:pt>
                <c:pt idx="394">
                  <c:v>Firestick Remote</c:v>
                </c:pt>
                <c:pt idx="395">
                  <c:v>FLiX (Beetel Flow USB to Micro USB PVC Data Sync &amp; 12W(2.4A) Fast Charging Cable</c:v>
                </c:pt>
                <c:pt idx="396">
                  <c:v>FLiX (Beetel USB to Micro USB PVC Data Sync &amp; 2A Fast Charging Cable</c:v>
                </c:pt>
                <c:pt idx="397">
                  <c:v>FLiX (Beetel USB to Type C PVC Data Sync &amp; 15W(3A) TPE Fast Charging Cable</c:v>
                </c:pt>
                <c:pt idx="398">
                  <c:v>FLiX (Beetel) 3in1 (Type C|Micro|Iphone Lightening) Textured Pattern 3A Fast Charging Cable with QC &amp; PD Support for Type C</c:v>
                </c:pt>
                <c:pt idx="399">
                  <c:v>Flix (Beetel) Bolt 2.4 12W Dual USB Smart Charger</c:v>
                </c:pt>
                <c:pt idx="400">
                  <c:v>FLiX (Beetel) USB to iPhone Lightning Textured Pattern Data Sync &amp; 2A Fast Charging Cable</c:v>
                </c:pt>
                <c:pt idx="401">
                  <c:v>FLiX (Beetel) USB to Type C PVC Data Sync &amp; 2A Smartphone Fast Charging Cable</c:v>
                </c:pt>
                <c:pt idx="402">
                  <c:v>Flix (Beetel) Usb To Type C Pvc Data Sync And 2A 480Mbps Data Sync</c:v>
                </c:pt>
                <c:pt idx="403">
                  <c:v>Flix Micro Usb Cable For Smartphone (Black)</c:v>
                </c:pt>
                <c:pt idx="404">
                  <c:v>FLiX Usb Charger</c:v>
                </c:pt>
                <c:pt idx="405">
                  <c:v>Foxin FTC 12A / Q2612A Black Laser Toner Cartridge Compatible with Laserjet 1020</c:v>
                </c:pt>
                <c:pt idx="406">
                  <c:v>Fujifilm Instax Mini Single Pack 10 Sheets Instant Film for Fuji Instant Cameras</c:v>
                </c:pt>
                <c:pt idx="407">
                  <c:v>FYA Handheld Vacuum Cleaner Cordless</c:v>
                </c:pt>
                <c:pt idx="408">
                  <c:v>Gadgetronics Digital Kitchen Weighing Scale &amp; Food Weight Machine for Health</c:v>
                </c:pt>
                <c:pt idx="409">
                  <c:v>GENERIC Ultra</c:v>
                </c:pt>
                <c:pt idx="410">
                  <c:v>Gilary Multi Charging Cable</c:v>
                </c:pt>
                <c:pt idx="411">
                  <c:v>GILTON Egg Boiler Electric Automatic</c:v>
                </c:pt>
                <c:pt idx="412">
                  <c:v>GIZGA Club</c:v>
                </c:pt>
                <c:pt idx="413">
                  <c:v>Gizga Essentials Cable Organiser</c:v>
                </c:pt>
                <c:pt idx="414">
                  <c:v>Gizga Essentials Earphone Carrying Case</c:v>
                </c:pt>
                <c:pt idx="415">
                  <c:v>Gizga Essentials Hard Drive Case Shell</c:v>
                </c:pt>
                <c:pt idx="416">
                  <c:v>Gizga Essentials Laptop Bag Sleeve Case Cover Pouch </c:v>
                </c:pt>
                <c:pt idx="417">
                  <c:v>Gizga Essentials Laptop Power Cable Cord</c:v>
                </c:pt>
                <c:pt idx="418">
                  <c:v>Gizga Essentials Multi</c:v>
                </c:pt>
                <c:pt idx="419">
                  <c:v>GIZGA Essentials Portable Tabletop Tablet Stand Mobile Holder</c:v>
                </c:pt>
                <c:pt idx="420">
                  <c:v>Gizga Essentials Professional 3</c:v>
                </c:pt>
                <c:pt idx="421">
                  <c:v>Gizga Essentials Spiral Cable Protector Cord Saver for Mac Charger</c:v>
                </c:pt>
                <c:pt idx="422">
                  <c:v>GIZGA essentials Universal Silicone Keyboard Protector Skin for 15.6</c:v>
                </c:pt>
                <c:pt idx="423">
                  <c:v>Gizga Essentials USB WiFi Adapter for PC</c:v>
                </c:pt>
                <c:pt idx="424">
                  <c:v>Gizga Essentials Webcam Cover</c:v>
                </c:pt>
                <c:pt idx="425">
                  <c:v>Glen 3 in 1 Electric Multi Cooker </c:v>
                </c:pt>
                <c:pt idx="426">
                  <c:v>Glun Multipurpose Portable Electronic Digital Weighing Scale Weight Machine </c:v>
                </c:pt>
                <c:pt idx="427">
                  <c:v>Goldmedal Curve Plus 202042 Plastic Spice 3</c:v>
                </c:pt>
                <c:pt idx="428">
                  <c:v>Goodscity Garment Steamer for Clothes</c:v>
                </c:pt>
                <c:pt idx="429">
                  <c:v>Green Tales Heat Seal Mini Food Sealer</c:v>
                </c:pt>
                <c:pt idx="430">
                  <c:v>Havells Ambrose 1200mm Ceiling Fan (Gold Mist Wood)</c:v>
                </c:pt>
                <c:pt idx="431">
                  <c:v>Havells Ambrose 1200mm Ceiling Fan (Pearl White Wood)</c:v>
                </c:pt>
                <c:pt idx="432">
                  <c:v>Havells Aqua Plus 1.2 litre Double Wall Kettle</c:v>
                </c:pt>
                <c:pt idx="433">
                  <c:v>Havells Bero Quartz Heater Black 800w 2 Heat Settings 2 Year Product Warranty</c:v>
                </c:pt>
                <c:pt idx="434">
                  <c:v>Havells Cista Room Heater</c:v>
                </c:pt>
                <c:pt idx="435">
                  <c:v>Havells D'zire 1000 watt Dry Iron With American Heritage Sole Plate</c:v>
                </c:pt>
                <c:pt idx="436">
                  <c:v>Havells Festiva 1200mm Dust Resistant Ceiling Fan (Gold Mist)</c:v>
                </c:pt>
                <c:pt idx="437">
                  <c:v>Havells Gatik Neo 400mm Pedestal Fan (Aqua Blue)</c:v>
                </c:pt>
                <c:pt idx="438">
                  <c:v>Havells Glaze 74W Pearl Ivory Gold Ceiling Fan</c:v>
                </c:pt>
                <c:pt idx="439">
                  <c:v>Havells Glydo 1000 watt Dry Iron</c:v>
                </c:pt>
                <c:pt idx="440">
                  <c:v>Havells Immersion HB15 1500 Watt (White Blue)</c:v>
                </c:pt>
                <c:pt idx="441">
                  <c:v>Havells Instanio 1</c:v>
                </c:pt>
                <c:pt idx="442">
                  <c:v>Havells Instanio 10 Litre Storage Water Heater</c:v>
                </c:pt>
                <c:pt idx="443">
                  <c:v>Havells Instanio 3</c:v>
                </c:pt>
                <c:pt idx="444">
                  <c:v>Havells OFR 13 Wave Fin with PTC Fan Heater</c:v>
                </c:pt>
                <c:pt idx="445">
                  <c:v>Havells Ventil Air DSP 230mm Exhaust Fan </c:v>
                </c:pt>
                <c:pt idx="446">
                  <c:v>Havells Ventil Air DX 200mm Exhaust Fan (White)</c:v>
                </c:pt>
                <c:pt idx="447">
                  <c:v>Havells Zella Flap Auto Immersion Rod 1500 Watts</c:v>
                </c:pt>
                <c:pt idx="448">
                  <c:v>HB Plus Folding Height Adjustable Aluminum Foldable Portable Adjustment Desktop Laptop Holder Riser Stand</c:v>
                </c:pt>
                <c:pt idx="449">
                  <c:v>HealthSense Chef</c:v>
                </c:pt>
                <c:pt idx="450">
                  <c:v>HealthSense Rechargeable Lint Remover for Clothes</c:v>
                </c:pt>
                <c:pt idx="451">
                  <c:v>HealthSense Weight Machine for Kitchen</c:v>
                </c:pt>
                <c:pt idx="452">
                  <c:v>Heart Home Waterproof Round Non Wovan Laundry Bag/Hampe</c:v>
                </c:pt>
                <c:pt idx="453">
                  <c:v>Hi</c:v>
                </c:pt>
                <c:pt idx="454">
                  <c:v>Hilton Quartz Heater 400/800</c:v>
                </c:pt>
                <c:pt idx="455">
                  <c:v>Hindware Atlantic Compacto 3 Litre Instant water heater </c:v>
                </c:pt>
                <c:pt idx="456">
                  <c:v>Hindware Atlantic Xceed 5L 3kW Instant Water Heater </c:v>
                </c:pt>
                <c:pt idx="457">
                  <c:v>Hisense 108 cm (43 inches) 4K Ultra HD Smart Certified Android LED TV 43A6GE (Black)</c:v>
                </c:pt>
                <c:pt idx="458">
                  <c:v>Hisense 126 cm (50 inches) Bezelless Series 4K Ultra HD Smart LED Google TV 50A6H (Black)</c:v>
                </c:pt>
                <c:pt idx="459">
                  <c:v>Homeistic Applience‚Ñ¢ Instant Electric Water </c:v>
                </c:pt>
                <c:pt idx="460">
                  <c:v>HOMEPACK 750W Radiant Room Home Office Heaters For Winter</c:v>
                </c:pt>
                <c:pt idx="461">
                  <c:v>House of Quirk Reusable Sticky Picker Cleaner Easy</c:v>
                </c:pt>
                <c:pt idx="462">
                  <c:v>HP 150 Wireless USB Mouse with Ergonomic and ambidextrous Design</c:v>
                </c:pt>
                <c:pt idx="463">
                  <c:v>HP 32GB Class 10 MicroSD Memory Card (U1 TF Card¬†32GB)</c:v>
                </c:pt>
                <c:pt idx="464">
                  <c:v>HP 330 Wireless Black Keyboard and Mouse Set with Numeric Keypad</c:v>
                </c:pt>
                <c:pt idx="465">
                  <c:v>HP 65W AC Laptops Charger Adapter 4.5mm for HP Pavilion Black (Without Power Cable)</c:v>
                </c:pt>
                <c:pt idx="466">
                  <c:v>HP 682 Black Original Ink Cartridge</c:v>
                </c:pt>
                <c:pt idx="467">
                  <c:v>HP 805 Black Original Ink Cartridge</c:v>
                </c:pt>
                <c:pt idx="468">
                  <c:v>HP Deskjet 2331 Colour Printer</c:v>
                </c:pt>
                <c:pt idx="469">
                  <c:v>HP Deskjet 2723 AIO Printer</c:v>
                </c:pt>
                <c:pt idx="470">
                  <c:v>HP GK320 Wired Full Size RGB Backlight Mechanical Gaming Keyboard</c:v>
                </c:pt>
                <c:pt idx="471">
                  <c:v>HP GT 53 XL Cartridge Ink</c:v>
                </c:pt>
                <c:pt idx="472">
                  <c:v>HP K500F Backlit Membrane Wired Gaming Keyboard with Mixed Color Lighting</c:v>
                </c:pt>
                <c:pt idx="473">
                  <c:v>HP M270 Backlit USB Wired Gaming Mouse with 6 Buttons</c:v>
                </c:pt>
                <c:pt idx="474">
                  <c:v>HP USB Wireless Spill Resistance Keyboard and Mouse </c:v>
                </c:pt>
                <c:pt idx="475">
                  <c:v>HP v222w 64GB USB 2.0 Pen Drive (Silver)</c:v>
                </c:pt>
                <c:pt idx="476">
                  <c:v>HP v236w USB 2.0 64GB Pen Drive</c:v>
                </c:pt>
                <c:pt idx="477">
                  <c:v>HP w100 480P 30 FPS Digital Webcam with Built</c:v>
                </c:pt>
                <c:pt idx="478">
                  <c:v>HP Wired Mouse 100 with 1600 DPI Optical Sensor</c:v>
                </c:pt>
                <c:pt idx="479">
                  <c:v>Hp Wired On Ear Headphones With Mic With 3.5 Mm Drivers</c:v>
                </c:pt>
                <c:pt idx="480">
                  <c:v>HP X1000 Wired USB Mouse with 3 Handy Buttons</c:v>
                </c:pt>
                <c:pt idx="481">
                  <c:v>HP X200 Wireless Mouse with 2.4 GHz Wireless connectivity</c:v>
                </c:pt>
                <c:pt idx="482">
                  <c:v>HP Z3700 Wireless Optical Mouse with USB Receiver</c:v>
                </c:pt>
                <c:pt idx="483">
                  <c:v>HUL Pureit Eco Water Saver Mineral RO+UV+MF AS wall mounted/Counter top Black 10L Water Purifier</c:v>
                </c:pt>
                <c:pt idx="484">
                  <c:v>HUL Pureit Germkill kit for Advanced 23 L water purifier </c:v>
                </c:pt>
                <c:pt idx="485">
                  <c:v>HUL Pureit Germkill kit for Classic 23 L water purifier </c:v>
                </c:pt>
                <c:pt idx="486">
                  <c:v>HUMBLE Dynamic Lapel Collar Mic Voice Recording Filter Microphone</c:v>
                </c:pt>
                <c:pt idx="487">
                  <c:v>iBELL Castor CTEK15L Premium 1.5 Litre Stainless Steel Electric Kettle</c:v>
                </c:pt>
                <c:pt idx="488">
                  <c:v>iBELL Induction Cooktop</c:v>
                </c:pt>
                <c:pt idx="489">
                  <c:v>iBELL MPK120L Premium Stainless Steel Multi Purpose Kettle</c:v>
                </c:pt>
                <c:pt idx="490">
                  <c:v>iBELL SEK15L Premium 1.5 Litre Stainless Steel Electric Kettle</c:v>
                </c:pt>
                <c:pt idx="491">
                  <c:v>iBELL SEK170BM Premium Electric Kettle</c:v>
                </c:pt>
                <c:pt idx="492">
                  <c:v>iBELL SM1301 3</c:v>
                </c:pt>
                <c:pt idx="493">
                  <c:v>iBELL SM1515NEW Sandwich Maker with Floating Hinges</c:v>
                </c:pt>
                <c:pt idx="494">
                  <c:v>iFFALCON 80 cm (32 inches) HD Ready Smart LED TV¬†32F53 (Black)</c:v>
                </c:pt>
                <c:pt idx="495">
                  <c:v>Ikea 903.391.72 Polypropylene Plastic Solid Bevara Sealing Clip (Multicolour) </c:v>
                </c:pt>
                <c:pt idx="496">
                  <c:v>IKEA Frother for Milk</c:v>
                </c:pt>
                <c:pt idx="497">
                  <c:v>Ikea Little Loved Corner PRODUKT Milk</c:v>
                </c:pt>
                <c:pt idx="498">
                  <c:v>IKEA Milk Frother for Your Milk</c:v>
                </c:pt>
                <c:pt idx="499">
                  <c:v>Imou 360¬∞ 1080P Full HD Security Camera</c:v>
                </c:pt>
                <c:pt idx="500">
                  <c:v>INALSA Air Fryer Digital 4L Nutri Fry </c:v>
                </c:pt>
                <c:pt idx="501">
                  <c:v>INALSA Electric Chopper Bullet</c:v>
                </c:pt>
                <c:pt idx="502">
                  <c:v>Inalsa Electric Fan Heater Hotty </c:v>
                </c:pt>
                <c:pt idx="503">
                  <c:v>INALSA Electric Kettle 1.5 Litre with Stainless Steel Body </c:v>
                </c:pt>
                <c:pt idx="504">
                  <c:v>Inalsa Electric Kettle Prism Inox </c:v>
                </c:pt>
                <c:pt idx="505">
                  <c:v>INALSA Hand Blender 1000 Watt with Chopper</c:v>
                </c:pt>
                <c:pt idx="506">
                  <c:v>Inalsa Hand Blender| Hand Mixer|Beater </c:v>
                </c:pt>
                <c:pt idx="507">
                  <c:v>INALSA Upright Vacuum Cleaner</c:v>
                </c:pt>
                <c:pt idx="508">
                  <c:v>INALSA Vaccum Cleaner Handheld 800W High Powerful Motor</c:v>
                </c:pt>
                <c:pt idx="509">
                  <c:v>Inalsa Vacuum Cleaner </c:v>
                </c:pt>
                <c:pt idx="510">
                  <c:v>INDIAS¬Æ‚Ñ¢ Electro</c:v>
                </c:pt>
                <c:pt idx="511">
                  <c:v>Infinity (JBL Fuze 100</c:v>
                </c:pt>
                <c:pt idx="512">
                  <c:v>Infinity (JBL Fuze Pint</c:v>
                </c:pt>
                <c:pt idx="513">
                  <c:v>Infinity (JBL Glide 510</c:v>
                </c:pt>
                <c:pt idx="514">
                  <c:v>INKULTURE Stainless_Steel Measuring Cups &amp; Spoon</c:v>
                </c:pt>
                <c:pt idx="515">
                  <c:v>INOVERA World Map Extended Anti Slip Rubber Gaming Stitched Mouse Pad </c:v>
                </c:pt>
                <c:pt idx="516">
                  <c:v>InstaCuppa Milk Frother for Coffee </c:v>
                </c:pt>
                <c:pt idx="517">
                  <c:v>InstaCuppa Portable Blender for Smoothie</c:v>
                </c:pt>
                <c:pt idx="518">
                  <c:v>InstaCuppa Rechargeable Mini Electric Chopper </c:v>
                </c:pt>
                <c:pt idx="519">
                  <c:v>Instant Pot Air Fryer</c:v>
                </c:pt>
                <c:pt idx="520">
                  <c:v>Inventis 5V 1.2W Portable Flexible USB LED Light Lamp (Colors may vary)</c:v>
                </c:pt>
                <c:pt idx="521">
                  <c:v>IONIX Activated Carbon Faucet Water Filters </c:v>
                </c:pt>
                <c:pt idx="522">
                  <c:v>Ionix Jewellery Scale | Weight Scale | Digital Weight Machine</c:v>
                </c:pt>
                <c:pt idx="523">
                  <c:v>IONIX Tap filter Multilayer </c:v>
                </c:pt>
                <c:pt idx="524">
                  <c:v>iPhone Original 20W C Type Fast PD Charger Compatible with I</c:v>
                </c:pt>
                <c:pt idx="525">
                  <c:v>iQOO 9 SE 5G (Sunset Sierra</c:v>
                </c:pt>
                <c:pt idx="526">
                  <c:v>iQOO Neo 6 5G (Dark Nova</c:v>
                </c:pt>
                <c:pt idx="527">
                  <c:v>iQOO vivo Z6 5G (Chromatic Blue</c:v>
                </c:pt>
                <c:pt idx="528">
                  <c:v>iQOO vivo Z6 5G (Dynamo Black</c:v>
                </c:pt>
                <c:pt idx="529">
                  <c:v>iQOO Z6 44W by vivo (Lumina Blue</c:v>
                </c:pt>
                <c:pt idx="530">
                  <c:v>iQOO Z6 44W by vivo (Raven Black</c:v>
                </c:pt>
                <c:pt idx="531">
                  <c:v>iQOO Z6 Lite 5G by vivo (Mystic Night</c:v>
                </c:pt>
                <c:pt idx="532">
                  <c:v>iQOO Z6 Lite 5G by vivo (Stellar Green</c:v>
                </c:pt>
                <c:pt idx="533">
                  <c:v>iQOO Z6 Pro 5G by vivo (Legion Sky</c:v>
                </c:pt>
                <c:pt idx="534">
                  <c:v>iQOO Z6 Pro 5G by vivo (Phantom Dusk</c:v>
                </c:pt>
                <c:pt idx="535">
                  <c:v>Irusu Play VR Plus Virtual Reality Headset with Headphones for Gaming (Black)</c:v>
                </c:pt>
                <c:pt idx="536">
                  <c:v>Isoelite Remote Compatible for Samsung LED/LCD Remote Control Works with All Samsung LED/LCD TV Model No :</c:v>
                </c:pt>
                <c:pt idx="537">
                  <c:v>IT2M Designer Mouse Pad for Laptop/Computer </c:v>
                </c:pt>
                <c:pt idx="538">
                  <c:v>JBL C100SI Wired In Ear Headphones with Mic</c:v>
                </c:pt>
                <c:pt idx="539">
                  <c:v>JBL C200SI</c:v>
                </c:pt>
                <c:pt idx="540">
                  <c:v>JBL C50HI</c:v>
                </c:pt>
                <c:pt idx="541">
                  <c:v>JBL Commercial CSLM20B Auxiliary Omnidirectional Lavalier Microphone with Battery for Content Creation</c:v>
                </c:pt>
                <c:pt idx="542">
                  <c:v>JBL Go 2</c:v>
                </c:pt>
                <c:pt idx="543">
                  <c:v>JBL Tune 215BT</c:v>
                </c:pt>
                <c:pt idx="544">
                  <c:v>JIALTO Mini Waffle Maker 4 Inch</c:v>
                </c:pt>
                <c:pt idx="545">
                  <c:v>JM SELLER 180 W 2021 Edition Electric Beater High Speed Hand Mixer</c:v>
                </c:pt>
                <c:pt idx="546">
                  <c:v>Kanget [2 Pack] Type C Female to USB A Male Charger</c:v>
                </c:pt>
                <c:pt idx="547">
                  <c:v>Karbonn 80 cm (32 inches) Millenium Bezel</c:v>
                </c:pt>
                <c:pt idx="548">
                  <c:v>Karbonn 80 cm (32 Inches) Millennium Series HD Ready LED TV KJW32NSHDF (Phantom Black) with Bezel</c:v>
                </c:pt>
                <c:pt idx="549">
                  <c:v>Karcher WD3 EU Wet and Dry Vacuum Cleaner</c:v>
                </c:pt>
                <c:pt idx="550">
                  <c:v>Kenstar 2400 Watts 9 Fins Oil Filled Radiator with PTC Fan Heater </c:v>
                </c:pt>
                <c:pt idx="551">
                  <c:v>KENT 11054 Alkaline Water Filter Pitcher </c:v>
                </c:pt>
                <c:pt idx="552">
                  <c:v>KENT 16025 Sandwich Grill 700W </c:v>
                </c:pt>
                <c:pt idx="553">
                  <c:v>KENT 16026 Electric Kettle </c:v>
                </c:pt>
                <c:pt idx="554">
                  <c:v>KENT 16044 Hand Blender Stainless Steel </c:v>
                </c:pt>
                <c:pt idx="555">
                  <c:v>KENT 16051 Hand Blender 300 W</c:v>
                </c:pt>
                <c:pt idx="556">
                  <c:v>KENT 16052 Elegant Electric Glass Kettle </c:v>
                </c:pt>
                <c:pt idx="557">
                  <c:v>KENT 16055 Amaze Cool Touch Electric Kettle </c:v>
                </c:pt>
                <c:pt idx="558">
                  <c:v>KENT 16068 Zoom Vacuum Cleaner</c:v>
                </c:pt>
                <c:pt idx="559">
                  <c:v>KENT 16088 Vogue Electric Kettle </c:v>
                </c:pt>
                <c:pt idx="560">
                  <c:v>KENT Electric Chopper</c:v>
                </c:pt>
                <c:pt idx="561">
                  <c:v>Kent Gold</c:v>
                </c:pt>
                <c:pt idx="562">
                  <c:v>KENT Gold Optima Gravity Water Purifier </c:v>
                </c:pt>
                <c:pt idx="563">
                  <c:v>KENT POWP</c:v>
                </c:pt>
                <c:pt idx="564">
                  <c:v>KENT Smart Multi Cooker Cum Kettle 1.2 Liter 800 Watts</c:v>
                </c:pt>
                <c:pt idx="565">
                  <c:v>KHAITAN AVAANTE KA</c:v>
                </c:pt>
                <c:pt idx="566">
                  <c:v>Khaitan ORFin Fan heater for Home and kitchen</c:v>
                </c:pt>
                <c:pt idx="567">
                  <c:v>King Shine Multi Retractable 3.0A Fast Charger Cord</c:v>
                </c:pt>
                <c:pt idx="568">
                  <c:v>KINGONE Upgraded Stylus Pen</c:v>
                </c:pt>
                <c:pt idx="569">
                  <c:v>KINGONE Wireless Charging Pencil (2nd Generation) for iPad </c:v>
                </c:pt>
                <c:pt idx="570">
                  <c:v>KINGONE Wireless Charging Pencil (2nd Generation) for iPad with Magnetic and Tilt Sensitive</c:v>
                </c:pt>
                <c:pt idx="571">
                  <c:v>Kingston DataTraveler Exodia DTX/32 GB Pen Drive USB 3.2 Gen 1 (Multicolor)</c:v>
                </c:pt>
                <c:pt idx="572">
                  <c:v>Kitchen Kit Electric Kettle</c:v>
                </c:pt>
                <c:pt idx="573">
                  <c:v>Kitchen Mart Stainless Steel South Indian Filter Coffee Drip Maker</c:v>
                </c:pt>
                <c:pt idx="574">
                  <c:v>Kitchengenix's Mini Waffle Maker 4 Inch</c:v>
                </c:pt>
                <c:pt idx="575">
                  <c:v>Kitchenwell 18Pc Plastic Food Snack Bag Pouch Clip Sealer</c:v>
                </c:pt>
                <c:pt idx="576">
                  <c:v>Kitchenwell Multipurpose Portable Electronic Digital Weighing Scale </c:v>
                </c:pt>
                <c:pt idx="577">
                  <c:v>KLAM LCD Writing Tablet Screenwriting Toys Board Smart Digital E</c:v>
                </c:pt>
                <c:pt idx="578">
                  <c:v>KNOWZA Electric Handheld Milk Wand Mixer </c:v>
                </c:pt>
                <c:pt idx="579">
                  <c:v>KNYUC MART Mini Electric Handy Room Heater Compact Plug</c:v>
                </c:pt>
                <c:pt idx="580">
                  <c:v>Kodak 126 cm (50 inches) Bezel</c:v>
                </c:pt>
                <c:pt idx="581">
                  <c:v>Kodak 139 cm (55 inches) 4K Ultra HD Smart LED TV 55CA0909 (Black)</c:v>
                </c:pt>
                <c:pt idx="582">
                  <c:v>Kodak 80 cm (32 inches) HD Ready Certified Android LED TV 32HDX7XPRO (Black)</c:v>
                </c:pt>
                <c:pt idx="583">
                  <c:v>Kodak 80 cm (32 inches) HD Ready Certified Android Smart LED TV 32HDX7XPROBL (Black)</c:v>
                </c:pt>
                <c:pt idx="584">
                  <c:v>Kodak 80 cm (32 Inches) HD Ready LED TV Kodak 32HDX900S (Black)</c:v>
                </c:pt>
                <c:pt idx="585">
                  <c:v>KONVIO NEER 10 Inch Spun Filter</c:v>
                </c:pt>
                <c:pt idx="586">
                  <c:v>KRISONS Thunder Speaker</c:v>
                </c:pt>
                <c:pt idx="587">
                  <c:v>Kuber Industries Nylon Mesh Laundry Baske</c:v>
                </c:pt>
                <c:pt idx="588">
                  <c:v>Kuber Industries Waterproof Canvas Laundry Bag/Hamper</c:v>
                </c:pt>
                <c:pt idx="589">
                  <c:v>Kuber Industries Waterproof Round Laundry Ba</c:v>
                </c:pt>
                <c:pt idx="590">
                  <c:v>Kuber Industries Waterproof Round Non Wovan Laundry Bag/Hamper</c:v>
                </c:pt>
                <c:pt idx="591">
                  <c:v>Kyosei Advanced Tempered Glass Compatible with Google Pixel 6a with Military</c:v>
                </c:pt>
                <c:pt idx="592">
                  <c:v>LACOPINE Mini Pocket Size Lint Roller (White)</c:v>
                </c:pt>
                <c:pt idx="593">
                  <c:v>Lapster 1.5 mtr USB 2.0 Type A Male to USB A Male Cable for computer and laptop</c:v>
                </c:pt>
                <c:pt idx="594">
                  <c:v>LAPSTER 12pcs Spiral Cable Protectors for Charger</c:v>
                </c:pt>
                <c:pt idx="595">
                  <c:v>Lapster 5 pin mini usb cable</c:v>
                </c:pt>
                <c:pt idx="596">
                  <c:v>Lapster 65W compatible for OnePlus Dash Warp Charge Cable </c:v>
                </c:pt>
                <c:pt idx="597">
                  <c:v>LAPSTER Accessories Power Cable Cord 2 Pin Laptop Adapter and Tape Recorder 1.5M</c:v>
                </c:pt>
                <c:pt idx="598">
                  <c:v>Lapster Caddy for ssd and HDD</c:v>
                </c:pt>
                <c:pt idx="599">
                  <c:v>Lapster Gel Mouse pad with Wrist Rest </c:v>
                </c:pt>
                <c:pt idx="600">
                  <c:v>LAPSTER Spiral Charger Spiral Charger Cable Protectors </c:v>
                </c:pt>
                <c:pt idx="601">
                  <c:v>Lapster usb 2.0 mantra cable</c:v>
                </c:pt>
                <c:pt idx="602">
                  <c:v>Lapster USB 3.0 A to Micro B SuperSpeed for hard disk cable </c:v>
                </c:pt>
                <c:pt idx="603">
                  <c:v>Lapster USB 3.0 sata Cable for 2.5 inch SSD and HDD </c:v>
                </c:pt>
                <c:pt idx="604">
                  <c:v>Larrito wooden Cool Mist Humidifiers </c:v>
                </c:pt>
                <c:pt idx="605">
                  <c:v>Lava A1 Josh 21(Blue Silver) </c:v>
                </c:pt>
                <c:pt idx="606">
                  <c:v>Lava Charging Adapter Elements D3 2A Fast Charging Speed Usb Type C Data Cable</c:v>
                </c:pt>
                <c:pt idx="607">
                  <c:v>Lenovo 130 Wireless Compact Mouse</c:v>
                </c:pt>
                <c:pt idx="608">
                  <c:v>Lenovo 300 FHD Webcam with Full Stereo Dual Built</c:v>
                </c:pt>
                <c:pt idx="609">
                  <c:v>Lenovo 300 Wired Plug &amp; Play USB Mouse</c:v>
                </c:pt>
                <c:pt idx="610">
                  <c:v>Lenovo 400 Wireless Mouse</c:v>
                </c:pt>
                <c:pt idx="611">
                  <c:v>Lenovo 600 Bluetooth 5.0 Silent Mouse: Compact</c:v>
                </c:pt>
                <c:pt idx="612">
                  <c:v>Lenovo GX20L29764 65W Laptop Adapter/Charger</c:v>
                </c:pt>
                <c:pt idx="613">
                  <c:v>Lenovo IdeaPad 3 11th Gen Intel Core i3 15.6" FHD Thin &amp; Light Laptop</c:v>
                </c:pt>
                <c:pt idx="614">
                  <c:v>Lenovo USB A to Type</c:v>
                </c:pt>
                <c:pt idx="615">
                  <c:v>LG 1.5 Ton 5 Star AI DUAL Inverter Split AC (Copper</c:v>
                </c:pt>
                <c:pt idx="616">
                  <c:v>LG 108 cm (43 inches) 4K Ultra HD Smart LED TV 43UQ7500PSF (Ceramic Black)</c:v>
                </c:pt>
                <c:pt idx="617">
                  <c:v>LG 139 cm (55 inches) 4K Ultra HD Smart LED TV 55UQ7500PSF (Ceramic Black)</c:v>
                </c:pt>
                <c:pt idx="618">
                  <c:v>LG 80 cm (32 inches) HD Ready Smart LED TV </c:v>
                </c:pt>
                <c:pt idx="619">
                  <c:v>LG 80 cm (32 inches) HD Ready Smart LED TV 32LM563BPTC (Dark Iron Gray)</c:v>
                </c:pt>
                <c:pt idx="620">
                  <c:v>LG 80 cm (32 inches) HD Ready Smart LED TV 32LQ576BPSA (Ceramic Black)</c:v>
                </c:pt>
                <c:pt idx="621">
                  <c:v>Libra Room Heater for Home</c:v>
                </c:pt>
                <c:pt idx="622">
                  <c:v>Libra Roti Maker Electric Automatic</c:v>
                </c:pt>
                <c:pt idx="623">
                  <c:v>Lifelong 2</c:v>
                </c:pt>
                <c:pt idx="624">
                  <c:v>Lifelong LLEK15 Electric Kettle 1.5L with Stainless Steel Body</c:v>
                </c:pt>
                <c:pt idx="625">
                  <c:v>Lifelong LLFH921 Regalia 2000 W Fan Heater</c:v>
                </c:pt>
                <c:pt idx="626">
                  <c:v>Lifelong LLMG23 Power Pro 500</c:v>
                </c:pt>
                <c:pt idx="627">
                  <c:v>Lifelong LLMG74 750 Watt Mixer Grinder with 3 Jars (White and Grey)</c:v>
                </c:pt>
                <c:pt idx="628">
                  <c:v>Lifelong LLMG93 500 Watt Duos Mixer Grinder</c:v>
                </c:pt>
                <c:pt idx="629">
                  <c:v>Lifelong LLQH922 Regalia 800 W (ISI Certified) Quartz Room Heater with 2 Power settings</c:v>
                </c:pt>
                <c:pt idx="630">
                  <c:v>Lifelong LLQH925 Dyno Quartz Heater 2 Power settings Tip Over Cut</c:v>
                </c:pt>
                <c:pt idx="631">
                  <c:v>Lifelong LLSM120G Sandwich Griller </c:v>
                </c:pt>
                <c:pt idx="632">
                  <c:v>Lifelong LLWH106 Flash 3 Litres Instant Water Heater </c:v>
                </c:pt>
                <c:pt idx="633">
                  <c:v>Lifelong LLWM105 750</c:v>
                </c:pt>
                <c:pt idx="634">
                  <c:v>Lifelong Power </c:v>
                </c:pt>
                <c:pt idx="635">
                  <c:v>Lint Remover For Clothes </c:v>
                </c:pt>
                <c:pt idx="636">
                  <c:v>Lint Remover Woolen Clothes Lint Extractor</c:v>
                </c:pt>
                <c:pt idx="637">
                  <c:v>Lint Roller with 40 Paper Sheets</c:v>
                </c:pt>
                <c:pt idx="638">
                  <c:v>LIRAMARK Webcam Cover Slide</c:v>
                </c:pt>
                <c:pt idx="639">
                  <c:v>Livpure Glo Star RO+UV+UF+Mineraliser </c:v>
                </c:pt>
                <c:pt idx="640">
                  <c:v>Logitech B100 Wired USB Mouse</c:v>
                </c:pt>
                <c:pt idx="641">
                  <c:v>Logitech B170 Wireless Mouse</c:v>
                </c:pt>
                <c:pt idx="642">
                  <c:v>Logitech C270 Digital HD Webcam with Widescreen HD Video Calling</c:v>
                </c:pt>
                <c:pt idx="643">
                  <c:v>Logitech G102 USB Light Sync Gaming Mouse with Customizable RGB Lighting</c:v>
                </c:pt>
                <c:pt idx="644">
                  <c:v>Logitech G402 Hyperion Fury USB Wired Gaming Mouse</c:v>
                </c:pt>
                <c:pt idx="645">
                  <c:v>Logitech H111 Wired On Ear Headphones With Mic Black</c:v>
                </c:pt>
                <c:pt idx="646">
                  <c:v>Logitech K380 Wireless Multi</c:v>
                </c:pt>
                <c:pt idx="647">
                  <c:v>Logitech K480 Wireless Multi</c:v>
                </c:pt>
                <c:pt idx="648">
                  <c:v>Logitech M221 Wireless Mouse</c:v>
                </c:pt>
                <c:pt idx="649">
                  <c:v>Logitech M235 Wireless Mouse</c:v>
                </c:pt>
                <c:pt idx="650">
                  <c:v>Logitech M331 Silent Plus Wireless Mouse</c:v>
                </c:pt>
                <c:pt idx="651">
                  <c:v>Logitech MK215 Wireless Keyboard and Mouse Combo for Windows</c:v>
                </c:pt>
                <c:pt idx="652">
                  <c:v>Logitech MK240 Nano Wireless USB Keyboard and Mouse Set</c:v>
                </c:pt>
                <c:pt idx="653">
                  <c:v>Logitech MK270r USB Wireless Keyboard and Mouse Set for Windows</c:v>
                </c:pt>
                <c:pt idx="654">
                  <c:v>Logitech Pebble M350 Wireless Mouse with Bluetooth or USB </c:v>
                </c:pt>
                <c:pt idx="655">
                  <c:v>LOHAYA LCD/LED Remote Compatible for Sony Bravia Smart LCD LED UHD OLED QLED 4K Ultra HD TV Remote Control with YouTube &amp; Netflix Function [ Compatible for Sony Tv Remote Control ]</c:v>
                </c:pt>
                <c:pt idx="656">
                  <c:v>LOHAYA Remote Compatible for Mi Smart LED TV 4A Remote Control</c:v>
                </c:pt>
                <c:pt idx="657">
                  <c:v>LOHAYA Television Remote Compatible for VU LED LCD HD Tv Remote Control Model No :</c:v>
                </c:pt>
                <c:pt idx="658">
                  <c:v>LOHAYA Television Remote Compatible with Samsung Smart LED/LCD/HD TV Remote Control</c:v>
                </c:pt>
                <c:pt idx="659">
                  <c:v>LOHAYA Voice Assistant Remote Compatible for Airtel Xstream Set</c:v>
                </c:pt>
                <c:pt idx="660">
                  <c:v>LONAXA Mini Travel Rechargeable Fruit Juicer </c:v>
                </c:pt>
                <c:pt idx="661">
                  <c:v>Longway Blaze 2 Rod Quartz Room Heater</c:v>
                </c:pt>
                <c:pt idx="662">
                  <c:v>LRIPL Compatible Sony Bravia LCD/led Remote Works with Almost All Sony led/LCD tv's</c:v>
                </c:pt>
                <c:pt idx="663">
                  <c:v>LRIPL Mi Remote Control with Netflix &amp; Prime Video Button Compatible </c:v>
                </c:pt>
                <c:pt idx="664">
                  <c:v>LS LAPSTER Quality Assured Universal Silicone 15.6" Keyboard Protector Skin</c:v>
                </c:pt>
                <c:pt idx="665">
                  <c:v>LS LAPSTER Quality Assured USB 2.0 morpho cable</c:v>
                </c:pt>
                <c:pt idx="666">
                  <c:v>Luminous Vento Deluxe 150 mm Exhaust Fan for Kitchen</c:v>
                </c:pt>
                <c:pt idx="667">
                  <c:v>LUNAGARIYA¬Æ</c:v>
                </c:pt>
                <c:pt idx="668">
                  <c:v>Luxor 5 Subject Single Ruled Notebook </c:v>
                </c:pt>
                <c:pt idx="669">
                  <c:v>Macmillan Aquafresh 5 Micron PS</c:v>
                </c:pt>
                <c:pt idx="670">
                  <c:v>Maharaja Whiteline Lava Neo 1200</c:v>
                </c:pt>
                <c:pt idx="671">
                  <c:v>Maharaja Whiteline Nano Carbon Neo</c:v>
                </c:pt>
                <c:pt idx="672">
                  <c:v>Maharaja Whiteline Odacio Plus 550</c:v>
                </c:pt>
                <c:pt idx="673">
                  <c:v>MAONO AU</c:v>
                </c:pt>
                <c:pt idx="674">
                  <c:v>Melbon VM</c:v>
                </c:pt>
                <c:pt idx="675">
                  <c:v>MemeHo¬Æ Smart Standard Multi</c:v>
                </c:pt>
                <c:pt idx="676">
                  <c:v>MI 100 cm (40 inches) 5A Series Full HD Smart Android LED TV with 24W Dolby Audio &amp; Metal Bezel</c:v>
                </c:pt>
                <c:pt idx="677">
                  <c:v>Mi 100 cm (40 inches) Horizon Edition Full HD Android LED TV 4A | L40M6</c:v>
                </c:pt>
                <c:pt idx="678">
                  <c:v>MI 10000mAh 3i Lithium Polymer Power Bank Dual Input(Micro</c:v>
                </c:pt>
                <c:pt idx="679">
                  <c:v>Mi 10000mAH Li</c:v>
                </c:pt>
                <c:pt idx="680">
                  <c:v>MI 10000mAh Lithium Ion</c:v>
                </c:pt>
                <c:pt idx="681">
                  <c:v>MI 108 cm (43 inches) 5A Series Full HD Smart Android LED TV L43M7</c:v>
                </c:pt>
                <c:pt idx="682">
                  <c:v>MI 108 cm (43 inches) 5X Series 4K Ultra HD LED Smart Android TV L43M6</c:v>
                </c:pt>
                <c:pt idx="683">
                  <c:v>Mi 108 cm (43 inches) Full HD Android LED TV 4C | L43M6</c:v>
                </c:pt>
                <c:pt idx="684">
                  <c:v>Mi 10W Wall Charger for Mobile Phones with Micro USB Cable (Black)</c:v>
                </c:pt>
                <c:pt idx="685">
                  <c:v>MI 138.8 cm (55 inches) 5X Series 4K Ultra HD LED Smart Android TV L55M6</c:v>
                </c:pt>
                <c:pt idx="686">
                  <c:v>MI 2</c:v>
                </c:pt>
                <c:pt idx="687">
                  <c:v>MI 33W SonicCharge 2.0 USB Charger for Cellular Phones </c:v>
                </c:pt>
                <c:pt idx="688">
                  <c:v>MI 360¬∞ Home Security Wireless Camera </c:v>
                </c:pt>
                <c:pt idx="689">
                  <c:v>MI 80 cm (32 inches) 5A Series HD Ready Smart Android LED TV L32M7</c:v>
                </c:pt>
                <c:pt idx="690">
                  <c:v>Mi 80 cm (32 inches) HD Ready Android Smart LED TV 4A PRO | L32M5</c:v>
                </c:pt>
                <c:pt idx="691">
                  <c:v>MI 80 cm (32 inches) HD Ready Smart Android LED TV 5A Pro | L32M7</c:v>
                </c:pt>
                <c:pt idx="692">
                  <c:v>Mi Air Purifier 3 with True HEPA Filter</c:v>
                </c:pt>
                <c:pt idx="693">
                  <c:v>MI Braided USB Type</c:v>
                </c:pt>
                <c:pt idx="694">
                  <c:v>MI Power Bank 3i 20000mAh Lithium Polymer 18W Fast Power Delivery Charging | Input</c:v>
                </c:pt>
                <c:pt idx="695">
                  <c:v>MI REDMI 9i Sport (Carbon Black</c:v>
                </c:pt>
                <c:pt idx="696">
                  <c:v>Mi Robot Vacuum</c:v>
                </c:pt>
                <c:pt idx="697">
                  <c:v>MI Usb Type</c:v>
                </c:pt>
                <c:pt idx="698">
                  <c:v>MI Xiaomi 22.5W Fast USB Type C Charger Combo for Tablets </c:v>
                </c:pt>
                <c:pt idx="699">
                  <c:v>MI Xiaomi USB Type C HYperCharge Cable 6A 100cm Sturdy and Durable Black Supports 120W HyperCharging</c:v>
                </c:pt>
                <c:pt idx="700">
                  <c:v>Milk Frother</c:v>
                </c:pt>
                <c:pt idx="701">
                  <c:v>Milton Go Electro 2.0 Stainless Steel Electric Kettle</c:v>
                </c:pt>
                <c:pt idx="702">
                  <c:v>MILTON Smart Egg Boiler 360</c:v>
                </c:pt>
                <c:pt idx="703">
                  <c:v>Mobilife Bluetooth Extendable Selfie Stick with Tripod Stand and Wireless Remote</c:v>
                </c:pt>
                <c:pt idx="704">
                  <c:v>Model</c:v>
                </c:pt>
                <c:pt idx="705">
                  <c:v>Monitor AC Stand/Heavy Duty Air Conditioner</c:v>
                </c:pt>
                <c:pt idx="706">
                  <c:v>Morphy Richards Aristo 2000 Watts PTC Room Heater (White)</c:v>
                </c:pt>
                <c:pt idx="707">
                  <c:v>Morphy Richards Daisy 1000W Dry Iron with American Heritage Non</c:v>
                </c:pt>
                <c:pt idx="708">
                  <c:v>Morphy Richards Icon Superb 750W Mixer Grinder</c:v>
                </c:pt>
                <c:pt idx="709">
                  <c:v>Morphy Richards New Europa 800</c:v>
                </c:pt>
                <c:pt idx="710">
                  <c:v>Morphy Richards OFR Room Heater</c:v>
                </c:pt>
                <c:pt idx="711">
                  <c:v>Motorola a10 Dual Sim keypad Mobile with 1750 mAh Battery</c:v>
                </c:pt>
                <c:pt idx="712">
                  <c:v>MR. BRAND Portable USB Juicer Electric USB Juice Maker Mixer Bottle Blender Grinder Mixer</c:v>
                </c:pt>
                <c:pt idx="713">
                  <c:v>Multifunctional 2 in 1 Electric Egg Boiling Steamer </c:v>
                </c:pt>
                <c:pt idx="714">
                  <c:v>Myvn 30W Warp/20W Dash Charging Usb Type C Charger Cable Compatible For Cellular Phones </c:v>
                </c:pt>
                <c:pt idx="715">
                  <c:v>MYVN LTG to USB for¬†Fast Charging &amp; Data Sync USB Cable Compatible for iPhone 5/5s/6/6S/7/7+/8/8+/10/11</c:v>
                </c:pt>
                <c:pt idx="716">
                  <c:v>Newly Launched Boult Dive+ with 1.85" HD Display</c:v>
                </c:pt>
                <c:pt idx="717">
                  <c:v>NEXOMS Instant Heating Water Tap  </c:v>
                </c:pt>
                <c:pt idx="718">
                  <c:v>NGI Store 2 Pieces Pet Hair Removers </c:v>
                </c:pt>
                <c:pt idx="719">
                  <c:v>Nirdambhay Mini Bag Sealer</c:v>
                </c:pt>
                <c:pt idx="720">
                  <c:v>NK STAR 950 Mbps USB WiFi Adapter Wireless Network Receiver Dongle for Desktop Laptop</c:v>
                </c:pt>
                <c:pt idx="721">
                  <c:v>Noir Aqua </c:v>
                </c:pt>
                <c:pt idx="722">
                  <c:v>Noise Agile 2 Buzz Bluetooth Calling Smart Watch with 1.28" TFT Display</c:v>
                </c:pt>
                <c:pt idx="723">
                  <c:v>Noise Buds Vs104 Bluetooth Truly Wireless in Ear Earbuds with Mic</c:v>
                </c:pt>
                <c:pt idx="724">
                  <c:v>Noise Buds VS201 V2 in</c:v>
                </c:pt>
                <c:pt idx="725">
                  <c:v>Noise Buds VS402 Truly Wireless in Ear Earbuds</c:v>
                </c:pt>
                <c:pt idx="726">
                  <c:v>Noise ColorFit Pro 2 Full Touch Control Smart Watch with 35g Weight &amp; Upgraded LCD Display</c:v>
                </c:pt>
                <c:pt idx="727">
                  <c:v>Noise ColorFit Pro 2 Full Touch Control Smart Watch with 35g Weight &amp; Upgraded LCD Display (Deep Wine)</c:v>
                </c:pt>
                <c:pt idx="728">
                  <c:v>Noise ColorFit Pro 4 Advanced Bluetooth Calling Smart Watch with 1.72" TruView Display</c:v>
                </c:pt>
                <c:pt idx="729">
                  <c:v>Noise ColorFit Pro 4 Alpha Bluetooth Calling Smart Watch with 1.78 AMOLED Display</c:v>
                </c:pt>
                <c:pt idx="730">
                  <c:v>Noise ColorFit Pulse Grand Smart Watch with 1.69" HD Display</c:v>
                </c:pt>
                <c:pt idx="731">
                  <c:v>Noise ColorFit Pulse Grand Smart Watch with 1.69"(4.29cm) HD Display</c:v>
                </c:pt>
                <c:pt idx="732">
                  <c:v>Noise ColorFit Pulse Smartwatch with 3.56 cm (1.4") Full Touch HD Display</c:v>
                </c:pt>
                <c:pt idx="733">
                  <c:v>Noise ColorFit Ultra 2 Buzz 1.78" AMOLED Bluetooth Calling Watch with 368*448px Always On Display</c:v>
                </c:pt>
                <c:pt idx="734">
                  <c:v>Noise ColorFit Ultra Buzz Bluetooth Calling Smart Watch </c:v>
                </c:pt>
                <c:pt idx="735">
                  <c:v>Noise ColorFit Ultra SE Smart Watch with 1.75"(4.3cm) HD Display</c:v>
                </c:pt>
                <c:pt idx="736">
                  <c:v>Noise ColorFit Ultra Smart Watch with 1.75" HD Display</c:v>
                </c:pt>
                <c:pt idx="737">
                  <c:v>Noise Pulse 2 Max Advanced Bluetooth Calling Smart Watch with 1.85'' TFT and 550 Nits Brightness</c:v>
                </c:pt>
                <c:pt idx="738">
                  <c:v>Noise Pulse Buzz 1.69" Bluetooth Calling Smart Watch with Call Function</c:v>
                </c:pt>
                <c:pt idx="739">
                  <c:v>Noise Pulse Go Buzz Smart Watch Bluetooth Calling with 1.69" Display</c:v>
                </c:pt>
                <c:pt idx="740">
                  <c:v>Noise_Colorfit Smart Watch Charger 2 Pin USB Fast Charger Magnetic Charging Cable Adapter</c:v>
                </c:pt>
                <c:pt idx="741">
                  <c:v>Nokia 105 Plus Single SIM</c:v>
                </c:pt>
                <c:pt idx="742">
                  <c:v>Nokia 105 Single SIM</c:v>
                </c:pt>
                <c:pt idx="743">
                  <c:v>Nokia 150 (2020) (Cyan)</c:v>
                </c:pt>
                <c:pt idx="744">
                  <c:v>Nokia 8210 4G Volte keypad Phone with Dual SIM</c:v>
                </c:pt>
                <c:pt idx="745">
                  <c:v>NutriPro Juicer Mixer Grinder </c:v>
                </c:pt>
                <c:pt idx="746">
                  <c:v>Oakter Mini UPS for 12V WiFi Router Broadband Modem</c:v>
                </c:pt>
                <c:pt idx="747">
                  <c:v>Offbeat¬Æ </c:v>
                </c:pt>
                <c:pt idx="748">
                  <c:v>OFIXO Multi</c:v>
                </c:pt>
                <c:pt idx="749">
                  <c:v>OnePlus 108 cm (43 inches) Y Series 4K Ultra HD Smart Android LED TV 43Y1S Pro (Black)</c:v>
                </c:pt>
                <c:pt idx="750">
                  <c:v>OnePlus 108 cm (43 inches) Y Series Full HD Smart Android LED TV 43 Y1S (Black)</c:v>
                </c:pt>
                <c:pt idx="751">
                  <c:v>OnePlus 10R 5G (Forest Green</c:v>
                </c:pt>
                <c:pt idx="752">
                  <c:v>OnePlus 10T 5G (Moonstone Black</c:v>
                </c:pt>
                <c:pt idx="753">
                  <c:v>OnePlus 126 cm (50 inches) Y Series 4K Ultra HD Smart Android LED TV 50Y1S Pro (Black)</c:v>
                </c:pt>
                <c:pt idx="754">
                  <c:v>OnePlus 138.7 cm (55 inches) U Series 4K LED Smart Android TV 55U1S (Black)</c:v>
                </c:pt>
                <c:pt idx="755">
                  <c:v>OnePlus 163.8 cm (65 inches) U Series 4K LED Smart Android TV 65U1S (Black)</c:v>
                </c:pt>
                <c:pt idx="756">
                  <c:v>OnePlus 80 cm (32 inches) Y Series HD Ready LED Smart Android TV 32Y1 (Black)</c:v>
                </c:pt>
                <c:pt idx="757">
                  <c:v>OnePlus 80 cm (32 inches) Y Series HD Ready Smart Android LED TV 32 Y1S (Black)</c:v>
                </c:pt>
                <c:pt idx="758">
                  <c:v>OnePlus Nord 2T 5G (Gray Shadow</c:v>
                </c:pt>
                <c:pt idx="759">
                  <c:v>OnePlus Nord 2T 5G (Jade Fog</c:v>
                </c:pt>
                <c:pt idx="760">
                  <c:v>OnePlus Nord Watch with 1.78‚Äù AMOLED Display</c:v>
                </c:pt>
                <c:pt idx="761">
                  <c:v>OpenTech¬Æ Military</c:v>
                </c:pt>
                <c:pt idx="762">
                  <c:v>OPPO A31 (Mystery Black</c:v>
                </c:pt>
                <c:pt idx="763">
                  <c:v>OPPO A74 5G (Fantastic Purple</c:v>
                </c:pt>
                <c:pt idx="764">
                  <c:v>OPPO A74 5G (Fluid Black</c:v>
                </c:pt>
                <c:pt idx="765">
                  <c:v>Oraimo 18W USB &amp; Type</c:v>
                </c:pt>
                <c:pt idx="766">
                  <c:v>oraimo 65W Type C to C Fast Charging Cable USB C to USB C Cable High Speed Syncing</c:v>
                </c:pt>
                <c:pt idx="767">
                  <c:v>Oratech Coffee Frother electric</c:v>
                </c:pt>
                <c:pt idx="768">
                  <c:v>Orico 2.5"(6.3cm) USB 3.0 HDD Enclosure Case Cover</c:v>
                </c:pt>
                <c:pt idx="769">
                  <c:v>Orient Electric Apex</c:v>
                </c:pt>
                <c:pt idx="770">
                  <c:v>Orient Electric Aura Neo Instant 3L Water Heater </c:v>
                </c:pt>
                <c:pt idx="771">
                  <c:v>Orient Electric Fabrijoy DIFJ10BP 1000</c:v>
                </c:pt>
                <c:pt idx="772">
                  <c:v>Orpat HHB</c:v>
                </c:pt>
                <c:pt idx="773">
                  <c:v>Orpat OEH</c:v>
                </c:pt>
                <c:pt idx="774">
                  <c:v>Pajaka¬Æ South Indian Filter Coffee Maker</c:v>
                </c:pt>
                <c:pt idx="775">
                  <c:v>Panasonic CR</c:v>
                </c:pt>
                <c:pt idx="776">
                  <c:v>Panasonic Eneloop BQ</c:v>
                </c:pt>
                <c:pt idx="777">
                  <c:v>Panasonic SR</c:v>
                </c:pt>
                <c:pt idx="778">
                  <c:v>Parker Classic Gold Gold Trim Ball Pen</c:v>
                </c:pt>
                <c:pt idx="779">
                  <c:v>Parker Moments Vector Timecheck Gold Trim Roller Ball Pen (Black)</c:v>
                </c:pt>
                <c:pt idx="780">
                  <c:v>Parker Quink Ink Bottle</c:v>
                </c:pt>
                <c:pt idx="781">
                  <c:v>Parker Quink Ink Bottle (Black)</c:v>
                </c:pt>
                <c:pt idx="782">
                  <c:v>Parker Vector Camouflage Gift Set </c:v>
                </c:pt>
                <c:pt idx="783">
                  <c:v>Parker Vector Standard Chrome Trim Ball Pen (Ink </c:v>
                </c:pt>
                <c:pt idx="784">
                  <c:v>PC SQUARE Laptop Tabletop Stand/ Computer Tablet Stand </c:v>
                </c:pt>
                <c:pt idx="785">
                  <c:v>Pentonic Multicolor Ball Point Pen</c:v>
                </c:pt>
                <c:pt idx="786">
                  <c:v>Personal Size Blender</c:v>
                </c:pt>
                <c:pt idx="787">
                  <c:v>Philips AC1215/20 Air purifier</c:v>
                </c:pt>
                <c:pt idx="788">
                  <c:v>PHILIPS Air Fryer HD9200/90</c:v>
                </c:pt>
                <c:pt idx="789">
                  <c:v>Philips Air Purifier Ac2887/20</c:v>
                </c:pt>
                <c:pt idx="790">
                  <c:v>Philips Daily Collection HD2582/00 830</c:v>
                </c:pt>
                <c:pt idx="791">
                  <c:v>PHILIPS Digital Air Fryer HD9252/90 with Touch Panel</c:v>
                </c:pt>
                <c:pt idx="792">
                  <c:v>PHILIPS Drip Coffee Maker HD7432/20</c:v>
                </c:pt>
                <c:pt idx="793">
                  <c:v>Philips EasySpeed Plus Steam Iron GC2145/20</c:v>
                </c:pt>
                <c:pt idx="794">
                  <c:v>Philips EasySpeed Plus Steam Iron GC2147/30</c:v>
                </c:pt>
                <c:pt idx="795">
                  <c:v>Philips EasyTouch Plus Standing Garment Steamer GC523/60 </c:v>
                </c:pt>
                <c:pt idx="796">
                  <c:v>Philips GC026/30 Fabric Shaver</c:v>
                </c:pt>
                <c:pt idx="797">
                  <c:v>Philips GC181 Heavy Weight 1000</c:v>
                </c:pt>
                <c:pt idx="798">
                  <c:v>Philips GC1905 1440</c:v>
                </c:pt>
                <c:pt idx="799">
                  <c:v>Philips GC1920/28 1440</c:v>
                </c:pt>
                <c:pt idx="800">
                  <c:v>Philips Handheld Garment Steamer GC360/30 </c:v>
                </c:pt>
                <c:pt idx="801">
                  <c:v>PHILIPS Handheld Garment Steamer STH3000/20 </c:v>
                </c:pt>
                <c:pt idx="802">
                  <c:v>Philips HD6975/00 25 Litre Digital Oven Toaster Grill</c:v>
                </c:pt>
                <c:pt idx="803">
                  <c:v>Philips HD9306/06 1.5</c:v>
                </c:pt>
                <c:pt idx="804">
                  <c:v>Philips Hi113 1000</c:v>
                </c:pt>
                <c:pt idx="805">
                  <c:v>PHILIPS HL1655/00 Hand Blender</c:v>
                </c:pt>
                <c:pt idx="806">
                  <c:v>Philips HL7756/00 Mixer Grinder</c:v>
                </c:pt>
                <c:pt idx="807">
                  <c:v>Philips PowerPro FC9352/01 Compact Bagless Vacuum Cleaner (Blue)</c:v>
                </c:pt>
                <c:pt idx="808">
                  <c:v>Philips Viva Collection HD4928/01 2100</c:v>
                </c:pt>
                <c:pt idx="809">
                  <c:v>Philips Viva Collection HR1832/00 1.5</c:v>
                </c:pt>
                <c:pt idx="810">
                  <c:v>Pick Ur Needs¬Æ Lint Remover for Clothes High Range Rechargeable </c:v>
                </c:pt>
                <c:pt idx="811">
                  <c:v>PIDILITE Fevicryl Acrylic Colours Sunflower Kit (10 Colors x 15 ml) DIY Paint</c:v>
                </c:pt>
                <c:pt idx="812">
                  <c:v>Pigeon 1.5 litre Hot Kettle </c:v>
                </c:pt>
                <c:pt idx="813">
                  <c:v>Pigeon by Stovekraft 2 Slice Auto Pop up Toaster</c:v>
                </c:pt>
                <c:pt idx="814">
                  <c:v>Pigeon By Stovekraft ABS Plastic Acer Plus Induction Cooktop</c:v>
                </c:pt>
                <c:pt idx="815">
                  <c:v>Pigeon by Stovekraft Amaze Plus Electric Kettle </c:v>
                </c:pt>
                <c:pt idx="816">
                  <c:v>Pigeon by Stovekraft Amaze Plus Electric Kettle (14289) with Stainless Steel Body</c:v>
                </c:pt>
                <c:pt idx="817">
                  <c:v>Pigeon by Stovekraft Cruise 1800 watt Induction Cooktop (Black)</c:v>
                </c:pt>
                <c:pt idx="818">
                  <c:v>Pigeon by Stovekraft Quartz Electric Kettle </c:v>
                </c:pt>
                <c:pt idx="819">
                  <c:v>Pigeon Healthifry Digital Air Fryer</c:v>
                </c:pt>
                <c:pt idx="820">
                  <c:v>Pigeon Kessel Multipurpose Kettle </c:v>
                </c:pt>
                <c:pt idx="821">
                  <c:v>Pigeon Polypropylene Mini Handy and Compact Chopper </c:v>
                </c:pt>
                <c:pt idx="822">
                  <c:v>Pigeon Zest Mixer Grinder </c:v>
                </c:pt>
                <c:pt idx="823">
                  <c:v>Pilot Frixion Clicker Roller Pen (Blue)</c:v>
                </c:pt>
                <c:pt idx="824">
                  <c:v>Pilot V7 Liquid Ink Roller Ball Pen (2 Blue + 1 Black)</c:v>
                </c:pt>
                <c:pt idx="825">
                  <c:v>Pinnaclz Original Combo of 2 Micro USB Fast Charging Cable</c:v>
                </c:pt>
                <c:pt idx="826">
                  <c:v>Pinnaclz Original Combo of 2 USB Type C Fast Charging Cable</c:v>
                </c:pt>
                <c:pt idx="827">
                  <c:v>POCO C31 (Royal Blue</c:v>
                </c:pt>
                <c:pt idx="828">
                  <c:v>POCO C31 (Shadow Gray</c:v>
                </c:pt>
                <c:pt idx="829">
                  <c:v>POPIO Tempered Glass Compatible for iPhone 13</c:v>
                </c:pt>
                <c:pt idx="830">
                  <c:v>POPIO Tempered Glass Screen Protector Compatible for iPhone </c:v>
                </c:pt>
                <c:pt idx="831">
                  <c:v>POPIO Type C Dash Charging USB Data Cable for OnePlus Devices</c:v>
                </c:pt>
                <c:pt idx="832">
                  <c:v>Portable</c:v>
                </c:pt>
                <c:pt idx="833">
                  <c:v>Portable Lint Remover </c:v>
                </c:pt>
                <c:pt idx="834">
                  <c:v>Portronics Adapto 20 Type C 20W Fast PD/Type C Adapter Charger with Fast Charging for iPhone </c:v>
                </c:pt>
                <c:pt idx="835">
                  <c:v>Portronics CarPower Mini Car Charger with Dual Output</c:v>
                </c:pt>
                <c:pt idx="836">
                  <c:v>Portronics CLAMP X Car</c:v>
                </c:pt>
                <c:pt idx="837">
                  <c:v>Portronics Key2 Combo Multimedia USB Wireless Keyboard and Mouse</c:v>
                </c:pt>
                <c:pt idx="838">
                  <c:v>Portronics Konnect CL 20W POR</c:v>
                </c:pt>
                <c:pt idx="839">
                  <c:v>Portronics Konnect L 1.2M Fast Charging 3A 8 Pin USB Cable with Charge &amp; Sync Function for iPhone</c:v>
                </c:pt>
                <c:pt idx="840">
                  <c:v>Portronics Konnect L 1.2M POR</c:v>
                </c:pt>
                <c:pt idx="841">
                  <c:v>Portronics Konnect L 1.2Mtr</c:v>
                </c:pt>
                <c:pt idx="842">
                  <c:v>Portronics Konnect L 20W PD Quick Charge Type</c:v>
                </c:pt>
                <c:pt idx="843">
                  <c:v>Portronics Konnect L 60W PD Type C to Type C Mobile Charging Cable</c:v>
                </c:pt>
                <c:pt idx="844">
                  <c:v>Portronics Konnect L POR</c:v>
                </c:pt>
                <c:pt idx="845">
                  <c:v>Portronics Konnect Spydr 31 3</c:v>
                </c:pt>
                <c:pt idx="846">
                  <c:v>Portronics MODESK POR</c:v>
                </c:pt>
                <c:pt idx="847">
                  <c:v>Portronics MPORT 31 4 Ports USB Hub (USB A to 4 USB</c:v>
                </c:pt>
                <c:pt idx="848">
                  <c:v>Portronics MPORT 31C 4</c:v>
                </c:pt>
                <c:pt idx="849">
                  <c:v>Portronics My buddy plus Adjustable Laptop cooling Table (Brown)</c:v>
                </c:pt>
                <c:pt idx="850">
                  <c:v>Portronics Ruffpad 12E Re</c:v>
                </c:pt>
                <c:pt idx="851">
                  <c:v>Portronics Ruffpad 15 Re</c:v>
                </c:pt>
                <c:pt idx="852">
                  <c:v>Portronics Ruffpad 8.5M Multicolor LCD Writing Pad with Screen 21.5cm (8.5</c:v>
                </c:pt>
                <c:pt idx="853">
                  <c:v>Portronics Toad 23 Wireless Optical Mouse with 2.4GHz</c:v>
                </c:pt>
                <c:pt idx="854">
                  <c:v>Posh 1.5 Meter High Speed Gold Plated HDMI Male to Female Extension Cable (Black)</c:v>
                </c:pt>
                <c:pt idx="855">
                  <c:v>Preethi Blue Leaf Diamond MG</c:v>
                </c:pt>
                <c:pt idx="856">
                  <c:v>Preethi MGA</c:v>
                </c:pt>
                <c:pt idx="857">
                  <c:v>Prestige 1.5 Litre Kettle 1500</c:v>
                </c:pt>
                <c:pt idx="858">
                  <c:v>Prestige Clean Home Water Purifier Cartridge</c:v>
                </c:pt>
                <c:pt idx="859">
                  <c:v>Prestige Delight PRWO Electric Rice Cooker </c:v>
                </c:pt>
                <c:pt idx="860">
                  <c:v>Prestige Electric Kettle PKOSS </c:v>
                </c:pt>
                <c:pt idx="861">
                  <c:v>Prestige Iris 750 Watt Mixer Grinder</c:v>
                </c:pt>
                <c:pt idx="862">
                  <c:v>Prestige IRIS Plus 750 watt mixer grinder</c:v>
                </c:pt>
                <c:pt idx="863">
                  <c:v>Prestige PIC 15.0+ 1900</c:v>
                </c:pt>
                <c:pt idx="864">
                  <c:v>Prestige PIC 16.0+ 1900W Induction Cooktop with Soft Touch Push Buttons (Black)</c:v>
                </c:pt>
                <c:pt idx="865">
                  <c:v>Prestige PIC 20 1600 Watt Induction Cooktop with Push button (Black)</c:v>
                </c:pt>
                <c:pt idx="866">
                  <c:v>Prestige PKGSS 1.7L 1500W Electric Kettle (Stainless Steel)</c:v>
                </c:pt>
                <c:pt idx="867">
                  <c:v>Prestige PRWO 1.8</c:v>
                </c:pt>
                <c:pt idx="868">
                  <c:v>Prestige PSMFB 800 Watt Sandwich Toaster with Fixed Plates</c:v>
                </c:pt>
                <c:pt idx="869">
                  <c:v>Prestige PWG 07 Wet Grinder</c:v>
                </c:pt>
                <c:pt idx="870">
                  <c:v>Prestige Sandwich Maker PGMFD 01</c:v>
                </c:pt>
                <c:pt idx="871">
                  <c:v>PrettyKrafts Folding Laundry Basket for Clothes with Lid &amp; Handle</c:v>
                </c:pt>
                <c:pt idx="872">
                  <c:v>PrettyKrafts Laundry Bag / Basket for Dirty Clothes</c:v>
                </c:pt>
                <c:pt idx="873">
                  <c:v>PrettyKrafts Laundry Basket for clothes with Lid &amp; Handles</c:v>
                </c:pt>
                <c:pt idx="874">
                  <c:v>PrettyKrafts Laundry Square Shape Basket Bag</c:v>
                </c:pt>
                <c:pt idx="875">
                  <c:v>PRO365 Indo Mocktails/Coffee Foamer/Cappuccino/Lemonade/Milk Frother</c:v>
                </c:pt>
                <c:pt idx="876">
                  <c:v>ProElite Faux Leather Smart Flip Case Cover for Apple iPad </c:v>
                </c:pt>
                <c:pt idx="877">
                  <c:v>PROLEGEND¬Æ PL</c:v>
                </c:pt>
                <c:pt idx="878">
                  <c:v>Prolet Classic Bumper Case Cover for Samsung Galaxy Watch</c:v>
                </c:pt>
                <c:pt idx="879">
                  <c:v>PRUSHTI COVER AND BAGS</c:v>
                </c:pt>
                <c:pt idx="880">
                  <c:v>PTron Boom Ultima 4D Dual Driver</c:v>
                </c:pt>
                <c:pt idx="881">
                  <c:v>pTron Bullet Pro 36W PD Quick Charger</c:v>
                </c:pt>
                <c:pt idx="882">
                  <c:v>PTron Newly Launched Force X10 Bluetooth Calling Smartwatch with 1.7" Full Touch Color Display</c:v>
                </c:pt>
                <c:pt idx="883">
                  <c:v>PTron Newly Launched Force X10 Bluetooth Calling Smartwatch with 1.7" Full Touch Display</c:v>
                </c:pt>
                <c:pt idx="884">
                  <c:v>pTron Solero 331 3.4Amps Multifunction Fast Charging Cable</c:v>
                </c:pt>
                <c:pt idx="885">
                  <c:v>pTron Solero M241 2.4A Micro USB Data &amp; Charging Cable</c:v>
                </c:pt>
                <c:pt idx="886">
                  <c:v>pTron Solero MB301 3A Micro USB Data &amp; Charging Cable</c:v>
                </c:pt>
                <c:pt idx="887">
                  <c:v>PTron Solero T241 2.4A Type</c:v>
                </c:pt>
                <c:pt idx="888">
                  <c:v>pTron Solero T351 3.5Amps Fast Charging Type</c:v>
                </c:pt>
                <c:pt idx="889">
                  <c:v>pTron Solero TB301 3A Type</c:v>
                </c:pt>
                <c:pt idx="890">
                  <c:v>PTron Tangent Lite Bluetooth 5.0 Earphones with Mic</c:v>
                </c:pt>
                <c:pt idx="891">
                  <c:v>PTron Tangentbeat in</c:v>
                </c:pt>
                <c:pt idx="892">
                  <c:v>pTron Volta Dual Port 12W Smart USB Charger Adapter</c:v>
                </c:pt>
                <c:pt idx="893">
                  <c:v>Quantum QHM</c:v>
                </c:pt>
                <c:pt idx="894">
                  <c:v>Quantum RJ45 Ethernet Patch Cable/LAN Router Cable</c:v>
                </c:pt>
                <c:pt idx="895">
                  <c:v>Qubo Smart Cam 360 from Hero Group</c:v>
                </c:pt>
                <c:pt idx="896">
                  <c:v>R B Nova Lint/Fabric Shaver for Cloths</c:v>
                </c:pt>
                <c:pt idx="897">
                  <c:v>Racold Eterno Pro 25L Vertical 5 Star Storage Water Heater </c:v>
                </c:pt>
                <c:pt idx="898">
                  <c:v>Racold Pronto Pro 3Litres 3KW Vertical Instant Water Heater </c:v>
                </c:pt>
                <c:pt idx="899">
                  <c:v>Raffles Premium Stainless Steel South Indian Coffee Filter</c:v>
                </c:pt>
                <c:pt idx="900">
                  <c:v>RC PRINT GI 790 Ink Refill for Canon G1000</c:v>
                </c:pt>
                <c:pt idx="901">
                  <c:v>realme 10W Fast Charging Micro</c:v>
                </c:pt>
                <c:pt idx="902">
                  <c:v>realme Buds Classic Wired in Ear Earphones with Mic (Black)</c:v>
                </c:pt>
                <c:pt idx="903">
                  <c:v>realme Buds Wireless in Ear Bluetooth Earphones with mic</c:v>
                </c:pt>
                <c:pt idx="904">
                  <c:v>realme narzo 50 (Speed Blue</c:v>
                </c:pt>
                <c:pt idx="905">
                  <c:v>realme narzo 50i (Mint Green</c:v>
                </c:pt>
                <c:pt idx="906">
                  <c:v>Realme Smart TV Stick 4K</c:v>
                </c:pt>
                <c:pt idx="907">
                  <c:v>Redgear A</c:v>
                </c:pt>
                <c:pt idx="908">
                  <c:v>Redgear Cloak Wired RGB Wired Over Ear Gaming Headphones with Mic for PC</c:v>
                </c:pt>
                <c:pt idx="909">
                  <c:v>Redgear Cosmo 7</c:v>
                </c:pt>
                <c:pt idx="910">
                  <c:v>Redgear MP35 Speed</c:v>
                </c:pt>
                <c:pt idx="911">
                  <c:v>Redgear Pro Wireless Gamepad with 2.4GHz Wireless Technology</c:v>
                </c:pt>
                <c:pt idx="912">
                  <c:v>Redmi 108 cm (43 inches) 4K Ultra HD Android Smart LED TV X43 | L43R7</c:v>
                </c:pt>
                <c:pt idx="913">
                  <c:v>Redmi 10A (Charcoal Black</c:v>
                </c:pt>
                <c:pt idx="914">
                  <c:v>Redmi 10A (Sea Blue</c:v>
                </c:pt>
                <c:pt idx="915">
                  <c:v>Redmi 10A (Slate Grey</c:v>
                </c:pt>
                <c:pt idx="916">
                  <c:v>Redmi 11 Prime 5G (Meadow Green</c:v>
                </c:pt>
                <c:pt idx="917">
                  <c:v>Redmi 11 Prime 5G (Thunder Black</c:v>
                </c:pt>
                <c:pt idx="918">
                  <c:v>Redmi 126 cm (50 inches) 4K Ultra HD Android Smart LED TV X50 | L50M6</c:v>
                </c:pt>
                <c:pt idx="919">
                  <c:v>Redmi 80 cm (32 inches) Android 11 Series HD Ready Smart LED TV | L32M6</c:v>
                </c:pt>
                <c:pt idx="920">
                  <c:v>Redmi 9 Activ (Carbon Black</c:v>
                </c:pt>
                <c:pt idx="921">
                  <c:v>Redmi 9A Sport (Carbon Black</c:v>
                </c:pt>
                <c:pt idx="922">
                  <c:v>Redmi 9A Sport (Coral Green</c:v>
                </c:pt>
                <c:pt idx="923">
                  <c:v>Redmi A1 (Black</c:v>
                </c:pt>
                <c:pt idx="924">
                  <c:v>Redmi A1 (Light Blue</c:v>
                </c:pt>
                <c:pt idx="925">
                  <c:v>Redmi A1 (Light Green</c:v>
                </c:pt>
                <c:pt idx="926">
                  <c:v>Redmi Note 11 (Horizon Blue</c:v>
                </c:pt>
                <c:pt idx="927">
                  <c:v>Redmi Note 11 (Space Black</c:v>
                </c:pt>
                <c:pt idx="928">
                  <c:v>Redmi Note 11 Pro + 5G (Phantom White</c:v>
                </c:pt>
                <c:pt idx="929">
                  <c:v>Redmi Note 11 Pro + 5G (Stealth Black</c:v>
                </c:pt>
                <c:pt idx="930">
                  <c:v>Redmi Note 11T 5G (Aquamarine Blue</c:v>
                </c:pt>
                <c:pt idx="931">
                  <c:v>Redmi Note 11T 5G (Matte Black</c:v>
                </c:pt>
                <c:pt idx="932">
                  <c:v>Redmi Note 11T 5G (Stardust White</c:v>
                </c:pt>
                <c:pt idx="933">
                  <c:v>Redragon K617 Fizz 60% Wired RGB Gaming Keyboard</c:v>
                </c:pt>
                <c:pt idx="934">
                  <c:v>REDTECH USB</c:v>
                </c:pt>
                <c:pt idx="935">
                  <c:v>Reffair AX30 [MAX] Portable Air Purifier for Car</c:v>
                </c:pt>
                <c:pt idx="936">
                  <c:v>Remote Compatible for Samsung LED/LCD Remote Control Works with Samsung LED/LCD TV by Trend Trail</c:v>
                </c:pt>
                <c:pt idx="937">
                  <c:v>Remote Control Compatible for Amazon Fire Tv Stick Remote Control</c:v>
                </c:pt>
                <c:pt idx="938">
                  <c:v>RESONATE RouterUPS CRU12V2A</c:v>
                </c:pt>
                <c:pt idx="939">
                  <c:v>Rico IRPRO 1500 Watt Japanese Technology Electric Water </c:v>
                </c:pt>
                <c:pt idx="940">
                  <c:v>Rico Japanese Technology Rechargeable Wireless Electric Chopper</c:v>
                </c:pt>
                <c:pt idx="941">
                  <c:v>Robustrion [Anti</c:v>
                </c:pt>
                <c:pt idx="942">
                  <c:v>Robustrion Anti</c:v>
                </c:pt>
                <c:pt idx="943">
                  <c:v>Robustrion Smart Trifold Hard Back Flip Stand Case Cover for Apple iPad</c:v>
                </c:pt>
                <c:pt idx="944">
                  <c:v>Robustrion Tempered Glass Screen Protector for iPad </c:v>
                </c:pt>
                <c:pt idx="945">
                  <c:v>Room Heater Warmer Wall</c:v>
                </c:pt>
                <c:pt idx="946">
                  <c:v>ROYAL STEP </c:v>
                </c:pt>
                <c:pt idx="947">
                  <c:v>ROYAL STEP Portable Electric USB Juice Maker</c:v>
                </c:pt>
                <c:pt idx="948">
                  <c:v>RPM Euro Games Gaming Mousepad Speed Type Extended Large (Size </c:v>
                </c:pt>
                <c:pt idx="949">
                  <c:v>RPM Euro Games Laptop/PC Controller Wired for Windows </c:v>
                </c:pt>
                <c:pt idx="950">
                  <c:v>rts [2 Pack] Mini USB C Type C Adapter Plug</c:v>
                </c:pt>
                <c:pt idx="951">
                  <c:v>Rts‚Ñ¢ High Speed 3D Full HD 1080p Support (10 Meters) HDMI Male to HDMI Male Cable TV Lead 1.4V for All Hdmi Devices</c:v>
                </c:pt>
                <c:pt idx="952">
                  <c:v>SAIELLIN Electric Lint Remover </c:v>
                </c:pt>
                <c:pt idx="953">
                  <c:v>SaiEllin Room Heater For Home 2000 Watts Room Heater </c:v>
                </c:pt>
                <c:pt idx="954">
                  <c:v>Saifsmart Outlet Wall Mount Hanger Holder for Dot 3rd Gen</c:v>
                </c:pt>
                <c:pt idx="955">
                  <c:v>Saiyam Stainless Steel Espresso Maker Stovetop Coffee Percolator</c:v>
                </c:pt>
                <c:pt idx="956">
                  <c:v>SaleOn Instant Coal Heater 500W Charcoal Burner Electric Stove Hot Plate </c:v>
                </c:pt>
                <c:pt idx="957">
                  <c:v>SaleOn‚Ñ¢ Portable Storage Organizer Bag </c:v>
                </c:pt>
                <c:pt idx="958">
                  <c:v>Samsung 108 cm (43 inches) Crystal 4K Neo Series Ultra HD Smart LED TV UA43AUE65AKXXL (Black)</c:v>
                </c:pt>
                <c:pt idx="959">
                  <c:v>Samsung 108 cm (43 inches) Crystal 4K Series Ultra HD Smart LED TV UA43AUE60AKLXL (Black)</c:v>
                </c:pt>
                <c:pt idx="960">
                  <c:v>Samsung 138 cm (55 inches) Crystal 4K Neo Series Ultra HD Smart LED TV UA55AUE65AKXXL (Black)</c:v>
                </c:pt>
                <c:pt idx="961">
                  <c:v>Samsung 138 cm (55 inches) Crystal 4K Series Ultra HD Smart LED TV UA55AUE60AKLXL (Black)</c:v>
                </c:pt>
                <c:pt idx="962">
                  <c:v>Samsung 24</c:v>
                </c:pt>
                <c:pt idx="963">
                  <c:v>Samsung 25W USB Travel Adapter for Cellular Phones </c:v>
                </c:pt>
                <c:pt idx="964">
                  <c:v>Samsung 80 cm (32 Inches) Wondertainment Series HD Ready LED Smart TV</c:v>
                </c:pt>
                <c:pt idx="965">
                  <c:v>Samsung 80 cm (32 Inches) Wondertainment Series HD Ready LED Smart TV UA32T4340BKXXL (Glossy Black)</c:v>
                </c:pt>
                <c:pt idx="966">
                  <c:v>Samsung 80 cm (32 inches) Wondertainment Series HD Ready LED Smart TV UA32TE40AAKBXL (Titan Gray)</c:v>
                </c:pt>
                <c:pt idx="967">
                  <c:v>Samsung Ehs64 Ehs64Avfwecinu Hands</c:v>
                </c:pt>
                <c:pt idx="968">
                  <c:v>Samsung EVO Plus 128GB microSDXC UHS</c:v>
                </c:pt>
                <c:pt idx="969">
                  <c:v>Samsung EVO Plus 64GB microSDXC UHS</c:v>
                </c:pt>
                <c:pt idx="970">
                  <c:v>Samsung Galaxy Buds Live Bluetooth Truly Wireless in Ear Earbuds with Mic</c:v>
                </c:pt>
                <c:pt idx="971">
                  <c:v>Samsung Galaxy M04 Dark Blue</c:v>
                </c:pt>
                <c:pt idx="972">
                  <c:v>Samsung Galaxy M04 Light Green</c:v>
                </c:pt>
                <c:pt idx="973">
                  <c:v>Samsung Galaxy M13 (Aqua Green</c:v>
                </c:pt>
                <c:pt idx="974">
                  <c:v>Samsung Galaxy M13 (Midnight Blue</c:v>
                </c:pt>
                <c:pt idx="975">
                  <c:v>Samsung Galaxy M13 (Stardust Brown</c:v>
                </c:pt>
                <c:pt idx="976">
                  <c:v>Samsung Galaxy M13 5G (Aqua Green</c:v>
                </c:pt>
                <c:pt idx="977">
                  <c:v>Samsung Galaxy M13 5G (Stardust Brown</c:v>
                </c:pt>
                <c:pt idx="978">
                  <c:v>Samsung Galaxy M32 Prime Edition (Light Blue</c:v>
                </c:pt>
                <c:pt idx="979">
                  <c:v>Samsung Galaxy M33 5G (Emerald Brown</c:v>
                </c:pt>
                <c:pt idx="980">
                  <c:v>Samsung Galaxy M33 5G (Mystique Green</c:v>
                </c:pt>
                <c:pt idx="981">
                  <c:v>Samsung Galaxy M53 5G (Deep Ocean Blue</c:v>
                </c:pt>
                <c:pt idx="982">
                  <c:v>Samsung Galaxy S20 FE 5G (Cloud Navy</c:v>
                </c:pt>
                <c:pt idx="983">
                  <c:v>Samsung Galaxy Watch4 Bluetooth(4.4 cm</c:v>
                </c:pt>
                <c:pt idx="984">
                  <c:v>Samsung Original 25W USB Travel Lightning Adapter for Cellular Phones</c:v>
                </c:pt>
                <c:pt idx="985">
                  <c:v>Samsung Original EHS64 Wired in Ear Earphones with Mic</c:v>
                </c:pt>
                <c:pt idx="986">
                  <c:v>Samsung Original Type C to C Cable </c:v>
                </c:pt>
                <c:pt idx="987">
                  <c:v>SanDisk 1TB Extreme Portable SSD 1050MB/s R</c:v>
                </c:pt>
                <c:pt idx="988">
                  <c:v>SanDisk Cruzer Blade 32GB USB Flash Drive</c:v>
                </c:pt>
                <c:pt idx="989">
                  <c:v>SanDisk Extreme microSD UHS I Card 128GB for 4K Video on Smartphones</c:v>
                </c:pt>
                <c:pt idx="990">
                  <c:v>SanDisk Extreme SD UHS I 64GB Card </c:v>
                </c:pt>
                <c:pt idx="991">
                  <c:v>SanDisk Ultra 128 GB USB 3.0 Pen Drive (Black)</c:v>
                </c:pt>
                <c:pt idx="992">
                  <c:v>SanDisk Ultra 64 GB USB Pen Drives (SDDDC2</c:v>
                </c:pt>
                <c:pt idx="993">
                  <c:v>SanDisk Ultra Dual 64 GB USB 3.0 OTG Pen Drive (Black)</c:v>
                </c:pt>
                <c:pt idx="994">
                  <c:v>SanDisk Ultra Dual Drive Go USB Type C Pendrive for Mobile (Black</c:v>
                </c:pt>
                <c:pt idx="995">
                  <c:v>SanDisk Ultra Dual Drive Luxe USB Type C Flash Drive (Silver</c:v>
                </c:pt>
                <c:pt idx="996">
                  <c:v>SanDisk Ultra Flair 64GB USB 3.0 Pen Drive</c:v>
                </c:pt>
                <c:pt idx="997">
                  <c:v>SanDisk Ultra microSD UHS</c:v>
                </c:pt>
                <c:pt idx="998">
                  <c:v>SanDisk Ultra SDHC UHS</c:v>
                </c:pt>
                <c:pt idx="999">
                  <c:v>SanDisk Ultra¬Æ microSDXC‚Ñ¢ UHS</c:v>
                </c:pt>
                <c:pt idx="1000">
                  <c:v>Sansui 140cm (55 inches) 4K Ultra HD Certified Android LED TV with Dolby Audio &amp; Dolby Vision JSW55ASUHD (Mystique Black)</c:v>
                </c:pt>
                <c:pt idx="1001">
                  <c:v>Sansui 80cm (32 inches) HD Ready Smart LED TV JSY32SKHD (BLACK) With Bezel</c:v>
                </c:pt>
                <c:pt idx="1002">
                  <c:v>Scarters Mouse Pad</c:v>
                </c:pt>
                <c:pt idx="1003">
                  <c:v>Seagate Expansion 1TB External HDD </c:v>
                </c:pt>
                <c:pt idx="1004">
                  <c:v>Seagate One Touch 2TB External HDD with Password Protection ‚Äì Black</c:v>
                </c:pt>
                <c:pt idx="1005">
                  <c:v>Sennheiser CX 80S in</c:v>
                </c:pt>
                <c:pt idx="1006">
                  <c:v>Shakti Technology S3 High Pressure Car Washer Machine </c:v>
                </c:pt>
                <c:pt idx="1007">
                  <c:v>Shakti Technology S5 High Pressure Car Washer Machine</c:v>
                </c:pt>
                <c:pt idx="1008">
                  <c:v>Shopoflux Silicone Remote Cover for Mi Smart TV and Mi TV Stick/MI Box S / 3S / MI 4X / 4A Smart LED TV (Black)</c:v>
                </c:pt>
                <c:pt idx="1009">
                  <c:v>SHOPTOSHOP Electric Lint Remover</c:v>
                </c:pt>
                <c:pt idx="1010">
                  <c:v>SHREENOVA ID116 Plus Bluetooth Fitness Smart Watch for Men Women and Kids Activity Tracker (Black)</c:v>
                </c:pt>
                <c:pt idx="1011">
                  <c:v>Silicone Rubber Earbuds Tips</c:v>
                </c:pt>
                <c:pt idx="1012">
                  <c:v>Simxen Egg Boiler Electric Automatic Off 7 Egg Poacher for Steaming</c:v>
                </c:pt>
                <c:pt idx="1013">
                  <c:v>Singer Aroma 1.8 Liter Electric Kettle </c:v>
                </c:pt>
                <c:pt idx="1014">
                  <c:v>Skadioo WiFi Adapter for pc | Car Accessories</c:v>
                </c:pt>
                <c:pt idx="1015">
                  <c:v>SKE Bed Study Table Portable Wood Multifunction Laptop</c:v>
                </c:pt>
                <c:pt idx="1016">
                  <c:v>SKYTONE Stainless Steel Electric Meat Grinders </c:v>
                </c:pt>
                <c:pt idx="1017">
                  <c:v>SKYWALL 81.28 cm (32 inches) HD Ready Smart LED TV 32SWELS</c:v>
                </c:pt>
                <c:pt idx="1018">
                  <c:v>SLOVIC¬Æ Tripod Mount Adapter</c:v>
                </c:pt>
                <c:pt idx="1019">
                  <c:v>Smashtronics¬Æ </c:v>
                </c:pt>
                <c:pt idx="1020">
                  <c:v>SOFLIN Egg Boiler Electric Automatic Off 7 Egg Poacher for Steaming</c:v>
                </c:pt>
                <c:pt idx="1021">
                  <c:v>Solidaire 550</c:v>
                </c:pt>
                <c:pt idx="1022">
                  <c:v>SoniVision SA</c:v>
                </c:pt>
                <c:pt idx="1023">
                  <c:v>Sony Bravia 164 cm (65 inches) 4K Ultra HD Smart LED Google TV KD</c:v>
                </c:pt>
                <c:pt idx="1024">
                  <c:v>Sony TV </c:v>
                </c:pt>
                <c:pt idx="1025">
                  <c:v>Sony WI</c:v>
                </c:pt>
                <c:pt idx="1026">
                  <c:v>Sounce 360 Adjustable Mobile Phone Holder</c:v>
                </c:pt>
                <c:pt idx="1027">
                  <c:v>Sounce 65W OnePlus Dash Warp Charge Cable</c:v>
                </c:pt>
                <c:pt idx="1028">
                  <c:v>Sounce Fast Phone Charging Cable &amp; Data Sync USB Cable Compatible for iPhone 13</c:v>
                </c:pt>
                <c:pt idx="1029">
                  <c:v>Sounce Gold Plated 3.5 mm Headphone Splitter</c:v>
                </c:pt>
                <c:pt idx="1030">
                  <c:v>Sounce Gold Plated 3.5 mm Headphone Splitter </c:v>
                </c:pt>
                <c:pt idx="1031">
                  <c:v>Sounce Protective Case Cover Compatible Boat Xtend Overall Protective Case TPU HD Clear Ultra</c:v>
                </c:pt>
                <c:pt idx="1032">
                  <c:v>Sounce Spiral Charger Cable Protector </c:v>
                </c:pt>
                <c:pt idx="1033">
                  <c:v>Sounce Spiral Charger Cable Protector Data Cable Saver Charging Cord </c:v>
                </c:pt>
                <c:pt idx="1034">
                  <c:v>Spigen EZ Fit Tempered Glass Screen Protector for iPhone 14 Pro </c:v>
                </c:pt>
                <c:pt idx="1035">
                  <c:v>Spigen EZ Fit Tempered Glass Screen Protector for iPhone 14 Pro Max </c:v>
                </c:pt>
                <c:pt idx="1036">
                  <c:v>Spigen EZ Fit Tempered Glass Screen Protector Guard for iPhone 14/13/13 Pro </c:v>
                </c:pt>
                <c:pt idx="1037">
                  <c:v>Spigen Ultra Hybrid Back Cover Case Compatible with iPhone 14 Pro max</c:v>
                </c:pt>
                <c:pt idx="1038">
                  <c:v>Storio Kids Toys LCD Writing Tablet 8.5Inch E</c:v>
                </c:pt>
                <c:pt idx="1039">
                  <c:v>Storite High Speed Micro USB 3.0 Cable A to Micro B for External &amp; Desktop Hard Drives 45cm</c:v>
                </c:pt>
                <c:pt idx="1040">
                  <c:v>Storite Super Speed USB 3.0 Male to Male Cable for Hard Drive Enclosures</c:v>
                </c:pt>
                <c:pt idx="1041">
                  <c:v>Storite USB 2.0 A to Mini 5 pin B Cable for External HDDS/Camera/Card Readers (150cm </c:v>
                </c:pt>
                <c:pt idx="1042">
                  <c:v>Storite USB 2.0 A to Mini 5 pin B Cable for External HDDS/Camera/Card Readers 35cm</c:v>
                </c:pt>
                <c:pt idx="1043">
                  <c:v>Storite USB 3.0 Cable A to Micro B high Speed Upto 5 Gbps Data Transfer Cable for Portable External Hard Drive </c:v>
                </c:pt>
                <c:pt idx="1044">
                  <c:v>Storite USB Extension Cable USB 3.0 Male to Female Extension Cable</c:v>
                </c:pt>
                <c:pt idx="1045">
                  <c:v>STRIFF 12 Pieces Highly Flexible Silicone Micro USB Protector</c:v>
                </c:pt>
                <c:pt idx="1046">
                  <c:v>STRIFF Adjustable Laptop Tabletop Stand Patented Riser</c:v>
                </c:pt>
                <c:pt idx="1047">
                  <c:v>STRIFF Laptop Stand Adjustable Laptop Computer Stand Multi</c:v>
                </c:pt>
                <c:pt idx="1048">
                  <c:v>STRIFF Laptop Tabletop Stand</c:v>
                </c:pt>
                <c:pt idx="1049">
                  <c:v>STRIFF Mpad Mouse Mat 230X190X3mm Gaming Mouse Pad</c:v>
                </c:pt>
                <c:pt idx="1050">
                  <c:v>STRIFF Multi Angle Tablet/Mobile Stand. Holder for iPhone</c:v>
                </c:pt>
                <c:pt idx="1051">
                  <c:v>STRIFF PS2_01 Multi Angle Mobile/Tablet Tabletop Stand. Phone Holder for iPhone</c:v>
                </c:pt>
                <c:pt idx="1052">
                  <c:v>STRIFF UPH2W Multi Angle Tablet/Mobile Stand. Holder for iPhone</c:v>
                </c:pt>
                <c:pt idx="1053">
                  <c:v>STRIFF Wall Mount Phone Holder Wall Mount with Adhesive Strips</c:v>
                </c:pt>
                <c:pt idx="1054">
                  <c:v>StyleHouse Lint Remover for Woolen Clothes</c:v>
                </c:pt>
                <c:pt idx="1055">
                  <c:v>Sui Generis Electric Handheld Milk Wand Mixer Frother for Latte Coffee Hot Milk</c:v>
                </c:pt>
                <c:pt idx="1056">
                  <c:v>Sujata Chutney Steel Jar</c:v>
                </c:pt>
                <c:pt idx="1057">
                  <c:v>Sujata Dynamix</c:v>
                </c:pt>
                <c:pt idx="1058">
                  <c:v>Sujata Dynamix DX Mixer Grinder</c:v>
                </c:pt>
                <c:pt idx="1059">
                  <c:v>Sujata Powermatic Plus</c:v>
                </c:pt>
                <c:pt idx="1060">
                  <c:v>Sujata Powermatic Plus 900 Watts Juicer Mixer Grinder</c:v>
                </c:pt>
                <c:pt idx="1061">
                  <c:v>Sujata Supermix</c:v>
                </c:pt>
                <c:pt idx="1062">
                  <c:v>SupCares Laptop Stand 7 Height Adjustable</c:v>
                </c:pt>
                <c:pt idx="1063">
                  <c:v>Sure From Aquaguard Delight NXT RO+UV+UF+Taste Adjuster(MTDS)</c:v>
                </c:pt>
                <c:pt idx="1064">
                  <c:v>SVM Products Unbreakable Set Top Box Stand with Dual Remote Holder (Black)</c:v>
                </c:pt>
                <c:pt idx="1065">
                  <c:v>SWAPKART Fast Charging Cable and Data Sync USB Cable Compatible for iPhone </c:v>
                </c:pt>
                <c:pt idx="1066">
                  <c:v>SWAPKART Fast Charging Cable and Data Sync USB Cable Compatible for iPhone 6/6S/7/7+/8/8+/10/11</c:v>
                </c:pt>
                <c:pt idx="1067">
                  <c:v>SWAPKART Flexible Mobile Tabletop Stand</c:v>
                </c:pt>
                <c:pt idx="1068">
                  <c:v>SWAPKART Portable Flexible Adjustable Eye Protection USB LED Desk Light Table Lamp for Reading</c:v>
                </c:pt>
                <c:pt idx="1069">
                  <c:v>Swiffer Instant Electric Water Heater Faucet Tap Home</c:v>
                </c:pt>
                <c:pt idx="1070">
                  <c:v>Swiss Military VC03 Wireless Car Vacuum Cleaner</c:v>
                </c:pt>
                <c:pt idx="1071">
                  <c:v>Syncwire LTG to USB Cable for Fast Charging</c:v>
                </c:pt>
                <c:pt idx="1072">
                  <c:v>Synqe Type C to Type C Short Fast Charging 60W Cable Compatible with Samsung Galaxy Z Fold3 5G</c:v>
                </c:pt>
                <c:pt idx="1073">
                  <c:v>Synqe USB C to USB C 60W Nylon Braided Fast Charging Type C to Type C Cable Compatible with Samsung Galaxy Note 20/Ultra</c:v>
                </c:pt>
                <c:pt idx="1074">
                  <c:v>Synqe USB Type C Fast Charging Cable 2M Charger Cord Data Cable Compatible with Samsung Galaxy M51</c:v>
                </c:pt>
                <c:pt idx="1075">
                  <c:v>Syska SDI</c:v>
                </c:pt>
                <c:pt idx="1076">
                  <c:v>SYVO WT 3130 Aluminum Tripod (133CM)</c:v>
                </c:pt>
                <c:pt idx="1077">
                  <c:v>T TOPLINE 180 W Electric Hand Mixer</c:v>
                </c:pt>
                <c:pt idx="1078">
                  <c:v>Tabelito¬Æ Polyester Foam</c:v>
                </c:pt>
                <c:pt idx="1079">
                  <c:v>TABLE MAGIC Multipurpose Laptop Table Mat</c:v>
                </c:pt>
                <c:pt idx="1080">
                  <c:v>Tarkan Portable Folding Laptop Desk for Bed</c:v>
                </c:pt>
                <c:pt idx="1081">
                  <c:v>Tata Sky Digital TV HD Setup Box Remote</c:v>
                </c:pt>
                <c:pt idx="1082">
                  <c:v>TATA SKY HD Connection with 1 month basic package and free installation</c:v>
                </c:pt>
                <c:pt idx="1083">
                  <c:v>Tata Sky Universal Remote</c:v>
                </c:pt>
                <c:pt idx="1084">
                  <c:v>Tata Sky Universal Remote Compatible for SD/HD</c:v>
                </c:pt>
                <c:pt idx="1085">
                  <c:v>Tata Swach Bulb 6000</c:v>
                </c:pt>
                <c:pt idx="1086">
                  <c:v>TCL 100 cm (40 inches) Full HD Certified Android R Smart LED TV 40S6505 (Black)</c:v>
                </c:pt>
                <c:pt idx="1087">
                  <c:v>TCL 108 cm (43 inches) 4K Ultra HD Certified Android Smart LED TV 43P615 (Black)</c:v>
                </c:pt>
                <c:pt idx="1088">
                  <c:v>TCL 80 cm (32 inches) HD Ready Certified Android Smart LED TV 32S5205 (Black)</c:v>
                </c:pt>
                <c:pt idx="1089">
                  <c:v>TCL 80 cm (32 inches) HD Ready Certified Android Smart LED TV 32S615 (Black)</c:v>
                </c:pt>
                <c:pt idx="1090">
                  <c:v>TE‚Ñ¢ Instant Electric Heating Hot and Cold Water </c:v>
                </c:pt>
                <c:pt idx="1091">
                  <c:v>Technotech High Speed HDMI Cable 5 Meter V1.4 </c:v>
                </c:pt>
                <c:pt idx="1092">
                  <c:v>Tecno Spark 8T (Turquoise Cyan</c:v>
                </c:pt>
                <c:pt idx="1093">
                  <c:v>Tecno Spark 9 (Sky Mirror</c:v>
                </c:pt>
                <c:pt idx="1094">
                  <c:v>Tesora </c:v>
                </c:pt>
                <c:pt idx="1095">
                  <c:v>Themisto 350 Watts Egg Boiler</c:v>
                </c:pt>
                <c:pt idx="1096">
                  <c:v>Themisto TH</c:v>
                </c:pt>
                <c:pt idx="1097">
                  <c:v>Time Office Scanner Replacement Cable for Startek FM220U (Type C) Ivory</c:v>
                </c:pt>
                <c:pt idx="1098">
                  <c:v>tizum HDMI to VGA Adapter Cable 1080P for Projector</c:v>
                </c:pt>
                <c:pt idx="1099">
                  <c:v>TIZUM High Speed HDMI Cable Aura </c:v>
                </c:pt>
                <c:pt idx="1100">
                  <c:v>Tizum High Speed HDMI Cable with Ethernet</c:v>
                </c:pt>
                <c:pt idx="1101">
                  <c:v>Tizum Mouse Pad/ Computer Mouse Mat with Anti</c:v>
                </c:pt>
                <c:pt idx="1102">
                  <c:v>Tokdis MX</c:v>
                </c:pt>
                <c:pt idx="1103">
                  <c:v>Tom &amp; Jerry Folding Laundry Basket for Clothes with Lid &amp; Handle</c:v>
                </c:pt>
                <c:pt idx="1104">
                  <c:v>Tosaa T2STSR Sandwich Gas Toaster Regular (Black)</c:v>
                </c:pt>
                <c:pt idx="1105">
                  <c:v>Toshiba 108 cm (43 inches) V Series Full HD Smart Android LED TV 43V35KP (Silver)</c:v>
                </c:pt>
                <c:pt idx="1106">
                  <c:v>TP</c:v>
                </c:pt>
                <c:pt idx="1107">
                  <c:v>TTK Prestige Limited Orion Mixer Grinder 500 Watts</c:v>
                </c:pt>
                <c:pt idx="1108">
                  <c:v>Tuarso 8K HDMI 2.1 Cable 48Gbps </c:v>
                </c:pt>
                <c:pt idx="1109">
                  <c:v>Tukzer Capacitive Stylus Pen for Touch Screens Devices</c:v>
                </c:pt>
                <c:pt idx="1110">
                  <c:v>Tukzer Fully Foldable Tabletop Desktop Tablet Mobile Stand Holder </c:v>
                </c:pt>
                <c:pt idx="1111">
                  <c:v>Tukzer Gel Mouse Pad Wrist Rest Memory</c:v>
                </c:pt>
                <c:pt idx="1112">
                  <c:v>Tukzer Stylus Pen</c:v>
                </c:pt>
                <c:pt idx="1113">
                  <c:v>TVARA LCD Writing Tablet</c:v>
                </c:pt>
                <c:pt idx="1114">
                  <c:v>TVARA LCD Writing Tablet 8.5 Inch E</c:v>
                </c:pt>
                <c:pt idx="1115">
                  <c:v>Tygot 10 Inches Big LED Ring Light for Camera</c:v>
                </c:pt>
                <c:pt idx="1116">
                  <c:v>Tygot Bluetooth Extendable Selfie Sticks with Wireless Remote and Tripod Stand</c:v>
                </c:pt>
                <c:pt idx="1117">
                  <c:v>Universal Remote Control for All Sony TV for All LCD LED and Bravia TVs Remote</c:v>
                </c:pt>
                <c:pt idx="1118">
                  <c:v>URBN 10000 mAh Lithium Power Bank UPR10K with 12 Watt Fast Charging</c:v>
                </c:pt>
                <c:pt idx="1119">
                  <c:v>URBN 20000 mAh Lithium_Polymer 22.5W Super Fast Charging Ultra Compact Power Bank</c:v>
                </c:pt>
                <c:pt idx="1120">
                  <c:v>URBN 20000 mAh lithium_polymer Power Bank with 12 Watt Fast Charging</c:v>
                </c:pt>
                <c:pt idx="1121">
                  <c:v>USB Charger</c:v>
                </c:pt>
                <c:pt idx="1122">
                  <c:v>USHA 1212 PTC with Adjustable Thermostat Fan </c:v>
                </c:pt>
                <c:pt idx="1123">
                  <c:v>USHA Armor AR1100WB 1100 W Dry Iron with Black Weilburger Soleplate (Purple)</c:v>
                </c:pt>
                <c:pt idx="1124">
                  <c:v>Usha Aurora 1000 W Dry Iron with Innovative Tail Light Indicator</c:v>
                </c:pt>
                <c:pt idx="1125">
                  <c:v>Usha CookJoy (CJ1600WPC) 1600 Watt Induction cooktop (Black)</c:v>
                </c:pt>
                <c:pt idx="1126">
                  <c:v>USHA EI 1602 1000 W Lightweight Dry Iron with Non</c:v>
                </c:pt>
                <c:pt idx="1127">
                  <c:v>Usha EI 3710 Heavy Weight 1000</c:v>
                </c:pt>
                <c:pt idx="1128">
                  <c:v>Usha Goliath GO1200WG Heavy Weight 1200</c:v>
                </c:pt>
                <c:pt idx="1129">
                  <c:v>Usha Hc 812 T Thermo Fan </c:v>
                </c:pt>
                <c:pt idx="1130">
                  <c:v>USHA Heat Convector 812 T 2000</c:v>
                </c:pt>
                <c:pt idx="1131">
                  <c:v>Usha IH2415 1500</c:v>
                </c:pt>
                <c:pt idx="1132">
                  <c:v>Usha Janome Dream Stitch Automatic Zig</c:v>
                </c:pt>
                <c:pt idx="1133">
                  <c:v>USHA Quartz Room Heater with Overheating Protection (3002</c:v>
                </c:pt>
                <c:pt idx="1134">
                  <c:v>USHA RapidMix 500</c:v>
                </c:pt>
                <c:pt idx="1135">
                  <c:v>Usha Steam Pro SI 3713</c:v>
                </c:pt>
                <c:pt idx="1136">
                  <c:v>V</c:v>
                </c:pt>
                <c:pt idx="1137">
                  <c:v>VAPJA¬Æ Portable Mini Juicer Cup Blender USB Rechargeable</c:v>
                </c:pt>
                <c:pt idx="1138">
                  <c:v>Vedini Transparent Empty Refillable Reusable Fine Mist Spray Bottle for Perfume</c:v>
                </c:pt>
                <c:pt idx="1139">
                  <c:v>Venus Digital Kitchen Weighing Scale &amp; Food Weight Machine for Health</c:v>
                </c:pt>
                <c:pt idx="1140">
                  <c:v>Verilux¬Æ USB C Hub Multiport Adapter</c:v>
                </c:pt>
                <c:pt idx="1141">
                  <c:v>VR 18 Pcs </c:v>
                </c:pt>
                <c:pt idx="1142">
                  <c:v>VRPRIME Lint Roller Lint Remover for Clothes</c:v>
                </c:pt>
                <c:pt idx="1143">
                  <c:v>VU 108 cm (43 inches) Premium Series Full HD Smart LED TV 43GA (Black)</c:v>
                </c:pt>
                <c:pt idx="1144">
                  <c:v>VU 138 cm (55 inches) Premium Series 4K Ultra HD Smart IPS LED TV 55UT (Black)</c:v>
                </c:pt>
                <c:pt idx="1145">
                  <c:v>VU 139 cm (55 inches) The GloLED Series 4K Smart LED Google TV 55GloLED (Grey)</c:v>
                </c:pt>
                <c:pt idx="1146">
                  <c:v>VU 164 cm (65 inches) The GloLED Series 4K Smart LED Google TV 65GloLED (Grey)</c:v>
                </c:pt>
                <c:pt idx="1147">
                  <c:v>VW 60 cm (24 inches) Premium Series HD Ready LED TV VW24A (Black)</c:v>
                </c:pt>
                <c:pt idx="1148">
                  <c:v>VW 80 cm (32 inches) Frameless Series HD Ready LED TV VW32A (Black)</c:v>
                </c:pt>
                <c:pt idx="1149">
                  <c:v>VW 80 cm (32 inches) HD Ready Android Smart LED TV VW32PRO (Black)</c:v>
                </c:pt>
                <c:pt idx="1150">
                  <c:v>VW 80 cm (32 inches) Playwall Frameless Series HD Ready Android Smart LED TV VW3251 (Black)</c:v>
                </c:pt>
                <c:pt idx="1151">
                  <c:v>Wacom One by CTL</c:v>
                </c:pt>
                <c:pt idx="1152">
                  <c:v>WANBO X1 Pro (</c:v>
                </c:pt>
                <c:pt idx="1153">
                  <c:v>Wayona 3in1 Nylon Braided 66W USB Fast Charging Cable with Type C</c:v>
                </c:pt>
                <c:pt idx="1154">
                  <c:v>Wayona Nylon Braided (2 Pack) Lightning Fast Usb Data Cable Fast Charger Cord For Iphone</c:v>
                </c:pt>
                <c:pt idx="1155">
                  <c:v>Wayona Nylon Braided 2M / 6Ft Fast Charge Usb To Lightning Data Sync And Charging Cable For Iphone</c:v>
                </c:pt>
                <c:pt idx="1156">
                  <c:v>Wayona Nylon Braided 3A Lightning to USB A Syncing and Fast Charging Data Cable for iPhone</c:v>
                </c:pt>
                <c:pt idx="1157">
                  <c:v>Wayona Nylon Braided Lightning USB Data Sync &amp; 3A Charging Cable for iPhones</c:v>
                </c:pt>
                <c:pt idx="1158">
                  <c:v>Wayona Nylon Braided USB Data Sync and Fast Charging 3A Short Power Bank Cable For iPhones</c:v>
                </c:pt>
                <c:pt idx="1159">
                  <c:v>Wayona Nylon Braided Usb Syncing And Charging Cable Sync And Charging Cable For Iphone</c:v>
                </c:pt>
                <c:pt idx="1160">
                  <c:v>Wayona Nylon Braided USB to Lightning Fast Charging and Data Sync Cable Compatible for iPhone 13</c:v>
                </c:pt>
                <c:pt idx="1161">
                  <c:v>Wayona Nylon Braided Usb Type C 3Ft 1M 3A Fast Charger Cable For Samsung Galaxy S9 S8 (Wc3Cb1</c:v>
                </c:pt>
                <c:pt idx="1162">
                  <c:v>Wayona Type C Cable Nylon Braided USB C QC 3.0 Fast Charging Short Power Bank </c:v>
                </c:pt>
                <c:pt idx="1163">
                  <c:v>Wayona Type C to Lightning MFI Certified 20W Fast charging Nylon Braided USB C Cable for iPhone 14</c:v>
                </c:pt>
                <c:pt idx="1164">
                  <c:v>Wayona Type C to Lightning MFI Certified 20W Fast charging Nylon Braided USB C Cable for iPhone 14 Pro</c:v>
                </c:pt>
                <c:pt idx="1165">
                  <c:v>Wayona Type C To Type C 65W/3.25A Nylon Braided Fast Charging Cable Compatible For Laptop</c:v>
                </c:pt>
                <c:pt idx="1166">
                  <c:v>Wayona Type C To Type C Long Fast Charging Cable Type C </c:v>
                </c:pt>
                <c:pt idx="1167">
                  <c:v>Wayona Usb C 65W Fast Charging Cable </c:v>
                </c:pt>
                <c:pt idx="1168">
                  <c:v>Wayona Usb Nylon Braided Data Sync And Charging Cable For Iphone</c:v>
                </c:pt>
                <c:pt idx="1169">
                  <c:v>Wayona Usb Type C 65W 6Ft/2M Long Fast Charging Cable</c:v>
                </c:pt>
                <c:pt idx="1170">
                  <c:v>Wayona USB Type C 65W Fast Charging 2M/6Ft Long Flash Charge Cable 3A QC 3.0 Data Cable Compatible with Samsung Galaxy S21 S10 S9 S8</c:v>
                </c:pt>
                <c:pt idx="1171">
                  <c:v>Wayona Usb Type C Fast Charger</c:v>
                </c:pt>
                <c:pt idx="1172">
                  <c:v>Wayona Usb Type C Fast Charger Cable Fast Charging Usb C Cable/Cord Compatible For Samsung Galaxy S10E S10 S9 S8 Plus S10+</c:v>
                </c:pt>
                <c:pt idx="1173">
                  <c:v>Wayona USB Type C Fast Charging Cable Charger Cord 3A QC 3.0 Data Cable Compatible with Samsung Galaxy S10e S10 S9 S8 S20 Plus</c:v>
                </c:pt>
                <c:pt idx="1174">
                  <c:v>Wayona Usb Type C To Usb Nylon Braided Quick Charger Fast Charging Short Cable For Smartphone (Samsung Galaxy S21/S20/S10/S9/S9+/Note 9/S8/Note 8</c:v>
                </c:pt>
                <c:pt idx="1175">
                  <c:v>WeCool B1 Mobile Holder for Bikes or Bike Mobile Holder for Maps and GPS Navigation</c:v>
                </c:pt>
                <c:pt idx="1176">
                  <c:v>WeCool Bluetooth Extendable Selfie Sticks with Wireless Remote and Tripod Stand</c:v>
                </c:pt>
                <c:pt idx="1177">
                  <c:v>WeCool C1 Car Mobile Holder with One Click Technology</c:v>
                </c:pt>
                <c:pt idx="1178">
                  <c:v>Wecool Moonwalk M1 ENC True Wireless in Ear Earbuds with Mic</c:v>
                </c:pt>
                <c:pt idx="1179">
                  <c:v>Wecool Nylon Braided Multifunction Fast Charging Cable For Android Smartphone</c:v>
                </c:pt>
                <c:pt idx="1180">
                  <c:v>WeCool S5 Long Selfie Stick</c:v>
                </c:pt>
                <c:pt idx="1181">
                  <c:v>Wecool Unbreakable 3 in 1 Charging Cable with 3A Speed</c:v>
                </c:pt>
                <c:pt idx="1182">
                  <c:v>Wembley LCD Writing Pad/Tab | Writing</c:v>
                </c:pt>
                <c:pt idx="1183">
                  <c:v>Western Digital WD 1.5TB Elements Portable Hard Disk Drive</c:v>
                </c:pt>
                <c:pt idx="1184">
                  <c:v>Western Digital WD 2TB My Passport Portable Hard Disk Drive</c:v>
                </c:pt>
                <c:pt idx="1185">
                  <c:v>Western Digital WD Green SATA 240GB Internal SSD Solid State Drive </c:v>
                </c:pt>
                <c:pt idx="1186">
                  <c:v>White Feather Portable Heat Sealer Mini Sealing Machine for Food Storage Vacuum Bag</c:v>
                </c:pt>
                <c:pt idx="1187">
                  <c:v>WIDEWINGS Electric Handheld Milk Wand Mixer Frother for Latte Coffee Hot Milk</c:v>
                </c:pt>
                <c:pt idx="1188">
                  <c:v>Wings Phantom Pro Earphones Gaming Earbuds with LED Battery Indicator</c:v>
                </c:pt>
                <c:pt idx="1189">
                  <c:v>Wipro Smartlife Super Deluxe Dry Iron</c:v>
                </c:pt>
                <c:pt idx="1190">
                  <c:v>Wipro Vesta 1.8 litre Cool touch electric Kettle </c:v>
                </c:pt>
                <c:pt idx="1191">
                  <c:v>Wipro Vesta 1200 Watt GD201 Lightweight Automatic Dry Iron</c:v>
                </c:pt>
                <c:pt idx="1192">
                  <c:v>Wipro Vesta 1200 Watt GD203 Heavyweight Automatic Dry Iron</c:v>
                </c:pt>
                <c:pt idx="1193">
                  <c:v>Wipro Vesta 1380W Cordless Steam Iron </c:v>
                </c:pt>
                <c:pt idx="1194">
                  <c:v>Wipro Vesta Electric Egg Boiler</c:v>
                </c:pt>
                <c:pt idx="1195">
                  <c:v>Wipro Vesta Grill 1000 Watt Sandwich Maker |Dual function</c:v>
                </c:pt>
                <c:pt idx="1196">
                  <c:v>Wolpin 1 Lint Roller </c:v>
                </c:pt>
                <c:pt idx="1197">
                  <c:v>Wonderchef Nutri</c:v>
                </c:pt>
                <c:pt idx="1198">
                  <c:v>WZATCO Pixel | Portable LED Projector | Native 720p with Full HD 1080P Support | 2000 Lumens (200 ANSI) | 176" Large Screen | Projector for Home and Outdoor | Compatible with TV Stick</c:v>
                </c:pt>
                <c:pt idx="1199">
                  <c:v>Xiaomi Mi 4A Dual_Band Ethernet</c:v>
                </c:pt>
                <c:pt idx="1200">
                  <c:v>Xiaomi Mi Wired in Ear Earphones </c:v>
                </c:pt>
                <c:pt idx="1201">
                  <c:v>Xiaomi Pad 5| Qualcomm Snapdragon </c:v>
                </c:pt>
                <c:pt idx="1202">
                  <c:v>Zebronics</c:v>
                </c:pt>
                <c:pt idx="1203">
                  <c:v>ZEBRONICS Aluminium Alloy Laptop Stand</c:v>
                </c:pt>
                <c:pt idx="1204">
                  <c:v>Zebronics Astra 10 Portable Wireless BT v5.0 Speaker</c:v>
                </c:pt>
                <c:pt idx="1205">
                  <c:v>Zebronics CU3100V Fast charging Type C cable with QC 18W support</c:v>
                </c:pt>
                <c:pt idx="1206">
                  <c:v>ZEBRONICS HAA2021 HDMI version 2.1 cable with 8K @ 60Hz</c:v>
                </c:pt>
                <c:pt idx="1207">
                  <c:v>Zebronics Wired Keyboard and Mouse Combo with 104 Keys and a USB Mouse with 1200 DPI </c:v>
                </c:pt>
                <c:pt idx="1208">
                  <c:v>ZEBRONICS ZEB</c:v>
                </c:pt>
                <c:pt idx="1209">
                  <c:v>Zebronics Zeb Buds C2 in Ear Type C Wired Earphones with Mic</c:v>
                </c:pt>
                <c:pt idx="1210">
                  <c:v>Zebronics Zeb Wonderbar 10 USB Powered 2.0 Computer Speaker with RGB Lights</c:v>
                </c:pt>
                <c:pt idx="1211">
                  <c:v>ZIGMA WinoteK WinoteK Sun Instant Water Geyser</c:v>
                </c:pt>
                <c:pt idx="1212">
                  <c:v>Zinq Five Fan Cooling Pad and Laptop Stand </c:v>
                </c:pt>
                <c:pt idx="1213">
                  <c:v>Zinq UPS for Router</c:v>
                </c:pt>
                <c:pt idx="1214">
                  <c:v>Zodo 8. 5 inch LCD E</c:v>
                </c:pt>
                <c:pt idx="1215">
                  <c:v>ZORBES¬Æ Wall Adapter Holder for Alexa Echo Dot 4th Generation</c:v>
                </c:pt>
                <c:pt idx="1216">
                  <c:v>Zoul Type C to Type C Fast Charging Cable 65W 2M/6ft USB C </c:v>
                </c:pt>
                <c:pt idx="1217">
                  <c:v>Zoul USB C 60W Fast Charging 3A 6ft/2M Long Type C</c:v>
                </c:pt>
                <c:pt idx="1218">
                  <c:v>Zoul USB C 60W Fast Charging 3A 6ft/2M Long Type C Nylon Braided Data Cable Quick Charger </c:v>
                </c:pt>
                <c:pt idx="1219">
                  <c:v>Zoul USB C to USB C Fast Charging Cable 65W Type C</c:v>
                </c:pt>
                <c:pt idx="1220">
                  <c:v>Zoul USB Type C Fast Charging 3A Nylon Braided Data Cable</c:v>
                </c:pt>
                <c:pt idx="1221">
                  <c:v>Zuvexa Egg Boiler Poacher Automatic Off Steaming</c:v>
                </c:pt>
                <c:pt idx="1222">
                  <c:v>Zuvexa USB Rechargeable Electric Foam Maker </c:v>
                </c:pt>
                <c:pt idx="1223">
                  <c:v>(blank)</c:v>
                </c:pt>
              </c:strCache>
            </c:strRef>
          </c:cat>
          <c:val>
            <c:numRef>
              <c:f>'Top 5 products'!$B$2:$B$1226</c:f>
              <c:numCache>
                <c:formatCode>General</c:formatCode>
                <c:ptCount val="1224"/>
                <c:pt idx="0">
                  <c:v>49.5</c:v>
                </c:pt>
                <c:pt idx="1">
                  <c:v>51</c:v>
                </c:pt>
                <c:pt idx="2">
                  <c:v>16854.399999999998</c:v>
                </c:pt>
                <c:pt idx="3">
                  <c:v>1689.1999999999998</c:v>
                </c:pt>
                <c:pt idx="4">
                  <c:v>32687.600000000002</c:v>
                </c:pt>
                <c:pt idx="5">
                  <c:v>57634.2</c:v>
                </c:pt>
                <c:pt idx="6">
                  <c:v>361.6</c:v>
                </c:pt>
                <c:pt idx="7">
                  <c:v>309</c:v>
                </c:pt>
                <c:pt idx="8">
                  <c:v>1900.8</c:v>
                </c:pt>
                <c:pt idx="9">
                  <c:v>1162.8</c:v>
                </c:pt>
                <c:pt idx="10">
                  <c:v>1774.8</c:v>
                </c:pt>
                <c:pt idx="11">
                  <c:v>990.6</c:v>
                </c:pt>
                <c:pt idx="12">
                  <c:v>51.599999999999994</c:v>
                </c:pt>
                <c:pt idx="13">
                  <c:v>1192.8</c:v>
                </c:pt>
                <c:pt idx="14">
                  <c:v>689.5</c:v>
                </c:pt>
                <c:pt idx="15">
                  <c:v>684.5</c:v>
                </c:pt>
                <c:pt idx="16">
                  <c:v>749.09999999999991</c:v>
                </c:pt>
                <c:pt idx="17">
                  <c:v>834.6</c:v>
                </c:pt>
                <c:pt idx="18">
                  <c:v>1465.3999999999999</c:v>
                </c:pt>
                <c:pt idx="19">
                  <c:v>16703.399999999998</c:v>
                </c:pt>
                <c:pt idx="20">
                  <c:v>20218.599999999999</c:v>
                </c:pt>
                <c:pt idx="21">
                  <c:v>20222.899999999998</c:v>
                </c:pt>
                <c:pt idx="22">
                  <c:v>20222.899999999998</c:v>
                </c:pt>
                <c:pt idx="23">
                  <c:v>6927.2999999999993</c:v>
                </c:pt>
                <c:pt idx="24">
                  <c:v>20222.899999999998</c:v>
                </c:pt>
                <c:pt idx="25">
                  <c:v>20222.899999999998</c:v>
                </c:pt>
                <c:pt idx="26">
                  <c:v>1965.1</c:v>
                </c:pt>
                <c:pt idx="27">
                  <c:v>6927.2999999999993</c:v>
                </c:pt>
                <c:pt idx="28">
                  <c:v>8458.8000000000011</c:v>
                </c:pt>
                <c:pt idx="29">
                  <c:v>23052.899999999998</c:v>
                </c:pt>
                <c:pt idx="30">
                  <c:v>505.4</c:v>
                </c:pt>
                <c:pt idx="31">
                  <c:v>758.49999999999989</c:v>
                </c:pt>
                <c:pt idx="32">
                  <c:v>14599.599999999999</c:v>
                </c:pt>
                <c:pt idx="33">
                  <c:v>2354</c:v>
                </c:pt>
                <c:pt idx="34">
                  <c:v>12968</c:v>
                </c:pt>
                <c:pt idx="35">
                  <c:v>14563.199999999999</c:v>
                </c:pt>
                <c:pt idx="36">
                  <c:v>60995.5</c:v>
                </c:pt>
                <c:pt idx="37">
                  <c:v>60991.199999999997</c:v>
                </c:pt>
                <c:pt idx="38">
                  <c:v>2283.6999999999998</c:v>
                </c:pt>
                <c:pt idx="39">
                  <c:v>12142.2</c:v>
                </c:pt>
                <c:pt idx="40">
                  <c:v>722.4</c:v>
                </c:pt>
                <c:pt idx="41">
                  <c:v>10067.200000000001</c:v>
                </c:pt>
                <c:pt idx="42">
                  <c:v>3780</c:v>
                </c:pt>
                <c:pt idx="43">
                  <c:v>36379.299999999996</c:v>
                </c:pt>
                <c:pt idx="44">
                  <c:v>57472</c:v>
                </c:pt>
                <c:pt idx="45">
                  <c:v>1189</c:v>
                </c:pt>
                <c:pt idx="46">
                  <c:v>236.5</c:v>
                </c:pt>
                <c:pt idx="47">
                  <c:v>2296.1999999999998</c:v>
                </c:pt>
                <c:pt idx="48">
                  <c:v>4373.0999999999995</c:v>
                </c:pt>
                <c:pt idx="49">
                  <c:v>684</c:v>
                </c:pt>
                <c:pt idx="50">
                  <c:v>41714.299999999996</c:v>
                </c:pt>
                <c:pt idx="51">
                  <c:v>43736</c:v>
                </c:pt>
                <c:pt idx="52">
                  <c:v>48719</c:v>
                </c:pt>
                <c:pt idx="53">
                  <c:v>94545</c:v>
                </c:pt>
                <c:pt idx="54">
                  <c:v>42609.4</c:v>
                </c:pt>
                <c:pt idx="55">
                  <c:v>13860</c:v>
                </c:pt>
                <c:pt idx="56">
                  <c:v>1294.3</c:v>
                </c:pt>
                <c:pt idx="57">
                  <c:v>5117.1000000000004</c:v>
                </c:pt>
                <c:pt idx="58">
                  <c:v>8143.7000000000007</c:v>
                </c:pt>
                <c:pt idx="59">
                  <c:v>516.79999999999995</c:v>
                </c:pt>
                <c:pt idx="60">
                  <c:v>15582.400000000001</c:v>
                </c:pt>
                <c:pt idx="61">
                  <c:v>3947.9</c:v>
                </c:pt>
                <c:pt idx="62">
                  <c:v>15892</c:v>
                </c:pt>
                <c:pt idx="63">
                  <c:v>127491</c:v>
                </c:pt>
                <c:pt idx="64">
                  <c:v>9526</c:v>
                </c:pt>
                <c:pt idx="65">
                  <c:v>476</c:v>
                </c:pt>
                <c:pt idx="66">
                  <c:v>53200.4</c:v>
                </c:pt>
                <c:pt idx="67">
                  <c:v>61.600000000000009</c:v>
                </c:pt>
                <c:pt idx="68">
                  <c:v>344.1</c:v>
                </c:pt>
                <c:pt idx="69">
                  <c:v>388</c:v>
                </c:pt>
                <c:pt idx="70">
                  <c:v>2533.7999999999997</c:v>
                </c:pt>
                <c:pt idx="71">
                  <c:v>83036.800000000003</c:v>
                </c:pt>
                <c:pt idx="72">
                  <c:v>3757362.4000000004</c:v>
                </c:pt>
                <c:pt idx="73">
                  <c:v>1644.1</c:v>
                </c:pt>
                <c:pt idx="74">
                  <c:v>4239.3</c:v>
                </c:pt>
                <c:pt idx="75">
                  <c:v>28152.1</c:v>
                </c:pt>
                <c:pt idx="76">
                  <c:v>46917.299999999996</c:v>
                </c:pt>
                <c:pt idx="77">
                  <c:v>733149.7</c:v>
                </c:pt>
                <c:pt idx="78">
                  <c:v>145068</c:v>
                </c:pt>
                <c:pt idx="79">
                  <c:v>36048.6</c:v>
                </c:pt>
                <c:pt idx="80">
                  <c:v>258679.4</c:v>
                </c:pt>
                <c:pt idx="81">
                  <c:v>115</c:v>
                </c:pt>
                <c:pt idx="82">
                  <c:v>75452.3</c:v>
                </c:pt>
                <c:pt idx="83">
                  <c:v>38341.600000000006</c:v>
                </c:pt>
                <c:pt idx="84">
                  <c:v>4630.5</c:v>
                </c:pt>
                <c:pt idx="85">
                  <c:v>13720.199999999999</c:v>
                </c:pt>
                <c:pt idx="86">
                  <c:v>55190.5</c:v>
                </c:pt>
                <c:pt idx="87">
                  <c:v>305967.2</c:v>
                </c:pt>
                <c:pt idx="88">
                  <c:v>117415.79999999999</c:v>
                </c:pt>
                <c:pt idx="89">
                  <c:v>110778.8</c:v>
                </c:pt>
                <c:pt idx="90">
                  <c:v>50127</c:v>
                </c:pt>
                <c:pt idx="91">
                  <c:v>14260</c:v>
                </c:pt>
                <c:pt idx="92">
                  <c:v>46878.6</c:v>
                </c:pt>
                <c:pt idx="93">
                  <c:v>3757358</c:v>
                </c:pt>
                <c:pt idx="94">
                  <c:v>157858.80000000002</c:v>
                </c:pt>
                <c:pt idx="95">
                  <c:v>24079.3</c:v>
                </c:pt>
                <c:pt idx="96">
                  <c:v>3276</c:v>
                </c:pt>
                <c:pt idx="97">
                  <c:v>388899</c:v>
                </c:pt>
                <c:pt idx="98">
                  <c:v>777798</c:v>
                </c:pt>
                <c:pt idx="99">
                  <c:v>177664.2</c:v>
                </c:pt>
                <c:pt idx="100">
                  <c:v>130339.20000000001</c:v>
                </c:pt>
                <c:pt idx="101">
                  <c:v>178886.40000000002</c:v>
                </c:pt>
                <c:pt idx="102">
                  <c:v>674784</c:v>
                </c:pt>
                <c:pt idx="103">
                  <c:v>969178.5</c:v>
                </c:pt>
                <c:pt idx="104">
                  <c:v>337396.5</c:v>
                </c:pt>
                <c:pt idx="105">
                  <c:v>119257.60000000001</c:v>
                </c:pt>
                <c:pt idx="106">
                  <c:v>435873.2</c:v>
                </c:pt>
                <c:pt idx="107">
                  <c:v>57776</c:v>
                </c:pt>
                <c:pt idx="108">
                  <c:v>7404.5999999999995</c:v>
                </c:pt>
                <c:pt idx="109">
                  <c:v>153159.59999999998</c:v>
                </c:pt>
                <c:pt idx="110">
                  <c:v>12939.599999999999</c:v>
                </c:pt>
                <c:pt idx="111">
                  <c:v>5692</c:v>
                </c:pt>
                <c:pt idx="112">
                  <c:v>22768</c:v>
                </c:pt>
                <c:pt idx="113">
                  <c:v>15468</c:v>
                </c:pt>
                <c:pt idx="114">
                  <c:v>222.29999999999998</c:v>
                </c:pt>
                <c:pt idx="115">
                  <c:v>3859.8</c:v>
                </c:pt>
                <c:pt idx="116">
                  <c:v>7322.5999999999995</c:v>
                </c:pt>
                <c:pt idx="117">
                  <c:v>11064</c:v>
                </c:pt>
                <c:pt idx="118">
                  <c:v>11064</c:v>
                </c:pt>
                <c:pt idx="119">
                  <c:v>2574.7999999999997</c:v>
                </c:pt>
                <c:pt idx="120">
                  <c:v>351952</c:v>
                </c:pt>
                <c:pt idx="121">
                  <c:v>527924</c:v>
                </c:pt>
                <c:pt idx="122">
                  <c:v>351952</c:v>
                </c:pt>
                <c:pt idx="123">
                  <c:v>12873</c:v>
                </c:pt>
                <c:pt idx="124">
                  <c:v>12924</c:v>
                </c:pt>
                <c:pt idx="125">
                  <c:v>17365.400000000001</c:v>
                </c:pt>
                <c:pt idx="126">
                  <c:v>372</c:v>
                </c:pt>
                <c:pt idx="127">
                  <c:v>35855.4</c:v>
                </c:pt>
                <c:pt idx="128">
                  <c:v>50219.4</c:v>
                </c:pt>
                <c:pt idx="129">
                  <c:v>61553.7</c:v>
                </c:pt>
                <c:pt idx="130">
                  <c:v>21654.799999999999</c:v>
                </c:pt>
                <c:pt idx="131">
                  <c:v>1291.5</c:v>
                </c:pt>
                <c:pt idx="132">
                  <c:v>570.4</c:v>
                </c:pt>
                <c:pt idx="133">
                  <c:v>44824</c:v>
                </c:pt>
                <c:pt idx="134">
                  <c:v>72138.3</c:v>
                </c:pt>
                <c:pt idx="135">
                  <c:v>27680.400000000001</c:v>
                </c:pt>
                <c:pt idx="136">
                  <c:v>2619.6</c:v>
                </c:pt>
                <c:pt idx="137">
                  <c:v>1615</c:v>
                </c:pt>
                <c:pt idx="138">
                  <c:v>17877.599999999999</c:v>
                </c:pt>
                <c:pt idx="139">
                  <c:v>123104.7</c:v>
                </c:pt>
                <c:pt idx="140">
                  <c:v>133.20000000000002</c:v>
                </c:pt>
                <c:pt idx="141">
                  <c:v>40123.299999999996</c:v>
                </c:pt>
                <c:pt idx="142">
                  <c:v>2911.9</c:v>
                </c:pt>
                <c:pt idx="143">
                  <c:v>41042.400000000001</c:v>
                </c:pt>
                <c:pt idx="144">
                  <c:v>328783.19999999995</c:v>
                </c:pt>
                <c:pt idx="145">
                  <c:v>38330.899999999994</c:v>
                </c:pt>
                <c:pt idx="146">
                  <c:v>28736.400000000001</c:v>
                </c:pt>
                <c:pt idx="147">
                  <c:v>147669.69999999998</c:v>
                </c:pt>
                <c:pt idx="148">
                  <c:v>13977.6</c:v>
                </c:pt>
                <c:pt idx="149">
                  <c:v>101837.40000000001</c:v>
                </c:pt>
                <c:pt idx="150">
                  <c:v>1684.8</c:v>
                </c:pt>
                <c:pt idx="151">
                  <c:v>7035.5999999999995</c:v>
                </c:pt>
                <c:pt idx="152">
                  <c:v>9784</c:v>
                </c:pt>
                <c:pt idx="153">
                  <c:v>7442.4000000000005</c:v>
                </c:pt>
                <c:pt idx="154">
                  <c:v>26871.600000000002</c:v>
                </c:pt>
                <c:pt idx="155">
                  <c:v>13255.3</c:v>
                </c:pt>
                <c:pt idx="156">
                  <c:v>3740.1</c:v>
                </c:pt>
                <c:pt idx="157">
                  <c:v>4169.7</c:v>
                </c:pt>
                <c:pt idx="158">
                  <c:v>17917</c:v>
                </c:pt>
                <c:pt idx="159">
                  <c:v>173665.80000000002</c:v>
                </c:pt>
                <c:pt idx="160">
                  <c:v>19912</c:v>
                </c:pt>
                <c:pt idx="161">
                  <c:v>3108</c:v>
                </c:pt>
                <c:pt idx="162">
                  <c:v>10147.799999999999</c:v>
                </c:pt>
                <c:pt idx="163">
                  <c:v>89310.299999999988</c:v>
                </c:pt>
                <c:pt idx="164">
                  <c:v>13800.599999999999</c:v>
                </c:pt>
                <c:pt idx="165">
                  <c:v>9310.4000000000015</c:v>
                </c:pt>
                <c:pt idx="166">
                  <c:v>7514.7000000000007</c:v>
                </c:pt>
                <c:pt idx="167">
                  <c:v>17168.800000000003</c:v>
                </c:pt>
                <c:pt idx="168">
                  <c:v>32199.200000000004</c:v>
                </c:pt>
                <c:pt idx="169">
                  <c:v>32199.200000000004</c:v>
                </c:pt>
                <c:pt idx="170">
                  <c:v>93006</c:v>
                </c:pt>
                <c:pt idx="171">
                  <c:v>4729.5</c:v>
                </c:pt>
                <c:pt idx="172">
                  <c:v>1716.0000000000002</c:v>
                </c:pt>
                <c:pt idx="173">
                  <c:v>5701.8</c:v>
                </c:pt>
                <c:pt idx="174">
                  <c:v>7975.8</c:v>
                </c:pt>
                <c:pt idx="175">
                  <c:v>5293.4</c:v>
                </c:pt>
                <c:pt idx="176">
                  <c:v>126096.6</c:v>
                </c:pt>
                <c:pt idx="177">
                  <c:v>126096.6</c:v>
                </c:pt>
                <c:pt idx="178">
                  <c:v>193837.6</c:v>
                </c:pt>
                <c:pt idx="179">
                  <c:v>126680.40000000001</c:v>
                </c:pt>
                <c:pt idx="180">
                  <c:v>126680.40000000001</c:v>
                </c:pt>
                <c:pt idx="181">
                  <c:v>268965</c:v>
                </c:pt>
                <c:pt idx="182">
                  <c:v>687792.4</c:v>
                </c:pt>
                <c:pt idx="183">
                  <c:v>534120.6</c:v>
                </c:pt>
                <c:pt idx="184">
                  <c:v>185331.9</c:v>
                </c:pt>
                <c:pt idx="185">
                  <c:v>41857</c:v>
                </c:pt>
                <c:pt idx="186">
                  <c:v>2501.2000000000003</c:v>
                </c:pt>
                <c:pt idx="187">
                  <c:v>1491215.0999999999</c:v>
                </c:pt>
                <c:pt idx="188">
                  <c:v>1491223.2999999998</c:v>
                </c:pt>
                <c:pt idx="189">
                  <c:v>1491223.2999999998</c:v>
                </c:pt>
                <c:pt idx="190">
                  <c:v>319376.40000000002</c:v>
                </c:pt>
                <c:pt idx="191">
                  <c:v>865.2</c:v>
                </c:pt>
                <c:pt idx="192">
                  <c:v>376256.99999999994</c:v>
                </c:pt>
                <c:pt idx="193">
                  <c:v>1120074.8999999999</c:v>
                </c:pt>
                <c:pt idx="194">
                  <c:v>662883.89999999991</c:v>
                </c:pt>
                <c:pt idx="195">
                  <c:v>662875.69999999995</c:v>
                </c:pt>
                <c:pt idx="196">
                  <c:v>382989.60000000003</c:v>
                </c:pt>
                <c:pt idx="197">
                  <c:v>1585306.8</c:v>
                </c:pt>
                <c:pt idx="198">
                  <c:v>164350.29999999999</c:v>
                </c:pt>
                <c:pt idx="199">
                  <c:v>215040</c:v>
                </c:pt>
                <c:pt idx="200">
                  <c:v>89655</c:v>
                </c:pt>
                <c:pt idx="201">
                  <c:v>50684.2</c:v>
                </c:pt>
                <c:pt idx="202">
                  <c:v>1388.3999999999999</c:v>
                </c:pt>
                <c:pt idx="203">
                  <c:v>186820.59999999998</c:v>
                </c:pt>
                <c:pt idx="204">
                  <c:v>1262.8</c:v>
                </c:pt>
                <c:pt idx="205">
                  <c:v>581548.1</c:v>
                </c:pt>
                <c:pt idx="206">
                  <c:v>450442.39999999997</c:v>
                </c:pt>
                <c:pt idx="207">
                  <c:v>134336</c:v>
                </c:pt>
                <c:pt idx="208">
                  <c:v>796830.89999999991</c:v>
                </c:pt>
                <c:pt idx="209">
                  <c:v>439319.1</c:v>
                </c:pt>
                <c:pt idx="210">
                  <c:v>226287.19999999998</c:v>
                </c:pt>
                <c:pt idx="211">
                  <c:v>396324.60000000003</c:v>
                </c:pt>
                <c:pt idx="212">
                  <c:v>792653.4</c:v>
                </c:pt>
                <c:pt idx="213">
                  <c:v>75157.099999999991</c:v>
                </c:pt>
                <c:pt idx="214">
                  <c:v>12213.6</c:v>
                </c:pt>
                <c:pt idx="215">
                  <c:v>173149.2</c:v>
                </c:pt>
                <c:pt idx="216">
                  <c:v>89655</c:v>
                </c:pt>
                <c:pt idx="217">
                  <c:v>106968.99999999999</c:v>
                </c:pt>
                <c:pt idx="218">
                  <c:v>21893.999999999996</c:v>
                </c:pt>
                <c:pt idx="219">
                  <c:v>338804.20000000007</c:v>
                </c:pt>
                <c:pt idx="220">
                  <c:v>85004.4</c:v>
                </c:pt>
                <c:pt idx="221">
                  <c:v>255017.09999999998</c:v>
                </c:pt>
                <c:pt idx="222">
                  <c:v>982089.90000000014</c:v>
                </c:pt>
                <c:pt idx="223">
                  <c:v>34962.400000000001</c:v>
                </c:pt>
                <c:pt idx="224">
                  <c:v>2028.4</c:v>
                </c:pt>
                <c:pt idx="225">
                  <c:v>30044.1</c:v>
                </c:pt>
                <c:pt idx="226">
                  <c:v>9508</c:v>
                </c:pt>
                <c:pt idx="227">
                  <c:v>6413.4000000000005</c:v>
                </c:pt>
                <c:pt idx="228">
                  <c:v>331.8</c:v>
                </c:pt>
                <c:pt idx="229">
                  <c:v>50595.600000000006</c:v>
                </c:pt>
                <c:pt idx="230">
                  <c:v>104798.8</c:v>
                </c:pt>
                <c:pt idx="231">
                  <c:v>45381</c:v>
                </c:pt>
                <c:pt idx="232">
                  <c:v>37065.599999999999</c:v>
                </c:pt>
                <c:pt idx="233">
                  <c:v>50891.1</c:v>
                </c:pt>
                <c:pt idx="234">
                  <c:v>4574.7</c:v>
                </c:pt>
                <c:pt idx="235">
                  <c:v>300405.3</c:v>
                </c:pt>
                <c:pt idx="236">
                  <c:v>12882</c:v>
                </c:pt>
                <c:pt idx="237">
                  <c:v>7348.2000000000007</c:v>
                </c:pt>
                <c:pt idx="238">
                  <c:v>391597.6</c:v>
                </c:pt>
                <c:pt idx="239">
                  <c:v>93276</c:v>
                </c:pt>
                <c:pt idx="240">
                  <c:v>56851.799999999996</c:v>
                </c:pt>
                <c:pt idx="241">
                  <c:v>274656</c:v>
                </c:pt>
                <c:pt idx="242">
                  <c:v>33359.4</c:v>
                </c:pt>
                <c:pt idx="243">
                  <c:v>6855.2000000000007</c:v>
                </c:pt>
                <c:pt idx="244">
                  <c:v>8382.7999999999993</c:v>
                </c:pt>
                <c:pt idx="245">
                  <c:v>1668.3999999999999</c:v>
                </c:pt>
                <c:pt idx="246">
                  <c:v>4784.5</c:v>
                </c:pt>
                <c:pt idx="247">
                  <c:v>8864.1999999999989</c:v>
                </c:pt>
                <c:pt idx="248">
                  <c:v>2416</c:v>
                </c:pt>
                <c:pt idx="249">
                  <c:v>149910.6</c:v>
                </c:pt>
                <c:pt idx="250">
                  <c:v>42915.6</c:v>
                </c:pt>
                <c:pt idx="251">
                  <c:v>98826</c:v>
                </c:pt>
                <c:pt idx="252">
                  <c:v>83476</c:v>
                </c:pt>
                <c:pt idx="253">
                  <c:v>50064.299999999996</c:v>
                </c:pt>
                <c:pt idx="254">
                  <c:v>22.200000000000003</c:v>
                </c:pt>
                <c:pt idx="255">
                  <c:v>18043.2</c:v>
                </c:pt>
                <c:pt idx="256">
                  <c:v>318.2</c:v>
                </c:pt>
                <c:pt idx="257">
                  <c:v>4792.5</c:v>
                </c:pt>
                <c:pt idx="258">
                  <c:v>1750.1</c:v>
                </c:pt>
                <c:pt idx="259">
                  <c:v>81828</c:v>
                </c:pt>
                <c:pt idx="260">
                  <c:v>26469</c:v>
                </c:pt>
                <c:pt idx="261">
                  <c:v>44748</c:v>
                </c:pt>
                <c:pt idx="262">
                  <c:v>42421.5</c:v>
                </c:pt>
                <c:pt idx="263">
                  <c:v>19671.8</c:v>
                </c:pt>
                <c:pt idx="264">
                  <c:v>12177.7</c:v>
                </c:pt>
                <c:pt idx="265">
                  <c:v>10019.1</c:v>
                </c:pt>
                <c:pt idx="266">
                  <c:v>199.5</c:v>
                </c:pt>
                <c:pt idx="267">
                  <c:v>1220.7</c:v>
                </c:pt>
                <c:pt idx="268">
                  <c:v>13877.599999999999</c:v>
                </c:pt>
                <c:pt idx="269">
                  <c:v>32292</c:v>
                </c:pt>
                <c:pt idx="270">
                  <c:v>41429</c:v>
                </c:pt>
                <c:pt idx="271">
                  <c:v>4944</c:v>
                </c:pt>
                <c:pt idx="272">
                  <c:v>4760.0999999999995</c:v>
                </c:pt>
                <c:pt idx="273">
                  <c:v>15703.800000000001</c:v>
                </c:pt>
                <c:pt idx="274">
                  <c:v>30065.299999999996</c:v>
                </c:pt>
                <c:pt idx="275">
                  <c:v>79507.600000000006</c:v>
                </c:pt>
                <c:pt idx="276">
                  <c:v>58219.4</c:v>
                </c:pt>
                <c:pt idx="277">
                  <c:v>1721.9999999999998</c:v>
                </c:pt>
                <c:pt idx="278">
                  <c:v>30550.800000000003</c:v>
                </c:pt>
                <c:pt idx="279">
                  <c:v>1256</c:v>
                </c:pt>
                <c:pt idx="280">
                  <c:v>16203.6</c:v>
                </c:pt>
                <c:pt idx="281">
                  <c:v>28762.800000000003</c:v>
                </c:pt>
                <c:pt idx="282">
                  <c:v>22279.5</c:v>
                </c:pt>
                <c:pt idx="283">
                  <c:v>7533</c:v>
                </c:pt>
                <c:pt idx="284">
                  <c:v>14000.800000000001</c:v>
                </c:pt>
                <c:pt idx="285">
                  <c:v>47159.200000000004</c:v>
                </c:pt>
                <c:pt idx="286">
                  <c:v>35943.199999999997</c:v>
                </c:pt>
                <c:pt idx="287">
                  <c:v>1759.8000000000002</c:v>
                </c:pt>
                <c:pt idx="288">
                  <c:v>37539.599999999999</c:v>
                </c:pt>
                <c:pt idx="289">
                  <c:v>5202.8999999999996</c:v>
                </c:pt>
                <c:pt idx="290">
                  <c:v>58707</c:v>
                </c:pt>
                <c:pt idx="291">
                  <c:v>38310.399999999994</c:v>
                </c:pt>
                <c:pt idx="292">
                  <c:v>36350.6</c:v>
                </c:pt>
                <c:pt idx="293">
                  <c:v>3356</c:v>
                </c:pt>
                <c:pt idx="294">
                  <c:v>2272.5</c:v>
                </c:pt>
                <c:pt idx="295">
                  <c:v>16882.800000000003</c:v>
                </c:pt>
                <c:pt idx="296">
                  <c:v>7144</c:v>
                </c:pt>
                <c:pt idx="297">
                  <c:v>6547.8</c:v>
                </c:pt>
                <c:pt idx="298">
                  <c:v>1150.5</c:v>
                </c:pt>
                <c:pt idx="299">
                  <c:v>26120</c:v>
                </c:pt>
                <c:pt idx="300">
                  <c:v>10582.099999999999</c:v>
                </c:pt>
                <c:pt idx="301">
                  <c:v>42262.799999999996</c:v>
                </c:pt>
                <c:pt idx="302">
                  <c:v>59003.099999999991</c:v>
                </c:pt>
                <c:pt idx="303">
                  <c:v>13084</c:v>
                </c:pt>
                <c:pt idx="304">
                  <c:v>41296</c:v>
                </c:pt>
                <c:pt idx="305">
                  <c:v>3502.2</c:v>
                </c:pt>
                <c:pt idx="306">
                  <c:v>61528</c:v>
                </c:pt>
                <c:pt idx="307">
                  <c:v>53976.499999999993</c:v>
                </c:pt>
                <c:pt idx="308">
                  <c:v>20741.899999999998</c:v>
                </c:pt>
                <c:pt idx="309">
                  <c:v>948</c:v>
                </c:pt>
                <c:pt idx="310">
                  <c:v>361</c:v>
                </c:pt>
                <c:pt idx="311">
                  <c:v>258.29999999999995</c:v>
                </c:pt>
                <c:pt idx="312">
                  <c:v>61282.7</c:v>
                </c:pt>
                <c:pt idx="313">
                  <c:v>31237.899999999998</c:v>
                </c:pt>
                <c:pt idx="314">
                  <c:v>35174.1</c:v>
                </c:pt>
                <c:pt idx="315">
                  <c:v>20640</c:v>
                </c:pt>
                <c:pt idx="316">
                  <c:v>3293.7999999999997</c:v>
                </c:pt>
                <c:pt idx="317">
                  <c:v>418162.5</c:v>
                </c:pt>
                <c:pt idx="318">
                  <c:v>10814.5</c:v>
                </c:pt>
                <c:pt idx="319">
                  <c:v>117873</c:v>
                </c:pt>
                <c:pt idx="320">
                  <c:v>3526.3999999999996</c:v>
                </c:pt>
                <c:pt idx="321">
                  <c:v>3541.3999999999996</c:v>
                </c:pt>
                <c:pt idx="322">
                  <c:v>3588</c:v>
                </c:pt>
                <c:pt idx="323">
                  <c:v>38952</c:v>
                </c:pt>
                <c:pt idx="324">
                  <c:v>2154.6</c:v>
                </c:pt>
                <c:pt idx="325">
                  <c:v>17823.5</c:v>
                </c:pt>
                <c:pt idx="326">
                  <c:v>123964.7</c:v>
                </c:pt>
                <c:pt idx="327">
                  <c:v>149292</c:v>
                </c:pt>
                <c:pt idx="328">
                  <c:v>141611.4</c:v>
                </c:pt>
                <c:pt idx="329">
                  <c:v>40810</c:v>
                </c:pt>
                <c:pt idx="330">
                  <c:v>4186.0999999999995</c:v>
                </c:pt>
                <c:pt idx="331">
                  <c:v>66602.8</c:v>
                </c:pt>
                <c:pt idx="332">
                  <c:v>26586.899999999998</c:v>
                </c:pt>
                <c:pt idx="333">
                  <c:v>58921.099999999991</c:v>
                </c:pt>
                <c:pt idx="334">
                  <c:v>28039.200000000001</c:v>
                </c:pt>
                <c:pt idx="335">
                  <c:v>83350.8</c:v>
                </c:pt>
                <c:pt idx="336">
                  <c:v>14652</c:v>
                </c:pt>
                <c:pt idx="337">
                  <c:v>7392.0000000000009</c:v>
                </c:pt>
                <c:pt idx="338">
                  <c:v>12610.400000000001</c:v>
                </c:pt>
                <c:pt idx="339">
                  <c:v>2085.5</c:v>
                </c:pt>
                <c:pt idx="340">
                  <c:v>1570.8000000000002</c:v>
                </c:pt>
                <c:pt idx="341">
                  <c:v>2013.1</c:v>
                </c:pt>
                <c:pt idx="342">
                  <c:v>116964.29999999999</c:v>
                </c:pt>
                <c:pt idx="343">
                  <c:v>50254.1</c:v>
                </c:pt>
                <c:pt idx="344">
                  <c:v>139035.6</c:v>
                </c:pt>
                <c:pt idx="345">
                  <c:v>1625.4</c:v>
                </c:pt>
                <c:pt idx="346">
                  <c:v>3880.8</c:v>
                </c:pt>
                <c:pt idx="347">
                  <c:v>126135</c:v>
                </c:pt>
                <c:pt idx="348">
                  <c:v>80145</c:v>
                </c:pt>
                <c:pt idx="349">
                  <c:v>9288.4000000000015</c:v>
                </c:pt>
                <c:pt idx="350">
                  <c:v>809.6</c:v>
                </c:pt>
                <c:pt idx="351">
                  <c:v>1619.2</c:v>
                </c:pt>
                <c:pt idx="352">
                  <c:v>11002.5</c:v>
                </c:pt>
                <c:pt idx="353">
                  <c:v>20838.400000000001</c:v>
                </c:pt>
                <c:pt idx="354">
                  <c:v>20878.2</c:v>
                </c:pt>
                <c:pt idx="355">
                  <c:v>20878.2</c:v>
                </c:pt>
                <c:pt idx="356">
                  <c:v>13719.4</c:v>
                </c:pt>
                <c:pt idx="357">
                  <c:v>5653.9</c:v>
                </c:pt>
                <c:pt idx="358">
                  <c:v>23311.200000000001</c:v>
                </c:pt>
                <c:pt idx="359">
                  <c:v>40872</c:v>
                </c:pt>
                <c:pt idx="360">
                  <c:v>2124</c:v>
                </c:pt>
                <c:pt idx="361">
                  <c:v>1372</c:v>
                </c:pt>
                <c:pt idx="362">
                  <c:v>748.59999999999991</c:v>
                </c:pt>
                <c:pt idx="363">
                  <c:v>130401</c:v>
                </c:pt>
                <c:pt idx="364">
                  <c:v>130401</c:v>
                </c:pt>
                <c:pt idx="365">
                  <c:v>180956.1</c:v>
                </c:pt>
                <c:pt idx="366">
                  <c:v>10109.299999999999</c:v>
                </c:pt>
                <c:pt idx="367">
                  <c:v>869.19999999999993</c:v>
                </c:pt>
                <c:pt idx="368">
                  <c:v>374.40000000000003</c:v>
                </c:pt>
                <c:pt idx="369">
                  <c:v>11508</c:v>
                </c:pt>
                <c:pt idx="370">
                  <c:v>155401</c:v>
                </c:pt>
                <c:pt idx="371">
                  <c:v>54486.9</c:v>
                </c:pt>
                <c:pt idx="372">
                  <c:v>95.699999999999989</c:v>
                </c:pt>
                <c:pt idx="373">
                  <c:v>37901.600000000006</c:v>
                </c:pt>
                <c:pt idx="374">
                  <c:v>12141</c:v>
                </c:pt>
                <c:pt idx="375">
                  <c:v>10324</c:v>
                </c:pt>
                <c:pt idx="376">
                  <c:v>25417.3</c:v>
                </c:pt>
                <c:pt idx="377">
                  <c:v>75060</c:v>
                </c:pt>
                <c:pt idx="378">
                  <c:v>86957.200000000012</c:v>
                </c:pt>
                <c:pt idx="379">
                  <c:v>2972</c:v>
                </c:pt>
                <c:pt idx="380">
                  <c:v>12984</c:v>
                </c:pt>
                <c:pt idx="381">
                  <c:v>#N/A</c:v>
                </c:pt>
                <c:pt idx="382">
                  <c:v>11455.199999999999</c:v>
                </c:pt>
                <c:pt idx="383">
                  <c:v>5002.2</c:v>
                </c:pt>
                <c:pt idx="384">
                  <c:v>128430.9</c:v>
                </c:pt>
                <c:pt idx="385">
                  <c:v>16541.399999999998</c:v>
                </c:pt>
                <c:pt idx="386">
                  <c:v>2833.6000000000004</c:v>
                </c:pt>
                <c:pt idx="387">
                  <c:v>4252.7</c:v>
                </c:pt>
                <c:pt idx="388">
                  <c:v>604</c:v>
                </c:pt>
                <c:pt idx="389">
                  <c:v>68228.099999999991</c:v>
                </c:pt>
                <c:pt idx="390">
                  <c:v>1276</c:v>
                </c:pt>
                <c:pt idx="391">
                  <c:v>35534.400000000001</c:v>
                </c:pt>
                <c:pt idx="392">
                  <c:v>8126.3</c:v>
                </c:pt>
                <c:pt idx="393">
                  <c:v>2261892.6000000006</c:v>
                </c:pt>
                <c:pt idx="394">
                  <c:v>368.9</c:v>
                </c:pt>
                <c:pt idx="395">
                  <c:v>37512</c:v>
                </c:pt>
                <c:pt idx="396">
                  <c:v>37512</c:v>
                </c:pt>
                <c:pt idx="397">
                  <c:v>37512</c:v>
                </c:pt>
                <c:pt idx="398">
                  <c:v>37512</c:v>
                </c:pt>
                <c:pt idx="399">
                  <c:v>8373.2999999999993</c:v>
                </c:pt>
                <c:pt idx="400">
                  <c:v>37512</c:v>
                </c:pt>
                <c:pt idx="401">
                  <c:v>37508</c:v>
                </c:pt>
                <c:pt idx="402">
                  <c:v>37512</c:v>
                </c:pt>
                <c:pt idx="403">
                  <c:v>112528</c:v>
                </c:pt>
                <c:pt idx="404">
                  <c:v>8373.2999999999993</c:v>
                </c:pt>
                <c:pt idx="405">
                  <c:v>10393.5</c:v>
                </c:pt>
                <c:pt idx="406">
                  <c:v>21937.5</c:v>
                </c:pt>
                <c:pt idx="407">
                  <c:v>1014</c:v>
                </c:pt>
                <c:pt idx="408">
                  <c:v>283.5</c:v>
                </c:pt>
                <c:pt idx="409">
                  <c:v>15782.8</c:v>
                </c:pt>
                <c:pt idx="410">
                  <c:v>4058.9</c:v>
                </c:pt>
                <c:pt idx="411">
                  <c:v>2704.7</c:v>
                </c:pt>
                <c:pt idx="412">
                  <c:v>96012</c:v>
                </c:pt>
                <c:pt idx="413">
                  <c:v>26932.5</c:v>
                </c:pt>
                <c:pt idx="414">
                  <c:v>64637.599999999999</c:v>
                </c:pt>
                <c:pt idx="415">
                  <c:v>61056</c:v>
                </c:pt>
                <c:pt idx="416">
                  <c:v>4477.2</c:v>
                </c:pt>
                <c:pt idx="417">
                  <c:v>41713.399999999994</c:v>
                </c:pt>
                <c:pt idx="418">
                  <c:v>23119.200000000001</c:v>
                </c:pt>
                <c:pt idx="419">
                  <c:v>104988.7</c:v>
                </c:pt>
                <c:pt idx="420">
                  <c:v>102614.40000000001</c:v>
                </c:pt>
                <c:pt idx="421">
                  <c:v>49191.799999999996</c:v>
                </c:pt>
                <c:pt idx="422">
                  <c:v>53315.5</c:v>
                </c:pt>
                <c:pt idx="423">
                  <c:v>72964.800000000003</c:v>
                </c:pt>
                <c:pt idx="424">
                  <c:v>1096.5</c:v>
                </c:pt>
                <c:pt idx="425">
                  <c:v>3390.7</c:v>
                </c:pt>
                <c:pt idx="426">
                  <c:v>175476.6</c:v>
                </c:pt>
                <c:pt idx="427">
                  <c:v>51025.5</c:v>
                </c:pt>
                <c:pt idx="428">
                  <c:v>2566.2000000000003</c:v>
                </c:pt>
                <c:pt idx="429">
                  <c:v>62.400000000000006</c:v>
                </c:pt>
                <c:pt idx="430">
                  <c:v>41495</c:v>
                </c:pt>
                <c:pt idx="431">
                  <c:v>11281.2</c:v>
                </c:pt>
                <c:pt idx="432">
                  <c:v>105678</c:v>
                </c:pt>
                <c:pt idx="433">
                  <c:v>102.49999999999999</c:v>
                </c:pt>
                <c:pt idx="434">
                  <c:v>10381.6</c:v>
                </c:pt>
                <c:pt idx="435">
                  <c:v>27520</c:v>
                </c:pt>
                <c:pt idx="436">
                  <c:v>30702</c:v>
                </c:pt>
                <c:pt idx="437">
                  <c:v>1508.6</c:v>
                </c:pt>
                <c:pt idx="438">
                  <c:v>5682.6</c:v>
                </c:pt>
                <c:pt idx="439">
                  <c:v>17572.8</c:v>
                </c:pt>
                <c:pt idx="440">
                  <c:v>72315.600000000006</c:v>
                </c:pt>
                <c:pt idx="441">
                  <c:v>2842.4</c:v>
                </c:pt>
                <c:pt idx="442">
                  <c:v>7792.4000000000005</c:v>
                </c:pt>
                <c:pt idx="443">
                  <c:v>53629.399999999994</c:v>
                </c:pt>
                <c:pt idx="444">
                  <c:v>1320.1999999999998</c:v>
                </c:pt>
                <c:pt idx="445">
                  <c:v>32124</c:v>
                </c:pt>
                <c:pt idx="446">
                  <c:v>32764.2</c:v>
                </c:pt>
                <c:pt idx="447">
                  <c:v>1242.3</c:v>
                </c:pt>
                <c:pt idx="448">
                  <c:v>300</c:v>
                </c:pt>
                <c:pt idx="449">
                  <c:v>65686.8</c:v>
                </c:pt>
                <c:pt idx="450">
                  <c:v>1621.2</c:v>
                </c:pt>
                <c:pt idx="451">
                  <c:v>41688.5</c:v>
                </c:pt>
                <c:pt idx="452">
                  <c:v>8183.5999999999995</c:v>
                </c:pt>
                <c:pt idx="453">
                  <c:v>11620</c:v>
                </c:pt>
                <c:pt idx="454">
                  <c:v>84</c:v>
                </c:pt>
                <c:pt idx="455">
                  <c:v>1820.3999999999999</c:v>
                </c:pt>
                <c:pt idx="456">
                  <c:v>3673.7999999999997</c:v>
                </c:pt>
                <c:pt idx="457">
                  <c:v>5161.8999999999996</c:v>
                </c:pt>
                <c:pt idx="458">
                  <c:v>6375.4999999999991</c:v>
                </c:pt>
                <c:pt idx="459">
                  <c:v>85.5</c:v>
                </c:pt>
                <c:pt idx="460">
                  <c:v>186.2</c:v>
                </c:pt>
                <c:pt idx="461">
                  <c:v>3958.5</c:v>
                </c:pt>
                <c:pt idx="462">
                  <c:v>16072</c:v>
                </c:pt>
                <c:pt idx="463">
                  <c:v>261000</c:v>
                </c:pt>
                <c:pt idx="464">
                  <c:v>1665.3</c:v>
                </c:pt>
                <c:pt idx="465">
                  <c:v>11115.5</c:v>
                </c:pt>
                <c:pt idx="466">
                  <c:v>19181.400000000001</c:v>
                </c:pt>
                <c:pt idx="467">
                  <c:v>28796</c:v>
                </c:pt>
                <c:pt idx="468">
                  <c:v>76167</c:v>
                </c:pt>
                <c:pt idx="469">
                  <c:v>15116.4</c:v>
                </c:pt>
                <c:pt idx="470">
                  <c:v>1754.3999999999999</c:v>
                </c:pt>
                <c:pt idx="471">
                  <c:v>14163.6</c:v>
                </c:pt>
                <c:pt idx="472">
                  <c:v>20308.899999999998</c:v>
                </c:pt>
                <c:pt idx="473">
                  <c:v>9894.2999999999993</c:v>
                </c:pt>
                <c:pt idx="474">
                  <c:v>28452</c:v>
                </c:pt>
                <c:pt idx="475">
                  <c:v>20827.8</c:v>
                </c:pt>
                <c:pt idx="476">
                  <c:v>269946.60000000003</c:v>
                </c:pt>
                <c:pt idx="477">
                  <c:v>12465.300000000001</c:v>
                </c:pt>
                <c:pt idx="478">
                  <c:v>14108.099999999999</c:v>
                </c:pt>
                <c:pt idx="479">
                  <c:v>25277</c:v>
                </c:pt>
                <c:pt idx="480">
                  <c:v>233554.5</c:v>
                </c:pt>
                <c:pt idx="481">
                  <c:v>34683.599999999999</c:v>
                </c:pt>
                <c:pt idx="482">
                  <c:v>97330.8</c:v>
                </c:pt>
                <c:pt idx="483">
                  <c:v>39371.200000000004</c:v>
                </c:pt>
                <c:pt idx="484">
                  <c:v>19908</c:v>
                </c:pt>
                <c:pt idx="485">
                  <c:v>100368.7</c:v>
                </c:pt>
                <c:pt idx="486">
                  <c:v>9253.1999999999989</c:v>
                </c:pt>
                <c:pt idx="487">
                  <c:v>3792.4999999999995</c:v>
                </c:pt>
                <c:pt idx="488">
                  <c:v>655.20000000000005</c:v>
                </c:pt>
                <c:pt idx="489">
                  <c:v>7281.5999999999995</c:v>
                </c:pt>
                <c:pt idx="490">
                  <c:v>8792</c:v>
                </c:pt>
                <c:pt idx="491">
                  <c:v>2769</c:v>
                </c:pt>
                <c:pt idx="492">
                  <c:v>2416.6</c:v>
                </c:pt>
                <c:pt idx="493">
                  <c:v>4284.5</c:v>
                </c:pt>
                <c:pt idx="494">
                  <c:v>5329.8</c:v>
                </c:pt>
                <c:pt idx="495">
                  <c:v>12792.599999999999</c:v>
                </c:pt>
                <c:pt idx="496">
                  <c:v>1577.3999999999999</c:v>
                </c:pt>
                <c:pt idx="497">
                  <c:v>647.5</c:v>
                </c:pt>
                <c:pt idx="498">
                  <c:v>1623.6000000000001</c:v>
                </c:pt>
                <c:pt idx="499">
                  <c:v>22771.399999999998</c:v>
                </c:pt>
                <c:pt idx="500">
                  <c:v>14364</c:v>
                </c:pt>
                <c:pt idx="501">
                  <c:v>26518.800000000003</c:v>
                </c:pt>
                <c:pt idx="502">
                  <c:v>630.79999999999995</c:v>
                </c:pt>
                <c:pt idx="503">
                  <c:v>33169</c:v>
                </c:pt>
                <c:pt idx="504">
                  <c:v>21747.600000000002</c:v>
                </c:pt>
                <c:pt idx="505">
                  <c:v>49051.200000000004</c:v>
                </c:pt>
                <c:pt idx="506">
                  <c:v>64058.400000000001</c:v>
                </c:pt>
                <c:pt idx="507">
                  <c:v>1271.3999999999999</c:v>
                </c:pt>
                <c:pt idx="508">
                  <c:v>2610.6</c:v>
                </c:pt>
                <c:pt idx="509">
                  <c:v>31570.5</c:v>
                </c:pt>
                <c:pt idx="510">
                  <c:v>856.8</c:v>
                </c:pt>
                <c:pt idx="511">
                  <c:v>103574.2</c:v>
                </c:pt>
                <c:pt idx="512">
                  <c:v>124922.9</c:v>
                </c:pt>
                <c:pt idx="513">
                  <c:v>179655</c:v>
                </c:pt>
                <c:pt idx="514">
                  <c:v>10001.799999999999</c:v>
                </c:pt>
                <c:pt idx="515">
                  <c:v>4532</c:v>
                </c:pt>
                <c:pt idx="516">
                  <c:v>18044.099999999999</c:v>
                </c:pt>
                <c:pt idx="517">
                  <c:v>6696.4</c:v>
                </c:pt>
                <c:pt idx="518">
                  <c:v>6748.5999999999995</c:v>
                </c:pt>
                <c:pt idx="519">
                  <c:v>19027.2</c:v>
                </c:pt>
                <c:pt idx="520">
                  <c:v>48859.200000000004</c:v>
                </c:pt>
                <c:pt idx="521">
                  <c:v>5093.3999999999996</c:v>
                </c:pt>
                <c:pt idx="522">
                  <c:v>6576</c:v>
                </c:pt>
                <c:pt idx="523">
                  <c:v>461.09999999999997</c:v>
                </c:pt>
                <c:pt idx="524">
                  <c:v>452.2</c:v>
                </c:pt>
                <c:pt idx="525">
                  <c:v>36115.699999999997</c:v>
                </c:pt>
                <c:pt idx="526">
                  <c:v>89368.400000000009</c:v>
                </c:pt>
                <c:pt idx="527">
                  <c:v>170800</c:v>
                </c:pt>
                <c:pt idx="528">
                  <c:v>85400</c:v>
                </c:pt>
                <c:pt idx="529">
                  <c:v>157866.4</c:v>
                </c:pt>
                <c:pt idx="530">
                  <c:v>157870.5</c:v>
                </c:pt>
                <c:pt idx="531">
                  <c:v>78933.2</c:v>
                </c:pt>
                <c:pt idx="532">
                  <c:v>78933.2</c:v>
                </c:pt>
                <c:pt idx="533">
                  <c:v>81691.399999999994</c:v>
                </c:pt>
                <c:pt idx="534">
                  <c:v>40845.699999999997</c:v>
                </c:pt>
                <c:pt idx="535">
                  <c:v>2173.5</c:v>
                </c:pt>
                <c:pt idx="536">
                  <c:v>6352</c:v>
                </c:pt>
                <c:pt idx="537">
                  <c:v>42991.4</c:v>
                </c:pt>
                <c:pt idx="538">
                  <c:v>2368840.5999999996</c:v>
                </c:pt>
                <c:pt idx="539">
                  <c:v>219956.8</c:v>
                </c:pt>
                <c:pt idx="540">
                  <c:v>362680.5</c:v>
                </c:pt>
                <c:pt idx="541">
                  <c:v>58379.1</c:v>
                </c:pt>
                <c:pt idx="542">
                  <c:v>274765.7</c:v>
                </c:pt>
                <c:pt idx="543">
                  <c:v>324852.60000000003</c:v>
                </c:pt>
                <c:pt idx="544">
                  <c:v>3328</c:v>
                </c:pt>
                <c:pt idx="545">
                  <c:v>2255</c:v>
                </c:pt>
                <c:pt idx="546">
                  <c:v>6160</c:v>
                </c:pt>
                <c:pt idx="547">
                  <c:v>1365</c:v>
                </c:pt>
                <c:pt idx="548">
                  <c:v>418</c:v>
                </c:pt>
                <c:pt idx="549">
                  <c:v>43801.8</c:v>
                </c:pt>
                <c:pt idx="550">
                  <c:v>561.6</c:v>
                </c:pt>
                <c:pt idx="551">
                  <c:v>7363.2</c:v>
                </c:pt>
                <c:pt idx="552">
                  <c:v>19335.599999999999</c:v>
                </c:pt>
                <c:pt idx="553">
                  <c:v>11044.8</c:v>
                </c:pt>
                <c:pt idx="554">
                  <c:v>26055.499999999996</c:v>
                </c:pt>
                <c:pt idx="555">
                  <c:v>59472</c:v>
                </c:pt>
                <c:pt idx="556">
                  <c:v>56120</c:v>
                </c:pt>
                <c:pt idx="557">
                  <c:v>7060</c:v>
                </c:pt>
                <c:pt idx="558">
                  <c:v>7084.7999999999993</c:v>
                </c:pt>
                <c:pt idx="559">
                  <c:v>1159</c:v>
                </c:pt>
                <c:pt idx="560">
                  <c:v>1675.8</c:v>
                </c:pt>
                <c:pt idx="561">
                  <c:v>31922.6</c:v>
                </c:pt>
                <c:pt idx="562">
                  <c:v>41241.599999999999</c:v>
                </c:pt>
                <c:pt idx="563">
                  <c:v>2008.9999999999998</c:v>
                </c:pt>
                <c:pt idx="564">
                  <c:v>1631.7</c:v>
                </c:pt>
                <c:pt idx="565">
                  <c:v>1190</c:v>
                </c:pt>
                <c:pt idx="566">
                  <c:v>4</c:v>
                </c:pt>
                <c:pt idx="567">
                  <c:v>3923.5</c:v>
                </c:pt>
                <c:pt idx="568">
                  <c:v>147309.4</c:v>
                </c:pt>
                <c:pt idx="569">
                  <c:v>6867</c:v>
                </c:pt>
                <c:pt idx="570">
                  <c:v>6867</c:v>
                </c:pt>
                <c:pt idx="571">
                  <c:v>76489.599999999991</c:v>
                </c:pt>
                <c:pt idx="572">
                  <c:v>3624.4</c:v>
                </c:pt>
                <c:pt idx="573">
                  <c:v>17375.8</c:v>
                </c:pt>
                <c:pt idx="574">
                  <c:v>163.80000000000001</c:v>
                </c:pt>
                <c:pt idx="575">
                  <c:v>388</c:v>
                </c:pt>
                <c:pt idx="576">
                  <c:v>30.099999999999998</c:v>
                </c:pt>
                <c:pt idx="577">
                  <c:v>86.1</c:v>
                </c:pt>
                <c:pt idx="578">
                  <c:v>910.19999999999993</c:v>
                </c:pt>
                <c:pt idx="579">
                  <c:v>26.4</c:v>
                </c:pt>
                <c:pt idx="580">
                  <c:v>6342</c:v>
                </c:pt>
                <c:pt idx="581">
                  <c:v>7532.8</c:v>
                </c:pt>
                <c:pt idx="582">
                  <c:v>25569.600000000002</c:v>
                </c:pt>
                <c:pt idx="583">
                  <c:v>6342</c:v>
                </c:pt>
                <c:pt idx="584">
                  <c:v>11483.6</c:v>
                </c:pt>
                <c:pt idx="585">
                  <c:v>6174.8</c:v>
                </c:pt>
                <c:pt idx="586">
                  <c:v>1071.5999999999999</c:v>
                </c:pt>
                <c:pt idx="587">
                  <c:v>29396.5</c:v>
                </c:pt>
                <c:pt idx="588">
                  <c:v>40936</c:v>
                </c:pt>
                <c:pt idx="589">
                  <c:v>4432</c:v>
                </c:pt>
                <c:pt idx="590">
                  <c:v>15120.8</c:v>
                </c:pt>
                <c:pt idx="591">
                  <c:v>2682</c:v>
                </c:pt>
                <c:pt idx="592">
                  <c:v>319.8</c:v>
                </c:pt>
                <c:pt idx="593">
                  <c:v>10504</c:v>
                </c:pt>
                <c:pt idx="594">
                  <c:v>1342</c:v>
                </c:pt>
                <c:pt idx="595">
                  <c:v>5252</c:v>
                </c:pt>
                <c:pt idx="596">
                  <c:v>1143</c:v>
                </c:pt>
                <c:pt idx="597">
                  <c:v>8830.5</c:v>
                </c:pt>
                <c:pt idx="598">
                  <c:v>1520.4</c:v>
                </c:pt>
                <c:pt idx="599">
                  <c:v>6417.6</c:v>
                </c:pt>
                <c:pt idx="600">
                  <c:v>35879.1</c:v>
                </c:pt>
                <c:pt idx="601">
                  <c:v>357</c:v>
                </c:pt>
                <c:pt idx="602">
                  <c:v>1742.4999999999998</c:v>
                </c:pt>
                <c:pt idx="603">
                  <c:v>3186.2999999999997</c:v>
                </c:pt>
                <c:pt idx="604">
                  <c:v>763.2</c:v>
                </c:pt>
                <c:pt idx="605">
                  <c:v>8937.6</c:v>
                </c:pt>
                <c:pt idx="606">
                  <c:v>151.70000000000002</c:v>
                </c:pt>
                <c:pt idx="607">
                  <c:v>15320.800000000001</c:v>
                </c:pt>
                <c:pt idx="608">
                  <c:v>45001.599999999999</c:v>
                </c:pt>
                <c:pt idx="609">
                  <c:v>113898.40000000001</c:v>
                </c:pt>
                <c:pt idx="610">
                  <c:v>27724.400000000001</c:v>
                </c:pt>
                <c:pt idx="611">
                  <c:v>18445.5</c:v>
                </c:pt>
                <c:pt idx="612">
                  <c:v>20231.2</c:v>
                </c:pt>
                <c:pt idx="613">
                  <c:v>1292</c:v>
                </c:pt>
                <c:pt idx="614">
                  <c:v>2039.7</c:v>
                </c:pt>
                <c:pt idx="615">
                  <c:v>13893.3</c:v>
                </c:pt>
                <c:pt idx="616">
                  <c:v>5916.8</c:v>
                </c:pt>
                <c:pt idx="617">
                  <c:v>5916.8</c:v>
                </c:pt>
                <c:pt idx="618">
                  <c:v>51496.799999999996</c:v>
                </c:pt>
                <c:pt idx="619">
                  <c:v>51496.799999999996</c:v>
                </c:pt>
                <c:pt idx="620">
                  <c:v>4450.5</c:v>
                </c:pt>
                <c:pt idx="621">
                  <c:v>1980</c:v>
                </c:pt>
                <c:pt idx="622">
                  <c:v>1707.2</c:v>
                </c:pt>
                <c:pt idx="623">
                  <c:v>7748.5999999999995</c:v>
                </c:pt>
                <c:pt idx="624">
                  <c:v>3866.4</c:v>
                </c:pt>
                <c:pt idx="625">
                  <c:v>1047.6000000000001</c:v>
                </c:pt>
                <c:pt idx="626">
                  <c:v>167390</c:v>
                </c:pt>
                <c:pt idx="627">
                  <c:v>7014.7999999999993</c:v>
                </c:pt>
                <c:pt idx="628">
                  <c:v>16655.399999999998</c:v>
                </c:pt>
                <c:pt idx="629">
                  <c:v>4419.3999999999996</c:v>
                </c:pt>
                <c:pt idx="630">
                  <c:v>15.2</c:v>
                </c:pt>
                <c:pt idx="631">
                  <c:v>6520.8</c:v>
                </c:pt>
                <c:pt idx="632">
                  <c:v>21168</c:v>
                </c:pt>
                <c:pt idx="633">
                  <c:v>4687.8</c:v>
                </c:pt>
                <c:pt idx="634">
                  <c:v>30354.399999999998</c:v>
                </c:pt>
                <c:pt idx="635">
                  <c:v>984.69999999999993</c:v>
                </c:pt>
                <c:pt idx="636">
                  <c:v>570.4</c:v>
                </c:pt>
                <c:pt idx="637">
                  <c:v>6805.9999999999991</c:v>
                </c:pt>
                <c:pt idx="638">
                  <c:v>93163.8</c:v>
                </c:pt>
                <c:pt idx="639">
                  <c:v>417.09999999999997</c:v>
                </c:pt>
                <c:pt idx="640">
                  <c:v>135596.19999999998</c:v>
                </c:pt>
                <c:pt idx="641">
                  <c:v>269781.60000000003</c:v>
                </c:pt>
                <c:pt idx="642">
                  <c:v>87711.4</c:v>
                </c:pt>
                <c:pt idx="643">
                  <c:v>47434.5</c:v>
                </c:pt>
                <c:pt idx="644">
                  <c:v>49495.999999999993</c:v>
                </c:pt>
                <c:pt idx="645">
                  <c:v>55188</c:v>
                </c:pt>
                <c:pt idx="646">
                  <c:v>72657</c:v>
                </c:pt>
                <c:pt idx="647">
                  <c:v>99519.200000000012</c:v>
                </c:pt>
                <c:pt idx="648">
                  <c:v>153348.80000000002</c:v>
                </c:pt>
                <c:pt idx="649">
                  <c:v>244822.5</c:v>
                </c:pt>
                <c:pt idx="650">
                  <c:v>56924.999999999993</c:v>
                </c:pt>
                <c:pt idx="651">
                  <c:v>105661.09999999999</c:v>
                </c:pt>
                <c:pt idx="652">
                  <c:v>31136.3</c:v>
                </c:pt>
                <c:pt idx="653">
                  <c:v>73134.600000000006</c:v>
                </c:pt>
                <c:pt idx="654">
                  <c:v>48999.199999999997</c:v>
                </c:pt>
                <c:pt idx="655">
                  <c:v>1631</c:v>
                </c:pt>
                <c:pt idx="656">
                  <c:v>4100.2</c:v>
                </c:pt>
                <c:pt idx="657">
                  <c:v>1813</c:v>
                </c:pt>
                <c:pt idx="658">
                  <c:v>4652.7</c:v>
                </c:pt>
                <c:pt idx="659">
                  <c:v>75.899999999999991</c:v>
                </c:pt>
                <c:pt idx="660">
                  <c:v>253.5</c:v>
                </c:pt>
                <c:pt idx="661">
                  <c:v>14.8</c:v>
                </c:pt>
                <c:pt idx="662">
                  <c:v>7608.9</c:v>
                </c:pt>
                <c:pt idx="663">
                  <c:v>912</c:v>
                </c:pt>
                <c:pt idx="664">
                  <c:v>18783.599999999999</c:v>
                </c:pt>
                <c:pt idx="665">
                  <c:v>374.09999999999997</c:v>
                </c:pt>
                <c:pt idx="666">
                  <c:v>53295.899999999994</c:v>
                </c:pt>
                <c:pt idx="667">
                  <c:v>780</c:v>
                </c:pt>
                <c:pt idx="668">
                  <c:v>52465.700000000004</c:v>
                </c:pt>
                <c:pt idx="669">
                  <c:v>3915.6</c:v>
                </c:pt>
                <c:pt idx="670">
                  <c:v>7178.2</c:v>
                </c:pt>
                <c:pt idx="671">
                  <c:v>832.3</c:v>
                </c:pt>
                <c:pt idx="672">
                  <c:v>15540</c:v>
                </c:pt>
                <c:pt idx="673">
                  <c:v>76828.399999999994</c:v>
                </c:pt>
                <c:pt idx="674">
                  <c:v>41.4</c:v>
                </c:pt>
                <c:pt idx="675">
                  <c:v>111382.9</c:v>
                </c:pt>
                <c:pt idx="676">
                  <c:v>137928</c:v>
                </c:pt>
                <c:pt idx="677">
                  <c:v>137928</c:v>
                </c:pt>
                <c:pt idx="678">
                  <c:v>769321.6</c:v>
                </c:pt>
                <c:pt idx="679">
                  <c:v>769321.6</c:v>
                </c:pt>
                <c:pt idx="680">
                  <c:v>68671</c:v>
                </c:pt>
                <c:pt idx="681">
                  <c:v>137928</c:v>
                </c:pt>
                <c:pt idx="682">
                  <c:v>91383.599999999991</c:v>
                </c:pt>
                <c:pt idx="683">
                  <c:v>116749.29999999999</c:v>
                </c:pt>
                <c:pt idx="684">
                  <c:v>92047.2</c:v>
                </c:pt>
                <c:pt idx="685">
                  <c:v>91383.599999999991</c:v>
                </c:pt>
                <c:pt idx="686">
                  <c:v>315.89999999999998</c:v>
                </c:pt>
                <c:pt idx="687">
                  <c:v>7641.0999999999995</c:v>
                </c:pt>
                <c:pt idx="688">
                  <c:v>192192.8</c:v>
                </c:pt>
                <c:pt idx="689">
                  <c:v>137928</c:v>
                </c:pt>
                <c:pt idx="690">
                  <c:v>118284.4</c:v>
                </c:pt>
                <c:pt idx="691">
                  <c:v>137928</c:v>
                </c:pt>
                <c:pt idx="692">
                  <c:v>17410.7</c:v>
                </c:pt>
                <c:pt idx="693">
                  <c:v>247592.40000000002</c:v>
                </c:pt>
                <c:pt idx="694">
                  <c:v>769321.6</c:v>
                </c:pt>
                <c:pt idx="695">
                  <c:v>5916.8</c:v>
                </c:pt>
                <c:pt idx="696">
                  <c:v>10397.599999999999</c:v>
                </c:pt>
                <c:pt idx="697">
                  <c:v>392301.89999999997</c:v>
                </c:pt>
                <c:pt idx="698">
                  <c:v>5523</c:v>
                </c:pt>
                <c:pt idx="699">
                  <c:v>130767.29999999999</c:v>
                </c:pt>
                <c:pt idx="700">
                  <c:v>7156.8</c:v>
                </c:pt>
                <c:pt idx="701">
                  <c:v>9370.7999999999993</c:v>
                </c:pt>
                <c:pt idx="702">
                  <c:v>7787.2999999999993</c:v>
                </c:pt>
                <c:pt idx="703">
                  <c:v>59695.999999999993</c:v>
                </c:pt>
                <c:pt idx="704">
                  <c:v>11453.4</c:v>
                </c:pt>
                <c:pt idx="705">
                  <c:v>14448.4</c:v>
                </c:pt>
                <c:pt idx="706">
                  <c:v>1530.8</c:v>
                </c:pt>
                <c:pt idx="707">
                  <c:v>71032.5</c:v>
                </c:pt>
                <c:pt idx="708">
                  <c:v>19588.8</c:v>
                </c:pt>
                <c:pt idx="709">
                  <c:v>14878.5</c:v>
                </c:pt>
                <c:pt idx="710">
                  <c:v>11844</c:v>
                </c:pt>
                <c:pt idx="711">
                  <c:v>75024</c:v>
                </c:pt>
                <c:pt idx="712">
                  <c:v>305.2</c:v>
                </c:pt>
                <c:pt idx="713">
                  <c:v>10810</c:v>
                </c:pt>
                <c:pt idx="714">
                  <c:v>14666.400000000001</c:v>
                </c:pt>
                <c:pt idx="715">
                  <c:v>8321.3000000000011</c:v>
                </c:pt>
                <c:pt idx="716">
                  <c:v>1032</c:v>
                </c:pt>
                <c:pt idx="717">
                  <c:v>2908</c:v>
                </c:pt>
                <c:pt idx="718">
                  <c:v>6.2</c:v>
                </c:pt>
                <c:pt idx="719">
                  <c:v>1851</c:v>
                </c:pt>
                <c:pt idx="720">
                  <c:v>684.6</c:v>
                </c:pt>
                <c:pt idx="721">
                  <c:v>4360</c:v>
                </c:pt>
                <c:pt idx="722">
                  <c:v>3063.6000000000004</c:v>
                </c:pt>
                <c:pt idx="723">
                  <c:v>48562.799999999996</c:v>
                </c:pt>
                <c:pt idx="724">
                  <c:v>55590.2</c:v>
                </c:pt>
                <c:pt idx="725">
                  <c:v>13716.3</c:v>
                </c:pt>
                <c:pt idx="726">
                  <c:v>370352</c:v>
                </c:pt>
                <c:pt idx="727">
                  <c:v>370352</c:v>
                </c:pt>
                <c:pt idx="728">
                  <c:v>42467.799999999996</c:v>
                </c:pt>
                <c:pt idx="729">
                  <c:v>129.5</c:v>
                </c:pt>
                <c:pt idx="730">
                  <c:v>121016</c:v>
                </c:pt>
                <c:pt idx="731">
                  <c:v>363048</c:v>
                </c:pt>
                <c:pt idx="732">
                  <c:v>543604</c:v>
                </c:pt>
                <c:pt idx="733">
                  <c:v>41938.899999999994</c:v>
                </c:pt>
                <c:pt idx="734">
                  <c:v>23993.199999999997</c:v>
                </c:pt>
                <c:pt idx="735">
                  <c:v>159403.9</c:v>
                </c:pt>
                <c:pt idx="736">
                  <c:v>159403.9</c:v>
                </c:pt>
                <c:pt idx="737">
                  <c:v>29306.799999999999</c:v>
                </c:pt>
                <c:pt idx="738">
                  <c:v>59053.799999999996</c:v>
                </c:pt>
                <c:pt idx="739">
                  <c:v>87649.799999999988</c:v>
                </c:pt>
                <c:pt idx="740">
                  <c:v>171</c:v>
                </c:pt>
                <c:pt idx="741">
                  <c:v>1026488</c:v>
                </c:pt>
                <c:pt idx="742">
                  <c:v>1026488</c:v>
                </c:pt>
                <c:pt idx="743">
                  <c:v>55637.4</c:v>
                </c:pt>
                <c:pt idx="744">
                  <c:v>5743.5</c:v>
                </c:pt>
                <c:pt idx="745">
                  <c:v>20200.699999999997</c:v>
                </c:pt>
                <c:pt idx="746">
                  <c:v>48035.6</c:v>
                </c:pt>
                <c:pt idx="747">
                  <c:v>9975</c:v>
                </c:pt>
                <c:pt idx="748">
                  <c:v>105692</c:v>
                </c:pt>
                <c:pt idx="749">
                  <c:v>30651.600000000002</c:v>
                </c:pt>
                <c:pt idx="750">
                  <c:v>146575.80000000002</c:v>
                </c:pt>
                <c:pt idx="751">
                  <c:v>46321.8</c:v>
                </c:pt>
                <c:pt idx="752">
                  <c:v>13222.5</c:v>
                </c:pt>
                <c:pt idx="753">
                  <c:v>30651.600000000002</c:v>
                </c:pt>
                <c:pt idx="754">
                  <c:v>27687.3</c:v>
                </c:pt>
                <c:pt idx="755">
                  <c:v>27687.3</c:v>
                </c:pt>
                <c:pt idx="756">
                  <c:v>146575.80000000002</c:v>
                </c:pt>
                <c:pt idx="757">
                  <c:v>146575.80000000002</c:v>
                </c:pt>
                <c:pt idx="758">
                  <c:v>74884.5</c:v>
                </c:pt>
                <c:pt idx="759">
                  <c:v>149769</c:v>
                </c:pt>
                <c:pt idx="760">
                  <c:v>2880.4</c:v>
                </c:pt>
                <c:pt idx="761">
                  <c:v>38231.299999999996</c:v>
                </c:pt>
                <c:pt idx="762">
                  <c:v>245725.2</c:v>
                </c:pt>
                <c:pt idx="763">
                  <c:v>138247.20000000001</c:v>
                </c:pt>
                <c:pt idx="764">
                  <c:v>138247.20000000001</c:v>
                </c:pt>
                <c:pt idx="765">
                  <c:v>115228</c:v>
                </c:pt>
                <c:pt idx="766">
                  <c:v>1341</c:v>
                </c:pt>
                <c:pt idx="767">
                  <c:v>134.4</c:v>
                </c:pt>
                <c:pt idx="768">
                  <c:v>59959.199999999997</c:v>
                </c:pt>
                <c:pt idx="769">
                  <c:v>81991.799999999988</c:v>
                </c:pt>
                <c:pt idx="770">
                  <c:v>2293.1999999999998</c:v>
                </c:pt>
                <c:pt idx="771">
                  <c:v>54721.8</c:v>
                </c:pt>
                <c:pt idx="772">
                  <c:v>102971.40000000001</c:v>
                </c:pt>
                <c:pt idx="773">
                  <c:v>57891.999999999993</c:v>
                </c:pt>
                <c:pt idx="774">
                  <c:v>5969.5999999999995</c:v>
                </c:pt>
                <c:pt idx="775">
                  <c:v>116846.40000000001</c:v>
                </c:pt>
                <c:pt idx="776">
                  <c:v>114382.40000000001</c:v>
                </c:pt>
                <c:pt idx="777">
                  <c:v>15708</c:v>
                </c:pt>
                <c:pt idx="778">
                  <c:v>24591.7</c:v>
                </c:pt>
                <c:pt idx="779">
                  <c:v>8089.2000000000007</c:v>
                </c:pt>
                <c:pt idx="780">
                  <c:v>13308.5</c:v>
                </c:pt>
                <c:pt idx="781">
                  <c:v>13162.3</c:v>
                </c:pt>
                <c:pt idx="782">
                  <c:v>10719.9</c:v>
                </c:pt>
                <c:pt idx="783">
                  <c:v>14744</c:v>
                </c:pt>
                <c:pt idx="784">
                  <c:v>11233.999999999998</c:v>
                </c:pt>
                <c:pt idx="785">
                  <c:v>17662.8</c:v>
                </c:pt>
                <c:pt idx="786">
                  <c:v>29.9</c:v>
                </c:pt>
                <c:pt idx="787">
                  <c:v>17043.699999999997</c:v>
                </c:pt>
                <c:pt idx="788">
                  <c:v>8641.6</c:v>
                </c:pt>
                <c:pt idx="789">
                  <c:v>8711.7999999999993</c:v>
                </c:pt>
                <c:pt idx="790">
                  <c:v>35770.5</c:v>
                </c:pt>
                <c:pt idx="791">
                  <c:v>13116.400000000001</c:v>
                </c:pt>
                <c:pt idx="792">
                  <c:v>712</c:v>
                </c:pt>
                <c:pt idx="793">
                  <c:v>9885.6999999999989</c:v>
                </c:pt>
                <c:pt idx="794">
                  <c:v>8402.1999999999989</c:v>
                </c:pt>
                <c:pt idx="795">
                  <c:v>12640</c:v>
                </c:pt>
                <c:pt idx="796">
                  <c:v>15589.2</c:v>
                </c:pt>
                <c:pt idx="797">
                  <c:v>66447.899999999994</c:v>
                </c:pt>
                <c:pt idx="798">
                  <c:v>163288.19999999998</c:v>
                </c:pt>
                <c:pt idx="799">
                  <c:v>33028.299999999996</c:v>
                </c:pt>
                <c:pt idx="800">
                  <c:v>8025.5999999999995</c:v>
                </c:pt>
                <c:pt idx="801">
                  <c:v>5128</c:v>
                </c:pt>
                <c:pt idx="802">
                  <c:v>42829.600000000006</c:v>
                </c:pt>
                <c:pt idx="803">
                  <c:v>11079.2</c:v>
                </c:pt>
                <c:pt idx="804">
                  <c:v>31058.899999999998</c:v>
                </c:pt>
                <c:pt idx="805">
                  <c:v>60018</c:v>
                </c:pt>
                <c:pt idx="806">
                  <c:v>108826.29999999999</c:v>
                </c:pt>
                <c:pt idx="807">
                  <c:v>79173.600000000006</c:v>
                </c:pt>
                <c:pt idx="808">
                  <c:v>166840.80000000002</c:v>
                </c:pt>
                <c:pt idx="809">
                  <c:v>12083</c:v>
                </c:pt>
                <c:pt idx="810">
                  <c:v>8765.7999999999993</c:v>
                </c:pt>
                <c:pt idx="811">
                  <c:v>31693.200000000004</c:v>
                </c:pt>
                <c:pt idx="812">
                  <c:v>3611.2000000000003</c:v>
                </c:pt>
                <c:pt idx="813">
                  <c:v>17824.8</c:v>
                </c:pt>
                <c:pt idx="814">
                  <c:v>37205.799999999996</c:v>
                </c:pt>
                <c:pt idx="815">
                  <c:v>32939.4</c:v>
                </c:pt>
                <c:pt idx="816">
                  <c:v>481123.5</c:v>
                </c:pt>
                <c:pt idx="817">
                  <c:v>205321.59999999998</c:v>
                </c:pt>
                <c:pt idx="818">
                  <c:v>67953.599999999991</c:v>
                </c:pt>
                <c:pt idx="819">
                  <c:v>571.20000000000005</c:v>
                </c:pt>
                <c:pt idx="820">
                  <c:v>57201.299999999996</c:v>
                </c:pt>
                <c:pt idx="821">
                  <c:v>1109308.2999999998</c:v>
                </c:pt>
                <c:pt idx="822">
                  <c:v>1434.8</c:v>
                </c:pt>
                <c:pt idx="823">
                  <c:v>25415.899999999998</c:v>
                </c:pt>
                <c:pt idx="824">
                  <c:v>10535</c:v>
                </c:pt>
                <c:pt idx="825">
                  <c:v>92784</c:v>
                </c:pt>
                <c:pt idx="826">
                  <c:v>30928</c:v>
                </c:pt>
                <c:pt idx="827">
                  <c:v>1076.3999999999999</c:v>
                </c:pt>
                <c:pt idx="828">
                  <c:v>475</c:v>
                </c:pt>
                <c:pt idx="829">
                  <c:v>3070.2</c:v>
                </c:pt>
                <c:pt idx="830">
                  <c:v>20098.2</c:v>
                </c:pt>
                <c:pt idx="831">
                  <c:v>32424.6</c:v>
                </c:pt>
                <c:pt idx="832">
                  <c:v>74.800000000000011</c:v>
                </c:pt>
                <c:pt idx="833">
                  <c:v>462</c:v>
                </c:pt>
                <c:pt idx="834">
                  <c:v>35255.899999999994</c:v>
                </c:pt>
                <c:pt idx="835">
                  <c:v>20869.8</c:v>
                </c:pt>
                <c:pt idx="836">
                  <c:v>74616</c:v>
                </c:pt>
                <c:pt idx="837">
                  <c:v>42816.299999999996</c:v>
                </c:pt>
                <c:pt idx="838">
                  <c:v>28505.4</c:v>
                </c:pt>
                <c:pt idx="839">
                  <c:v>213003</c:v>
                </c:pt>
                <c:pt idx="840">
                  <c:v>58646.399999999994</c:v>
                </c:pt>
                <c:pt idx="841">
                  <c:v>60750.399999999994</c:v>
                </c:pt>
                <c:pt idx="842">
                  <c:v>3689.9999999999995</c:v>
                </c:pt>
                <c:pt idx="843">
                  <c:v>6182.7999999999993</c:v>
                </c:pt>
                <c:pt idx="844">
                  <c:v>179783.59999999998</c:v>
                </c:pt>
                <c:pt idx="845">
                  <c:v>501.59999999999997</c:v>
                </c:pt>
                <c:pt idx="846">
                  <c:v>68408.5</c:v>
                </c:pt>
                <c:pt idx="847">
                  <c:v>9137.5</c:v>
                </c:pt>
                <c:pt idx="848">
                  <c:v>13444.2</c:v>
                </c:pt>
                <c:pt idx="849">
                  <c:v>74794.2</c:v>
                </c:pt>
                <c:pt idx="850">
                  <c:v>1443.1999999999998</c:v>
                </c:pt>
                <c:pt idx="851">
                  <c:v>15179</c:v>
                </c:pt>
                <c:pt idx="852">
                  <c:v>7293.9</c:v>
                </c:pt>
                <c:pt idx="853">
                  <c:v>6547.7</c:v>
                </c:pt>
                <c:pt idx="854">
                  <c:v>5319.0999999999995</c:v>
                </c:pt>
                <c:pt idx="855">
                  <c:v>48494.799999999996</c:v>
                </c:pt>
                <c:pt idx="856">
                  <c:v>19651</c:v>
                </c:pt>
                <c:pt idx="857">
                  <c:v>123953.7</c:v>
                </c:pt>
                <c:pt idx="858">
                  <c:v>9853.4</c:v>
                </c:pt>
                <c:pt idx="859">
                  <c:v>16883.8</c:v>
                </c:pt>
                <c:pt idx="860">
                  <c:v>247065</c:v>
                </c:pt>
                <c:pt idx="861">
                  <c:v>167973</c:v>
                </c:pt>
                <c:pt idx="862">
                  <c:v>53435.6</c:v>
                </c:pt>
                <c:pt idx="863">
                  <c:v>29059.800000000003</c:v>
                </c:pt>
                <c:pt idx="864">
                  <c:v>60136</c:v>
                </c:pt>
                <c:pt idx="865">
                  <c:v>128690.79999999999</c:v>
                </c:pt>
                <c:pt idx="866">
                  <c:v>59249.599999999999</c:v>
                </c:pt>
                <c:pt idx="867">
                  <c:v>49602.200000000004</c:v>
                </c:pt>
                <c:pt idx="868">
                  <c:v>25061.4</c:v>
                </c:pt>
                <c:pt idx="869">
                  <c:v>6149.4000000000005</c:v>
                </c:pt>
                <c:pt idx="870">
                  <c:v>168445.2</c:v>
                </c:pt>
                <c:pt idx="871">
                  <c:v>4309.0999999999995</c:v>
                </c:pt>
                <c:pt idx="872">
                  <c:v>16153.2</c:v>
                </c:pt>
                <c:pt idx="873">
                  <c:v>26959</c:v>
                </c:pt>
                <c:pt idx="874">
                  <c:v>1090.5999999999999</c:v>
                </c:pt>
                <c:pt idx="875">
                  <c:v>27809.1</c:v>
                </c:pt>
                <c:pt idx="876">
                  <c:v>47325.799999999996</c:v>
                </c:pt>
                <c:pt idx="877">
                  <c:v>736</c:v>
                </c:pt>
                <c:pt idx="878">
                  <c:v>1720.5</c:v>
                </c:pt>
                <c:pt idx="879">
                  <c:v>2044.3999999999999</c:v>
                </c:pt>
                <c:pt idx="880">
                  <c:v>65527.200000000004</c:v>
                </c:pt>
                <c:pt idx="881">
                  <c:v>114260</c:v>
                </c:pt>
                <c:pt idx="882">
                  <c:v>29139</c:v>
                </c:pt>
                <c:pt idx="883">
                  <c:v>14569.5</c:v>
                </c:pt>
                <c:pt idx="884">
                  <c:v>4192.5</c:v>
                </c:pt>
                <c:pt idx="885">
                  <c:v>4192.5</c:v>
                </c:pt>
                <c:pt idx="886">
                  <c:v>193989.9</c:v>
                </c:pt>
                <c:pt idx="887">
                  <c:v>101189.4</c:v>
                </c:pt>
                <c:pt idx="888">
                  <c:v>8385</c:v>
                </c:pt>
                <c:pt idx="889">
                  <c:v>290982.90000000002</c:v>
                </c:pt>
                <c:pt idx="890">
                  <c:v>293986</c:v>
                </c:pt>
                <c:pt idx="891">
                  <c:v>226831.8</c:v>
                </c:pt>
                <c:pt idx="892">
                  <c:v>12788</c:v>
                </c:pt>
                <c:pt idx="893">
                  <c:v>11650.8</c:v>
                </c:pt>
                <c:pt idx="894">
                  <c:v>36836.800000000003</c:v>
                </c:pt>
                <c:pt idx="895">
                  <c:v>14784.599999999999</c:v>
                </c:pt>
                <c:pt idx="896">
                  <c:v>1053.6999999999998</c:v>
                </c:pt>
                <c:pt idx="897">
                  <c:v>13419</c:v>
                </c:pt>
                <c:pt idx="898">
                  <c:v>33465.599999999999</c:v>
                </c:pt>
                <c:pt idx="899">
                  <c:v>2841.2999999999997</c:v>
                </c:pt>
                <c:pt idx="900">
                  <c:v>5878.0999999999995</c:v>
                </c:pt>
                <c:pt idx="901">
                  <c:v>26232</c:v>
                </c:pt>
                <c:pt idx="902">
                  <c:v>151268</c:v>
                </c:pt>
                <c:pt idx="903">
                  <c:v>297508.3</c:v>
                </c:pt>
                <c:pt idx="904">
                  <c:v>55633.200000000004</c:v>
                </c:pt>
                <c:pt idx="905">
                  <c:v>123628</c:v>
                </c:pt>
                <c:pt idx="906">
                  <c:v>1008</c:v>
                </c:pt>
                <c:pt idx="907">
                  <c:v>67897</c:v>
                </c:pt>
                <c:pt idx="908">
                  <c:v>52796</c:v>
                </c:pt>
                <c:pt idx="909">
                  <c:v>61219.1</c:v>
                </c:pt>
                <c:pt idx="910">
                  <c:v>153796.4</c:v>
                </c:pt>
                <c:pt idx="911">
                  <c:v>107049.60000000001</c:v>
                </c:pt>
                <c:pt idx="912">
                  <c:v>189999.6</c:v>
                </c:pt>
                <c:pt idx="913">
                  <c:v>51184</c:v>
                </c:pt>
                <c:pt idx="914">
                  <c:v>51184</c:v>
                </c:pt>
                <c:pt idx="915">
                  <c:v>51184</c:v>
                </c:pt>
                <c:pt idx="916">
                  <c:v>8502</c:v>
                </c:pt>
                <c:pt idx="917">
                  <c:v>8502</c:v>
                </c:pt>
                <c:pt idx="918">
                  <c:v>189999.6</c:v>
                </c:pt>
                <c:pt idx="919">
                  <c:v>379995</c:v>
                </c:pt>
                <c:pt idx="920">
                  <c:v>1286727.5999999999</c:v>
                </c:pt>
                <c:pt idx="921">
                  <c:v>1286711.2</c:v>
                </c:pt>
                <c:pt idx="922">
                  <c:v>2573438.7999999998</c:v>
                </c:pt>
                <c:pt idx="923">
                  <c:v>31228</c:v>
                </c:pt>
                <c:pt idx="924">
                  <c:v>31228</c:v>
                </c:pt>
                <c:pt idx="925">
                  <c:v>31228</c:v>
                </c:pt>
                <c:pt idx="926">
                  <c:v>416330.39999999997</c:v>
                </c:pt>
                <c:pt idx="927">
                  <c:v>416330.39999999997</c:v>
                </c:pt>
                <c:pt idx="928">
                  <c:v>100713.59999999999</c:v>
                </c:pt>
                <c:pt idx="929">
                  <c:v>201427.19999999998</c:v>
                </c:pt>
                <c:pt idx="930">
                  <c:v>130470.19999999998</c:v>
                </c:pt>
                <c:pt idx="931">
                  <c:v>130470.19999999998</c:v>
                </c:pt>
                <c:pt idx="932">
                  <c:v>130470.19999999998</c:v>
                </c:pt>
                <c:pt idx="933">
                  <c:v>5719.5</c:v>
                </c:pt>
                <c:pt idx="934">
                  <c:v>0</c:v>
                </c:pt>
                <c:pt idx="935">
                  <c:v>4248.3999999999996</c:v>
                </c:pt>
                <c:pt idx="936">
                  <c:v>910.2</c:v>
                </c:pt>
                <c:pt idx="937">
                  <c:v>136.9</c:v>
                </c:pt>
                <c:pt idx="938">
                  <c:v>87470.599999999991</c:v>
                </c:pt>
                <c:pt idx="939">
                  <c:v>38027.5</c:v>
                </c:pt>
                <c:pt idx="940">
                  <c:v>6716</c:v>
                </c:pt>
                <c:pt idx="941">
                  <c:v>20189.8</c:v>
                </c:pt>
                <c:pt idx="942">
                  <c:v>2746.9999999999995</c:v>
                </c:pt>
                <c:pt idx="943">
                  <c:v>23890.799999999999</c:v>
                </c:pt>
                <c:pt idx="944">
                  <c:v>23492.999999999996</c:v>
                </c:pt>
                <c:pt idx="945">
                  <c:v>301</c:v>
                </c:pt>
                <c:pt idx="946">
                  <c:v>10933.7</c:v>
                </c:pt>
                <c:pt idx="947">
                  <c:v>196.10000000000002</c:v>
                </c:pt>
                <c:pt idx="948">
                  <c:v>11038.5</c:v>
                </c:pt>
                <c:pt idx="949">
                  <c:v>22944</c:v>
                </c:pt>
                <c:pt idx="950">
                  <c:v>19031.8</c:v>
                </c:pt>
                <c:pt idx="951">
                  <c:v>3822</c:v>
                </c:pt>
                <c:pt idx="952">
                  <c:v>2623</c:v>
                </c:pt>
                <c:pt idx="953">
                  <c:v>612.29999999999995</c:v>
                </c:pt>
                <c:pt idx="954">
                  <c:v>13180</c:v>
                </c:pt>
                <c:pt idx="955">
                  <c:v>2478</c:v>
                </c:pt>
                <c:pt idx="956">
                  <c:v>547.19999999999993</c:v>
                </c:pt>
                <c:pt idx="957">
                  <c:v>12100</c:v>
                </c:pt>
                <c:pt idx="958">
                  <c:v>30568.699999999997</c:v>
                </c:pt>
                <c:pt idx="959">
                  <c:v>30568.699999999997</c:v>
                </c:pt>
                <c:pt idx="960">
                  <c:v>30568.699999999997</c:v>
                </c:pt>
                <c:pt idx="961">
                  <c:v>30568.699999999997</c:v>
                </c:pt>
                <c:pt idx="962">
                  <c:v>11278.9</c:v>
                </c:pt>
                <c:pt idx="963">
                  <c:v>39120.400000000001</c:v>
                </c:pt>
                <c:pt idx="964">
                  <c:v>70085.7</c:v>
                </c:pt>
                <c:pt idx="965">
                  <c:v>70085.7</c:v>
                </c:pt>
                <c:pt idx="966">
                  <c:v>70085.7</c:v>
                </c:pt>
                <c:pt idx="967">
                  <c:v>132463.80000000002</c:v>
                </c:pt>
                <c:pt idx="968">
                  <c:v>1204305.2999999998</c:v>
                </c:pt>
                <c:pt idx="969">
                  <c:v>602154.79999999993</c:v>
                </c:pt>
                <c:pt idx="970">
                  <c:v>17560</c:v>
                </c:pt>
                <c:pt idx="971">
                  <c:v>2385.6</c:v>
                </c:pt>
                <c:pt idx="972">
                  <c:v>1192.8</c:v>
                </c:pt>
                <c:pt idx="973">
                  <c:v>155783.59999999998</c:v>
                </c:pt>
                <c:pt idx="974">
                  <c:v>77891.799999999988</c:v>
                </c:pt>
                <c:pt idx="975">
                  <c:v>77891.799999999988</c:v>
                </c:pt>
                <c:pt idx="976">
                  <c:v>233675.39999999997</c:v>
                </c:pt>
                <c:pt idx="977">
                  <c:v>77891.799999999988</c:v>
                </c:pt>
                <c:pt idx="978">
                  <c:v>230001.8</c:v>
                </c:pt>
                <c:pt idx="979">
                  <c:v>183007.59999999998</c:v>
                </c:pt>
                <c:pt idx="980">
                  <c:v>91503.799999999988</c:v>
                </c:pt>
                <c:pt idx="981">
                  <c:v>34577.4</c:v>
                </c:pt>
                <c:pt idx="982">
                  <c:v>116718</c:v>
                </c:pt>
                <c:pt idx="983">
                  <c:v>20399.2</c:v>
                </c:pt>
                <c:pt idx="984">
                  <c:v>32832.800000000003</c:v>
                </c:pt>
                <c:pt idx="985">
                  <c:v>132463.80000000002</c:v>
                </c:pt>
                <c:pt idx="986">
                  <c:v>3053</c:v>
                </c:pt>
                <c:pt idx="987">
                  <c:v>182151.2</c:v>
                </c:pt>
                <c:pt idx="988">
                  <c:v>1088351.5</c:v>
                </c:pt>
                <c:pt idx="989">
                  <c:v>88308</c:v>
                </c:pt>
                <c:pt idx="990">
                  <c:v>922734</c:v>
                </c:pt>
                <c:pt idx="991">
                  <c:v>239712.09999999998</c:v>
                </c:pt>
                <c:pt idx="992">
                  <c:v>354130.8</c:v>
                </c:pt>
                <c:pt idx="993">
                  <c:v>813147.2</c:v>
                </c:pt>
                <c:pt idx="994">
                  <c:v>229895.19999999998</c:v>
                </c:pt>
                <c:pt idx="995">
                  <c:v>98994.599999999991</c:v>
                </c:pt>
                <c:pt idx="996">
                  <c:v>129249.4</c:v>
                </c:pt>
                <c:pt idx="997">
                  <c:v>591883.60000000009</c:v>
                </c:pt>
                <c:pt idx="998">
                  <c:v>306174</c:v>
                </c:pt>
                <c:pt idx="999">
                  <c:v>1183776</c:v>
                </c:pt>
                <c:pt idx="1000">
                  <c:v>2438.1</c:v>
                </c:pt>
                <c:pt idx="1001">
                  <c:v>477.3</c:v>
                </c:pt>
                <c:pt idx="1002">
                  <c:v>32926.5</c:v>
                </c:pt>
                <c:pt idx="1003">
                  <c:v>228645</c:v>
                </c:pt>
                <c:pt idx="1004">
                  <c:v>226228.5</c:v>
                </c:pt>
                <c:pt idx="1005">
                  <c:v>402824.99999999994</c:v>
                </c:pt>
                <c:pt idx="1006">
                  <c:v>1217.6999999999998</c:v>
                </c:pt>
                <c:pt idx="1007">
                  <c:v>714</c:v>
                </c:pt>
                <c:pt idx="1008">
                  <c:v>600.6</c:v>
                </c:pt>
                <c:pt idx="1009">
                  <c:v>19921.899999999998</c:v>
                </c:pt>
                <c:pt idx="1010">
                  <c:v>243.6</c:v>
                </c:pt>
                <c:pt idx="1011">
                  <c:v>2257.1999999999998</c:v>
                </c:pt>
                <c:pt idx="1012">
                  <c:v>62584</c:v>
                </c:pt>
                <c:pt idx="1013">
                  <c:v>9475.0999999999985</c:v>
                </c:pt>
                <c:pt idx="1014">
                  <c:v>2264.4</c:v>
                </c:pt>
                <c:pt idx="1015">
                  <c:v>2415</c:v>
                </c:pt>
                <c:pt idx="1016">
                  <c:v>5992</c:v>
                </c:pt>
                <c:pt idx="1017">
                  <c:v>3066.7999999999997</c:v>
                </c:pt>
                <c:pt idx="1018">
                  <c:v>47401.200000000004</c:v>
                </c:pt>
                <c:pt idx="1019">
                  <c:v>11214</c:v>
                </c:pt>
                <c:pt idx="1020">
                  <c:v>13312.8</c:v>
                </c:pt>
                <c:pt idx="1021">
                  <c:v>8431.7999999999993</c:v>
                </c:pt>
                <c:pt idx="1022">
                  <c:v>1916</c:v>
                </c:pt>
                <c:pt idx="1023">
                  <c:v>27894.5</c:v>
                </c:pt>
                <c:pt idx="1024">
                  <c:v>1189.3999999999999</c:v>
                </c:pt>
                <c:pt idx="1025">
                  <c:v>8179.2</c:v>
                </c:pt>
                <c:pt idx="1026">
                  <c:v>6047.4999999999991</c:v>
                </c:pt>
                <c:pt idx="1027">
                  <c:v>4604</c:v>
                </c:pt>
                <c:pt idx="1028">
                  <c:v>92757.6</c:v>
                </c:pt>
                <c:pt idx="1029">
                  <c:v>25314.899999999998</c:v>
                </c:pt>
                <c:pt idx="1030">
                  <c:v>25314.899999999998</c:v>
                </c:pt>
                <c:pt idx="1031">
                  <c:v>18960</c:v>
                </c:pt>
                <c:pt idx="1032">
                  <c:v>5584</c:v>
                </c:pt>
                <c:pt idx="1033">
                  <c:v>5584</c:v>
                </c:pt>
                <c:pt idx="1034">
                  <c:v>28193.399999999998</c:v>
                </c:pt>
                <c:pt idx="1035">
                  <c:v>36561.300000000003</c:v>
                </c:pt>
                <c:pt idx="1036">
                  <c:v>122373.79999999999</c:v>
                </c:pt>
                <c:pt idx="1037">
                  <c:v>7744.2999999999993</c:v>
                </c:pt>
                <c:pt idx="1038">
                  <c:v>27945.199999999997</c:v>
                </c:pt>
                <c:pt idx="1039">
                  <c:v>8891.4</c:v>
                </c:pt>
                <c:pt idx="1040">
                  <c:v>481.59999999999997</c:v>
                </c:pt>
                <c:pt idx="1041">
                  <c:v>5670.5999999999995</c:v>
                </c:pt>
                <c:pt idx="1042">
                  <c:v>9116.1999999999989</c:v>
                </c:pt>
                <c:pt idx="1043">
                  <c:v>12123.699999999999</c:v>
                </c:pt>
                <c:pt idx="1044">
                  <c:v>8178.5999999999995</c:v>
                </c:pt>
                <c:pt idx="1045">
                  <c:v>24557.4</c:v>
                </c:pt>
                <c:pt idx="1046">
                  <c:v>106601.29999999999</c:v>
                </c:pt>
                <c:pt idx="1047">
                  <c:v>3792.6000000000004</c:v>
                </c:pt>
                <c:pt idx="1048">
                  <c:v>8408</c:v>
                </c:pt>
                <c:pt idx="1049">
                  <c:v>2062.2000000000003</c:v>
                </c:pt>
                <c:pt idx="1050">
                  <c:v>10049.099999999999</c:v>
                </c:pt>
                <c:pt idx="1051">
                  <c:v>183356.3</c:v>
                </c:pt>
                <c:pt idx="1052">
                  <c:v>10049.099999999999</c:v>
                </c:pt>
                <c:pt idx="1053">
                  <c:v>38294</c:v>
                </c:pt>
                <c:pt idx="1054">
                  <c:v>14669.8</c:v>
                </c:pt>
                <c:pt idx="1055">
                  <c:v>273.8</c:v>
                </c:pt>
                <c:pt idx="1056">
                  <c:v>10260</c:v>
                </c:pt>
                <c:pt idx="1057">
                  <c:v>12654.599999999999</c:v>
                </c:pt>
                <c:pt idx="1058">
                  <c:v>30129.999999999996</c:v>
                </c:pt>
                <c:pt idx="1059">
                  <c:v>35159.300000000003</c:v>
                </c:pt>
                <c:pt idx="1060">
                  <c:v>32584.5</c:v>
                </c:pt>
                <c:pt idx="1061">
                  <c:v>6336</c:v>
                </c:pt>
                <c:pt idx="1062">
                  <c:v>1953</c:v>
                </c:pt>
                <c:pt idx="1063">
                  <c:v>64080</c:v>
                </c:pt>
                <c:pt idx="1064">
                  <c:v>6465.6</c:v>
                </c:pt>
                <c:pt idx="1065">
                  <c:v>2090.4</c:v>
                </c:pt>
                <c:pt idx="1066">
                  <c:v>2090.4</c:v>
                </c:pt>
                <c:pt idx="1067">
                  <c:v>11965.800000000001</c:v>
                </c:pt>
                <c:pt idx="1068">
                  <c:v>6673.5999999999995</c:v>
                </c:pt>
                <c:pt idx="1069">
                  <c:v>258254.4</c:v>
                </c:pt>
                <c:pt idx="1070">
                  <c:v>1805.7</c:v>
                </c:pt>
                <c:pt idx="1071">
                  <c:v>25</c:v>
                </c:pt>
                <c:pt idx="1072">
                  <c:v>3603.3999999999996</c:v>
                </c:pt>
                <c:pt idx="1073">
                  <c:v>3603.3999999999996</c:v>
                </c:pt>
                <c:pt idx="1074">
                  <c:v>13110.699999999999</c:v>
                </c:pt>
                <c:pt idx="1075">
                  <c:v>8032.4</c:v>
                </c:pt>
                <c:pt idx="1076">
                  <c:v>116697.7</c:v>
                </c:pt>
                <c:pt idx="1077">
                  <c:v>5252</c:v>
                </c:pt>
                <c:pt idx="1078">
                  <c:v>12045.6</c:v>
                </c:pt>
                <c:pt idx="1079">
                  <c:v>47618.2</c:v>
                </c:pt>
                <c:pt idx="1080">
                  <c:v>7267</c:v>
                </c:pt>
                <c:pt idx="1081">
                  <c:v>423.5</c:v>
                </c:pt>
                <c:pt idx="1082">
                  <c:v>32834.799999999996</c:v>
                </c:pt>
                <c:pt idx="1083">
                  <c:v>10952</c:v>
                </c:pt>
                <c:pt idx="1084">
                  <c:v>1220.4000000000001</c:v>
                </c:pt>
                <c:pt idx="1085">
                  <c:v>13272</c:v>
                </c:pt>
                <c:pt idx="1086">
                  <c:v>27967.800000000003</c:v>
                </c:pt>
                <c:pt idx="1087">
                  <c:v>12394.2</c:v>
                </c:pt>
                <c:pt idx="1088">
                  <c:v>1631.8</c:v>
                </c:pt>
                <c:pt idx="1089">
                  <c:v>268.8</c:v>
                </c:pt>
                <c:pt idx="1090">
                  <c:v>226.8</c:v>
                </c:pt>
                <c:pt idx="1091">
                  <c:v>105</c:v>
                </c:pt>
                <c:pt idx="1092">
                  <c:v>27314.199999999997</c:v>
                </c:pt>
                <c:pt idx="1093">
                  <c:v>11951</c:v>
                </c:pt>
                <c:pt idx="1094">
                  <c:v>2807.2000000000003</c:v>
                </c:pt>
                <c:pt idx="1095">
                  <c:v>5084</c:v>
                </c:pt>
                <c:pt idx="1096">
                  <c:v>2287.6</c:v>
                </c:pt>
                <c:pt idx="1097">
                  <c:v>3234.8999999999996</c:v>
                </c:pt>
                <c:pt idx="1098">
                  <c:v>81118.8</c:v>
                </c:pt>
                <c:pt idx="1099">
                  <c:v>51042.6</c:v>
                </c:pt>
                <c:pt idx="1100">
                  <c:v>102085.2</c:v>
                </c:pt>
                <c:pt idx="1101">
                  <c:v>22774.400000000001</c:v>
                </c:pt>
                <c:pt idx="1102">
                  <c:v>2043</c:v>
                </c:pt>
                <c:pt idx="1103">
                  <c:v>1154.3999999999999</c:v>
                </c:pt>
                <c:pt idx="1104">
                  <c:v>51195.299999999996</c:v>
                </c:pt>
                <c:pt idx="1105">
                  <c:v>7125.0999999999995</c:v>
                </c:pt>
                <c:pt idx="1106">
                  <c:v>5751417.1000000006</c:v>
                </c:pt>
                <c:pt idx="1107">
                  <c:v>4231.5</c:v>
                </c:pt>
                <c:pt idx="1108">
                  <c:v>197.4</c:v>
                </c:pt>
                <c:pt idx="1109">
                  <c:v>188749.8</c:v>
                </c:pt>
                <c:pt idx="1110">
                  <c:v>20288</c:v>
                </c:pt>
                <c:pt idx="1111">
                  <c:v>18985.5</c:v>
                </c:pt>
                <c:pt idx="1112">
                  <c:v>26178.600000000002</c:v>
                </c:pt>
                <c:pt idx="1113">
                  <c:v>4104</c:v>
                </c:pt>
                <c:pt idx="1114">
                  <c:v>4832</c:v>
                </c:pt>
                <c:pt idx="1115">
                  <c:v>49240.399999999994</c:v>
                </c:pt>
                <c:pt idx="1116">
                  <c:v>27056</c:v>
                </c:pt>
                <c:pt idx="1117">
                  <c:v>11616.000000000002</c:v>
                </c:pt>
                <c:pt idx="1118">
                  <c:v>145536</c:v>
                </c:pt>
                <c:pt idx="1119">
                  <c:v>33520</c:v>
                </c:pt>
                <c:pt idx="1120">
                  <c:v>145536</c:v>
                </c:pt>
                <c:pt idx="1121">
                  <c:v>57616</c:v>
                </c:pt>
                <c:pt idx="1122">
                  <c:v>4620.7</c:v>
                </c:pt>
                <c:pt idx="1123">
                  <c:v>63047.4</c:v>
                </c:pt>
                <c:pt idx="1124">
                  <c:v>19468</c:v>
                </c:pt>
                <c:pt idx="1125">
                  <c:v>47035.8</c:v>
                </c:pt>
                <c:pt idx="1126">
                  <c:v>152216.59999999998</c:v>
                </c:pt>
                <c:pt idx="1127">
                  <c:v>17294.599999999999</c:v>
                </c:pt>
                <c:pt idx="1128">
                  <c:v>19236</c:v>
                </c:pt>
                <c:pt idx="1129">
                  <c:v>741</c:v>
                </c:pt>
                <c:pt idx="1130">
                  <c:v>5920.4</c:v>
                </c:pt>
                <c:pt idx="1131">
                  <c:v>29638.899999999998</c:v>
                </c:pt>
                <c:pt idx="1132">
                  <c:v>56979.299999999996</c:v>
                </c:pt>
                <c:pt idx="1133">
                  <c:v>47880</c:v>
                </c:pt>
                <c:pt idx="1134">
                  <c:v>20824</c:v>
                </c:pt>
                <c:pt idx="1135">
                  <c:v>17571.600000000002</c:v>
                </c:pt>
                <c:pt idx="1136">
                  <c:v>51137.3</c:v>
                </c:pt>
                <c:pt idx="1137">
                  <c:v>14.4</c:v>
                </c:pt>
                <c:pt idx="1138">
                  <c:v>11495.4</c:v>
                </c:pt>
                <c:pt idx="1139">
                  <c:v>2254.1999999999998</c:v>
                </c:pt>
                <c:pt idx="1140">
                  <c:v>6814.2</c:v>
                </c:pt>
                <c:pt idx="1141">
                  <c:v>82408.2</c:v>
                </c:pt>
                <c:pt idx="1142">
                  <c:v>363.4</c:v>
                </c:pt>
                <c:pt idx="1143">
                  <c:v>4004</c:v>
                </c:pt>
                <c:pt idx="1144">
                  <c:v>865.09999999999991</c:v>
                </c:pt>
                <c:pt idx="1145">
                  <c:v>15424.099999999999</c:v>
                </c:pt>
                <c:pt idx="1146">
                  <c:v>15424.099999999999</c:v>
                </c:pt>
                <c:pt idx="1147">
                  <c:v>16812.600000000002</c:v>
                </c:pt>
                <c:pt idx="1148">
                  <c:v>16812.600000000002</c:v>
                </c:pt>
                <c:pt idx="1149">
                  <c:v>25388</c:v>
                </c:pt>
                <c:pt idx="1150">
                  <c:v>2545.6</c:v>
                </c:pt>
                <c:pt idx="1151">
                  <c:v>59593.600000000006</c:v>
                </c:pt>
                <c:pt idx="1152">
                  <c:v>31.5</c:v>
                </c:pt>
                <c:pt idx="1153">
                  <c:v>968</c:v>
                </c:pt>
                <c:pt idx="1154">
                  <c:v>101929.8</c:v>
                </c:pt>
                <c:pt idx="1155">
                  <c:v>101929.8</c:v>
                </c:pt>
                <c:pt idx="1156">
                  <c:v>101929.8</c:v>
                </c:pt>
                <c:pt idx="1157">
                  <c:v>55104</c:v>
                </c:pt>
                <c:pt idx="1158">
                  <c:v>55104</c:v>
                </c:pt>
                <c:pt idx="1159">
                  <c:v>101929.8</c:v>
                </c:pt>
                <c:pt idx="1160">
                  <c:v>305793.59999999998</c:v>
                </c:pt>
                <c:pt idx="1161">
                  <c:v>44419.200000000004</c:v>
                </c:pt>
                <c:pt idx="1162">
                  <c:v>26896.5</c:v>
                </c:pt>
                <c:pt idx="1163">
                  <c:v>4284.5</c:v>
                </c:pt>
                <c:pt idx="1164">
                  <c:v>4284.5</c:v>
                </c:pt>
                <c:pt idx="1165">
                  <c:v>12065.8</c:v>
                </c:pt>
                <c:pt idx="1166">
                  <c:v>12065.8</c:v>
                </c:pt>
                <c:pt idx="1167">
                  <c:v>12065.8</c:v>
                </c:pt>
                <c:pt idx="1168">
                  <c:v>101929.8</c:v>
                </c:pt>
                <c:pt idx="1169">
                  <c:v>12065.8</c:v>
                </c:pt>
                <c:pt idx="1170">
                  <c:v>11399.3</c:v>
                </c:pt>
                <c:pt idx="1171">
                  <c:v>44419.200000000004</c:v>
                </c:pt>
                <c:pt idx="1172">
                  <c:v>44419.200000000004</c:v>
                </c:pt>
                <c:pt idx="1173">
                  <c:v>11399.3</c:v>
                </c:pt>
                <c:pt idx="1174">
                  <c:v>26896.5</c:v>
                </c:pt>
                <c:pt idx="1175">
                  <c:v>5129.8999999999996</c:v>
                </c:pt>
                <c:pt idx="1176">
                  <c:v>55662.399999999994</c:v>
                </c:pt>
                <c:pt idx="1177">
                  <c:v>14504</c:v>
                </c:pt>
                <c:pt idx="1178">
                  <c:v>9592.8000000000011</c:v>
                </c:pt>
                <c:pt idx="1179">
                  <c:v>64627.199999999997</c:v>
                </c:pt>
                <c:pt idx="1180">
                  <c:v>2254</c:v>
                </c:pt>
                <c:pt idx="1181">
                  <c:v>5510.4000000000005</c:v>
                </c:pt>
                <c:pt idx="1182">
                  <c:v>4457.3999999999996</c:v>
                </c:pt>
                <c:pt idx="1183">
                  <c:v>110026.40000000001</c:v>
                </c:pt>
                <c:pt idx="1184">
                  <c:v>321222</c:v>
                </c:pt>
                <c:pt idx="1185">
                  <c:v>13327.6</c:v>
                </c:pt>
                <c:pt idx="1186">
                  <c:v>39.599999999999994</c:v>
                </c:pt>
                <c:pt idx="1187">
                  <c:v>172</c:v>
                </c:pt>
                <c:pt idx="1188">
                  <c:v>7763.4</c:v>
                </c:pt>
                <c:pt idx="1189">
                  <c:v>4534.5999999999995</c:v>
                </c:pt>
                <c:pt idx="1190">
                  <c:v>1181.8</c:v>
                </c:pt>
                <c:pt idx="1191">
                  <c:v>327.60000000000002</c:v>
                </c:pt>
                <c:pt idx="1192">
                  <c:v>950</c:v>
                </c:pt>
                <c:pt idx="1193">
                  <c:v>2775.6</c:v>
                </c:pt>
                <c:pt idx="1194">
                  <c:v>6037.2</c:v>
                </c:pt>
                <c:pt idx="1195">
                  <c:v>1156.1999999999998</c:v>
                </c:pt>
                <c:pt idx="1196">
                  <c:v>363.6</c:v>
                </c:pt>
                <c:pt idx="1197">
                  <c:v>180199.3</c:v>
                </c:pt>
                <c:pt idx="1198">
                  <c:v>108</c:v>
                </c:pt>
                <c:pt idx="1199">
                  <c:v>44452</c:v>
                </c:pt>
                <c:pt idx="1200">
                  <c:v>489810.6</c:v>
                </c:pt>
                <c:pt idx="1201">
                  <c:v>13275.599999999999</c:v>
                </c:pt>
                <c:pt idx="1202">
                  <c:v>30404</c:v>
                </c:pt>
                <c:pt idx="1203">
                  <c:v>7334.8</c:v>
                </c:pt>
                <c:pt idx="1204">
                  <c:v>1546.6000000000001</c:v>
                </c:pt>
                <c:pt idx="1205">
                  <c:v>475.8</c:v>
                </c:pt>
                <c:pt idx="1206">
                  <c:v>98.399999999999991</c:v>
                </c:pt>
                <c:pt idx="1207">
                  <c:v>67657.2</c:v>
                </c:pt>
                <c:pt idx="1208">
                  <c:v>1247228.5</c:v>
                </c:pt>
                <c:pt idx="1209">
                  <c:v>11743.6</c:v>
                </c:pt>
                <c:pt idx="1210">
                  <c:v>29408</c:v>
                </c:pt>
                <c:pt idx="1211">
                  <c:v>4487.8</c:v>
                </c:pt>
                <c:pt idx="1212">
                  <c:v>115252.20000000001</c:v>
                </c:pt>
                <c:pt idx="1213">
                  <c:v>43972.499999999993</c:v>
                </c:pt>
                <c:pt idx="1214">
                  <c:v>33733</c:v>
                </c:pt>
                <c:pt idx="1215">
                  <c:v>455.79999999999995</c:v>
                </c:pt>
                <c:pt idx="1216">
                  <c:v>11008.499999999998</c:v>
                </c:pt>
                <c:pt idx="1217">
                  <c:v>4188.2</c:v>
                </c:pt>
                <c:pt idx="1218">
                  <c:v>4188.2</c:v>
                </c:pt>
                <c:pt idx="1219">
                  <c:v>11008.499999999998</c:v>
                </c:pt>
                <c:pt idx="1220">
                  <c:v>4188.2</c:v>
                </c:pt>
                <c:pt idx="1221">
                  <c:v>998.80000000000007</c:v>
                </c:pt>
                <c:pt idx="1222">
                  <c:v>253.8</c:v>
                </c:pt>
              </c:numCache>
            </c:numRef>
          </c:val>
          <c:extLst>
            <c:ext xmlns:c16="http://schemas.microsoft.com/office/drawing/2014/chart" uri="{C3380CC4-5D6E-409C-BE32-E72D297353CC}">
              <c16:uniqueId val="{00000000-4A26-4FA2-8102-53B8F97B4BB2}"/>
            </c:ext>
          </c:extLst>
        </c:ser>
        <c:dLbls>
          <c:showLegendKey val="0"/>
          <c:showVal val="0"/>
          <c:showCatName val="0"/>
          <c:showSerName val="0"/>
          <c:showPercent val="0"/>
          <c:showBubbleSize val="0"/>
        </c:dLbls>
        <c:gapWidth val="219"/>
        <c:overlap val="-27"/>
        <c:axId val="853041247"/>
        <c:axId val="853171647"/>
      </c:barChart>
      <c:catAx>
        <c:axId val="85304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171647"/>
        <c:crosses val="autoZero"/>
        <c:auto val="1"/>
        <c:lblAlgn val="ctr"/>
        <c:lblOffset val="100"/>
        <c:noMultiLvlLbl val="0"/>
      </c:catAx>
      <c:valAx>
        <c:axId val="85317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4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study.xlsx]Category with highest discount!PivotTable3</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600" b="1" i="0" u="none" strike="noStrike" cap="all" normalizeH="0" baseline="0"/>
              <a:t>Categories with highest discounts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with highest discount'!$B$1</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with highest discount'!$A$2:$A$11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'Category with highest discount'!$B$2:$B$11</c:f>
              <c:numCache>
                <c:formatCode>General</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0215-4FD8-B273-BB3DC1F6D663}"/>
            </c:ext>
          </c:extLst>
        </c:ser>
        <c:dLbls>
          <c:dLblPos val="outEnd"/>
          <c:showLegendKey val="0"/>
          <c:showVal val="1"/>
          <c:showCatName val="0"/>
          <c:showSerName val="0"/>
          <c:showPercent val="0"/>
          <c:showBubbleSize val="0"/>
        </c:dLbls>
        <c:gapWidth val="444"/>
        <c:overlap val="-90"/>
        <c:axId val="852204655"/>
        <c:axId val="853187631"/>
      </c:barChart>
      <c:catAx>
        <c:axId val="852204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53187631"/>
        <c:crosses val="autoZero"/>
        <c:auto val="1"/>
        <c:lblAlgn val="ctr"/>
        <c:lblOffset val="100"/>
        <c:noMultiLvlLbl val="0"/>
      </c:catAx>
      <c:valAx>
        <c:axId val="853187631"/>
        <c:scaling>
          <c:orientation val="minMax"/>
        </c:scaling>
        <c:delete val="1"/>
        <c:axPos val="l"/>
        <c:numFmt formatCode="General" sourceLinked="1"/>
        <c:majorTickMark val="none"/>
        <c:minorTickMark val="none"/>
        <c:tickLblPos val="nextTo"/>
        <c:crossAx val="85220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 to level of discount!PivotTable4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rating related to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 to level of discount'!$B$1</c:f>
              <c:strCache>
                <c:ptCount val="1"/>
                <c:pt idx="0">
                  <c:v>Total</c:v>
                </c:pt>
              </c:strCache>
            </c:strRef>
          </c:tx>
          <c:spPr>
            <a:solidFill>
              <a:schemeClr val="accent1"/>
            </a:solidFill>
            <a:ln>
              <a:noFill/>
            </a:ln>
            <a:effectLst/>
          </c:spPr>
          <c:invertIfNegative val="0"/>
          <c:cat>
            <c:strRef>
              <c:f>'rating to level of discount'!$A$2:$A$95</c:f>
              <c:strCache>
                <c:ptCount val="93"/>
                <c:pt idx="0">
                  <c:v>0</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pt idx="92">
                  <c:v>(blank)</c:v>
                </c:pt>
              </c:strCache>
            </c:strRef>
          </c:cat>
          <c:val>
            <c:numRef>
              <c:f>'rating to level of discount'!$B$2:$B$95</c:f>
              <c:numCache>
                <c:formatCode>General</c:formatCode>
                <c:ptCount val="93"/>
                <c:pt idx="0">
                  <c:v>4.2499999999999991</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4.1222222222222218</c:v>
                </c:pt>
                <c:pt idx="13">
                  <c:v>4.1363636363636367</c:v>
                </c:pt>
                <c:pt idx="14">
                  <c:v>4.2222222222222223</c:v>
                </c:pt>
                <c:pt idx="15">
                  <c:v>4.0571428571428569</c:v>
                </c:pt>
                <c:pt idx="16">
                  <c:v>4.1181818181818173</c:v>
                </c:pt>
                <c:pt idx="17">
                  <c:v>4.1083333333333334</c:v>
                </c:pt>
                <c:pt idx="18">
                  <c:v>4.1333333333333329</c:v>
                </c:pt>
                <c:pt idx="19">
                  <c:v>4.2214285714285715</c:v>
                </c:pt>
                <c:pt idx="20">
                  <c:v>4.1692307692307695</c:v>
                </c:pt>
                <c:pt idx="21">
                  <c:v>4.126666666666666</c:v>
                </c:pt>
                <c:pt idx="22">
                  <c:v>4.1545454545454543</c:v>
                </c:pt>
                <c:pt idx="23">
                  <c:v>4.3071428571428569</c:v>
                </c:pt>
                <c:pt idx="24">
                  <c:v>4.1478260869565204</c:v>
                </c:pt>
                <c:pt idx="25">
                  <c:v>4.1142857142857139</c:v>
                </c:pt>
                <c:pt idx="26">
                  <c:v>4.2133333333333338</c:v>
                </c:pt>
                <c:pt idx="27">
                  <c:v>4.1366666666666667</c:v>
                </c:pt>
                <c:pt idx="28">
                  <c:v>4.0750000000000002</c:v>
                </c:pt>
                <c:pt idx="29">
                  <c:v>4.1333333333333337</c:v>
                </c:pt>
                <c:pt idx="30">
                  <c:v>4.2285714285714286</c:v>
                </c:pt>
                <c:pt idx="31">
                  <c:v>4.1250000000000009</c:v>
                </c:pt>
                <c:pt idx="32">
                  <c:v>4.1363636363636367</c:v>
                </c:pt>
                <c:pt idx="33">
                  <c:v>4.0777777777777775</c:v>
                </c:pt>
                <c:pt idx="34">
                  <c:v>4.0166666666666657</c:v>
                </c:pt>
                <c:pt idx="35">
                  <c:v>4.07</c:v>
                </c:pt>
                <c:pt idx="36">
                  <c:v>4.1214285714285719</c:v>
                </c:pt>
                <c:pt idx="37">
                  <c:v>4.0676470588235283</c:v>
                </c:pt>
                <c:pt idx="38">
                  <c:v>4.1461538461538456</c:v>
                </c:pt>
                <c:pt idx="39">
                  <c:v>4.0785714285714292</c:v>
                </c:pt>
                <c:pt idx="40">
                  <c:v>4.1523809523809518</c:v>
                </c:pt>
                <c:pt idx="41">
                  <c:v>4.2099999999999991</c:v>
                </c:pt>
                <c:pt idx="42">
                  <c:v>4.0838709677419356</c:v>
                </c:pt>
                <c:pt idx="43">
                  <c:v>4.1130434782608702</c:v>
                </c:pt>
                <c:pt idx="44">
                  <c:v>3.9888888888888889</c:v>
                </c:pt>
                <c:pt idx="45">
                  <c:v>4.1380952380952376</c:v>
                </c:pt>
                <c:pt idx="46">
                  <c:v>4.1666666666666652</c:v>
                </c:pt>
                <c:pt idx="47">
                  <c:v>3.968</c:v>
                </c:pt>
                <c:pt idx="48">
                  <c:v>4.04</c:v>
                </c:pt>
                <c:pt idx="49">
                  <c:v>4.0945454545454547</c:v>
                </c:pt>
                <c:pt idx="50">
                  <c:v>4.0823529411764703</c:v>
                </c:pt>
                <c:pt idx="51">
                  <c:v>4.0769230769230766</c:v>
                </c:pt>
                <c:pt idx="52">
                  <c:v>4.1107142857142858</c:v>
                </c:pt>
                <c:pt idx="53">
                  <c:v>3.9909090909090903</c:v>
                </c:pt>
                <c:pt idx="54">
                  <c:v>4.1249999999999991</c:v>
                </c:pt>
                <c:pt idx="55">
                  <c:v>4.1882352941176473</c:v>
                </c:pt>
                <c:pt idx="56">
                  <c:v>4.0363636363636353</c:v>
                </c:pt>
                <c:pt idx="57">
                  <c:v>4.0428571428571427</c:v>
                </c:pt>
                <c:pt idx="58">
                  <c:v>4.081818181818182</c:v>
                </c:pt>
                <c:pt idx="59">
                  <c:v>3.9910714285714284</c:v>
                </c:pt>
                <c:pt idx="60">
                  <c:v>4.1250000000000009</c:v>
                </c:pt>
                <c:pt idx="61">
                  <c:v>4.0874999999999995</c:v>
                </c:pt>
                <c:pt idx="62">
                  <c:v>4.1259259259259267</c:v>
                </c:pt>
                <c:pt idx="63">
                  <c:v>4.0571428571428569</c:v>
                </c:pt>
                <c:pt idx="64">
                  <c:v>4.0741935483870959</c:v>
                </c:pt>
                <c:pt idx="65">
                  <c:v>4.1954545454545453</c:v>
                </c:pt>
                <c:pt idx="66">
                  <c:v>3.9083333333333328</c:v>
                </c:pt>
                <c:pt idx="67">
                  <c:v>4.1100000000000003</c:v>
                </c:pt>
                <c:pt idx="68">
                  <c:v>4.1823529411764708</c:v>
                </c:pt>
                <c:pt idx="69">
                  <c:v>4.1642857142857146</c:v>
                </c:pt>
                <c:pt idx="70">
                  <c:v>4.01</c:v>
                </c:pt>
                <c:pt idx="71">
                  <c:v>3.9599999999999995</c:v>
                </c:pt>
                <c:pt idx="72">
                  <c:v>4.15625</c:v>
                </c:pt>
                <c:pt idx="73">
                  <c:v>3.9666666666666668</c:v>
                </c:pt>
                <c:pt idx="74">
                  <c:v>4.068965517241379</c:v>
                </c:pt>
                <c:pt idx="75">
                  <c:v>4.0071428571428571</c:v>
                </c:pt>
                <c:pt idx="76">
                  <c:v>3.8882352941176466</c:v>
                </c:pt>
                <c:pt idx="77">
                  <c:v>3.9266666666666663</c:v>
                </c:pt>
                <c:pt idx="78">
                  <c:v>4.0249999999999995</c:v>
                </c:pt>
                <c:pt idx="79">
                  <c:v>4.0891891891891889</c:v>
                </c:pt>
                <c:pt idx="80">
                  <c:v>4.1857142857142851</c:v>
                </c:pt>
                <c:pt idx="81">
                  <c:v>4.08</c:v>
                </c:pt>
                <c:pt idx="82">
                  <c:v>3.96</c:v>
                </c:pt>
                <c:pt idx="83">
                  <c:v>3.9000000000000004</c:v>
                </c:pt>
                <c:pt idx="84">
                  <c:v>3.9</c:v>
                </c:pt>
                <c:pt idx="85">
                  <c:v>3.6750000000000003</c:v>
                </c:pt>
                <c:pt idx="86">
                  <c:v>3.8666666666666671</c:v>
                </c:pt>
                <c:pt idx="87">
                  <c:v>3.8499999999999996</c:v>
                </c:pt>
                <c:pt idx="88">
                  <c:v>3.9</c:v>
                </c:pt>
                <c:pt idx="89">
                  <c:v>3.9874999999999998</c:v>
                </c:pt>
                <c:pt idx="90">
                  <c:v>4.2</c:v>
                </c:pt>
                <c:pt idx="91">
                  <c:v>4.3</c:v>
                </c:pt>
              </c:numCache>
            </c:numRef>
          </c:val>
          <c:extLst>
            <c:ext xmlns:c16="http://schemas.microsoft.com/office/drawing/2014/chart" uri="{C3380CC4-5D6E-409C-BE32-E72D297353CC}">
              <c16:uniqueId val="{00000000-E39D-4C31-B1CF-2811027DC6B1}"/>
            </c:ext>
          </c:extLst>
        </c:ser>
        <c:dLbls>
          <c:showLegendKey val="0"/>
          <c:showVal val="0"/>
          <c:showCatName val="0"/>
          <c:showSerName val="0"/>
          <c:showPercent val="0"/>
          <c:showBubbleSize val="0"/>
        </c:dLbls>
        <c:gapWidth val="219"/>
        <c:overlap val="-27"/>
        <c:axId val="535256575"/>
        <c:axId val="954221647"/>
      </c:barChart>
      <c:catAx>
        <c:axId val="53525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21647"/>
        <c:crosses val="autoZero"/>
        <c:auto val="1"/>
        <c:lblAlgn val="ctr"/>
        <c:lblOffset val="100"/>
        <c:noMultiLvlLbl val="0"/>
      </c:catAx>
      <c:valAx>
        <c:axId val="95422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25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study.xlsx]Potential Revenue!PivotTable2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'Potential Revenue'!$B$3</c:f>
              <c:strCache>
                <c:ptCount val="1"/>
                <c:pt idx="0">
                  <c:v>Total</c:v>
                </c:pt>
              </c:strCache>
            </c:strRef>
          </c:tx>
          <c:spPr>
            <a:solidFill>
              <a:schemeClr val="accent1"/>
            </a:solidFill>
            <a:ln>
              <a:noFill/>
            </a:ln>
            <a:effectLst/>
          </c:spPr>
          <c:invertIfNegative val="0"/>
          <c:cat>
            <c:strRef>
              <c:f>'Potential Revenue'!$A$4:$A$13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'Potential Revenue'!$B$4:$B$13</c:f>
              <c:numCache>
                <c:formatCode>_(* #,##0_);_(* \(#,##0\);_(* "-"??_);_(@_)</c:formatCode>
                <c:ptCount val="9"/>
                <c:pt idx="0">
                  <c:v>4472000</c:v>
                </c:pt>
                <c:pt idx="1">
                  <c:v>12554537442.58</c:v>
                </c:pt>
                <c:pt idx="2">
                  <c:v>98020806794</c:v>
                </c:pt>
                <c:pt idx="3">
                  <c:v>6959700</c:v>
                </c:pt>
                <c:pt idx="4">
                  <c:v>10453466467</c:v>
                </c:pt>
                <c:pt idx="5">
                  <c:v>6163434</c:v>
                </c:pt>
                <c:pt idx="6">
                  <c:v>151117062</c:v>
                </c:pt>
                <c:pt idx="7">
                  <c:v>60778817</c:v>
                </c:pt>
                <c:pt idx="8">
                  <c:v>2380050</c:v>
                </c:pt>
              </c:numCache>
            </c:numRef>
          </c:val>
          <c:extLst>
            <c:ext xmlns:c16="http://schemas.microsoft.com/office/drawing/2014/chart" uri="{C3380CC4-5D6E-409C-BE32-E72D297353CC}">
              <c16:uniqueId val="{00000000-483A-4F2C-A3AD-E7F66318F475}"/>
            </c:ext>
          </c:extLst>
        </c:ser>
        <c:dLbls>
          <c:showLegendKey val="0"/>
          <c:showVal val="0"/>
          <c:showCatName val="0"/>
          <c:showSerName val="0"/>
          <c:showPercent val="0"/>
          <c:showBubbleSize val="0"/>
        </c:dLbls>
        <c:gapWidth val="182"/>
        <c:axId val="204100064"/>
        <c:axId val="204116864"/>
      </c:barChart>
      <c:catAx>
        <c:axId val="20410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16864"/>
        <c:crosses val="autoZero"/>
        <c:auto val="1"/>
        <c:lblAlgn val="ctr"/>
        <c:lblOffset val="100"/>
        <c:noMultiLvlLbl val="0"/>
      </c:catAx>
      <c:valAx>
        <c:axId val="20411686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0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study.xlsx]More than 50%!PivotTable5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more than</a:t>
            </a:r>
            <a:r>
              <a:rPr lang="en-US" baseline="0"/>
              <a:t> 50%</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'More than 50%'!$B$3</c:f>
              <c:strCache>
                <c:ptCount val="1"/>
                <c:pt idx="0">
                  <c:v>Total</c:v>
                </c:pt>
              </c:strCache>
            </c:strRef>
          </c:tx>
          <c:spPr>
            <a:solidFill>
              <a:schemeClr val="accent1"/>
            </a:solidFill>
            <a:ln>
              <a:noFill/>
            </a:ln>
            <a:effectLst/>
            <a:sp3d/>
          </c:spPr>
          <c:invertIfNegative val="0"/>
          <c:cat>
            <c:strRef>
              <c:f>'More than 50%'!$A$4:$A$13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'More than 50%'!$B$4:$B$13</c:f>
              <c:numCache>
                <c:formatCode>General</c:formatCode>
                <c:ptCount val="9"/>
                <c:pt idx="0">
                  <c:v>526</c:v>
                </c:pt>
                <c:pt idx="1">
                  <c:v>449</c:v>
                </c:pt>
                <c:pt idx="2">
                  <c:v>446</c:v>
                </c:pt>
                <c:pt idx="3">
                  <c:v>31</c:v>
                </c:pt>
                <c:pt idx="4">
                  <c:v>2</c:v>
                </c:pt>
                <c:pt idx="5">
                  <c:v>2</c:v>
                </c:pt>
                <c:pt idx="6">
                  <c:v>1</c:v>
                </c:pt>
                <c:pt idx="7">
                  <c:v>1</c:v>
                </c:pt>
                <c:pt idx="8">
                  <c:v>1</c:v>
                </c:pt>
              </c:numCache>
            </c:numRef>
          </c:val>
          <c:extLst>
            <c:ext xmlns:c16="http://schemas.microsoft.com/office/drawing/2014/chart" uri="{C3380CC4-5D6E-409C-BE32-E72D297353CC}">
              <c16:uniqueId val="{00000000-54E3-4697-A6DB-3D3704C27353}"/>
            </c:ext>
          </c:extLst>
        </c:ser>
        <c:dLbls>
          <c:showLegendKey val="0"/>
          <c:showVal val="0"/>
          <c:showCatName val="0"/>
          <c:showSerName val="0"/>
          <c:showPercent val="0"/>
          <c:showBubbleSize val="0"/>
        </c:dLbls>
        <c:gapWidth val="150"/>
        <c:shape val="box"/>
        <c:axId val="1014469567"/>
        <c:axId val="1014471487"/>
        <c:axId val="0"/>
      </c:bar3DChart>
      <c:catAx>
        <c:axId val="1014469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71487"/>
        <c:crosses val="autoZero"/>
        <c:auto val="1"/>
        <c:lblAlgn val="ctr"/>
        <c:lblOffset val="100"/>
        <c:noMultiLvlLbl val="0"/>
      </c:catAx>
      <c:valAx>
        <c:axId val="1014471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6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price range!PivotTable5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Products per price range bucket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price range'!$B$1</c:f>
              <c:strCache>
                <c:ptCount val="1"/>
                <c:pt idx="0">
                  <c:v>Total</c:v>
                </c:pt>
              </c:strCache>
            </c:strRef>
          </c:tx>
          <c:spPr>
            <a:solidFill>
              <a:schemeClr val="accent1"/>
            </a:solidFill>
            <a:ln>
              <a:noFill/>
            </a:ln>
            <a:effectLst/>
          </c:spPr>
          <c:invertIfNegative val="0"/>
          <c:cat>
            <c:strRef>
              <c:f>'product price range'!$A$2:$A$3</c:f>
              <c:strCache>
                <c:ptCount val="1"/>
                <c:pt idx="0">
                  <c:v>FALSE</c:v>
                </c:pt>
              </c:strCache>
            </c:strRef>
          </c:cat>
          <c:val>
            <c:numRef>
              <c:f>'product price range'!$B$2:$B$3</c:f>
              <c:numCache>
                <c:formatCode>General</c:formatCode>
                <c:ptCount val="1"/>
                <c:pt idx="0">
                  <c:v>1459</c:v>
                </c:pt>
              </c:numCache>
            </c:numRef>
          </c:val>
          <c:extLst>
            <c:ext xmlns:c16="http://schemas.microsoft.com/office/drawing/2014/chart" uri="{C3380CC4-5D6E-409C-BE32-E72D297353CC}">
              <c16:uniqueId val="{00000000-5F88-474B-8A8E-2D4A2417ECC7}"/>
            </c:ext>
          </c:extLst>
        </c:ser>
        <c:dLbls>
          <c:showLegendKey val="0"/>
          <c:showVal val="0"/>
          <c:showCatName val="0"/>
          <c:showSerName val="0"/>
          <c:showPercent val="0"/>
          <c:showBubbleSize val="0"/>
        </c:dLbls>
        <c:gapWidth val="219"/>
        <c:overlap val="-27"/>
        <c:axId val="773176511"/>
        <c:axId val="954257935"/>
      </c:barChart>
      <c:catAx>
        <c:axId val="7731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57935"/>
        <c:crosses val="autoZero"/>
        <c:auto val="1"/>
        <c:lblAlgn val="ctr"/>
        <c:lblOffset val="100"/>
        <c:noMultiLvlLbl val="0"/>
      </c:catAx>
      <c:valAx>
        <c:axId val="954257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1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 discount by product!PivotTable1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discount %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 discount by product'!$B$1</c:f>
              <c:strCache>
                <c:ptCount val="1"/>
                <c:pt idx="0">
                  <c:v>Total</c:v>
                </c:pt>
              </c:strCache>
            </c:strRef>
          </c:tx>
          <c:spPr>
            <a:solidFill>
              <a:schemeClr val="accent1"/>
            </a:solidFill>
            <a:ln>
              <a:noFill/>
            </a:ln>
            <a:effectLst/>
          </c:spPr>
          <c:invertIfNegative val="0"/>
          <c:cat>
            <c:strRef>
              <c:f>'Ave discount by product'!$A$2:$A$11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 discount by product'!$B$2:$B$11</c:f>
              <c:numCache>
                <c:formatCode>General</c:formatCode>
                <c:ptCount val="9"/>
                <c:pt idx="0">
                  <c:v>0.42</c:v>
                </c:pt>
                <c:pt idx="1">
                  <c:v>0.54135857461024506</c:v>
                </c:pt>
                <c:pt idx="2">
                  <c:v>0.50828897338403023</c:v>
                </c:pt>
                <c:pt idx="3">
                  <c:v>0.53</c:v>
                </c:pt>
                <c:pt idx="4">
                  <c:v>0.40156950672645758</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6282-48A7-8B2D-172BC77CA744}"/>
            </c:ext>
          </c:extLst>
        </c:ser>
        <c:dLbls>
          <c:showLegendKey val="0"/>
          <c:showVal val="0"/>
          <c:showCatName val="0"/>
          <c:showSerName val="0"/>
          <c:showPercent val="0"/>
          <c:showBubbleSize val="0"/>
        </c:dLbls>
        <c:gapWidth val="219"/>
        <c:overlap val="-27"/>
        <c:axId val="1310675839"/>
        <c:axId val="1310466575"/>
      </c:barChart>
      <c:catAx>
        <c:axId val="13106758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466575"/>
        <c:crosses val="autoZero"/>
        <c:auto val="1"/>
        <c:lblAlgn val="ctr"/>
        <c:lblOffset val="100"/>
        <c:noMultiLvlLbl val="0"/>
      </c:catAx>
      <c:valAx>
        <c:axId val="1310466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75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by Category!PivotTable3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Count of products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by Category'!$B$1</c:f>
              <c:strCache>
                <c:ptCount val="1"/>
                <c:pt idx="0">
                  <c:v>Total</c:v>
                </c:pt>
              </c:strCache>
            </c:strRef>
          </c:tx>
          <c:spPr>
            <a:solidFill>
              <a:schemeClr val="accent1"/>
            </a:solidFill>
            <a:ln>
              <a:noFill/>
            </a:ln>
            <a:effectLst/>
          </c:spPr>
          <c:invertIfNegative val="0"/>
          <c:cat>
            <c:strRef>
              <c:f>'Product by Category'!$A$2:$A$11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'Product by Category'!$B$2:$B$11</c:f>
              <c:numCache>
                <c:formatCode>General</c:formatCode>
                <c:ptCount val="9"/>
                <c:pt idx="0">
                  <c:v>1</c:v>
                </c:pt>
                <c:pt idx="1">
                  <c:v>449</c:v>
                </c:pt>
                <c:pt idx="2">
                  <c:v>526</c:v>
                </c:pt>
                <c:pt idx="3">
                  <c:v>1</c:v>
                </c:pt>
                <c:pt idx="4">
                  <c:v>446</c:v>
                </c:pt>
                <c:pt idx="5">
                  <c:v>2</c:v>
                </c:pt>
                <c:pt idx="6">
                  <c:v>2</c:v>
                </c:pt>
                <c:pt idx="7">
                  <c:v>31</c:v>
                </c:pt>
                <c:pt idx="8">
                  <c:v>1</c:v>
                </c:pt>
              </c:numCache>
            </c:numRef>
          </c:val>
          <c:extLst>
            <c:ext xmlns:c16="http://schemas.microsoft.com/office/drawing/2014/chart" uri="{C3380CC4-5D6E-409C-BE32-E72D297353CC}">
              <c16:uniqueId val="{00000000-B823-41F8-A4BD-DE43F453A670}"/>
            </c:ext>
          </c:extLst>
        </c:ser>
        <c:dLbls>
          <c:showLegendKey val="0"/>
          <c:showVal val="0"/>
          <c:showCatName val="0"/>
          <c:showSerName val="0"/>
          <c:showPercent val="0"/>
          <c:showBubbleSize val="0"/>
        </c:dLbls>
        <c:gapWidth val="219"/>
        <c:overlap val="-27"/>
        <c:axId val="1310672511"/>
        <c:axId val="1393177359"/>
      </c:barChart>
      <c:catAx>
        <c:axId val="131067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177359"/>
        <c:crosses val="autoZero"/>
        <c:auto val="1"/>
        <c:lblAlgn val="ctr"/>
        <c:lblOffset val="100"/>
        <c:noMultiLvlLbl val="0"/>
      </c:catAx>
      <c:valAx>
        <c:axId val="1393177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67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study.xlsx]Review per Category!PivotTable4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number of reviews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'Review per Category'!$B$1</c:f>
              <c:strCache>
                <c:ptCount val="1"/>
                <c:pt idx="0">
                  <c:v>Total</c:v>
                </c:pt>
              </c:strCache>
            </c:strRef>
          </c:tx>
          <c:spPr>
            <a:solidFill>
              <a:schemeClr val="accent1"/>
            </a:solidFill>
            <a:ln>
              <a:noFill/>
            </a:ln>
            <a:effectLst/>
          </c:spPr>
          <c:invertIfNegative val="0"/>
          <c:cat>
            <c:strRef>
              <c:f>'Review per Category'!$A$2:$A$11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'Review per Category'!$B$2:$B$11</c:f>
              <c:numCache>
                <c:formatCode>General</c:formatCode>
                <c:ptCount val="9"/>
                <c:pt idx="0">
                  <c:v>1118</c:v>
                </c:pt>
                <c:pt idx="1">
                  <c:v>7684094</c:v>
                </c:pt>
                <c:pt idx="2">
                  <c:v>15778848</c:v>
                </c:pt>
                <c:pt idx="3">
                  <c:v>3663</c:v>
                </c:pt>
                <c:pt idx="4">
                  <c:v>2989443</c:v>
                </c:pt>
                <c:pt idx="5">
                  <c:v>8566</c:v>
                </c:pt>
                <c:pt idx="6">
                  <c:v>88882</c:v>
                </c:pt>
                <c:pt idx="7">
                  <c:v>149675</c:v>
                </c:pt>
                <c:pt idx="8">
                  <c:v>15867</c:v>
                </c:pt>
              </c:numCache>
            </c:numRef>
          </c:val>
          <c:extLst>
            <c:ext xmlns:c16="http://schemas.microsoft.com/office/drawing/2014/chart" uri="{C3380CC4-5D6E-409C-BE32-E72D297353CC}">
              <c16:uniqueId val="{00000000-B456-4E52-8D31-3FB505035F25}"/>
            </c:ext>
          </c:extLst>
        </c:ser>
        <c:dLbls>
          <c:showLegendKey val="0"/>
          <c:showVal val="0"/>
          <c:showCatName val="0"/>
          <c:showSerName val="0"/>
          <c:showPercent val="0"/>
          <c:showBubbleSize val="0"/>
        </c:dLbls>
        <c:gapWidth val="219"/>
        <c:overlap val="-27"/>
        <c:axId val="1319614831"/>
        <c:axId val="1393159647"/>
      </c:barChart>
      <c:catAx>
        <c:axId val="131961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159647"/>
        <c:crosses val="autoZero"/>
        <c:auto val="1"/>
        <c:lblAlgn val="ctr"/>
        <c:lblOffset val="100"/>
        <c:noMultiLvlLbl val="0"/>
      </c:catAx>
      <c:valAx>
        <c:axId val="139315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1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study.xlsx]Products highest average rating!PivotTable5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a:t>
            </a:r>
            <a:r>
              <a:rPr lang="en-US" baseline="0"/>
              <a:t>s Highest Average Rating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highest average rating'!$B$1</c:f>
              <c:strCache>
                <c:ptCount val="1"/>
                <c:pt idx="0">
                  <c:v>Total</c:v>
                </c:pt>
              </c:strCache>
            </c:strRef>
          </c:tx>
          <c:spPr>
            <a:solidFill>
              <a:schemeClr val="accent1"/>
            </a:solidFill>
            <a:ln>
              <a:noFill/>
            </a:ln>
            <a:effectLst/>
          </c:spPr>
          <c:invertIfNegative val="0"/>
          <c:cat>
            <c:strRef>
              <c:f>'Products highest average rating'!$A$2:$A$371</c:f>
              <c:strCache>
                <c:ptCount val="369"/>
                <c:pt idx="0">
                  <c:v>!!1000 Watt/2000</c:v>
                </c:pt>
                <c:pt idx="1">
                  <c:v>!!HANEUL!!1000 Watt/2000</c:v>
                </c:pt>
                <c:pt idx="2">
                  <c:v>10WeRun Id</c:v>
                </c:pt>
                <c:pt idx="3">
                  <c:v>3M Scotch Double Sided Heavy Duty Tape(1m holds 4.5Kgs) for indoor hanging applications (Photo frames</c:v>
                </c:pt>
                <c:pt idx="4">
                  <c:v>4 in 1 Handheld Electric Vegetable Cutter Set</c:v>
                </c:pt>
                <c:pt idx="5">
                  <c:v>7SEVEN¬Æ Compatible with Fire Tv Stick Remote </c:v>
                </c:pt>
                <c:pt idx="6">
                  <c:v>Abode Kitchen Essential Measuring Cup &amp; Spoon</c:v>
                </c:pt>
                <c:pt idx="7">
                  <c:v>Acer 80 cm (32 inches) I Series HD Ready Android Smart LED TV AR32AR2841HDFL (Black)</c:v>
                </c:pt>
                <c:pt idx="8">
                  <c:v>ACTIVA Instant 3 LTR 3 KVA SPECIAL Anti Rust Coated Tank Geyser </c:v>
                </c:pt>
                <c:pt idx="9">
                  <c:v>ADJUSTER Water Purifier </c:v>
                </c:pt>
                <c:pt idx="10">
                  <c:v>AGARO Supreme High Pressure Washer</c:v>
                </c:pt>
                <c:pt idx="11">
                  <c:v>Aine HDMI Male to VGA Female Video Converter Adapter Cable (Black)</c:v>
                </c:pt>
                <c:pt idx="12">
                  <c:v>AirCase Rugged Hard Drive Case for 2.5</c:v>
                </c:pt>
                <c:pt idx="13">
                  <c:v>Airtel DigitalTV HD Setup Box Remote</c:v>
                </c:pt>
                <c:pt idx="14">
                  <c:v>akiara </c:v>
                </c:pt>
                <c:pt idx="15">
                  <c:v>AmazonBasics USB 2.0 Extension Cable for Personal Computer</c:v>
                </c:pt>
                <c:pt idx="16">
                  <c:v>Ambrane Unbreakable 60W / 3A Fast Charging 1.5m Braided Type C to Type C Cable for Smartphones</c:v>
                </c:pt>
                <c:pt idx="17">
                  <c:v>AMERICAN MICRONIC</c:v>
                </c:pt>
                <c:pt idx="18">
                  <c:v>Amkette 30 Pin to USB Charging &amp; Data Sync Cable for iPhone 3G/3GS/4/4s/iPad 1/2/3</c:v>
                </c:pt>
                <c:pt idx="19">
                  <c:v>Amozo Ultra Hybrid Camera and Drop Protection Back Cover Case for iPhone 13</c:v>
                </c:pt>
                <c:pt idx="20">
                  <c:v>Anjaney Enterprise Smart Multipurpose Foldable Laptop Table with Cup Holder</c:v>
                </c:pt>
                <c:pt idx="21">
                  <c:v>Ant Esports GM320 RGB Optical Wired Gaming Mouse</c:v>
                </c:pt>
                <c:pt idx="22">
                  <c:v>AO Smith HSE</c:v>
                </c:pt>
                <c:pt idx="23">
                  <c:v>APC Back</c:v>
                </c:pt>
                <c:pt idx="24">
                  <c:v>Apsara Platinum Pencils Value Pack </c:v>
                </c:pt>
                <c:pt idx="25">
                  <c:v>Aqua d pure Active Copper 12</c:v>
                </c:pt>
                <c:pt idx="26">
                  <c:v>Aquadpure Copper + Mineral RO+UV+UF 10 to 12 Liter RO + UV + TDS ADJUSTER Water Purifier</c:v>
                </c:pt>
                <c:pt idx="27">
                  <c:v>Aquaguard Aura RO+UV+UF+Taste Adjuster</c:v>
                </c:pt>
                <c:pt idx="28">
                  <c:v>Artis AR</c:v>
                </c:pt>
                <c:pt idx="29">
                  <c:v>Astigo Compatible Remote for Airtel Digital Set Top Box (Pairing Required with TV Remote)</c:v>
                </c:pt>
                <c:pt idx="30">
                  <c:v>ATOM Selves</c:v>
                </c:pt>
                <c:pt idx="31">
                  <c:v>atomberg Renesa 1200mm BLDC Motor with Remote 3 Blade Energy Saving Ceiling Fan </c:v>
                </c:pt>
                <c:pt idx="32">
                  <c:v>AVNISH Tap Water Purifier </c:v>
                </c:pt>
                <c:pt idx="33">
                  <c:v>Bajaj Splendora 3 Litre 3KW IWH Instant Water Heater (Geyser)</c:v>
                </c:pt>
                <c:pt idx="34">
                  <c:v>Balzano High Speed Nutri Blender/Mixer/Smoothie Maker </c:v>
                </c:pt>
                <c:pt idx="35">
                  <c:v>beatXP Kitchen Scale Multipurpose Portable Electronic Digital Weighing Scale</c:v>
                </c:pt>
                <c:pt idx="36">
                  <c:v>Belkin Apple Certified Lightning to USB Charge and Sync Tough Braided Cable for iPhone</c:v>
                </c:pt>
                <c:pt idx="37">
                  <c:v>BESTOR¬Æ LCD Writing Tablet/pad </c:v>
                </c:pt>
                <c:pt idx="38">
                  <c:v>Black+Decker Handheld Portable Garment Steamer 1500 Watts with Anti Calc (Violet)</c:v>
                </c:pt>
                <c:pt idx="39">
                  <c:v>BlueRigger High Speed HDMI Cable with Ethernet </c:v>
                </c:pt>
                <c:pt idx="40">
                  <c:v>boAt Wave Lite Smartwatch with 1.69 Inches(4.29cm) HD Display</c:v>
                </c:pt>
                <c:pt idx="41">
                  <c:v>Borosil Volcano 13 Fin Oil Filled Radiator Room Heater</c:v>
                </c:pt>
                <c:pt idx="42">
                  <c:v>Boult Audio ZCharge Bluetooth Wireless in Ear Earphones with Mic</c:v>
                </c:pt>
                <c:pt idx="43">
                  <c:v>Boya ByM1 Auxiliary Omnidirectional Lavalier Condenser Microphone with 20ft Audio Cable (Black)</c:v>
                </c:pt>
                <c:pt idx="44">
                  <c:v>Brand Conquer 6 in 1 with OTG</c:v>
                </c:pt>
                <c:pt idx="45">
                  <c:v>BRUSTRO Copytinta Coloured Craft Paper A4 Size 80 GSM</c:v>
                </c:pt>
                <c:pt idx="46">
                  <c:v>Bulfyss Stainless Steel Digital Kitchen Weighing Scale &amp; Food Weight Machine for Diet</c:v>
                </c:pt>
                <c:pt idx="47">
                  <c:v>Butterfly EKN 1.5</c:v>
                </c:pt>
                <c:pt idx="48">
                  <c:v>Butterfly Smart Wet Grinder</c:v>
                </c:pt>
                <c:pt idx="49">
                  <c:v>C (DEVICE) Lint Remover for Woolen Clothes</c:v>
                </c:pt>
                <c:pt idx="50">
                  <c:v>Cablet 2.5 Inch SATA USB 3.0 HDD/SSD Portable External Enclosure for 7mm and 9.5mm</c:v>
                </c:pt>
                <c:pt idx="51">
                  <c:v>Cafe JEI French Press Coffee and Tea Maker </c:v>
                </c:pt>
                <c:pt idx="52">
                  <c:v>Caldipree Silicone Case Cover Compatible for 2022 Samsung Smart TV Remote QLED TV BN68</c:v>
                </c:pt>
                <c:pt idx="53">
                  <c:v>Callas Multipurpose Foldable Laptop Table with Cup Holder</c:v>
                </c:pt>
                <c:pt idx="54">
                  <c:v>Camel Oil Pastel with Reusable Plastic Box </c:v>
                </c:pt>
                <c:pt idx="55">
                  <c:v>Camlin Elegante Fountain Pen </c:v>
                </c:pt>
                <c:pt idx="56">
                  <c:v>Campfire Spring Chef Prolix Instant Portable Water Heater </c:v>
                </c:pt>
                <c:pt idx="57">
                  <c:v>Candes 10 Litre Perfecto 5 Star Rated Automatic Instant Storage Electric Water Heater </c:v>
                </c:pt>
                <c:pt idx="58">
                  <c:v>Canon PIXMA MG2577s All</c:v>
                </c:pt>
                <c:pt idx="59">
                  <c:v>Caprigo Heavy Duty TV Wall Mount Stand for 12 to 27 inches LED/LCD/Monitor Screen's</c:v>
                </c:pt>
                <c:pt idx="60">
                  <c:v>CARECASE¬Æ Optical Bay 2nd Hard Drive Caddy</c:v>
                </c:pt>
                <c:pt idx="61">
                  <c:v>Casio MJ</c:v>
                </c:pt>
                <c:pt idx="62">
                  <c:v>CEDO 65W OnePlus Dash Warp Charge Cable</c:v>
                </c:pt>
                <c:pt idx="63">
                  <c:v>Cello Quick Boil Popular Electric Kettle </c:v>
                </c:pt>
                <c:pt idx="64">
                  <c:v>Classmate 2100117 Soft Cover 6 Subject Spiral Binding Notebook</c:v>
                </c:pt>
                <c:pt idx="65">
                  <c:v>COI Note Pad/Memo Book with Sticky Notes &amp; Clip Holder with Pen for Gifting</c:v>
                </c:pt>
                <c:pt idx="66">
                  <c:v>Cookwell Bullet Mixer Grinder </c:v>
                </c:pt>
                <c:pt idx="67">
                  <c:v>Cotbolt Silicone Protective Case Cover for LG an MR21GA Magic Remote Shockproof for LG Smart TV Remote </c:v>
                </c:pt>
                <c:pt idx="68">
                  <c:v>Coway Professional Air Purifier for Home</c:v>
                </c:pt>
                <c:pt idx="69">
                  <c:v>CP PLUS 2MP Full HD Smart Wi</c:v>
                </c:pt>
                <c:pt idx="70">
                  <c:v>Croma 3A Fast charge 1m Type</c:v>
                </c:pt>
                <c:pt idx="71">
                  <c:v>Crompton Insta Comfy 800 Watt Room Heater with 2 Heat Settings(Grey Blue)</c:v>
                </c:pt>
                <c:pt idx="72">
                  <c:v>CROSSVOLT Compatible Dash/Warp Data Sync Fast Charging Cable Supported for All C Type Devices (Cable)</c:v>
                </c:pt>
                <c:pt idx="73">
                  <c:v>Crucial RAM 8GB DDR4 3200MHz CL22 (or 2933MHz or 2666MHz) Laptop Memory</c:v>
                </c:pt>
                <c:pt idx="74">
                  <c:v>Crypo‚Ñ¢ Universal Remote Compatible with Tata Sky Universal HD &amp; SD Set top Box (Also Works with All TV)</c:v>
                </c:pt>
                <c:pt idx="75">
                  <c:v>CSI INTERNATIONAL¬Æ Instant Water Geyser</c:v>
                </c:pt>
                <c:pt idx="76">
                  <c:v>Cubetek 3 in 1 LCD Display V5.0 Bluetooth Transmitter Receiver</c:v>
                </c:pt>
                <c:pt idx="77">
                  <c:v>Cuzor 12V Mini ups for WiFi Router</c:v>
                </c:pt>
                <c:pt idx="78">
                  <c:v>Dealfreez Case Compatible for Fire TV Stick 4K All Alexa Voice Remote Shockproof Silicone Anti</c:v>
                </c:pt>
                <c:pt idx="79">
                  <c:v>Dell WM118 Wireless Mouse</c:v>
                </c:pt>
                <c:pt idx="80">
                  <c:v>Demokrazy New Nova Lint Cum Fuzz Remover for All Woolens Sweaters</c:v>
                </c:pt>
                <c:pt idx="81">
                  <c:v>DIGITEK¬Æ (DTR 260 GT) Gorilla Tripod/Mini 33 cm (13 Inch) Tripod</c:v>
                </c:pt>
                <c:pt idx="82">
                  <c:v>Dr Trust Electronic Kitchen Digital Scale Weighing Machine (Blue)</c:v>
                </c:pt>
                <c:pt idx="83">
                  <c:v>Duracell USB C </c:v>
                </c:pt>
                <c:pt idx="84">
                  <c:v>DYAZO USB 3.0 Type C Female to USB A Male Connector/Converter/Adapter </c:v>
                </c:pt>
                <c:pt idx="85">
                  <c:v>Dynore Stainless Steel Set of 4 </c:v>
                </c:pt>
                <c:pt idx="86">
                  <c:v>E</c:v>
                </c:pt>
                <c:pt idx="87">
                  <c:v>ECOVACS DEEBOT N8 2</c:v>
                </c:pt>
                <c:pt idx="88">
                  <c:v>EGate i9 Pro</c:v>
                </c:pt>
                <c:pt idx="89">
                  <c:v>Electvision Remote Control for led Smart tv Compatible with VU Smart Led (Without Voice)</c:v>
                </c:pt>
                <c:pt idx="90">
                  <c:v>ELV Car Mount Adjustable Car Phone Holder Universal Long Arm</c:v>
                </c:pt>
                <c:pt idx="91">
                  <c:v>Empty Mist Trigger Plastic Spray Bottle</c:v>
                </c:pt>
                <c:pt idx="92">
                  <c:v>EN LIGNE Adjustable Cell Phone Stand</c:v>
                </c:pt>
                <c:pt idx="93">
                  <c:v>ENEM Sealing Machine</c:v>
                </c:pt>
                <c:pt idx="94">
                  <c:v>ENVIE ECR</c:v>
                </c:pt>
                <c:pt idx="95">
                  <c:v>Eopora PTC Ceramic Fast Heating Room Heater for Bedroom</c:v>
                </c:pt>
                <c:pt idx="96">
                  <c:v>Epson 003 65 ml for EcoTank</c:v>
                </c:pt>
                <c:pt idx="97">
                  <c:v>ESN 999 Supreme Quality 1500W Immersion Water Heater</c:v>
                </c:pt>
                <c:pt idx="98">
                  <c:v>ESnipe Mart Worldwide Travel Adapter with Build in Dual USB Charger </c:v>
                </c:pt>
                <c:pt idx="99">
                  <c:v>Esquire Laundry Basket Brown</c:v>
                </c:pt>
                <c:pt idx="100">
                  <c:v>ESR USB C to Lightning Cable</c:v>
                </c:pt>
                <c:pt idx="101">
                  <c:v>Eureka Forbes Trendy Zip 1000 Watts powerful suction vacuum cleaner </c:v>
                </c:pt>
                <c:pt idx="102">
                  <c:v>Eveready Red 1012 AAA Batteries </c:v>
                </c:pt>
                <c:pt idx="103">
                  <c:v>EYNK Extra Long Micro USB Fast Charging USB Cable</c:v>
                </c:pt>
                <c:pt idx="104">
                  <c:v>Faber</c:v>
                </c:pt>
                <c:pt idx="105">
                  <c:v>FABWARE Lint Remover for Clothes </c:v>
                </c:pt>
                <c:pt idx="106">
                  <c:v>FEDUS Cat6 Ethernet Cable</c:v>
                </c:pt>
                <c:pt idx="107">
                  <c:v>FIGMENT Handheld Milk Frother Rechargeable</c:v>
                </c:pt>
                <c:pt idx="108">
                  <c:v>Fire</c:v>
                </c:pt>
                <c:pt idx="109">
                  <c:v>Firestick Remote</c:v>
                </c:pt>
                <c:pt idx="110">
                  <c:v>FLiX Usb Charger</c:v>
                </c:pt>
                <c:pt idx="111">
                  <c:v>Foxin FTC 12A / Q2612A Black Laser Toner Cartridge Compatible with Laserjet 1020</c:v>
                </c:pt>
                <c:pt idx="112">
                  <c:v>Fujifilm Instax Mini Single Pack 10 Sheets Instant Film for Fuji Instant Cameras</c:v>
                </c:pt>
                <c:pt idx="113">
                  <c:v>FYA Handheld Vacuum Cleaner Cordless</c:v>
                </c:pt>
                <c:pt idx="114">
                  <c:v>Gadgetronics Digital Kitchen Weighing Scale &amp; Food Weight Machine for Health</c:v>
                </c:pt>
                <c:pt idx="115">
                  <c:v>GENERIC Ultra</c:v>
                </c:pt>
                <c:pt idx="116">
                  <c:v>Gilary Multi Charging Cable</c:v>
                </c:pt>
                <c:pt idx="117">
                  <c:v>GILTON Egg Boiler Electric Automatic</c:v>
                </c:pt>
                <c:pt idx="118">
                  <c:v>Gizga Essentials Webcam Cover</c:v>
                </c:pt>
                <c:pt idx="119">
                  <c:v>Glen 3 in 1 Electric Multi Cooker </c:v>
                </c:pt>
                <c:pt idx="120">
                  <c:v>Glun Multipurpose Portable Electronic Digital Weighing Scale Weight Machine </c:v>
                </c:pt>
                <c:pt idx="121">
                  <c:v>Goldmedal Curve Plus 202042 Plastic Spice 3</c:v>
                </c:pt>
                <c:pt idx="122">
                  <c:v>Goodscity Garment Steamer for Clothes</c:v>
                </c:pt>
                <c:pt idx="123">
                  <c:v>Green Tales Heat Seal Mini Food Sealer</c:v>
                </c:pt>
                <c:pt idx="124">
                  <c:v>Havells Instanio 3</c:v>
                </c:pt>
                <c:pt idx="125">
                  <c:v>HB Plus Folding Height Adjustable Aluminum Foldable Portable Adjustment Desktop Laptop Holder Riser Stand</c:v>
                </c:pt>
                <c:pt idx="126">
                  <c:v>HealthSense Chef</c:v>
                </c:pt>
                <c:pt idx="127">
                  <c:v>Heart Home Waterproof Round Non Wovan Laundry Bag/Hampe</c:v>
                </c:pt>
                <c:pt idx="128">
                  <c:v>Hi</c:v>
                </c:pt>
                <c:pt idx="129">
                  <c:v>Hilton Quartz Heater 400/800</c:v>
                </c:pt>
                <c:pt idx="130">
                  <c:v>Hindware Atlantic Xceed 5L 3kW Instant Water Heater </c:v>
                </c:pt>
                <c:pt idx="131">
                  <c:v>Hisense 126 cm (50 inches) Bezelless Series 4K Ultra HD Smart LED Google TV 50A6H (Black)</c:v>
                </c:pt>
                <c:pt idx="132">
                  <c:v>Homeistic Applience‚Ñ¢ Instant Electric Water </c:v>
                </c:pt>
                <c:pt idx="133">
                  <c:v>HOMEPACK 750W Radiant Room Home Office Heaters For Winter</c:v>
                </c:pt>
                <c:pt idx="134">
                  <c:v>House of Quirk Reusable Sticky Picker Cleaner Easy</c:v>
                </c:pt>
                <c:pt idx="135">
                  <c:v>HP Z3700 Wireless Optical Mouse with USB Receiver</c:v>
                </c:pt>
                <c:pt idx="136">
                  <c:v>HUL Pureit Germkill kit for Classic 23 L water purifier </c:v>
                </c:pt>
                <c:pt idx="137">
                  <c:v>HUMBLE Dynamic Lapel Collar Mic Voice Recording Filter Microphone</c:v>
                </c:pt>
                <c:pt idx="138">
                  <c:v>iBELL SM1515NEW Sandwich Maker with Floating Hinges</c:v>
                </c:pt>
                <c:pt idx="139">
                  <c:v>iFFALCON 80 cm (32 inches) HD Ready Smart LED TV¬†32F53 (Black)</c:v>
                </c:pt>
                <c:pt idx="140">
                  <c:v>IKEA Milk Frother for Your Milk</c:v>
                </c:pt>
                <c:pt idx="141">
                  <c:v>Imou 360¬∞ 1080P Full HD Security Camera</c:v>
                </c:pt>
                <c:pt idx="142">
                  <c:v>INALSA Vaccum Cleaner Handheld 800W High Powerful Motor</c:v>
                </c:pt>
                <c:pt idx="143">
                  <c:v>INDIAS¬Æ‚Ñ¢ Electro</c:v>
                </c:pt>
                <c:pt idx="144">
                  <c:v>Infinity (JBL Glide 510</c:v>
                </c:pt>
                <c:pt idx="145">
                  <c:v>INKULTURE Stainless_Steel Measuring Cups &amp; Spoon</c:v>
                </c:pt>
                <c:pt idx="146">
                  <c:v>INOVERA World Map Extended Anti Slip Rubber Gaming Stitched Mouse Pad </c:v>
                </c:pt>
                <c:pt idx="147">
                  <c:v>InstaCuppa Rechargeable Mini Electric Chopper </c:v>
                </c:pt>
                <c:pt idx="148">
                  <c:v>Instant Pot Air Fryer</c:v>
                </c:pt>
                <c:pt idx="149">
                  <c:v>Inventis 5V 1.2W Portable Flexible USB LED Light Lamp (Colors may vary)</c:v>
                </c:pt>
                <c:pt idx="150">
                  <c:v>IONIX Tap filter Multilayer </c:v>
                </c:pt>
                <c:pt idx="151">
                  <c:v>iPhone Original 20W C Type Fast PD Charger Compatible with I</c:v>
                </c:pt>
                <c:pt idx="152">
                  <c:v>iQOO Z6 Pro 5G by vivo (Phantom Dusk</c:v>
                </c:pt>
                <c:pt idx="153">
                  <c:v>Irusu Play VR Plus Virtual Reality Headset with Headphones for Gaming (Black)</c:v>
                </c:pt>
                <c:pt idx="154">
                  <c:v>Isoelite Remote Compatible for Samsung LED/LCD Remote Control Works with All Samsung LED/LCD TV Model No :</c:v>
                </c:pt>
                <c:pt idx="155">
                  <c:v>IT2M Designer Mouse Pad for Laptop/Computer </c:v>
                </c:pt>
                <c:pt idx="156">
                  <c:v>JBL Tune 215BT</c:v>
                </c:pt>
                <c:pt idx="157">
                  <c:v>JIALTO Mini Waffle Maker 4 Inch</c:v>
                </c:pt>
                <c:pt idx="158">
                  <c:v>JM SELLER 180 W 2021 Edition Electric Beater High Speed Hand Mixer</c:v>
                </c:pt>
                <c:pt idx="159">
                  <c:v>Kanget [2 Pack] Type C Female to USB A Male Charger</c:v>
                </c:pt>
                <c:pt idx="160">
                  <c:v>Karbonn 80 cm (32 Inches) Millennium Series HD Ready LED TV KJW32NSHDF (Phantom Black) with Bezel</c:v>
                </c:pt>
                <c:pt idx="161">
                  <c:v>Kenstar 2400 Watts 9 Fins Oil Filled Radiator with PTC Fan Heater </c:v>
                </c:pt>
                <c:pt idx="162">
                  <c:v>Kent Gold</c:v>
                </c:pt>
                <c:pt idx="163">
                  <c:v>KHAITAN AVAANTE KA</c:v>
                </c:pt>
                <c:pt idx="164">
                  <c:v>King Shine Multi Retractable 3.0A Fast Charger Cord</c:v>
                </c:pt>
                <c:pt idx="165">
                  <c:v>Kingston DataTraveler Exodia DTX/32 GB Pen Drive USB 3.2 Gen 1 (Multicolor)</c:v>
                </c:pt>
                <c:pt idx="166">
                  <c:v>Kitchenwell Multipurpose Portable Electronic Digital Weighing Scale </c:v>
                </c:pt>
                <c:pt idx="167">
                  <c:v>KLAM LCD Writing Tablet Screenwriting Toys Board Smart Digital E</c:v>
                </c:pt>
                <c:pt idx="168">
                  <c:v>KNOWZA Electric Handheld Milk Wand Mixer </c:v>
                </c:pt>
                <c:pt idx="169">
                  <c:v>KNYUC MART Mini Electric Handy Room Heater Compact Plug</c:v>
                </c:pt>
                <c:pt idx="170">
                  <c:v>Kodak 80 cm (32 Inches) HD Ready LED TV Kodak 32HDX900S (Black)</c:v>
                </c:pt>
                <c:pt idx="171">
                  <c:v>KONVIO NEER 10 Inch Spun Filter</c:v>
                </c:pt>
                <c:pt idx="172">
                  <c:v>KRISONS Thunder Speaker</c:v>
                </c:pt>
                <c:pt idx="173">
                  <c:v>Kuber Industries Nylon Mesh Laundry Baske</c:v>
                </c:pt>
                <c:pt idx="174">
                  <c:v>Kyosei Advanced Tempered Glass Compatible with Google Pixel 6a with Military</c:v>
                </c:pt>
                <c:pt idx="175">
                  <c:v>LACOPINE Mini Pocket Size Lint Roller (White)</c:v>
                </c:pt>
                <c:pt idx="176">
                  <c:v>Lapster USB 3.0 sata Cable for 2.5 inch SSD and HDD </c:v>
                </c:pt>
                <c:pt idx="177">
                  <c:v>Larrito wooden Cool Mist Humidifiers </c:v>
                </c:pt>
                <c:pt idx="178">
                  <c:v>Lava A1 Josh 21(Blue Silver) </c:v>
                </c:pt>
                <c:pt idx="179">
                  <c:v>Lenovo IdeaPad 3 11th Gen Intel Core i3 15.6" FHD Thin &amp; Light Laptop</c:v>
                </c:pt>
                <c:pt idx="180">
                  <c:v>LG 80 cm (32 inches) HD Ready Smart LED TV 32LQ576BPSA (Ceramic Black)</c:v>
                </c:pt>
                <c:pt idx="181">
                  <c:v>Libra Roti Maker Electric Automatic</c:v>
                </c:pt>
                <c:pt idx="182">
                  <c:v>Lifelong Power </c:v>
                </c:pt>
                <c:pt idx="183">
                  <c:v>Lint Roller with 40 Paper Sheets</c:v>
                </c:pt>
                <c:pt idx="184">
                  <c:v>LIRAMARK Webcam Cover Slide</c:v>
                </c:pt>
                <c:pt idx="185">
                  <c:v>Livpure Glo Star RO+UV+UF+Mineraliser </c:v>
                </c:pt>
                <c:pt idx="186">
                  <c:v>Logitech Pebble M350 Wireless Mouse with Bluetooth or USB </c:v>
                </c:pt>
                <c:pt idx="187">
                  <c:v>LONAXA Mini Travel Rechargeable Fruit Juicer </c:v>
                </c:pt>
                <c:pt idx="188">
                  <c:v>Longway Blaze 2 Rod Quartz Room Heater</c:v>
                </c:pt>
                <c:pt idx="189">
                  <c:v>LRIPL Compatible Sony Bravia LCD/led Remote Works with Almost All Sony led/LCD tv's</c:v>
                </c:pt>
                <c:pt idx="190">
                  <c:v>LS LAPSTER Quality Assured USB 2.0 morpho cable</c:v>
                </c:pt>
                <c:pt idx="191">
                  <c:v>Luminous Vento Deluxe 150 mm Exhaust Fan for Kitchen</c:v>
                </c:pt>
                <c:pt idx="192">
                  <c:v>LUNAGARIYA¬Æ</c:v>
                </c:pt>
                <c:pt idx="193">
                  <c:v>Luxor 5 Subject Single Ruled Notebook </c:v>
                </c:pt>
                <c:pt idx="194">
                  <c:v>Macmillan Aquafresh 5 Micron PS</c:v>
                </c:pt>
                <c:pt idx="195">
                  <c:v>Maharaja Whiteline Nano Carbon Neo</c:v>
                </c:pt>
                <c:pt idx="196">
                  <c:v>MAONO AU</c:v>
                </c:pt>
                <c:pt idx="197">
                  <c:v>Melbon VM</c:v>
                </c:pt>
                <c:pt idx="198">
                  <c:v>MemeHo¬Æ Smart Standard Multi</c:v>
                </c:pt>
                <c:pt idx="199">
                  <c:v>MI Xiaomi 22.5W Fast USB Type C Charger Combo for Tablets </c:v>
                </c:pt>
                <c:pt idx="200">
                  <c:v>Milk Frother</c:v>
                </c:pt>
                <c:pt idx="201">
                  <c:v>MILTON Smart Egg Boiler 360</c:v>
                </c:pt>
                <c:pt idx="202">
                  <c:v>Mobilife Bluetooth Extendable Selfie Stick with Tripod Stand and Wireless Remote</c:v>
                </c:pt>
                <c:pt idx="203">
                  <c:v>Model</c:v>
                </c:pt>
                <c:pt idx="204">
                  <c:v>Monitor AC Stand/Heavy Duty Air Conditioner</c:v>
                </c:pt>
                <c:pt idx="205">
                  <c:v>Morphy Richards OFR Room Heater</c:v>
                </c:pt>
                <c:pt idx="206">
                  <c:v>Motorola a10 Dual Sim keypad Mobile with 1750 mAh Battery</c:v>
                </c:pt>
                <c:pt idx="207">
                  <c:v>MR. BRAND Portable USB Juicer Electric USB Juice Maker Mixer Bottle Blender Grinder Mixer</c:v>
                </c:pt>
                <c:pt idx="208">
                  <c:v>Myvn 30W Warp/20W Dash Charging Usb Type C Charger Cable Compatible For Cellular Phones </c:v>
                </c:pt>
                <c:pt idx="209">
                  <c:v>Newly Launched Boult Dive+ with 1.85" HD Display</c:v>
                </c:pt>
                <c:pt idx="210">
                  <c:v>NEXOMS Instant Heating Water Tap  </c:v>
                </c:pt>
                <c:pt idx="211">
                  <c:v>NGI Store 2 Pieces Pet Hair Removers </c:v>
                </c:pt>
                <c:pt idx="212">
                  <c:v>Nirdambhay Mini Bag Sealer</c:v>
                </c:pt>
                <c:pt idx="213">
                  <c:v>NK STAR 950 Mbps USB WiFi Adapter Wireless Network Receiver Dongle for Desktop Laptop</c:v>
                </c:pt>
                <c:pt idx="214">
                  <c:v>Noir Aqua </c:v>
                </c:pt>
                <c:pt idx="215">
                  <c:v>Noise Buds VS201 V2 in</c:v>
                </c:pt>
                <c:pt idx="216">
                  <c:v>Nokia 8210 4G Volte keypad Phone with Dual SIM</c:v>
                </c:pt>
                <c:pt idx="217">
                  <c:v>NutriPro Juicer Mixer Grinder </c:v>
                </c:pt>
                <c:pt idx="218">
                  <c:v>Oakter Mini UPS for 12V WiFi Router Broadband Modem</c:v>
                </c:pt>
                <c:pt idx="219">
                  <c:v>Offbeat¬Æ </c:v>
                </c:pt>
                <c:pt idx="220">
                  <c:v>OFIXO Multi</c:v>
                </c:pt>
                <c:pt idx="221">
                  <c:v>OnePlus 10T 5G (Moonstone Black</c:v>
                </c:pt>
                <c:pt idx="222">
                  <c:v>OPPO A74 5G (Fluid Black</c:v>
                </c:pt>
                <c:pt idx="223">
                  <c:v>oraimo 65W Type C to C Fast Charging Cable USB C to USB C Cable High Speed Syncing</c:v>
                </c:pt>
                <c:pt idx="224">
                  <c:v>Oratech Coffee Frother electric</c:v>
                </c:pt>
                <c:pt idx="225">
                  <c:v>Orico 2.5"(6.3cm) USB 3.0 HDD Enclosure Case Cover</c:v>
                </c:pt>
                <c:pt idx="226">
                  <c:v>Orient Electric Apex</c:v>
                </c:pt>
                <c:pt idx="227">
                  <c:v>Orpat OEH</c:v>
                </c:pt>
                <c:pt idx="228">
                  <c:v>Pajaka¬Æ South Indian Filter Coffee Maker</c:v>
                </c:pt>
                <c:pt idx="229">
                  <c:v>Panasonic SR</c:v>
                </c:pt>
                <c:pt idx="230">
                  <c:v>Parker Vector Standard Chrome Trim Ball Pen (Ink </c:v>
                </c:pt>
                <c:pt idx="231">
                  <c:v>PC SQUARE Laptop Tabletop Stand/ Computer Tablet Stand </c:v>
                </c:pt>
                <c:pt idx="232">
                  <c:v>Pentonic Multicolor Ball Point Pen</c:v>
                </c:pt>
                <c:pt idx="233">
                  <c:v>Personal Size Blender</c:v>
                </c:pt>
                <c:pt idx="234">
                  <c:v>Philips Viva Collection HR1832/00 1.5</c:v>
                </c:pt>
                <c:pt idx="235">
                  <c:v>Pick Ur Needs¬Æ Lint Remover for Clothes High Range Rechargeable </c:v>
                </c:pt>
                <c:pt idx="236">
                  <c:v>PIDILITE Fevicryl Acrylic Colours Sunflower Kit (10 Colors x 15 ml) DIY Paint</c:v>
                </c:pt>
                <c:pt idx="237">
                  <c:v>Pigeon Zest Mixer Grinder </c:v>
                </c:pt>
                <c:pt idx="238">
                  <c:v>Pilot Frixion Clicker Roller Pen (Blue)</c:v>
                </c:pt>
                <c:pt idx="239">
                  <c:v>Pinnaclz Original Combo of 2 USB Type C Fast Charging Cable</c:v>
                </c:pt>
                <c:pt idx="240">
                  <c:v>POCO C31 (Shadow Gray</c:v>
                </c:pt>
                <c:pt idx="241">
                  <c:v>POPIO Type C Dash Charging USB Data Cable for OnePlus Devices</c:v>
                </c:pt>
                <c:pt idx="242">
                  <c:v>Portable</c:v>
                </c:pt>
                <c:pt idx="243">
                  <c:v>Portronics Ruffpad 12E Re</c:v>
                </c:pt>
                <c:pt idx="244">
                  <c:v>Posh 1.5 Meter High Speed Gold Plated HDMI Male to Female Extension Cable (Black)</c:v>
                </c:pt>
                <c:pt idx="245">
                  <c:v>Preethi MGA</c:v>
                </c:pt>
                <c:pt idx="246">
                  <c:v>Prestige Sandwich Maker PGMFD 01</c:v>
                </c:pt>
                <c:pt idx="247">
                  <c:v>PrettyKrafts Laundry Square Shape Basket Bag</c:v>
                </c:pt>
                <c:pt idx="248">
                  <c:v>PRO365 Indo Mocktails/Coffee Foamer/Cappuccino/Lemonade/Milk Frother</c:v>
                </c:pt>
                <c:pt idx="249">
                  <c:v>ProElite Faux Leather Smart Flip Case Cover for Apple iPad </c:v>
                </c:pt>
                <c:pt idx="250">
                  <c:v>PROLEGEND¬Æ PL</c:v>
                </c:pt>
                <c:pt idx="251">
                  <c:v>Prolet Classic Bumper Case Cover for Samsung Galaxy Watch</c:v>
                </c:pt>
                <c:pt idx="252">
                  <c:v>PRUSHTI COVER AND BAGS</c:v>
                </c:pt>
                <c:pt idx="253">
                  <c:v>pTron Volta Dual Port 12W Smart USB Charger Adapter</c:v>
                </c:pt>
                <c:pt idx="254">
                  <c:v>Quantum RJ45 Ethernet Patch Cable/LAN Router Cable</c:v>
                </c:pt>
                <c:pt idx="255">
                  <c:v>Qubo Smart Cam 360 from Hero Group</c:v>
                </c:pt>
                <c:pt idx="256">
                  <c:v>R B Nova Lint/Fabric Shaver for Cloths</c:v>
                </c:pt>
                <c:pt idx="257">
                  <c:v>Racold Pronto Pro 3Litres 3KW Vertical Instant Water Heater </c:v>
                </c:pt>
                <c:pt idx="258">
                  <c:v>Raffles Premium Stainless Steel South Indian Coffee Filter</c:v>
                </c:pt>
                <c:pt idx="259">
                  <c:v>RC PRINT GI 790 Ink Refill for Canon G1000</c:v>
                </c:pt>
                <c:pt idx="260">
                  <c:v>Realme Smart TV Stick 4K</c:v>
                </c:pt>
                <c:pt idx="261">
                  <c:v>Redgear A</c:v>
                </c:pt>
                <c:pt idx="262">
                  <c:v>Redmi Note 11T 5G (Stardust White</c:v>
                </c:pt>
                <c:pt idx="263">
                  <c:v>Redragon K617 Fizz 60% Wired RGB Gaming Keyboard</c:v>
                </c:pt>
                <c:pt idx="264">
                  <c:v>REDTECH USB</c:v>
                </c:pt>
                <c:pt idx="265">
                  <c:v>Reffair AX30 [MAX] Portable Air Purifier for Car</c:v>
                </c:pt>
                <c:pt idx="266">
                  <c:v>Remote Control Compatible for Amazon Fire Tv Stick Remote Control</c:v>
                </c:pt>
                <c:pt idx="267">
                  <c:v>RESONATE RouterUPS CRU12V2A</c:v>
                </c:pt>
                <c:pt idx="268">
                  <c:v>Rico IRPRO 1500 Watt Japanese Technology Electric Water </c:v>
                </c:pt>
                <c:pt idx="269">
                  <c:v>Robustrion Tempered Glass Screen Protector for iPad </c:v>
                </c:pt>
                <c:pt idx="270">
                  <c:v>Room Heater Warmer Wall</c:v>
                </c:pt>
                <c:pt idx="271">
                  <c:v>ROYAL STEP Portable Electric USB Juice Maker</c:v>
                </c:pt>
                <c:pt idx="272">
                  <c:v>RPM Euro Games Laptop/PC Controller Wired for Windows </c:v>
                </c:pt>
                <c:pt idx="273">
                  <c:v>Rts‚Ñ¢ High Speed 3D Full HD 1080p Support (10 Meters) HDMI Male to HDMI Male Cable TV Lead 1.4V for All Hdmi Devices</c:v>
                </c:pt>
                <c:pt idx="274">
                  <c:v>SAIELLIN Electric Lint Remover </c:v>
                </c:pt>
                <c:pt idx="275">
                  <c:v>SaleOn‚Ñ¢ Portable Storage Organizer Bag </c:v>
                </c:pt>
                <c:pt idx="276">
                  <c:v>Samsung Galaxy M33 5G (Emerald Brown</c:v>
                </c:pt>
                <c:pt idx="277">
                  <c:v>SanDisk Ultra¬Æ microSDXC‚Ñ¢ UHS</c:v>
                </c:pt>
                <c:pt idx="278">
                  <c:v>Sansui 80cm (32 inches) HD Ready Smart LED TV JSY32SKHD (BLACK) With Bezel</c:v>
                </c:pt>
                <c:pt idx="279">
                  <c:v>Seagate One Touch 2TB External HDD with Password Protection ‚Äì Black</c:v>
                </c:pt>
                <c:pt idx="280">
                  <c:v>Sennheiser CX 80S in</c:v>
                </c:pt>
                <c:pt idx="281">
                  <c:v>Shakti Technology S3 High Pressure Car Washer Machine </c:v>
                </c:pt>
                <c:pt idx="282">
                  <c:v>Shopoflux Silicone Remote Cover for Mi Smart TV and Mi TV Stick/MI Box S / 3S / MI 4X / 4A Smart LED TV (Black)</c:v>
                </c:pt>
                <c:pt idx="283">
                  <c:v>SHOPTOSHOP Electric Lint Remover</c:v>
                </c:pt>
                <c:pt idx="284">
                  <c:v>SHREENOVA ID116 Plus Bluetooth Fitness Smart Watch for Men Women and Kids Activity Tracker (Black)</c:v>
                </c:pt>
                <c:pt idx="285">
                  <c:v>Simxen Egg Boiler Electric Automatic Off 7 Egg Poacher for Steaming</c:v>
                </c:pt>
                <c:pt idx="286">
                  <c:v>Singer Aroma 1.8 Liter Electric Kettle </c:v>
                </c:pt>
                <c:pt idx="287">
                  <c:v>Skadioo WiFi Adapter for pc | Car Accessories</c:v>
                </c:pt>
                <c:pt idx="288">
                  <c:v>SKE Bed Study Table Portable Wood Multifunction Laptop</c:v>
                </c:pt>
                <c:pt idx="289">
                  <c:v>SKYTONE Stainless Steel Electric Meat Grinders </c:v>
                </c:pt>
                <c:pt idx="290">
                  <c:v>SKYWALL 81.28 cm (32 inches) HD Ready Smart LED TV 32SWELS</c:v>
                </c:pt>
                <c:pt idx="291">
                  <c:v>SLOVIC¬Æ Tripod Mount Adapter</c:v>
                </c:pt>
                <c:pt idx="292">
                  <c:v>Smashtronics¬Æ </c:v>
                </c:pt>
                <c:pt idx="293">
                  <c:v>SOFLIN Egg Boiler Electric Automatic Off 7 Egg Poacher for Steaming</c:v>
                </c:pt>
                <c:pt idx="294">
                  <c:v>Solidaire 550</c:v>
                </c:pt>
                <c:pt idx="295">
                  <c:v>SoniVision SA</c:v>
                </c:pt>
                <c:pt idx="296">
                  <c:v>Sony TV </c:v>
                </c:pt>
                <c:pt idx="297">
                  <c:v>Sony WI</c:v>
                </c:pt>
                <c:pt idx="298">
                  <c:v>Sounce Spiral Charger Cable Protector Data Cable Saver Charging Cord </c:v>
                </c:pt>
                <c:pt idx="299">
                  <c:v>Spigen Ultra Hybrid Back Cover Case Compatible with iPhone 14 Pro max</c:v>
                </c:pt>
                <c:pt idx="300">
                  <c:v>Storite USB Extension Cable USB 3.0 Male to Female Extension Cable</c:v>
                </c:pt>
                <c:pt idx="301">
                  <c:v>STRIFF Wall Mount Phone Holder Wall Mount with Adhesive Strips</c:v>
                </c:pt>
                <c:pt idx="302">
                  <c:v>StyleHouse Lint Remover for Woolen Clothes</c:v>
                </c:pt>
                <c:pt idx="303">
                  <c:v>Sui Generis Electric Handheld Milk Wand Mixer Frother for Latte Coffee Hot Milk</c:v>
                </c:pt>
                <c:pt idx="304">
                  <c:v>Sujata Supermix</c:v>
                </c:pt>
                <c:pt idx="305">
                  <c:v>SupCares Laptop Stand 7 Height Adjustable</c:v>
                </c:pt>
                <c:pt idx="306">
                  <c:v>Sure From Aquaguard Delight NXT RO+UV+UF+Taste Adjuster(MTDS)</c:v>
                </c:pt>
                <c:pt idx="307">
                  <c:v>SVM Products Unbreakable Set Top Box Stand with Dual Remote Holder (Black)</c:v>
                </c:pt>
                <c:pt idx="308">
                  <c:v>SWAPKART Portable Flexible Adjustable Eye Protection USB LED Desk Light Table Lamp for Reading</c:v>
                </c:pt>
                <c:pt idx="309">
                  <c:v>Swiffer Instant Electric Water Heater Faucet Tap Home</c:v>
                </c:pt>
                <c:pt idx="310">
                  <c:v>Swiss Military VC03 Wireless Car Vacuum Cleaner</c:v>
                </c:pt>
                <c:pt idx="311">
                  <c:v>Syncwire LTG to USB Cable for Fast Charging</c:v>
                </c:pt>
                <c:pt idx="312">
                  <c:v>Synqe Type C to Type C Short Fast Charging 60W Cable Compatible with Samsung Galaxy Z Fold3 5G</c:v>
                </c:pt>
                <c:pt idx="313">
                  <c:v>Syska SDI</c:v>
                </c:pt>
                <c:pt idx="314">
                  <c:v>SYVO WT 3130 Aluminum Tripod (133CM)</c:v>
                </c:pt>
                <c:pt idx="315">
                  <c:v>T TOPLINE 180 W Electric Hand Mixer</c:v>
                </c:pt>
                <c:pt idx="316">
                  <c:v>Tabelito¬Æ Polyester Foam</c:v>
                </c:pt>
                <c:pt idx="317">
                  <c:v>TABLE MAGIC Multipurpose Laptop Table Mat</c:v>
                </c:pt>
                <c:pt idx="318">
                  <c:v>Tarkan Portable Folding Laptop Desk for Bed</c:v>
                </c:pt>
                <c:pt idx="319">
                  <c:v>Tata Swach Bulb 6000</c:v>
                </c:pt>
                <c:pt idx="320">
                  <c:v>TCL 80 cm (32 inches) HD Ready Certified Android Smart LED TV 32S615 (Black)</c:v>
                </c:pt>
                <c:pt idx="321">
                  <c:v>Tecno Spark 9 (Sky Mirror</c:v>
                </c:pt>
                <c:pt idx="322">
                  <c:v>Tesora </c:v>
                </c:pt>
                <c:pt idx="323">
                  <c:v>Themisto TH</c:v>
                </c:pt>
                <c:pt idx="324">
                  <c:v>Time Office Scanner Replacement Cable for Startek FM220U (Type C) Ivory</c:v>
                </c:pt>
                <c:pt idx="325">
                  <c:v>Tizum Mouse Pad/ Computer Mouse Mat with Anti</c:v>
                </c:pt>
                <c:pt idx="326">
                  <c:v>Tokdis MX</c:v>
                </c:pt>
                <c:pt idx="327">
                  <c:v>Tom &amp; Jerry Folding Laundry Basket for Clothes with Lid &amp; Handle</c:v>
                </c:pt>
                <c:pt idx="328">
                  <c:v>Tosaa T2STSR Sandwich Gas Toaster Regular (Black)</c:v>
                </c:pt>
                <c:pt idx="329">
                  <c:v>Toshiba 108 cm (43 inches) V Series Full HD Smart Android LED TV 43V35KP (Silver)</c:v>
                </c:pt>
                <c:pt idx="330">
                  <c:v>TP</c:v>
                </c:pt>
                <c:pt idx="331">
                  <c:v>TTK Prestige Limited Orion Mixer Grinder 500 Watts</c:v>
                </c:pt>
                <c:pt idx="332">
                  <c:v>Tukzer Stylus Pen</c:v>
                </c:pt>
                <c:pt idx="333">
                  <c:v>TVARA LCD Writing Tablet 8.5 Inch E</c:v>
                </c:pt>
                <c:pt idx="334">
                  <c:v>Tygot Bluetooth Extendable Selfie Sticks with Wireless Remote and Tripod Stand</c:v>
                </c:pt>
                <c:pt idx="335">
                  <c:v>Universal Remote Control for All Sony TV for All LCD LED and Bravia TVs Remote</c:v>
                </c:pt>
                <c:pt idx="336">
                  <c:v>URBN 10000 mAh Lithium Power Bank UPR10K with 12 Watt Fast Charging</c:v>
                </c:pt>
                <c:pt idx="337">
                  <c:v>USB Charger</c:v>
                </c:pt>
                <c:pt idx="338">
                  <c:v>Usha Steam Pro SI 3713</c:v>
                </c:pt>
                <c:pt idx="339">
                  <c:v>V</c:v>
                </c:pt>
                <c:pt idx="340">
                  <c:v>VAPJA¬Æ Portable Mini Juicer Cup Blender USB Rechargeable</c:v>
                </c:pt>
                <c:pt idx="341">
                  <c:v>Vedini Transparent Empty Refillable Reusable Fine Mist Spray Bottle for Perfume</c:v>
                </c:pt>
                <c:pt idx="342">
                  <c:v>Venus Digital Kitchen Weighing Scale &amp; Food Weight Machine for Health</c:v>
                </c:pt>
                <c:pt idx="343">
                  <c:v>Verilux¬Æ USB C Hub Multiport Adapter</c:v>
                </c:pt>
                <c:pt idx="344">
                  <c:v>VR 18 Pcs </c:v>
                </c:pt>
                <c:pt idx="345">
                  <c:v>VRPRIME Lint Roller Lint Remover for Clothes</c:v>
                </c:pt>
                <c:pt idx="346">
                  <c:v>VU 164 cm (65 inches) The GloLED Series 4K Smart LED Google TV 65GloLED (Grey)</c:v>
                </c:pt>
                <c:pt idx="347">
                  <c:v>VW 80 cm (32 inches) Playwall Frameless Series HD Ready Android Smart LED TV VW3251 (Black)</c:v>
                </c:pt>
                <c:pt idx="348">
                  <c:v>Wacom One by CTL</c:v>
                </c:pt>
                <c:pt idx="349">
                  <c:v>WANBO X1 Pro (</c:v>
                </c:pt>
                <c:pt idx="350">
                  <c:v>Wayona Usb Type C To Usb Nylon Braided Quick Charger Fast Charging Short Cable For Smartphone (Samsung Galaxy S21/S20/S10/S9/S9+/Note 9/S8/Note 8</c:v>
                </c:pt>
                <c:pt idx="351">
                  <c:v>Wecool Unbreakable 3 in 1 Charging Cable with 3A Speed</c:v>
                </c:pt>
                <c:pt idx="352">
                  <c:v>Wembley LCD Writing Pad/Tab | Writing</c:v>
                </c:pt>
                <c:pt idx="353">
                  <c:v>Western Digital WD Green SATA 240GB Internal SSD Solid State Drive </c:v>
                </c:pt>
                <c:pt idx="354">
                  <c:v>White Feather Portable Heat Sealer Mini Sealing Machine for Food Storage Vacuum Bag</c:v>
                </c:pt>
                <c:pt idx="355">
                  <c:v>WIDEWINGS Electric Handheld Milk Wand Mixer Frother for Latte Coffee Hot Milk</c:v>
                </c:pt>
                <c:pt idx="356">
                  <c:v>Wings Phantom Pro Earphones Gaming Earbuds with LED Battery Indicator</c:v>
                </c:pt>
                <c:pt idx="357">
                  <c:v>Wipro Vesta Grill 1000 Watt Sandwich Maker |Dual function</c:v>
                </c:pt>
                <c:pt idx="358">
                  <c:v>Wolpin 1 Lint Roller </c:v>
                </c:pt>
                <c:pt idx="359">
                  <c:v>Wonderchef Nutri</c:v>
                </c:pt>
                <c:pt idx="360">
                  <c:v>WZATCO Pixel | Portable LED Projector | Native 720p with Full HD 1080P Support | 2000 Lumens (200 ANSI) | 176" Large Screen | Projector for Home and Outdoor | Compatible with TV Stick</c:v>
                </c:pt>
                <c:pt idx="361">
                  <c:v>Xiaomi Pad 5| Qualcomm Snapdragon </c:v>
                </c:pt>
                <c:pt idx="362">
                  <c:v>Zebronics Zeb Wonderbar 10 USB Powered 2.0 Computer Speaker with RGB Lights</c:v>
                </c:pt>
                <c:pt idx="363">
                  <c:v>ZIGMA WinoteK WinoteK Sun Instant Water Geyser</c:v>
                </c:pt>
                <c:pt idx="364">
                  <c:v>Zinq UPS for Router</c:v>
                </c:pt>
                <c:pt idx="365">
                  <c:v>Zodo 8. 5 inch LCD E</c:v>
                </c:pt>
                <c:pt idx="366">
                  <c:v>ZORBES¬Æ Wall Adapter Holder for Alexa Echo Dot 4th Generation</c:v>
                </c:pt>
                <c:pt idx="367">
                  <c:v>Zoul USB Type C Fast Charging 3A Nylon Braided Data Cable</c:v>
                </c:pt>
                <c:pt idx="368">
                  <c:v>Zuvexa USB Rechargeable Electric Foam Maker </c:v>
                </c:pt>
              </c:strCache>
            </c:strRef>
          </c:cat>
          <c:val>
            <c:numRef>
              <c:f>'Products highest average rating'!$B$2:$B$371</c:f>
              <c:numCache>
                <c:formatCode>General</c:formatCode>
                <c:ptCount val="369"/>
                <c:pt idx="0">
                  <c:v>4.5</c:v>
                </c:pt>
                <c:pt idx="1">
                  <c:v>3.4</c:v>
                </c:pt>
                <c:pt idx="2">
                  <c:v>4.0999999999999996</c:v>
                </c:pt>
                <c:pt idx="3">
                  <c:v>3.9</c:v>
                </c:pt>
                <c:pt idx="4">
                  <c:v>3.2</c:v>
                </c:pt>
                <c:pt idx="5">
                  <c:v>3.3</c:v>
                </c:pt>
                <c:pt idx="6">
                  <c:v>4.0999999999999996</c:v>
                </c:pt>
                <c:pt idx="7">
                  <c:v>4.3</c:v>
                </c:pt>
                <c:pt idx="8">
                  <c:v>3.8</c:v>
                </c:pt>
                <c:pt idx="9">
                  <c:v>4.4000000000000004</c:v>
                </c:pt>
                <c:pt idx="10">
                  <c:v>4.3</c:v>
                </c:pt>
                <c:pt idx="11">
                  <c:v>4</c:v>
                </c:pt>
                <c:pt idx="12">
                  <c:v>4.5</c:v>
                </c:pt>
                <c:pt idx="13">
                  <c:v>3.8</c:v>
                </c:pt>
                <c:pt idx="14">
                  <c:v>3.3</c:v>
                </c:pt>
                <c:pt idx="15">
                  <c:v>4.5</c:v>
                </c:pt>
                <c:pt idx="16">
                  <c:v>4</c:v>
                </c:pt>
                <c:pt idx="17">
                  <c:v>4.2</c:v>
                </c:pt>
                <c:pt idx="18">
                  <c:v>4</c:v>
                </c:pt>
                <c:pt idx="19">
                  <c:v>4.25</c:v>
                </c:pt>
                <c:pt idx="20">
                  <c:v>4</c:v>
                </c:pt>
                <c:pt idx="21">
                  <c:v>4.2</c:v>
                </c:pt>
                <c:pt idx="22">
                  <c:v>4.2</c:v>
                </c:pt>
                <c:pt idx="23">
                  <c:v>3.9</c:v>
                </c:pt>
                <c:pt idx="24">
                  <c:v>4.3</c:v>
                </c:pt>
                <c:pt idx="25">
                  <c:v>4.5</c:v>
                </c:pt>
                <c:pt idx="26">
                  <c:v>4.5999999999999996</c:v>
                </c:pt>
                <c:pt idx="27">
                  <c:v>4</c:v>
                </c:pt>
                <c:pt idx="28">
                  <c:v>3.6</c:v>
                </c:pt>
                <c:pt idx="29">
                  <c:v>3.8</c:v>
                </c:pt>
                <c:pt idx="30">
                  <c:v>3.9</c:v>
                </c:pt>
                <c:pt idx="31">
                  <c:v>4.3</c:v>
                </c:pt>
                <c:pt idx="32">
                  <c:v>3.6</c:v>
                </c:pt>
                <c:pt idx="33">
                  <c:v>4.0999999999999996</c:v>
                </c:pt>
                <c:pt idx="34">
                  <c:v>4.4000000000000004</c:v>
                </c:pt>
                <c:pt idx="35">
                  <c:v>3.7</c:v>
                </c:pt>
                <c:pt idx="36">
                  <c:v>4.4000000000000004</c:v>
                </c:pt>
                <c:pt idx="37">
                  <c:v>3.9</c:v>
                </c:pt>
                <c:pt idx="38">
                  <c:v>3.8</c:v>
                </c:pt>
                <c:pt idx="39">
                  <c:v>4.4000000000000004</c:v>
                </c:pt>
                <c:pt idx="40">
                  <c:v>3.9</c:v>
                </c:pt>
                <c:pt idx="41">
                  <c:v>4.2</c:v>
                </c:pt>
                <c:pt idx="42">
                  <c:v>3.8</c:v>
                </c:pt>
                <c:pt idx="43">
                  <c:v>4</c:v>
                </c:pt>
                <c:pt idx="44">
                  <c:v>4.3</c:v>
                </c:pt>
                <c:pt idx="45">
                  <c:v>4.3</c:v>
                </c:pt>
                <c:pt idx="46">
                  <c:v>4.0999999999999996</c:v>
                </c:pt>
                <c:pt idx="47">
                  <c:v>4.2</c:v>
                </c:pt>
                <c:pt idx="48">
                  <c:v>3.9</c:v>
                </c:pt>
                <c:pt idx="49">
                  <c:v>3.7</c:v>
                </c:pt>
                <c:pt idx="50">
                  <c:v>4.3</c:v>
                </c:pt>
                <c:pt idx="51">
                  <c:v>4.5</c:v>
                </c:pt>
                <c:pt idx="52">
                  <c:v>4.3</c:v>
                </c:pt>
                <c:pt idx="53">
                  <c:v>4</c:v>
                </c:pt>
                <c:pt idx="54">
                  <c:v>4.5</c:v>
                </c:pt>
                <c:pt idx="55">
                  <c:v>4.0999999999999996</c:v>
                </c:pt>
                <c:pt idx="56">
                  <c:v>4.7</c:v>
                </c:pt>
                <c:pt idx="57">
                  <c:v>3.9</c:v>
                </c:pt>
                <c:pt idx="58">
                  <c:v>3.4</c:v>
                </c:pt>
                <c:pt idx="59">
                  <c:v>4.0999999999999996</c:v>
                </c:pt>
                <c:pt idx="60">
                  <c:v>4.0999999999999996</c:v>
                </c:pt>
                <c:pt idx="61">
                  <c:v>4.45</c:v>
                </c:pt>
                <c:pt idx="62">
                  <c:v>4.0999999999999996</c:v>
                </c:pt>
                <c:pt idx="63">
                  <c:v>4.2</c:v>
                </c:pt>
                <c:pt idx="64">
                  <c:v>4.4000000000000004</c:v>
                </c:pt>
                <c:pt idx="65">
                  <c:v>4.0999999999999996</c:v>
                </c:pt>
                <c:pt idx="66">
                  <c:v>4.0999999999999996</c:v>
                </c:pt>
                <c:pt idx="67">
                  <c:v>4.5</c:v>
                </c:pt>
                <c:pt idx="68">
                  <c:v>4.4000000000000004</c:v>
                </c:pt>
                <c:pt idx="69">
                  <c:v>3.8</c:v>
                </c:pt>
                <c:pt idx="70">
                  <c:v>3.9</c:v>
                </c:pt>
                <c:pt idx="71">
                  <c:v>3.8</c:v>
                </c:pt>
                <c:pt idx="72">
                  <c:v>4.3</c:v>
                </c:pt>
                <c:pt idx="73">
                  <c:v>4.5</c:v>
                </c:pt>
                <c:pt idx="74">
                  <c:v>3.8</c:v>
                </c:pt>
                <c:pt idx="75">
                  <c:v>3.6500000000000004</c:v>
                </c:pt>
                <c:pt idx="76">
                  <c:v>4</c:v>
                </c:pt>
                <c:pt idx="77">
                  <c:v>4.5</c:v>
                </c:pt>
                <c:pt idx="78">
                  <c:v>4.2</c:v>
                </c:pt>
                <c:pt idx="79">
                  <c:v>4.4000000000000004</c:v>
                </c:pt>
                <c:pt idx="80">
                  <c:v>4.0999999999999996</c:v>
                </c:pt>
                <c:pt idx="81">
                  <c:v>3.9</c:v>
                </c:pt>
                <c:pt idx="82">
                  <c:v>4</c:v>
                </c:pt>
                <c:pt idx="83">
                  <c:v>4.4000000000000004</c:v>
                </c:pt>
                <c:pt idx="84">
                  <c:v>4.2</c:v>
                </c:pt>
                <c:pt idx="85">
                  <c:v>4.2</c:v>
                </c:pt>
                <c:pt idx="86">
                  <c:v>4</c:v>
                </c:pt>
                <c:pt idx="87">
                  <c:v>4.4000000000000004</c:v>
                </c:pt>
                <c:pt idx="88">
                  <c:v>3.9</c:v>
                </c:pt>
                <c:pt idx="89">
                  <c:v>3.8</c:v>
                </c:pt>
                <c:pt idx="90">
                  <c:v>3.9</c:v>
                </c:pt>
                <c:pt idx="91">
                  <c:v>4.0999999999999996</c:v>
                </c:pt>
                <c:pt idx="92">
                  <c:v>3.6</c:v>
                </c:pt>
                <c:pt idx="93">
                  <c:v>4</c:v>
                </c:pt>
                <c:pt idx="94">
                  <c:v>3.8</c:v>
                </c:pt>
                <c:pt idx="95">
                  <c:v>3.3</c:v>
                </c:pt>
                <c:pt idx="96">
                  <c:v>4.4000000000000004</c:v>
                </c:pt>
                <c:pt idx="97">
                  <c:v>3.8</c:v>
                </c:pt>
                <c:pt idx="98">
                  <c:v>4</c:v>
                </c:pt>
                <c:pt idx="99">
                  <c:v>4.3</c:v>
                </c:pt>
                <c:pt idx="100">
                  <c:v>4.4000000000000004</c:v>
                </c:pt>
                <c:pt idx="101">
                  <c:v>3.9</c:v>
                </c:pt>
                <c:pt idx="102">
                  <c:v>4.3</c:v>
                </c:pt>
                <c:pt idx="103">
                  <c:v>4</c:v>
                </c:pt>
                <c:pt idx="104">
                  <c:v>4.3</c:v>
                </c:pt>
                <c:pt idx="105">
                  <c:v>4.4000000000000004</c:v>
                </c:pt>
                <c:pt idx="106">
                  <c:v>4.4000000000000004</c:v>
                </c:pt>
                <c:pt idx="107">
                  <c:v>4.7</c:v>
                </c:pt>
                <c:pt idx="108">
                  <c:v>4.2307692307692317</c:v>
                </c:pt>
                <c:pt idx="109">
                  <c:v>3.65</c:v>
                </c:pt>
                <c:pt idx="110">
                  <c:v>3.9</c:v>
                </c:pt>
                <c:pt idx="111">
                  <c:v>4.0999999999999996</c:v>
                </c:pt>
                <c:pt idx="112">
                  <c:v>4.5</c:v>
                </c:pt>
                <c:pt idx="113">
                  <c:v>3.9</c:v>
                </c:pt>
                <c:pt idx="114">
                  <c:v>4.5</c:v>
                </c:pt>
                <c:pt idx="115">
                  <c:v>3.4</c:v>
                </c:pt>
                <c:pt idx="116">
                  <c:v>3.7</c:v>
                </c:pt>
                <c:pt idx="117">
                  <c:v>4.3</c:v>
                </c:pt>
                <c:pt idx="118">
                  <c:v>4.3</c:v>
                </c:pt>
                <c:pt idx="119">
                  <c:v>4.0999999999999996</c:v>
                </c:pt>
                <c:pt idx="120">
                  <c:v>3.9</c:v>
                </c:pt>
                <c:pt idx="121">
                  <c:v>4.5</c:v>
                </c:pt>
                <c:pt idx="122">
                  <c:v>4.2</c:v>
                </c:pt>
                <c:pt idx="123">
                  <c:v>2.6</c:v>
                </c:pt>
                <c:pt idx="124">
                  <c:v>4.25</c:v>
                </c:pt>
                <c:pt idx="125">
                  <c:v>4</c:v>
                </c:pt>
                <c:pt idx="126">
                  <c:v>4.3</c:v>
                </c:pt>
                <c:pt idx="127">
                  <c:v>4.0999999999999996</c:v>
                </c:pt>
                <c:pt idx="128">
                  <c:v>4</c:v>
                </c:pt>
                <c:pt idx="129">
                  <c:v>3.5</c:v>
                </c:pt>
                <c:pt idx="130">
                  <c:v>3.9</c:v>
                </c:pt>
                <c:pt idx="131">
                  <c:v>4.0999999999999996</c:v>
                </c:pt>
                <c:pt idx="132">
                  <c:v>4.5</c:v>
                </c:pt>
                <c:pt idx="133">
                  <c:v>3.8</c:v>
                </c:pt>
                <c:pt idx="134">
                  <c:v>3.9</c:v>
                </c:pt>
                <c:pt idx="135">
                  <c:v>4.2</c:v>
                </c:pt>
                <c:pt idx="136">
                  <c:v>4.1500000000000004</c:v>
                </c:pt>
                <c:pt idx="137">
                  <c:v>3.3</c:v>
                </c:pt>
                <c:pt idx="138">
                  <c:v>4.0999999999999996</c:v>
                </c:pt>
                <c:pt idx="139">
                  <c:v>4.2</c:v>
                </c:pt>
                <c:pt idx="140">
                  <c:v>3.6</c:v>
                </c:pt>
                <c:pt idx="141">
                  <c:v>4.0999999999999996</c:v>
                </c:pt>
                <c:pt idx="142">
                  <c:v>3.8</c:v>
                </c:pt>
                <c:pt idx="143">
                  <c:v>3.4</c:v>
                </c:pt>
                <c:pt idx="144">
                  <c:v>4.2</c:v>
                </c:pt>
                <c:pt idx="145">
                  <c:v>4.3</c:v>
                </c:pt>
                <c:pt idx="146">
                  <c:v>4.4000000000000004</c:v>
                </c:pt>
                <c:pt idx="147">
                  <c:v>4.0999999999999996</c:v>
                </c:pt>
                <c:pt idx="148">
                  <c:v>4.8</c:v>
                </c:pt>
                <c:pt idx="149">
                  <c:v>3.6</c:v>
                </c:pt>
                <c:pt idx="150">
                  <c:v>2.9</c:v>
                </c:pt>
                <c:pt idx="151">
                  <c:v>3.8</c:v>
                </c:pt>
                <c:pt idx="152">
                  <c:v>4.3</c:v>
                </c:pt>
                <c:pt idx="153">
                  <c:v>3.5</c:v>
                </c:pt>
                <c:pt idx="154">
                  <c:v>4</c:v>
                </c:pt>
                <c:pt idx="155">
                  <c:v>4.3</c:v>
                </c:pt>
                <c:pt idx="156">
                  <c:v>3.7</c:v>
                </c:pt>
                <c:pt idx="157">
                  <c:v>4</c:v>
                </c:pt>
                <c:pt idx="158">
                  <c:v>4.0999999999999996</c:v>
                </c:pt>
                <c:pt idx="159">
                  <c:v>4</c:v>
                </c:pt>
                <c:pt idx="160">
                  <c:v>3.8</c:v>
                </c:pt>
                <c:pt idx="161">
                  <c:v>3.9</c:v>
                </c:pt>
                <c:pt idx="162">
                  <c:v>4.0999999999999996</c:v>
                </c:pt>
                <c:pt idx="163">
                  <c:v>3.5</c:v>
                </c:pt>
                <c:pt idx="164">
                  <c:v>3.5</c:v>
                </c:pt>
                <c:pt idx="165">
                  <c:v>4.0999999999999996</c:v>
                </c:pt>
                <c:pt idx="166">
                  <c:v>4.3</c:v>
                </c:pt>
                <c:pt idx="167">
                  <c:v>4.0999999999999996</c:v>
                </c:pt>
                <c:pt idx="168">
                  <c:v>4.0999999999999996</c:v>
                </c:pt>
                <c:pt idx="169">
                  <c:v>3.3</c:v>
                </c:pt>
                <c:pt idx="170">
                  <c:v>3.8</c:v>
                </c:pt>
                <c:pt idx="171">
                  <c:v>4.3</c:v>
                </c:pt>
                <c:pt idx="172">
                  <c:v>3.8</c:v>
                </c:pt>
                <c:pt idx="173">
                  <c:v>3.7</c:v>
                </c:pt>
                <c:pt idx="174">
                  <c:v>4.5</c:v>
                </c:pt>
                <c:pt idx="175">
                  <c:v>3.9</c:v>
                </c:pt>
                <c:pt idx="176">
                  <c:v>3.9</c:v>
                </c:pt>
                <c:pt idx="177">
                  <c:v>3.6</c:v>
                </c:pt>
                <c:pt idx="178">
                  <c:v>3.8</c:v>
                </c:pt>
                <c:pt idx="179">
                  <c:v>4</c:v>
                </c:pt>
                <c:pt idx="180">
                  <c:v>4.3</c:v>
                </c:pt>
                <c:pt idx="181">
                  <c:v>4.4000000000000004</c:v>
                </c:pt>
                <c:pt idx="182">
                  <c:v>3.8</c:v>
                </c:pt>
                <c:pt idx="183">
                  <c:v>4.0999999999999996</c:v>
                </c:pt>
                <c:pt idx="184">
                  <c:v>4.3</c:v>
                </c:pt>
                <c:pt idx="185">
                  <c:v>4.3</c:v>
                </c:pt>
                <c:pt idx="186">
                  <c:v>4.5999999999999996</c:v>
                </c:pt>
                <c:pt idx="187">
                  <c:v>3.9</c:v>
                </c:pt>
                <c:pt idx="188">
                  <c:v>3.7</c:v>
                </c:pt>
                <c:pt idx="189">
                  <c:v>3.9</c:v>
                </c:pt>
                <c:pt idx="190">
                  <c:v>4.3</c:v>
                </c:pt>
                <c:pt idx="191">
                  <c:v>4.0999999999999996</c:v>
                </c:pt>
                <c:pt idx="192">
                  <c:v>3.9</c:v>
                </c:pt>
                <c:pt idx="193">
                  <c:v>4.45</c:v>
                </c:pt>
                <c:pt idx="194">
                  <c:v>3.9</c:v>
                </c:pt>
                <c:pt idx="195">
                  <c:v>4.0999999999999996</c:v>
                </c:pt>
                <c:pt idx="196">
                  <c:v>3.8</c:v>
                </c:pt>
                <c:pt idx="197">
                  <c:v>4.5999999999999996</c:v>
                </c:pt>
                <c:pt idx="198">
                  <c:v>4.3</c:v>
                </c:pt>
                <c:pt idx="199">
                  <c:v>4.2</c:v>
                </c:pt>
                <c:pt idx="200">
                  <c:v>3.6</c:v>
                </c:pt>
                <c:pt idx="201">
                  <c:v>4.3</c:v>
                </c:pt>
                <c:pt idx="202">
                  <c:v>4.0999999999999996</c:v>
                </c:pt>
                <c:pt idx="203">
                  <c:v>4.2</c:v>
                </c:pt>
                <c:pt idx="204">
                  <c:v>4.0999999999999996</c:v>
                </c:pt>
                <c:pt idx="205">
                  <c:v>4</c:v>
                </c:pt>
                <c:pt idx="206">
                  <c:v>4</c:v>
                </c:pt>
                <c:pt idx="207">
                  <c:v>2.8</c:v>
                </c:pt>
                <c:pt idx="208">
                  <c:v>4.2</c:v>
                </c:pt>
                <c:pt idx="209">
                  <c:v>4.3</c:v>
                </c:pt>
                <c:pt idx="210">
                  <c:v>4</c:v>
                </c:pt>
                <c:pt idx="211">
                  <c:v>3.1</c:v>
                </c:pt>
                <c:pt idx="212">
                  <c:v>3</c:v>
                </c:pt>
                <c:pt idx="213">
                  <c:v>4.2</c:v>
                </c:pt>
                <c:pt idx="214">
                  <c:v>4</c:v>
                </c:pt>
                <c:pt idx="215">
                  <c:v>3.8</c:v>
                </c:pt>
                <c:pt idx="216">
                  <c:v>3.5</c:v>
                </c:pt>
                <c:pt idx="217">
                  <c:v>4.0999999999999996</c:v>
                </c:pt>
                <c:pt idx="218">
                  <c:v>4.0999999999999996</c:v>
                </c:pt>
                <c:pt idx="219">
                  <c:v>4.2</c:v>
                </c:pt>
                <c:pt idx="220">
                  <c:v>4</c:v>
                </c:pt>
                <c:pt idx="221">
                  <c:v>4.3</c:v>
                </c:pt>
                <c:pt idx="222">
                  <c:v>4.2</c:v>
                </c:pt>
                <c:pt idx="223">
                  <c:v>4.5</c:v>
                </c:pt>
                <c:pt idx="224">
                  <c:v>4.8</c:v>
                </c:pt>
                <c:pt idx="225">
                  <c:v>4.3</c:v>
                </c:pt>
                <c:pt idx="226">
                  <c:v>4.0999999999999996</c:v>
                </c:pt>
                <c:pt idx="227">
                  <c:v>4.0999999999999996</c:v>
                </c:pt>
                <c:pt idx="228">
                  <c:v>4.0999999999999996</c:v>
                </c:pt>
                <c:pt idx="229">
                  <c:v>4.2</c:v>
                </c:pt>
                <c:pt idx="230">
                  <c:v>4</c:v>
                </c:pt>
                <c:pt idx="231">
                  <c:v>4.0999999999999996</c:v>
                </c:pt>
                <c:pt idx="232">
                  <c:v>4.0999999999999996</c:v>
                </c:pt>
                <c:pt idx="233">
                  <c:v>2.2999999999999998</c:v>
                </c:pt>
                <c:pt idx="234">
                  <c:v>4.3</c:v>
                </c:pt>
                <c:pt idx="235">
                  <c:v>4.0999999999999996</c:v>
                </c:pt>
                <c:pt idx="236">
                  <c:v>4.4000000000000004</c:v>
                </c:pt>
                <c:pt idx="237">
                  <c:v>3.4</c:v>
                </c:pt>
                <c:pt idx="238">
                  <c:v>4.0999999999999996</c:v>
                </c:pt>
                <c:pt idx="239">
                  <c:v>4</c:v>
                </c:pt>
                <c:pt idx="240">
                  <c:v>3.8</c:v>
                </c:pt>
                <c:pt idx="241">
                  <c:v>3.9</c:v>
                </c:pt>
                <c:pt idx="242">
                  <c:v>4.4000000000000004</c:v>
                </c:pt>
                <c:pt idx="243">
                  <c:v>4.0999999999999996</c:v>
                </c:pt>
                <c:pt idx="244">
                  <c:v>4.3</c:v>
                </c:pt>
                <c:pt idx="245">
                  <c:v>4.3</c:v>
                </c:pt>
                <c:pt idx="246">
                  <c:v>4.2</c:v>
                </c:pt>
                <c:pt idx="247">
                  <c:v>3.8</c:v>
                </c:pt>
                <c:pt idx="248">
                  <c:v>3.3</c:v>
                </c:pt>
                <c:pt idx="249">
                  <c:v>4.3</c:v>
                </c:pt>
                <c:pt idx="250">
                  <c:v>4</c:v>
                </c:pt>
                <c:pt idx="251">
                  <c:v>3.7</c:v>
                </c:pt>
                <c:pt idx="252">
                  <c:v>3.8</c:v>
                </c:pt>
                <c:pt idx="253">
                  <c:v>4</c:v>
                </c:pt>
                <c:pt idx="254">
                  <c:v>4.4000000000000004</c:v>
                </c:pt>
                <c:pt idx="255">
                  <c:v>4.0999999999999996</c:v>
                </c:pt>
                <c:pt idx="256">
                  <c:v>4.0999999999999996</c:v>
                </c:pt>
                <c:pt idx="257">
                  <c:v>4.2</c:v>
                </c:pt>
                <c:pt idx="258">
                  <c:v>4.0999999999999996</c:v>
                </c:pt>
                <c:pt idx="259">
                  <c:v>4.3</c:v>
                </c:pt>
                <c:pt idx="260">
                  <c:v>4.5</c:v>
                </c:pt>
                <c:pt idx="261">
                  <c:v>4.3</c:v>
                </c:pt>
                <c:pt idx="262">
                  <c:v>4.0999999999999996</c:v>
                </c:pt>
                <c:pt idx="263">
                  <c:v>4.5</c:v>
                </c:pt>
                <c:pt idx="264">
                  <c:v>5</c:v>
                </c:pt>
                <c:pt idx="265">
                  <c:v>3.8</c:v>
                </c:pt>
                <c:pt idx="266">
                  <c:v>3.7</c:v>
                </c:pt>
                <c:pt idx="267">
                  <c:v>4.3</c:v>
                </c:pt>
                <c:pt idx="268">
                  <c:v>4.0999999999999996</c:v>
                </c:pt>
                <c:pt idx="269">
                  <c:v>4.0999999999999996</c:v>
                </c:pt>
                <c:pt idx="270">
                  <c:v>4.3</c:v>
                </c:pt>
                <c:pt idx="271">
                  <c:v>3.7</c:v>
                </c:pt>
                <c:pt idx="272">
                  <c:v>4</c:v>
                </c:pt>
                <c:pt idx="273">
                  <c:v>4.2</c:v>
                </c:pt>
                <c:pt idx="274">
                  <c:v>4.3</c:v>
                </c:pt>
                <c:pt idx="275">
                  <c:v>4</c:v>
                </c:pt>
                <c:pt idx="276">
                  <c:v>4.0999999999999996</c:v>
                </c:pt>
                <c:pt idx="277">
                  <c:v>4.4000000000000004</c:v>
                </c:pt>
                <c:pt idx="278">
                  <c:v>3.7</c:v>
                </c:pt>
                <c:pt idx="279">
                  <c:v>4.5</c:v>
                </c:pt>
                <c:pt idx="280">
                  <c:v>4.0999999999999996</c:v>
                </c:pt>
                <c:pt idx="281">
                  <c:v>4.0999999999999996</c:v>
                </c:pt>
                <c:pt idx="282">
                  <c:v>4.2</c:v>
                </c:pt>
                <c:pt idx="283">
                  <c:v>4.0999999999999996</c:v>
                </c:pt>
                <c:pt idx="284">
                  <c:v>2.8</c:v>
                </c:pt>
                <c:pt idx="285">
                  <c:v>4</c:v>
                </c:pt>
                <c:pt idx="286">
                  <c:v>4.0999999999999996</c:v>
                </c:pt>
                <c:pt idx="287">
                  <c:v>3.7</c:v>
                </c:pt>
                <c:pt idx="288">
                  <c:v>3.5</c:v>
                </c:pt>
                <c:pt idx="289">
                  <c:v>4</c:v>
                </c:pt>
                <c:pt idx="290">
                  <c:v>3.4</c:v>
                </c:pt>
                <c:pt idx="291">
                  <c:v>4.4000000000000004</c:v>
                </c:pt>
                <c:pt idx="292">
                  <c:v>4.2</c:v>
                </c:pt>
                <c:pt idx="293">
                  <c:v>4.3</c:v>
                </c:pt>
                <c:pt idx="294">
                  <c:v>3.9</c:v>
                </c:pt>
                <c:pt idx="295">
                  <c:v>4</c:v>
                </c:pt>
                <c:pt idx="296">
                  <c:v>3.8</c:v>
                </c:pt>
                <c:pt idx="297">
                  <c:v>3.6</c:v>
                </c:pt>
                <c:pt idx="298">
                  <c:v>4</c:v>
                </c:pt>
                <c:pt idx="299">
                  <c:v>4.3</c:v>
                </c:pt>
                <c:pt idx="300">
                  <c:v>4.3</c:v>
                </c:pt>
                <c:pt idx="301">
                  <c:v>4.0999999999999996</c:v>
                </c:pt>
                <c:pt idx="302">
                  <c:v>4.0999999999999996</c:v>
                </c:pt>
                <c:pt idx="303">
                  <c:v>3.7</c:v>
                </c:pt>
                <c:pt idx="304">
                  <c:v>4.5</c:v>
                </c:pt>
                <c:pt idx="305">
                  <c:v>4.5</c:v>
                </c:pt>
                <c:pt idx="306">
                  <c:v>4</c:v>
                </c:pt>
                <c:pt idx="307">
                  <c:v>3.6</c:v>
                </c:pt>
                <c:pt idx="308">
                  <c:v>4.3</c:v>
                </c:pt>
                <c:pt idx="309">
                  <c:v>4.8</c:v>
                </c:pt>
                <c:pt idx="310">
                  <c:v>3.9</c:v>
                </c:pt>
                <c:pt idx="311">
                  <c:v>5</c:v>
                </c:pt>
                <c:pt idx="312">
                  <c:v>4.3</c:v>
                </c:pt>
                <c:pt idx="313">
                  <c:v>4.3</c:v>
                </c:pt>
                <c:pt idx="314">
                  <c:v>4.3</c:v>
                </c:pt>
                <c:pt idx="315">
                  <c:v>4</c:v>
                </c:pt>
                <c:pt idx="316">
                  <c:v>4.2</c:v>
                </c:pt>
                <c:pt idx="317">
                  <c:v>4.3</c:v>
                </c:pt>
                <c:pt idx="318">
                  <c:v>4.3</c:v>
                </c:pt>
                <c:pt idx="319">
                  <c:v>4.2</c:v>
                </c:pt>
                <c:pt idx="320">
                  <c:v>4.2</c:v>
                </c:pt>
                <c:pt idx="321">
                  <c:v>3.8</c:v>
                </c:pt>
                <c:pt idx="322">
                  <c:v>4.4000000000000004</c:v>
                </c:pt>
                <c:pt idx="323">
                  <c:v>4.3</c:v>
                </c:pt>
                <c:pt idx="324">
                  <c:v>4.0999999999999996</c:v>
                </c:pt>
                <c:pt idx="325">
                  <c:v>4.4000000000000004</c:v>
                </c:pt>
                <c:pt idx="326">
                  <c:v>3</c:v>
                </c:pt>
                <c:pt idx="327">
                  <c:v>3.9</c:v>
                </c:pt>
                <c:pt idx="328">
                  <c:v>3.9</c:v>
                </c:pt>
                <c:pt idx="329">
                  <c:v>4.3</c:v>
                </c:pt>
                <c:pt idx="330">
                  <c:v>4.3100000000000005</c:v>
                </c:pt>
                <c:pt idx="331">
                  <c:v>3.9</c:v>
                </c:pt>
                <c:pt idx="332">
                  <c:v>4.2</c:v>
                </c:pt>
                <c:pt idx="333">
                  <c:v>4</c:v>
                </c:pt>
                <c:pt idx="334">
                  <c:v>4</c:v>
                </c:pt>
                <c:pt idx="335">
                  <c:v>4.4000000000000004</c:v>
                </c:pt>
                <c:pt idx="336">
                  <c:v>4</c:v>
                </c:pt>
                <c:pt idx="337">
                  <c:v>4</c:v>
                </c:pt>
                <c:pt idx="338">
                  <c:v>3.6</c:v>
                </c:pt>
                <c:pt idx="339">
                  <c:v>4.3499999999999996</c:v>
                </c:pt>
                <c:pt idx="340">
                  <c:v>3.6</c:v>
                </c:pt>
                <c:pt idx="341">
                  <c:v>4.2</c:v>
                </c:pt>
                <c:pt idx="342">
                  <c:v>3.9</c:v>
                </c:pt>
                <c:pt idx="343">
                  <c:v>4.0999999999999996</c:v>
                </c:pt>
                <c:pt idx="344">
                  <c:v>4.2</c:v>
                </c:pt>
                <c:pt idx="345">
                  <c:v>4.5999999999999996</c:v>
                </c:pt>
                <c:pt idx="346">
                  <c:v>4.3</c:v>
                </c:pt>
                <c:pt idx="347">
                  <c:v>4.3</c:v>
                </c:pt>
                <c:pt idx="348">
                  <c:v>4.4000000000000004</c:v>
                </c:pt>
                <c:pt idx="349">
                  <c:v>4.5</c:v>
                </c:pt>
                <c:pt idx="350">
                  <c:v>4.3</c:v>
                </c:pt>
                <c:pt idx="351">
                  <c:v>4.2</c:v>
                </c:pt>
                <c:pt idx="352">
                  <c:v>3.8</c:v>
                </c:pt>
                <c:pt idx="353">
                  <c:v>4.4000000000000004</c:v>
                </c:pt>
                <c:pt idx="354">
                  <c:v>3.3</c:v>
                </c:pt>
                <c:pt idx="355">
                  <c:v>4</c:v>
                </c:pt>
                <c:pt idx="356">
                  <c:v>3.8</c:v>
                </c:pt>
                <c:pt idx="357">
                  <c:v>4.0999999999999996</c:v>
                </c:pt>
                <c:pt idx="358">
                  <c:v>3.6</c:v>
                </c:pt>
                <c:pt idx="359">
                  <c:v>3.8333333333333335</c:v>
                </c:pt>
                <c:pt idx="360">
                  <c:v>4</c:v>
                </c:pt>
                <c:pt idx="361">
                  <c:v>4.5999999999999996</c:v>
                </c:pt>
                <c:pt idx="362">
                  <c:v>4</c:v>
                </c:pt>
                <c:pt idx="363">
                  <c:v>3.8</c:v>
                </c:pt>
                <c:pt idx="364">
                  <c:v>4.0999999999999996</c:v>
                </c:pt>
                <c:pt idx="365">
                  <c:v>3.5</c:v>
                </c:pt>
                <c:pt idx="366">
                  <c:v>4.3</c:v>
                </c:pt>
                <c:pt idx="367">
                  <c:v>4.3</c:v>
                </c:pt>
                <c:pt idx="368">
                  <c:v>4.7</c:v>
                </c:pt>
              </c:numCache>
            </c:numRef>
          </c:val>
          <c:extLst>
            <c:ext xmlns:c16="http://schemas.microsoft.com/office/drawing/2014/chart" uri="{C3380CC4-5D6E-409C-BE32-E72D297353CC}">
              <c16:uniqueId val="{00000000-FA2D-4715-BD55-BB4D36DD1018}"/>
            </c:ext>
          </c:extLst>
        </c:ser>
        <c:dLbls>
          <c:showLegendKey val="0"/>
          <c:showVal val="0"/>
          <c:showCatName val="0"/>
          <c:showSerName val="0"/>
          <c:showPercent val="0"/>
          <c:showBubbleSize val="0"/>
        </c:dLbls>
        <c:gapWidth val="219"/>
        <c:overlap val="-27"/>
        <c:axId val="1401484831"/>
        <c:axId val="1406385775"/>
      </c:barChart>
      <c:catAx>
        <c:axId val="1401484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85775"/>
        <c:crosses val="autoZero"/>
        <c:auto val="1"/>
        <c:lblAlgn val="ctr"/>
        <c:lblOffset val="100"/>
        <c:noMultiLvlLbl val="0"/>
      </c:catAx>
      <c:valAx>
        <c:axId val="140638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484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study.xlsx]Ave price VS Discount price!PivotTable6</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 price VS Discount price'!$B$1</c:f>
              <c:strCache>
                <c:ptCount val="1"/>
                <c:pt idx="0">
                  <c:v>Average of actual_price</c:v>
                </c:pt>
              </c:strCache>
            </c:strRef>
          </c:tx>
          <c:spPr>
            <a:solidFill>
              <a:schemeClr val="accent1"/>
            </a:solidFill>
            <a:ln>
              <a:noFill/>
            </a:ln>
            <a:effectLst/>
          </c:spPr>
          <c:invertIfNegative val="0"/>
          <c:cat>
            <c:strRef>
              <c:f>'Ave price VS Discount price'!$A$2:$A$11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 price VS Discount price'!$B$2:$B$11</c:f>
              <c:numCache>
                <c:formatCode>_(* #,##0.00_);_(* \(#,##0.00\);_(* "-"??_);_(@_)</c:formatCode>
                <c:ptCount val="9"/>
                <c:pt idx="0">
                  <c:v>4000</c:v>
                </c:pt>
                <c:pt idx="1">
                  <c:v>1689.1008463251671</c:v>
                </c:pt>
                <c:pt idx="2">
                  <c:v>9880.1257142857139</c:v>
                </c:pt>
                <c:pt idx="3">
                  <c:v>1900</c:v>
                </c:pt>
                <c:pt idx="4">
                  <c:v>4169.0807174887896</c:v>
                </c:pt>
                <c:pt idx="5">
                  <c:v>799</c:v>
                </c:pt>
                <c:pt idx="6">
                  <c:v>1347</c:v>
                </c:pt>
                <c:pt idx="7">
                  <c:v>397.19354838709677</c:v>
                </c:pt>
                <c:pt idx="8">
                  <c:v>150</c:v>
                </c:pt>
              </c:numCache>
            </c:numRef>
          </c:val>
          <c:extLst>
            <c:ext xmlns:c16="http://schemas.microsoft.com/office/drawing/2014/chart" uri="{C3380CC4-5D6E-409C-BE32-E72D297353CC}">
              <c16:uniqueId val="{00000000-DF13-4F61-8742-17C00A48F121}"/>
            </c:ext>
          </c:extLst>
        </c:ser>
        <c:ser>
          <c:idx val="1"/>
          <c:order val="1"/>
          <c:tx>
            <c:strRef>
              <c:f>'Ave price VS Discount price'!$C$1</c:f>
              <c:strCache>
                <c:ptCount val="1"/>
                <c:pt idx="0">
                  <c:v>Count of average_discount </c:v>
                </c:pt>
              </c:strCache>
            </c:strRef>
          </c:tx>
          <c:spPr>
            <a:solidFill>
              <a:schemeClr val="accent2"/>
            </a:solidFill>
            <a:ln>
              <a:noFill/>
            </a:ln>
            <a:effectLst/>
          </c:spPr>
          <c:invertIfNegative val="0"/>
          <c:cat>
            <c:strRef>
              <c:f>'Ave price VS Discount price'!$A$2:$A$11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 price VS Discount price'!$C$2:$C$11</c:f>
              <c:numCache>
                <c:formatCode>General</c:formatCode>
                <c:ptCount val="9"/>
                <c:pt idx="0">
                  <c:v>1</c:v>
                </c:pt>
                <c:pt idx="1">
                  <c:v>449</c:v>
                </c:pt>
                <c:pt idx="2">
                  <c:v>526</c:v>
                </c:pt>
                <c:pt idx="3">
                  <c:v>1</c:v>
                </c:pt>
                <c:pt idx="4">
                  <c:v>446</c:v>
                </c:pt>
                <c:pt idx="5">
                  <c:v>2</c:v>
                </c:pt>
                <c:pt idx="6">
                  <c:v>2</c:v>
                </c:pt>
                <c:pt idx="7">
                  <c:v>31</c:v>
                </c:pt>
                <c:pt idx="8">
                  <c:v>1</c:v>
                </c:pt>
              </c:numCache>
            </c:numRef>
          </c:val>
          <c:extLst>
            <c:ext xmlns:c16="http://schemas.microsoft.com/office/drawing/2014/chart" uri="{C3380CC4-5D6E-409C-BE32-E72D297353CC}">
              <c16:uniqueId val="{00000001-DF13-4F61-8742-17C00A48F121}"/>
            </c:ext>
          </c:extLst>
        </c:ser>
        <c:dLbls>
          <c:showLegendKey val="0"/>
          <c:showVal val="0"/>
          <c:showCatName val="0"/>
          <c:showSerName val="0"/>
          <c:showPercent val="0"/>
          <c:showBubbleSize val="0"/>
        </c:dLbls>
        <c:gapWidth val="219"/>
        <c:overlap val="-27"/>
        <c:axId val="1319610671"/>
        <c:axId val="1406368063"/>
      </c:barChart>
      <c:catAx>
        <c:axId val="131961067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368063"/>
        <c:crosses val="autoZero"/>
        <c:auto val="1"/>
        <c:lblAlgn val="ctr"/>
        <c:lblOffset val="100"/>
        <c:noMultiLvlLbl val="0"/>
      </c:catAx>
      <c:valAx>
        <c:axId val="14063680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Price Vs  Discount Price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1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study.xlsx]Products with highest review!PivotTable7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Products with highest number of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'Products with highest review'!$B$1</c:f>
              <c:strCache>
                <c:ptCount val="1"/>
                <c:pt idx="0">
                  <c:v>Total</c:v>
                </c:pt>
              </c:strCache>
            </c:strRef>
          </c:tx>
          <c:spPr>
            <a:solidFill>
              <a:schemeClr val="accent1"/>
            </a:solidFill>
            <a:ln>
              <a:noFill/>
            </a:ln>
            <a:effectLst/>
          </c:spPr>
          <c:invertIfNegative val="0"/>
          <c:cat>
            <c:strRef>
              <c:f>'Products with highest review'!$A$2:$A$1226</c:f>
              <c:strCache>
                <c:ptCount val="1224"/>
                <c:pt idx="0">
                  <c:v>!!1000 Watt/2000</c:v>
                </c:pt>
                <c:pt idx="1">
                  <c:v>!!HANEUL!!1000 Watt/2000</c:v>
                </c:pt>
                <c:pt idx="2">
                  <c:v>10k 8k 4k HDMI Cable</c:v>
                </c:pt>
                <c:pt idx="3">
                  <c:v>10WeRun Id</c:v>
                </c:pt>
                <c:pt idx="4">
                  <c:v>3M Post</c:v>
                </c:pt>
                <c:pt idx="5">
                  <c:v>3M Scotch Double Sided Heavy Duty Tape(1m holds 4.5Kgs) for indoor hanging applications (Photo frames</c:v>
                </c:pt>
                <c:pt idx="6">
                  <c:v>4 in 1 Handheld Electric Vegetable Cutter Set</c:v>
                </c:pt>
                <c:pt idx="7">
                  <c:v>7SEVEN Compatible LG TV Remote Suitable for LG Non Magic Smart tv Remote Control (Mouse &amp; Voice Non</c:v>
                </c:pt>
                <c:pt idx="8">
                  <c:v>7SEVEN¬Æ Bluetooth Voice Command Remote for Xiaomi Redmi Mi Smart TV with Netflix &amp; Prime Video Hot Keys XMRM</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c:v>
                </c:pt>
                <c:pt idx="11">
                  <c:v>7SEVEN¬Æ Compatible for Sony Bravia LCD LED UHD OLED QLED 4K Ultra HD TV remote control </c:v>
                </c:pt>
                <c:pt idx="12">
                  <c:v>7SEVEN¬Æ Compatible for Tata Sky Remote Original Set</c:v>
                </c:pt>
                <c:pt idx="13">
                  <c:v>7SEVEN¬Æ Compatible Lg Smart Tv Remote </c:v>
                </c:pt>
                <c:pt idx="14">
                  <c:v>7SEVEN¬Æ Compatible Tata Sky Remote Control Replacement of Original dth SD HD tata Play Set top Box Remote </c:v>
                </c:pt>
                <c:pt idx="15">
                  <c:v>7SEVEN¬Æ Compatible Vu Smart Tv Remote Control Suitable for Original 4K Android LED Ultra HD UHD Vu Tv Remote with Non Voice Feature without google assistant</c:v>
                </c:pt>
                <c:pt idx="16">
                  <c:v>7SEVEN¬Æ Compatible with Fire Tv Stick Remote </c:v>
                </c:pt>
                <c:pt idx="17">
                  <c:v>7SEVEN¬Æ Suitable Sony Tv Remote Original Bravia for Smart Android Television</c:v>
                </c:pt>
                <c:pt idx="18">
                  <c:v>7SEVEN¬Æ TCL Remote Control Smart TV RC802V Remote Compatible for TCL TV Remote Original 55EP680 40A325 49S6500 55P8S 55P8 50P8 65P8 40S6500 43S6500FS 49S6800FS 49S6800 49S6510FS(Without Voice Function/Google Assistant and Non</c:v>
                </c:pt>
                <c:pt idx="19">
                  <c:v>Abode Kitchen Essential Measuring Cup &amp; Spoon</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c:v>
                </c:pt>
                <c:pt idx="29">
                  <c:v>ACTIVA 1200 MM HIGH SPEED 390 RPM BEE APPROVED 5 STAR RATED APSRA CEILING FAN </c:v>
                </c:pt>
                <c:pt idx="30">
                  <c:v>Activa Easy Mix Nutri Mixer Grinder </c:v>
                </c:pt>
                <c:pt idx="31">
                  <c:v>Activa Heat</c:v>
                </c:pt>
                <c:pt idx="32">
                  <c:v>ACTIVA Instant 3 LTR 3 KVA SPECIAL Anti Rust Coated Tank Geyser </c:v>
                </c:pt>
                <c:pt idx="33">
                  <c:v>ADJUSTER Water Purifier </c:v>
                </c:pt>
                <c:pt idx="34">
                  <c:v>AGARO 33398 Rapid 1000</c:v>
                </c:pt>
                <c:pt idx="35">
                  <c:v>AGARO Ace 1600 Watts</c:v>
                </c:pt>
                <c:pt idx="36">
                  <c:v>AGARO Blaze USB 3.0 to USB Type C OTG Adapter</c:v>
                </c:pt>
                <c:pt idx="37">
                  <c:v>Agaro Blaze USBA to micro +Type C 2in1 Braided 1.2M Cable</c:v>
                </c:pt>
                <c:pt idx="38">
                  <c:v>AGARO Classic Portable Yogurt Maker</c:v>
                </c:pt>
                <c:pt idx="39">
                  <c:v>AGARO Esteem Multi Kettle 1.2 Litre</c:v>
                </c:pt>
                <c:pt idx="40">
                  <c:v>AGARO Glory Cool Mist Ultrasonic Humidifier</c:v>
                </c:pt>
                <c:pt idx="41">
                  <c:v>AGARO Imperial 240</c:v>
                </c:pt>
                <c:pt idx="42">
                  <c:v>AGARO LR2007 Lint Remover</c:v>
                </c:pt>
                <c:pt idx="43">
                  <c:v>AGARO Marvel 9 Liters Oven Toaster Griller</c:v>
                </c:pt>
                <c:pt idx="44">
                  <c:v>AGARO Regal 800 Watts Handheld Vacuum Cleaner</c:v>
                </c:pt>
                <c:pt idx="45">
                  <c:v>AGARO Regal Electric Rice Cooker</c:v>
                </c:pt>
                <c:pt idx="46">
                  <c:v>AGARO Royal Double Layered Kettle</c:v>
                </c:pt>
                <c:pt idx="47">
                  <c:v>AGARO Royal Stand 1000W Mixer </c:v>
                </c:pt>
                <c:pt idx="48">
                  <c:v>AGARO Supreme High Pressure Washer</c:v>
                </c:pt>
                <c:pt idx="49">
                  <c:v>Aine HDMI Male to VGA Female Video Converter Adapter Cable (Black)</c:v>
                </c:pt>
                <c:pt idx="50">
                  <c:v>AirCase Protective Laptop Bag </c:v>
                </c:pt>
                <c:pt idx="51">
                  <c:v>AirCase Protective Laptop Bag Sleeve fits Upto 13.3" Laptop/ MacBook</c:v>
                </c:pt>
                <c:pt idx="52">
                  <c:v>AirCase Protective Laptop Bag Sleeve fits Upto 15.6" Laptop/ MacBook</c:v>
                </c:pt>
                <c:pt idx="53">
                  <c:v>AirCase Rugged Hard Drive Case for 2.5</c:v>
                </c:pt>
                <c:pt idx="54">
                  <c:v>Airtel AMF</c:v>
                </c:pt>
                <c:pt idx="55">
                  <c:v>Airtel Digital TV HD Set Top Box with 1 Month Basic Pack with Recording + Free Standard Installation</c:v>
                </c:pt>
                <c:pt idx="56">
                  <c:v>Airtel Digital TV HD Set Top Box with FTA Pack</c:v>
                </c:pt>
                <c:pt idx="57">
                  <c:v>Airtel DigitalTV DTH Remote SD/HD/HD Recording Compatible for Television (Shining Black )</c:v>
                </c:pt>
                <c:pt idx="58">
                  <c:v>Airtel DigitalTV DTH Television</c:v>
                </c:pt>
                <c:pt idx="59">
                  <c:v>Airtel DigitalTV HD Setup Box Remote</c:v>
                </c:pt>
                <c:pt idx="60">
                  <c:v>akiara </c:v>
                </c:pt>
                <c:pt idx="61">
                  <c:v>Akiara¬Æ </c:v>
                </c:pt>
                <c:pt idx="62">
                  <c:v>Allin Exporters J66 Ultrasonic Humidifier Cool Mist Air Purifier for Dryness</c:v>
                </c:pt>
                <c:pt idx="63">
                  <c:v>Amazfit GTS2 Mini (New Version) Smart Watch with Always</c:v>
                </c:pt>
                <c:pt idx="64">
                  <c:v>Amazon Basics 10.2 Gbps High</c:v>
                </c:pt>
                <c:pt idx="65">
                  <c:v>Amazon Basics 1500 W Electric Kettle (Stainless Steel Body</c:v>
                </c:pt>
                <c:pt idx="66">
                  <c:v>Amazon Basics 16</c:v>
                </c:pt>
                <c:pt idx="67">
                  <c:v>Amazon Basics 2 Amp USB Wall Charger &amp; Micro USB Cable (White)</c:v>
                </c:pt>
                <c:pt idx="68">
                  <c:v>Amazon Basics 2000/1000 Watt Room Heater with Adjustable Thermostat</c:v>
                </c:pt>
                <c:pt idx="69">
                  <c:v>Amazon Basics 300 W Hand Blender with Stainless Steel </c:v>
                </c:pt>
                <c:pt idx="70">
                  <c:v>Amazon Basics 650 Watt Drip Coffee Maker with Borosilicate Carafe</c:v>
                </c:pt>
                <c:pt idx="71">
                  <c:v>Amazon Basics HDMI Coupler</c:v>
                </c:pt>
                <c:pt idx="72">
                  <c:v>Amazon Basics High</c:v>
                </c:pt>
                <c:pt idx="73">
                  <c:v>Amazon Basics Magic Slate 8.5</c:v>
                </c:pt>
                <c:pt idx="74">
                  <c:v>Amazon Basics Multipurpose Foldable Laptop Table with Cup Holder</c:v>
                </c:pt>
                <c:pt idx="75">
                  <c:v>Amazon Basics New Release Nylon USB</c:v>
                </c:pt>
                <c:pt idx="76">
                  <c:v>Amazon Basics USB 3.0 Cable </c:v>
                </c:pt>
                <c:pt idx="77">
                  <c:v>Amazon Basics USB A to Lightning MFi Certified Charging Cable (White</c:v>
                </c:pt>
                <c:pt idx="78">
                  <c:v>Amazon Basics USB A to Lightning PVC Molded Nylon MFi Certified Charging Cable (Black</c:v>
                </c:pt>
                <c:pt idx="79">
                  <c:v>Amazon Basics USB C to Lightning TPE MFi Certified Charging Cable (White</c:v>
                </c:pt>
                <c:pt idx="80">
                  <c:v>Amazon Basics USB Type</c:v>
                </c:pt>
                <c:pt idx="81">
                  <c:v>Amazon Basics Wireless Mouse | 2.4 GHz Connection</c:v>
                </c:pt>
                <c:pt idx="82">
                  <c:v>Amazon Brand </c:v>
                </c:pt>
                <c:pt idx="83">
                  <c:v>AmazonBasics </c:v>
                </c:pt>
                <c:pt idx="84">
                  <c:v>AmazonBasics 10.2 Gbps High</c:v>
                </c:pt>
                <c:pt idx="85">
                  <c:v>AmazonBasics 108 cm (43 inches) 4K Ultra HD Smart LED Fire TV AB43U20PS (Black)</c:v>
                </c:pt>
                <c:pt idx="86">
                  <c:v>AmazonBasics 3 Feet High Speed HDMI Male to Female 2.0 Extension Cable</c:v>
                </c:pt>
                <c:pt idx="87">
                  <c:v>AmazonBasics 3.5mm to 2</c:v>
                </c:pt>
                <c:pt idx="88">
                  <c:v>AmazonBasics 6</c:v>
                </c:pt>
                <c:pt idx="89">
                  <c:v>AmazonBasics 6 Feet DisplayPort to DisplayPort Cable </c:v>
                </c:pt>
                <c:pt idx="90">
                  <c:v>AmazonBasics Cylinder Bagless Vacuum Cleaner with Power Suction</c:v>
                </c:pt>
                <c:pt idx="91">
                  <c:v>AmazonBasics Digital Optical Coax to Analog RCA Audio Converter Adapter with Fiber Cable</c:v>
                </c:pt>
                <c:pt idx="92">
                  <c:v>AmazonBasics Double Braided Nylon USB Type</c:v>
                </c:pt>
                <c:pt idx="93">
                  <c:v>AmazonBasics Flexible Premium HDMI Cable (Black</c:v>
                </c:pt>
                <c:pt idx="94">
                  <c:v>AmazonBasics High</c:v>
                </c:pt>
                <c:pt idx="95">
                  <c:v>AmazonBasics High Speed 55 Watt Oscillating Pedestal Fan</c:v>
                </c:pt>
                <c:pt idx="96">
                  <c:v>AmazonBasics Induction Cooktop 1600 Watt (Black)</c:v>
                </c:pt>
                <c:pt idx="97">
                  <c:v>AmazonBasics Micro USB Fast Charging Cable for Android Phones with Gold Plated Connectors (3 Feet</c:v>
                </c:pt>
                <c:pt idx="98">
                  <c:v>Amazonbasics Micro Usb Fast Charging Cable For Android Smartphone</c:v>
                </c:pt>
                <c:pt idx="99">
                  <c:v>AmazonBasics New Release ABS USB</c:v>
                </c:pt>
                <c:pt idx="100">
                  <c:v>AmazonBasics New Release Nylon USB</c:v>
                </c:pt>
                <c:pt idx="101">
                  <c:v>Amazonbasics Nylon Braided Usb</c:v>
                </c:pt>
                <c:pt idx="102">
                  <c:v>AmazonBasics USB 2.0 </c:v>
                </c:pt>
                <c:pt idx="103">
                  <c:v>AmazonBasics USB 2.0 Cable </c:v>
                </c:pt>
                <c:pt idx="104">
                  <c:v>AmazonBasics USB 2.0 Extension Cable for Personal Computer</c:v>
                </c:pt>
                <c:pt idx="105">
                  <c:v>AmazonBasics USB C</c:v>
                </c:pt>
                <c:pt idx="106">
                  <c:v>AmazonBasics USB Type</c:v>
                </c:pt>
                <c:pt idx="107">
                  <c:v>Ambrane 10000mAh Slim Power Bank</c:v>
                </c:pt>
                <c:pt idx="108">
                  <c:v>Ambrane 2 in 1 Type</c:v>
                </c:pt>
                <c:pt idx="109">
                  <c:v>Ambrane 20000mAh Power Bank with 20W Fast Charging</c:v>
                </c:pt>
                <c:pt idx="110">
                  <c:v>Ambrane 27000mAh Power Bank</c:v>
                </c:pt>
                <c:pt idx="111">
                  <c:v>Ambrane 60W / 3A Fast Charging Output Cable with Micro to USB for Mobile</c:v>
                </c:pt>
                <c:pt idx="112">
                  <c:v>Ambrane 60W / 3A Fast Charging Output Cable with Type</c:v>
                </c:pt>
                <c:pt idx="113">
                  <c:v>Ambrane 60W / 3A Type C Fast Charging Unbreakable 1.5m L Shaped Braided Cable</c:v>
                </c:pt>
                <c:pt idx="114">
                  <c:v>Ambrane BCL</c:v>
                </c:pt>
                <c:pt idx="115">
                  <c:v>Ambrane Fast 100W Output Cable with Type</c:v>
                </c:pt>
                <c:pt idx="116">
                  <c:v>Ambrane Mobile Holding Stand</c:v>
                </c:pt>
                <c:pt idx="117">
                  <c:v>Ambrane Unbreakable 3 in 1 Fast Charging Braided Multipurpose Cable</c:v>
                </c:pt>
                <c:pt idx="118">
                  <c:v>Ambrane Unbreakable 3 in 1 Fast Charging Braided Multipurpose Cable for Speaker with 2.1 A Speed </c:v>
                </c:pt>
                <c:pt idx="119">
                  <c:v>Ambrane Unbreakable 3A Fast Charging Braided Type C Cable    1.5 Meter (RCT15</c:v>
                </c:pt>
                <c:pt idx="120">
                  <c:v>Ambrane Unbreakable 60W / 3A Fast Charging 1.5m Braided Micro USB Cable for Smartphones</c:v>
                </c:pt>
                <c:pt idx="121">
                  <c:v>Ambrane Unbreakable 60W / 3A Fast Charging 1.5m Braided Type C Cable for Smartphones</c:v>
                </c:pt>
                <c:pt idx="122">
                  <c:v>Ambrane Unbreakable 60W / 3A Fast Charging 1.5m Braided Type C to Type C Cable for Smartphones</c:v>
                </c:pt>
                <c:pt idx="123">
                  <c:v>AMERICAN MICRONIC</c:v>
                </c:pt>
                <c:pt idx="124">
                  <c:v>Amkette 30 Pin to USB Charging &amp; Data Sync Cable for iPhone 3G/3GS/4/4s/iPad 1/2/3</c:v>
                </c:pt>
                <c:pt idx="125">
                  <c:v>Amozo Ultra Hybrid Camera and Drop Protection Back Cover Case for iPhone 13</c:v>
                </c:pt>
                <c:pt idx="126">
                  <c:v>Anjaney Enterprise Smart Multipurpose Foldable Laptop Table with Cup Holder</c:v>
                </c:pt>
                <c:pt idx="127">
                  <c:v>Ant Esports GM320 RGB Optical Wired Gaming Mouse</c:v>
                </c:pt>
                <c:pt idx="128">
                  <c:v>AO Smith HSE</c:v>
                </c:pt>
                <c:pt idx="129">
                  <c:v>APC Back</c:v>
                </c:pt>
                <c:pt idx="130">
                  <c:v>Apsara Platinum Pencils Value Pack </c:v>
                </c:pt>
                <c:pt idx="131">
                  <c:v>Aqua d pure Active Copper 12</c:v>
                </c:pt>
                <c:pt idx="132">
                  <c:v>Aquadpure Copper + Mineral RO+UV+UF 10 to 12 Liter RO + UV + TDS ADJUSTER Water Purifier</c:v>
                </c:pt>
                <c:pt idx="133">
                  <c:v>Aquaguard Aura RO+UV+UF+Taste Adjuster</c:v>
                </c:pt>
                <c:pt idx="134">
                  <c:v>Aquasure From Aquaguard Amaze RO+UV+MTDS</c:v>
                </c:pt>
                <c:pt idx="135">
                  <c:v>Artis AR</c:v>
                </c:pt>
                <c:pt idx="136">
                  <c:v>Astigo Compatible Remote Control for Mi Smart LED 4A (43"/32")</c:v>
                </c:pt>
                <c:pt idx="137">
                  <c:v>Astigo Compatible Remote for Airtel Digital Set Top Box (Pairing Required with TV Remote)</c:v>
                </c:pt>
                <c:pt idx="138">
                  <c:v>ATOM Selves</c:v>
                </c:pt>
                <c:pt idx="139">
                  <c:v>atomberg Renesa 1200mm BLDC Motor with Remote 3 Blade Energy Saving Ceiling Fan </c:v>
                </c:pt>
                <c:pt idx="140">
                  <c:v>AVNISH Tap Water Purifier </c:v>
                </c:pt>
                <c:pt idx="141">
                  <c:v>Bajaj ATX 4 750</c:v>
                </c:pt>
                <c:pt idx="142">
                  <c:v>Bajaj Deluxe 2000 Watts Halogen Room Heater (Steel</c:v>
                </c:pt>
                <c:pt idx="143">
                  <c:v>Bajaj DHX</c:v>
                </c:pt>
                <c:pt idx="144">
                  <c:v>Bajaj DX</c:v>
                </c:pt>
                <c:pt idx="145">
                  <c:v>Bajaj Frore 1200 mm Ceiling Fan (Brown)</c:v>
                </c:pt>
                <c:pt idx="146">
                  <c:v>Bajaj HM</c:v>
                </c:pt>
                <c:pt idx="147">
                  <c:v>Bajaj Immersion Rod Water Heater 1500 Watts</c:v>
                </c:pt>
                <c:pt idx="148">
                  <c:v>Bajaj Majesty Duetto Gas 6 Ltr Vertical Water Heater </c:v>
                </c:pt>
                <c:pt idx="149">
                  <c:v>Bajaj Majesty DX</c:v>
                </c:pt>
                <c:pt idx="150">
                  <c:v>Bajaj Majesty RX10 2000 Watts Heat Convector Room Heater</c:v>
                </c:pt>
                <c:pt idx="151">
                  <c:v>Bajaj Majesty RX11 2000 Watts Heat Convector Room Heater (White</c:v>
                </c:pt>
                <c:pt idx="152">
                  <c:v>Bajaj Minor 1000 Watts Radiant Room Heater (Steel</c:v>
                </c:pt>
                <c:pt idx="153">
                  <c:v>Bajaj New Shakti Neo 10L Vertical Storage Water Heater</c:v>
                </c:pt>
                <c:pt idx="154">
                  <c:v>Bajaj New Shakti Neo 15L Vertical Storage Water Heater</c:v>
                </c:pt>
                <c:pt idx="155">
                  <c:v>Bajaj New Shakti Neo 25L Vertical Storage Water Heater </c:v>
                </c:pt>
                <c:pt idx="156">
                  <c:v>Bajaj New Shakti Neo Plus 15 Litre 4 Star Rated Storage Water Heater</c:v>
                </c:pt>
                <c:pt idx="157">
                  <c:v>Bajaj OFR Room Heater</c:v>
                </c:pt>
                <c:pt idx="158">
                  <c:v>BAJAJ PYGMY MINI 110 MM 10 W HIGH SPEED OPERATION</c:v>
                </c:pt>
                <c:pt idx="159">
                  <c:v>Bajaj Rex 500W Mixer Grinder with Nutri</c:v>
                </c:pt>
                <c:pt idx="160">
                  <c:v>Bajaj Rex 750W Mixer Grinder with Nutri Pro Feature</c:v>
                </c:pt>
                <c:pt idx="161">
                  <c:v>Bajaj Rex DLX 750 W 4 Jars Mixer Grinder</c:v>
                </c:pt>
                <c:pt idx="162">
                  <c:v>Bajaj RHX</c:v>
                </c:pt>
                <c:pt idx="163">
                  <c:v>Bajaj Splendora 3 Litre 3KW IWH Instant Water Heater (Geyser)</c:v>
                </c:pt>
                <c:pt idx="164">
                  <c:v>Bajaj Waterproof 1500 Watts Immersion Rod Heater</c:v>
                </c:pt>
                <c:pt idx="165">
                  <c:v>Balzano High Speed Nutri Blender/Mixer/Smoothie Maker </c:v>
                </c:pt>
                <c:pt idx="166">
                  <c:v>beatXP Kitchen Scale Multipurpose Portable Electronic Digital Weighing Scale</c:v>
                </c:pt>
                <c:pt idx="167">
                  <c:v>Belkin Apple Certified Lightning To Type C Cable</c:v>
                </c:pt>
                <c:pt idx="168">
                  <c:v>Belkin Apple Certified Lightning to USB Charge and Sync Cable for iPhone</c:v>
                </c:pt>
                <c:pt idx="169">
                  <c:v>Belkin Apple Certified Lightning to USB Charge and Sync Tough Braided Cable for iPhone</c:v>
                </c:pt>
                <c:pt idx="170">
                  <c:v>Belkin Essential Series 4</c:v>
                </c:pt>
                <c:pt idx="171">
                  <c:v>Belkin USB C to USB</c:v>
                </c:pt>
                <c:pt idx="172">
                  <c:v>Bestor ¬Æ 8K Hdmi 2.1 Cable 48Gbps 9.80Ft/Ultra High Speed Hdmi Braided Cord For Roku Tv/Ps5/Hdtv/Blu</c:v>
                </c:pt>
                <c:pt idx="173">
                  <c:v>BESTOR¬Æ LCD Writing Tablet/pad </c:v>
                </c:pt>
                <c:pt idx="174">
                  <c:v>Black + Decker BD BXIR2201IN 2200</c:v>
                </c:pt>
                <c:pt idx="175">
                  <c:v>Black+Decker Handheld Portable Garment Steamer 1500 Watts with Anti Calc (Violet)</c:v>
                </c:pt>
                <c:pt idx="176">
                  <c:v>BlueRigger Digital Optical Audio Toslink Cable (3.3 Feet / 1 Meter) With 8 Channel (7.1) Audio Support (for Home Theatre</c:v>
                </c:pt>
                <c:pt idx="177">
                  <c:v>BlueRigger Digital Optical Audio Toslink Cable (6 Feet / 1.8 Meter) With 8 Channel (7.1) Audio Support (for Home Theatre</c:v>
                </c:pt>
                <c:pt idx="178">
                  <c:v>BlueRigger High Speed HDMI Cable with Ethernet </c:v>
                </c:pt>
                <c:pt idx="179">
                  <c:v>Boat A 350 Type C Cable 1.5m(Jet Black)</c:v>
                </c:pt>
                <c:pt idx="180">
                  <c:v>boAt A 350 Type C Cable for Smartphone</c:v>
                </c:pt>
                <c:pt idx="181">
                  <c:v>boAt A400 USB Type</c:v>
                </c:pt>
                <c:pt idx="182">
                  <c:v>boAt Airdopes 121v2 in</c:v>
                </c:pt>
                <c:pt idx="183">
                  <c:v>boAt Airdopes 141 Bluetooth Truly Wireless in Ear Earbuds with mic</c:v>
                </c:pt>
                <c:pt idx="184">
                  <c:v>boAt Airdopes 171 in Ear Bluetooth True Wireless Earbuds with Upto 13 Hours Battery</c:v>
                </c:pt>
                <c:pt idx="185">
                  <c:v>boAt Airdopes 181 in</c:v>
                </c:pt>
                <c:pt idx="186">
                  <c:v>boAt Airdopes 191G True Wireless Earbuds</c:v>
                </c:pt>
                <c:pt idx="187">
                  <c:v>boAt BassHeads 100 in</c:v>
                </c:pt>
                <c:pt idx="188">
                  <c:v>boAt Bassheads 100 in Ear Wired Earphones with Mic(Furious Red)</c:v>
                </c:pt>
                <c:pt idx="189">
                  <c:v>boAt Bassheads 100 in Ear Wired Earphones with Mic(Taffy Pink)</c:v>
                </c:pt>
                <c:pt idx="190">
                  <c:v>boAt Bassheads 102 Wired in Ear Earphones with Mic (Mint Green)</c:v>
                </c:pt>
                <c:pt idx="191">
                  <c:v>boAt BassHeads 122 Wired Earphones with Heavy Bass</c:v>
                </c:pt>
                <c:pt idx="192">
                  <c:v>boAt Bassheads 152 in Ear Wired Earphones with Mic(Active Black)</c:v>
                </c:pt>
                <c:pt idx="193">
                  <c:v>boAt Bassheads 225 in Ear Wired Earphones with Mic(Blue)</c:v>
                </c:pt>
                <c:pt idx="194">
                  <c:v>boAt Bassheads 242 in Ear Wired Earphones with Mic(Active Black)</c:v>
                </c:pt>
                <c:pt idx="195">
                  <c:v>boAt Bassheads 242 in Ear Wired Earphones with Mic(Blue)</c:v>
                </c:pt>
                <c:pt idx="196">
                  <c:v>boAt BassHeads 900 On</c:v>
                </c:pt>
                <c:pt idx="197">
                  <c:v>boAt Deuce USB 300 2 in 1 Type</c:v>
                </c:pt>
                <c:pt idx="198">
                  <c:v>boAt Dual Port Rapid Car Charger+B713:B735</c:v>
                </c:pt>
                <c:pt idx="199">
                  <c:v>boAt Flash Edition Smart Watch with Activity Tracker</c:v>
                </c:pt>
                <c:pt idx="200">
                  <c:v>boAt Laptop</c:v>
                </c:pt>
                <c:pt idx="201">
                  <c:v>boAt LTG 500 Apple MFI Certified for iPhone</c:v>
                </c:pt>
                <c:pt idx="202">
                  <c:v>boAt LTG 550v3 Lightning Apple MFi Certified Cable with Spaceship Grade Aluminium Housing</c:v>
                </c:pt>
                <c:pt idx="203">
                  <c:v>boAt Micro USB 55 Tangle</c:v>
                </c:pt>
                <c:pt idx="204">
                  <c:v>boAt Newly Launched Wave Electra with 1.81" HD Display</c:v>
                </c:pt>
                <c:pt idx="205">
                  <c:v>boAt Rockerz 255 Pro+ in</c:v>
                </c:pt>
                <c:pt idx="206">
                  <c:v>boAt Rockerz 330 in</c:v>
                </c:pt>
                <c:pt idx="207">
                  <c:v>boAt Rockerz 370 On Ear Bluetooth Headphones</c:v>
                </c:pt>
                <c:pt idx="208">
                  <c:v>boAt Rockerz 400 Bluetooth On Ear Headphones </c:v>
                </c:pt>
                <c:pt idx="209">
                  <c:v>boAt Rockerz 450 Bluetooth On Ear Headphones with Mic</c:v>
                </c:pt>
                <c:pt idx="210">
                  <c:v>boAt Rockerz 550 Over Ear Bluetooth Headphones </c:v>
                </c:pt>
                <c:pt idx="211">
                  <c:v>boAt Rugged V3 Braided Micro USB Cable (Pearl White)</c:v>
                </c:pt>
                <c:pt idx="212">
                  <c:v>boAt Rugged v3 Extra Tough Unbreakable Braided Micro USB Cable 1.5 Meter (Black)</c:v>
                </c:pt>
                <c:pt idx="213">
                  <c:v>boAt Stone 180 5W Bluetooth Speaker with Upto 10 Hours Playback</c:v>
                </c:pt>
                <c:pt idx="214">
                  <c:v>boAt Stone 250 Portable Wireless Speaker </c:v>
                </c:pt>
                <c:pt idx="215">
                  <c:v>boAt Stone 650 10W Bluetooth Speaker with Upto 7 Hours Playback</c:v>
                </c:pt>
                <c:pt idx="216">
                  <c:v>boAt Type</c:v>
                </c:pt>
                <c:pt idx="217">
                  <c:v>boAt Type C A325 Tangle</c:v>
                </c:pt>
                <c:pt idx="218">
                  <c:v>boAt Type C A750 Stress Resistant</c:v>
                </c:pt>
                <c:pt idx="219">
                  <c:v>boAt Wave Call Smart Watch</c:v>
                </c:pt>
                <c:pt idx="220">
                  <c:v>boAt Wave Lite Smartwatch with 1.69 Inches(4.29cm) HD Display</c:v>
                </c:pt>
                <c:pt idx="221">
                  <c:v>boAt Wave Lite Smartwatch with 1.69" HD Display</c:v>
                </c:pt>
                <c:pt idx="222">
                  <c:v>boAt Xtend Smartwatch with Alexa Built</c:v>
                </c:pt>
                <c:pt idx="223">
                  <c:v>Borosil Chef Delite BCH20DBB21 300</c:v>
                </c:pt>
                <c:pt idx="224">
                  <c:v>Borosil Electric Egg Boiler</c:v>
                </c:pt>
                <c:pt idx="225">
                  <c:v>Borosil Jumbo 1000</c:v>
                </c:pt>
                <c:pt idx="226">
                  <c:v>Borosil Prime Grill Sandwich Maker (Grey)</c:v>
                </c:pt>
                <c:pt idx="227">
                  <c:v>Borosil Rio 1.5 L Electric Kettle</c:v>
                </c:pt>
                <c:pt idx="228">
                  <c:v>Borosil Volcano 13 Fin Oil Filled Radiator Room Heater</c:v>
                </c:pt>
                <c:pt idx="229">
                  <c:v>Bosch Pro 1000W Mixer Grinder MGM8842MIN </c:v>
                </c:pt>
                <c:pt idx="230">
                  <c:v>Boult Audio AirBass PowerBuds with Inbuilt Powerbank</c:v>
                </c:pt>
                <c:pt idx="231">
                  <c:v>Boult Audio Airbass Propods X TWS Bluetooth Truly Wireless in Ear Earbuds with Mic</c:v>
                </c:pt>
                <c:pt idx="232">
                  <c:v>Boult Audio Airbass Z20 True Wireless</c:v>
                </c:pt>
                <c:pt idx="233">
                  <c:v>Boult Audio Bass Buds </c:v>
                </c:pt>
                <c:pt idx="234">
                  <c:v>Boult Audio BassBuds Oak in</c:v>
                </c:pt>
                <c:pt idx="235">
                  <c:v>Boult Audio BassBuds X1 in</c:v>
                </c:pt>
                <c:pt idx="236">
                  <c:v>Boult Audio FXCharge with ENC</c:v>
                </c:pt>
                <c:pt idx="237">
                  <c:v>Boult Audio Omega with 30dB ANC+ ENC</c:v>
                </c:pt>
                <c:pt idx="238">
                  <c:v>Boult Audio Probass Curve Bluetooth Wireless in Ear Earphones </c:v>
                </c:pt>
                <c:pt idx="239">
                  <c:v>Boult Audio Truebuds with 30H Playtime</c:v>
                </c:pt>
                <c:pt idx="240">
                  <c:v>Boult Audio ZCharge Bluetooth Wireless in Ear Earphones with Mic</c:v>
                </c:pt>
                <c:pt idx="241">
                  <c:v>Boya ByM1 Auxiliary Omnidirectional Lavalier Condenser Microphone with 20ft Audio Cable (Black)</c:v>
                </c:pt>
                <c:pt idx="242">
                  <c:v>Brand Conquer 6 in 1 with OTG</c:v>
                </c:pt>
                <c:pt idx="243">
                  <c:v>Brayden Chopro</c:v>
                </c:pt>
                <c:pt idx="244">
                  <c:v>Brayden Fito Atom Rechargeable Smoothie Blender </c:v>
                </c:pt>
                <c:pt idx="245">
                  <c:v>BRUSTRO Copytinta Coloured Craft Paper A4 Size 80 GSM</c:v>
                </c:pt>
                <c:pt idx="246">
                  <c:v>Bulfyss Plastic Sticky Lint Roller Hair Remover </c:v>
                </c:pt>
                <c:pt idx="247">
                  <c:v>Bulfyss Stainless Steel Digital Kitchen Weighing Scale &amp; Food Weight Machine for Diet</c:v>
                </c:pt>
                <c:pt idx="248">
                  <c:v>Bulfyss USB Rechargeable Lint Remover Fabric Shaver Pet Hair Remover</c:v>
                </c:pt>
                <c:pt idx="249">
                  <c:v>Butterfly EKN 1.5</c:v>
                </c:pt>
                <c:pt idx="250">
                  <c:v>Butterfly Hero Mixer Grinder</c:v>
                </c:pt>
                <c:pt idx="251">
                  <c:v>Butterfly Jet Elite Mixer Grinder</c:v>
                </c:pt>
                <c:pt idx="252">
                  <c:v>Butterfly Smart Mixer Grinder</c:v>
                </c:pt>
                <c:pt idx="253">
                  <c:v>Butterfly Smart Wet Grinder</c:v>
                </c:pt>
                <c:pt idx="254">
                  <c:v>C (DEVICE) Lint Remover for Woolen Clothes</c:v>
                </c:pt>
                <c:pt idx="255">
                  <c:v>CableCreation RCA to 3.5mm Male Audio Cable</c:v>
                </c:pt>
                <c:pt idx="256">
                  <c:v>Cablet 2.5 Inch SATA USB 3.0 HDD/SSD Portable External Enclosure for 7mm and 9.5mm</c:v>
                </c:pt>
                <c:pt idx="257">
                  <c:v>Cafe JEI French Press Coffee and Tea Maker </c:v>
                </c:pt>
                <c:pt idx="258">
                  <c:v>Caldipree Silicone Case Cover Compatible for 2022 Samsung Smart TV Remote QLED TV BN68</c:v>
                </c:pt>
                <c:pt idx="259">
                  <c:v>Callas Multipurpose Foldable Laptop Table with Cup Holder</c:v>
                </c:pt>
                <c:pt idx="260">
                  <c:v>Camel Artist Acrylic Color Box </c:v>
                </c:pt>
                <c:pt idx="261">
                  <c:v>Camel Fabrica Acrylic Ultra Color </c:v>
                </c:pt>
                <c:pt idx="262">
                  <c:v>Camel Oil Pastel with Reusable Plastic Box </c:v>
                </c:pt>
                <c:pt idx="263">
                  <c:v>Camlin Elegante Fountain Pen </c:v>
                </c:pt>
                <c:pt idx="264">
                  <c:v>Campfire Spring Chef Prolix Instant Portable Water Heater </c:v>
                </c:pt>
                <c:pt idx="265">
                  <c:v>Candes 10 Litre Perfecto 5 Star Rated Automatic Instant Storage Electric Water Heater </c:v>
                </c:pt>
                <c:pt idx="266">
                  <c:v>Candes BlowHot All in One Silent Blower Fan Room Heater</c:v>
                </c:pt>
                <c:pt idx="267">
                  <c:v>Candes Gloster All in One Silent Blower Fan Room Heater </c:v>
                </c:pt>
                <c:pt idx="268">
                  <c:v>Canon E4570 All</c:v>
                </c:pt>
                <c:pt idx="269">
                  <c:v>Canon PIXMA E477 All</c:v>
                </c:pt>
                <c:pt idx="270">
                  <c:v>Canon PIXMA MG2577s All</c:v>
                </c:pt>
                <c:pt idx="271">
                  <c:v>Caprigo Heavy Duty TV Wall Mount Bracket for 14 to 32 Inch LED/HD/Smart TV‚Äôs</c:v>
                </c:pt>
                <c:pt idx="272">
                  <c:v>Caprigo Heavy Duty TV Wall Mount Stand for 12 to 27 inches LED/LCD/Monitor Screen's</c:v>
                </c:pt>
                <c:pt idx="273">
                  <c:v>CARDEX Digital Kitchen Weighing Machine</c:v>
                </c:pt>
                <c:pt idx="274">
                  <c:v>CARECASE¬Æ Optical Bay 2nd Hard Drive Caddy</c:v>
                </c:pt>
                <c:pt idx="275">
                  <c:v>Casio FX</c:v>
                </c:pt>
                <c:pt idx="276">
                  <c:v>Casio MJ</c:v>
                </c:pt>
                <c:pt idx="277">
                  <c:v>CEDO 65W OnePlus Dash Warp Charge Cable</c:v>
                </c:pt>
                <c:pt idx="278">
                  <c:v>Cello Eliza Plastic Laundry Bag/Basket</c:v>
                </c:pt>
                <c:pt idx="279">
                  <c:v>Cello Non</c:v>
                </c:pt>
                <c:pt idx="280">
                  <c:v>Cello Quick Boil Popular Electric Kettle </c:v>
                </c:pt>
                <c:pt idx="281">
                  <c:v>Classmate 2100117 Soft Cover 6 Subject Spiral Binding Notebook</c:v>
                </c:pt>
                <c:pt idx="282">
                  <c:v>Classmate Drawing Book </c:v>
                </c:pt>
                <c:pt idx="283">
                  <c:v>Classmate Long Book </c:v>
                </c:pt>
                <c:pt idx="284">
                  <c:v>Classmate Long Notebook </c:v>
                </c:pt>
                <c:pt idx="285">
                  <c:v>Classmate Octane Colour Burst</c:v>
                </c:pt>
                <c:pt idx="286">
                  <c:v>Classmate Octane Neon</c:v>
                </c:pt>
                <c:pt idx="287">
                  <c:v>Classmate Pulse 1 Subject Notebook </c:v>
                </c:pt>
                <c:pt idx="288">
                  <c:v>Classmate Pulse 6 Subject Notebook </c:v>
                </c:pt>
                <c:pt idx="289">
                  <c:v>Classmate Pulse Spiral Notebook </c:v>
                </c:pt>
                <c:pt idx="290">
                  <c:v>Classmate Soft Cover 6 Subject Spiral Binding Notebook</c:v>
                </c:pt>
                <c:pt idx="291">
                  <c:v>COI Note Pad/Memo Book with Sticky Notes &amp; Clip Holder with Pen for Gifting</c:v>
                </c:pt>
                <c:pt idx="292">
                  <c:v>Cookwell Bullet Mixer Grinder </c:v>
                </c:pt>
                <c:pt idx="293">
                  <c:v>Cotbolt Silicone Case Cover Compatible for Samsung BN59</c:v>
                </c:pt>
                <c:pt idx="294">
                  <c:v>Cotbolt Silicone Protective Case Cover for LG an MR21GA Magic Remote Shockproof for LG Smart TV Remote </c:v>
                </c:pt>
                <c:pt idx="295">
                  <c:v>Coway Professional Air Purifier for Home</c:v>
                </c:pt>
                <c:pt idx="296">
                  <c:v>CP PLUS 2MP Full HD Smart Wi</c:v>
                </c:pt>
                <c:pt idx="297">
                  <c:v>Croma 1100 W Dry Iron </c:v>
                </c:pt>
                <c:pt idx="298">
                  <c:v>Croma 3A Fast charge 1m Type</c:v>
                </c:pt>
                <c:pt idx="299">
                  <c:v>Croma 500W Mixer Grinder with 3 Stainless Steel Leak</c:v>
                </c:pt>
                <c:pt idx="300">
                  <c:v>Croma 80 cm (32 Inches) HD Ready LED TV (CREL7369</c:v>
                </c:pt>
                <c:pt idx="301">
                  <c:v>Crompton Amica 15</c:v>
                </c:pt>
                <c:pt idx="302">
                  <c:v>Crompton Arno Neo 15</c:v>
                </c:pt>
                <c:pt idx="303">
                  <c:v>Crompton Brio 1000</c:v>
                </c:pt>
                <c:pt idx="304">
                  <c:v>Crompton Gracee 5</c:v>
                </c:pt>
                <c:pt idx="305">
                  <c:v>Crompton Highspeed Markle Prime 1200 mm (48 inch) Anti</c:v>
                </c:pt>
                <c:pt idx="306">
                  <c:v>Crompton Hill Briz Deco 1200mm (48 inch) High Speed Designer Ceiling Fan (Smoked Brown)</c:v>
                </c:pt>
                <c:pt idx="307">
                  <c:v>Crompton IHL 152 1500</c:v>
                </c:pt>
                <c:pt idx="308">
                  <c:v>Crompton IHL 251 1500</c:v>
                </c:pt>
                <c:pt idx="309">
                  <c:v>Crompton Insta Comfort Heater </c:v>
                </c:pt>
                <c:pt idx="310">
                  <c:v>Crompton Insta Comfy 800 Watt Room Heater with 2 Heat Settings(Grey Blue)</c:v>
                </c:pt>
                <c:pt idx="311">
                  <c:v>Crompton Insta Delight Fan Circulator Room Heater with 3 Heat Settings </c:v>
                </c:pt>
                <c:pt idx="312">
                  <c:v>Crompton InstaBliss 3</c:v>
                </c:pt>
                <c:pt idx="313">
                  <c:v>Crompton InstaGlide 1000</c:v>
                </c:pt>
                <c:pt idx="314">
                  <c:v>Crompton Sea Sapphira 1200 mm Ultra High Speed 3 Blade Ceiling Fan</c:v>
                </c:pt>
                <c:pt idx="315">
                  <c:v>Crompton Solarium Qube 15</c:v>
                </c:pt>
                <c:pt idx="316">
                  <c:v>CROSSVOLT Compatible Dash/Warp Data Sync Fast Charging Cable Supported for All C Type Devices (Cable)</c:v>
                </c:pt>
                <c:pt idx="317">
                  <c:v>Crucial BX500 240GB 3D NAND SATA 6.35 cm (2.5</c:v>
                </c:pt>
                <c:pt idx="318">
                  <c:v>Crucial P3 500GB PCIe 3.0 3D NAND NVMe M.2 SSD</c:v>
                </c:pt>
                <c:pt idx="319">
                  <c:v>Crucial RAM 8GB DDR4 3200MHz CL22 (or 2933MHz or 2666MHz) Laptop Memory</c:v>
                </c:pt>
                <c:pt idx="320">
                  <c:v>Crypo‚Ñ¢ Universal Remote Compatible with Tata Sky Universal HD &amp; SD Set top Box (Also Works with All TV)</c:v>
                </c:pt>
                <c:pt idx="321">
                  <c:v>CSI INTERNATIONAL¬Æ Instant Water Geyser</c:v>
                </c:pt>
                <c:pt idx="322">
                  <c:v>Cubetek 3 in 1 LCD Display V5.0 Bluetooth Transmitter Receiver</c:v>
                </c:pt>
                <c:pt idx="323">
                  <c:v>Cuzor 12V Mini ups for WiFi Router</c:v>
                </c:pt>
                <c:pt idx="324">
                  <c:v>Dealfreez Case Compatible for Fire TV Stick 4K All Alexa Voice Remote Shockproof Silicone Anti</c:v>
                </c:pt>
                <c:pt idx="325">
                  <c:v>Dealfreez Case Compatible with Fire TV Stick 3rd Gen 2021 Full Wrap Silicone Remote Cover Anti</c:v>
                </c:pt>
                <c:pt idx="326">
                  <c:v>Dell KB216 Wired Multimedia USB Keyboard with Super Quite Plunger Keys with Spill</c:v>
                </c:pt>
                <c:pt idx="327">
                  <c:v>Dell MS116 1000Dpi USB Wired Optical Mouse</c:v>
                </c:pt>
                <c:pt idx="328">
                  <c:v>Dell USB Wireless Keyboard and Mouse Set</c:v>
                </c:pt>
                <c:pt idx="329">
                  <c:v>Dell WM118 Wireless Mouse</c:v>
                </c:pt>
                <c:pt idx="330">
                  <c:v>Demokrazy New Nova Lint Cum Fuzz Remover for All Woolens Sweaters</c:v>
                </c:pt>
                <c:pt idx="331">
                  <c:v>Digitek DTR 550 LW (67 Inch) Tripod For DSLR</c:v>
                </c:pt>
                <c:pt idx="332">
                  <c:v>DIGITEK¬Æ (DLS</c:v>
                </c:pt>
                <c:pt idx="333">
                  <c:v>DIGITEK¬Æ (DRL</c:v>
                </c:pt>
                <c:pt idx="334">
                  <c:v>DIGITEK¬Æ (DTR</c:v>
                </c:pt>
                <c:pt idx="335">
                  <c:v>DIGITEK¬Æ (DTR 260 GT) Gorilla Tripod/Mini 33 cm (13 Inch) Tripod</c:v>
                </c:pt>
                <c:pt idx="336">
                  <c:v>Dr Trust Electronic Kitchen Digital Scale Weighing Machine (Blue)</c:v>
                </c:pt>
                <c:pt idx="337">
                  <c:v>Duracell 38W Fast Car Charger Adapter with Dual Output. Quick Charge</c:v>
                </c:pt>
                <c:pt idx="338">
                  <c:v>Duracell Chhota Power AA Battery Set of 10 Pcs</c:v>
                </c:pt>
                <c:pt idx="339">
                  <c:v>Duracell CR2016 3V Lithium Coin Battery</c:v>
                </c:pt>
                <c:pt idx="340">
                  <c:v>Duracell CR2025 3V Lithium Coin Battery</c:v>
                </c:pt>
                <c:pt idx="341">
                  <c:v>Duracell Micro USB 3A Braided Sync &amp; Fast Charging Cable</c:v>
                </c:pt>
                <c:pt idx="342">
                  <c:v>Duracell Plus AAA Rechargeable Batteries (750 mAh) Pack of 4</c:v>
                </c:pt>
                <c:pt idx="343">
                  <c:v>Duracell Rechargeable AA 1300mAh Batteries</c:v>
                </c:pt>
                <c:pt idx="344">
                  <c:v>Duracell Rechargeable AA 2500mAh Batteries</c:v>
                </c:pt>
                <c:pt idx="345">
                  <c:v>Duracell Type</c:v>
                </c:pt>
                <c:pt idx="346">
                  <c:v>Duracell Type C To Type C 5A (100W) Braided Sync &amp; Fast Charging Cable</c:v>
                </c:pt>
                <c:pt idx="347">
                  <c:v>Duracell Ultra Alkaline AA Battery</c:v>
                </c:pt>
                <c:pt idx="348">
                  <c:v>Duracell Ultra Alkaline AAA Battery</c:v>
                </c:pt>
                <c:pt idx="349">
                  <c:v>Duracell Ultra Alkaline D Battery</c:v>
                </c:pt>
                <c:pt idx="350">
                  <c:v>Duracell USB C </c:v>
                </c:pt>
                <c:pt idx="351">
                  <c:v>Duracell USB C To Lightning Apple Certified (Mfi) Braided Sync &amp; Charge Cable For Iphone</c:v>
                </c:pt>
                <c:pt idx="352">
                  <c:v>Duracell USB Lightning Apple Certified (Mfi) Braided Sync &amp; Charge Cable For Iphone</c:v>
                </c:pt>
                <c:pt idx="353">
                  <c:v>Dyazo 6 Angles Adjustable Aluminum Ergonomic Foldable Portable Tabletop Laptop/Desktop </c:v>
                </c:pt>
                <c:pt idx="354">
                  <c:v>DYAZO USB 3.0 Type C Female to USB A Male Connector/Converter/Adapter </c:v>
                </c:pt>
                <c:pt idx="355">
                  <c:v>Dynore Stainless Steel Set of 4 </c:v>
                </c:pt>
                <c:pt idx="356">
                  <c:v>E</c:v>
                </c:pt>
                <c:pt idx="357">
                  <c:v>Eco Crystal J 5 inch Cartridge (Pack of 2)</c:v>
                </c:pt>
                <c:pt idx="358">
                  <c:v>ECOVACS DEEBOT N8 2</c:v>
                </c:pt>
                <c:pt idx="359">
                  <c:v>EGate i9 Pro</c:v>
                </c:pt>
                <c:pt idx="360">
                  <c:v>Electvision Remote Control Compatible with Amazon Fire tv Stick </c:v>
                </c:pt>
                <c:pt idx="361">
                  <c:v>Electvision Remote Control Compatible with Kodak/Thomson Smart led tv</c:v>
                </c:pt>
                <c:pt idx="362">
                  <c:v>Electvision Remote Control for led Smart tv Compatible with VU Smart Led (Without Voice)</c:v>
                </c:pt>
                <c:pt idx="363">
                  <c:v>Elv Aluminium Adjustable Mobile Phone Foldable Holder Tabletop Stand Dock Mount for All Smartphones</c:v>
                </c:pt>
                <c:pt idx="364">
                  <c:v>ELV Aluminum Adjustable Mobile Phone Foldable Tabletop Stand Dock Mount for All Smartphones</c:v>
                </c:pt>
                <c:pt idx="365">
                  <c:v>ELV Car Mount Adjustable Car Phone Holder Universal Long Arm</c:v>
                </c:pt>
                <c:pt idx="366">
                  <c:v>Elv Mobile Phone Mount Tabletop Holder for Phones and Tablets </c:v>
                </c:pt>
                <c:pt idx="367">
                  <c:v>Empty Mist Trigger Plastic Spray Bottle</c:v>
                </c:pt>
                <c:pt idx="368">
                  <c:v>EN LIGNE Adjustable Cell Phone Stand</c:v>
                </c:pt>
                <c:pt idx="369">
                  <c:v>ENEM Sealing Machine</c:v>
                </c:pt>
                <c:pt idx="370">
                  <c:v>ENVIE ECR</c:v>
                </c:pt>
                <c:pt idx="371">
                  <c:v>ENVIE¬Æ (AA10004PLNi</c:v>
                </c:pt>
                <c:pt idx="372">
                  <c:v>Eopora PTC Ceramic Fast Heating Room Heater for Bedroom</c:v>
                </c:pt>
                <c:pt idx="373">
                  <c:v>Epson 003 65 ml for EcoTank</c:v>
                </c:pt>
                <c:pt idx="374">
                  <c:v>ESN 999 Supreme Quality 1500W Immersion Water Heater</c:v>
                </c:pt>
                <c:pt idx="375">
                  <c:v>ESnipe Mart Worldwide Travel Adapter with Build in Dual USB Charger </c:v>
                </c:pt>
                <c:pt idx="376">
                  <c:v>Esquire Laundry Basket Brown</c:v>
                </c:pt>
                <c:pt idx="377">
                  <c:v>ESR Screen Protector Compatible with iPad Pro </c:v>
                </c:pt>
                <c:pt idx="378">
                  <c:v>ESR USB C to Lightning Cable</c:v>
                </c:pt>
                <c:pt idx="379">
                  <c:v>Eureka Forbes Active Clean 700 Watts Powerful Suction &amp; Blower Vacuum Cleaner</c:v>
                </c:pt>
                <c:pt idx="380">
                  <c:v>Eureka Forbes Aquasure Amrit Twin Cartridge (Pack of 2)</c:v>
                </c:pt>
                <c:pt idx="381">
                  <c:v>Eureka Forbes car Vac 100 Watts Powerful Suction Vacuum Cleaner with Washable HEPA Filter</c:v>
                </c:pt>
                <c:pt idx="382">
                  <c:v>Eureka Forbes Euroclean Paper Vacuum Cleaner </c:v>
                </c:pt>
                <c:pt idx="383">
                  <c:v>Eureka Forbes Supervac 1600 Watts Powerful Suction</c:v>
                </c:pt>
                <c:pt idx="384">
                  <c:v>Eureka Forbes Trendy Zip 1000 Watts powerful suction vacuum cleaner </c:v>
                </c:pt>
                <c:pt idx="385">
                  <c:v>Eureka Forbes Wet &amp; Dry Ultimo 1400 Watts Multipurpose Vacuum Cleaner</c:v>
                </c:pt>
                <c:pt idx="386">
                  <c:v>Eveready 1015 Carbon Zinc AA Battery </c:v>
                </c:pt>
                <c:pt idx="387">
                  <c:v>Eveready Red 1012 AAA Batteries </c:v>
                </c:pt>
                <c:pt idx="388">
                  <c:v>EYNK Extra Long Micro USB Fast Charging USB Cable</c:v>
                </c:pt>
                <c:pt idx="389">
                  <c:v>Faber</c:v>
                </c:pt>
                <c:pt idx="390">
                  <c:v>FABWARE Lint Remover for Clothes </c:v>
                </c:pt>
                <c:pt idx="391">
                  <c:v>FEDUS Cat6 Ethernet Cable</c:v>
                </c:pt>
                <c:pt idx="392">
                  <c:v>FIGMENT Handheld Milk Frother Rechargeable</c:v>
                </c:pt>
                <c:pt idx="393">
                  <c:v>Fire</c:v>
                </c:pt>
                <c:pt idx="394">
                  <c:v>Firestick Remote</c:v>
                </c:pt>
                <c:pt idx="395">
                  <c:v>FLiX (Beetel Flow USB to Micro USB PVC Data Sync &amp; 12W(2.4A) Fast Charging Cable</c:v>
                </c:pt>
                <c:pt idx="396">
                  <c:v>FLiX (Beetel USB to Micro USB PVC Data Sync &amp; 2A Fast Charging Cable</c:v>
                </c:pt>
                <c:pt idx="397">
                  <c:v>FLiX (Beetel USB to Type C PVC Data Sync &amp; 15W(3A) TPE Fast Charging Cable</c:v>
                </c:pt>
                <c:pt idx="398">
                  <c:v>FLiX (Beetel) 3in1 (Type C|Micro|Iphone Lightening) Textured Pattern 3A Fast Charging Cable with QC &amp; PD Support for Type C</c:v>
                </c:pt>
                <c:pt idx="399">
                  <c:v>Flix (Beetel) Bolt 2.4 12W Dual USB Smart Charger</c:v>
                </c:pt>
                <c:pt idx="400">
                  <c:v>FLiX (Beetel) USB to iPhone Lightning Textured Pattern Data Sync &amp; 2A Fast Charging Cable</c:v>
                </c:pt>
                <c:pt idx="401">
                  <c:v>FLiX (Beetel) USB to Type C PVC Data Sync &amp; 2A Smartphone Fast Charging Cable</c:v>
                </c:pt>
                <c:pt idx="402">
                  <c:v>Flix (Beetel) Usb To Type C Pvc Data Sync And 2A 480Mbps Data Sync</c:v>
                </c:pt>
                <c:pt idx="403">
                  <c:v>Flix Micro Usb Cable For Smartphone (Black)</c:v>
                </c:pt>
                <c:pt idx="404">
                  <c:v>FLiX Usb Charger</c:v>
                </c:pt>
                <c:pt idx="405">
                  <c:v>Foxin FTC 12A / Q2612A Black Laser Toner Cartridge Compatible with Laserjet 1020</c:v>
                </c:pt>
                <c:pt idx="406">
                  <c:v>Fujifilm Instax Mini Single Pack 10 Sheets Instant Film for Fuji Instant Cameras</c:v>
                </c:pt>
                <c:pt idx="407">
                  <c:v>FYA Handheld Vacuum Cleaner Cordless</c:v>
                </c:pt>
                <c:pt idx="408">
                  <c:v>Gadgetronics Digital Kitchen Weighing Scale &amp; Food Weight Machine for Health</c:v>
                </c:pt>
                <c:pt idx="409">
                  <c:v>GENERIC Ultra</c:v>
                </c:pt>
                <c:pt idx="410">
                  <c:v>Gilary Multi Charging Cable</c:v>
                </c:pt>
                <c:pt idx="411">
                  <c:v>GILTON Egg Boiler Electric Automatic</c:v>
                </c:pt>
                <c:pt idx="412">
                  <c:v>GIZGA Club</c:v>
                </c:pt>
                <c:pt idx="413">
                  <c:v>Gizga Essentials Cable Organiser</c:v>
                </c:pt>
                <c:pt idx="414">
                  <c:v>Gizga Essentials Earphone Carrying Case</c:v>
                </c:pt>
                <c:pt idx="415">
                  <c:v>Gizga Essentials Hard Drive Case Shell</c:v>
                </c:pt>
                <c:pt idx="416">
                  <c:v>Gizga Essentials Laptop Bag Sleeve Case Cover Pouch </c:v>
                </c:pt>
                <c:pt idx="417">
                  <c:v>Gizga Essentials Laptop Power Cable Cord</c:v>
                </c:pt>
                <c:pt idx="418">
                  <c:v>Gizga Essentials Multi</c:v>
                </c:pt>
                <c:pt idx="419">
                  <c:v>GIZGA Essentials Portable Tabletop Tablet Stand Mobile Holder</c:v>
                </c:pt>
                <c:pt idx="420">
                  <c:v>Gizga Essentials Professional 3</c:v>
                </c:pt>
                <c:pt idx="421">
                  <c:v>Gizga Essentials Spiral Cable Protector Cord Saver for Mac Charger</c:v>
                </c:pt>
                <c:pt idx="422">
                  <c:v>GIZGA essentials Universal Silicone Keyboard Protector Skin for 15.6</c:v>
                </c:pt>
                <c:pt idx="423">
                  <c:v>Gizga Essentials USB WiFi Adapter for PC</c:v>
                </c:pt>
                <c:pt idx="424">
                  <c:v>Gizga Essentials Webcam Cover</c:v>
                </c:pt>
                <c:pt idx="425">
                  <c:v>Glen 3 in 1 Electric Multi Cooker </c:v>
                </c:pt>
                <c:pt idx="426">
                  <c:v>Glun Multipurpose Portable Electronic Digital Weighing Scale Weight Machine </c:v>
                </c:pt>
                <c:pt idx="427">
                  <c:v>Goldmedal Curve Plus 202042 Plastic Spice 3</c:v>
                </c:pt>
                <c:pt idx="428">
                  <c:v>Goodscity Garment Steamer for Clothes</c:v>
                </c:pt>
                <c:pt idx="429">
                  <c:v>Green Tales Heat Seal Mini Food Sealer</c:v>
                </c:pt>
                <c:pt idx="430">
                  <c:v>Havells Ambrose 1200mm Ceiling Fan (Gold Mist Wood)</c:v>
                </c:pt>
                <c:pt idx="431">
                  <c:v>Havells Ambrose 1200mm Ceiling Fan (Pearl White Wood)</c:v>
                </c:pt>
                <c:pt idx="432">
                  <c:v>Havells Aqua Plus 1.2 litre Double Wall Kettle</c:v>
                </c:pt>
                <c:pt idx="433">
                  <c:v>Havells Bero Quartz Heater Black 800w 2 Heat Settings 2 Year Product Warranty</c:v>
                </c:pt>
                <c:pt idx="434">
                  <c:v>Havells Cista Room Heater</c:v>
                </c:pt>
                <c:pt idx="435">
                  <c:v>Havells D'zire 1000 watt Dry Iron With American Heritage Sole Plate</c:v>
                </c:pt>
                <c:pt idx="436">
                  <c:v>Havells Festiva 1200mm Dust Resistant Ceiling Fan (Gold Mist)</c:v>
                </c:pt>
                <c:pt idx="437">
                  <c:v>Havells Gatik Neo 400mm Pedestal Fan (Aqua Blue)</c:v>
                </c:pt>
                <c:pt idx="438">
                  <c:v>Havells Glaze 74W Pearl Ivory Gold Ceiling Fan</c:v>
                </c:pt>
                <c:pt idx="439">
                  <c:v>Havells Glydo 1000 watt Dry Iron</c:v>
                </c:pt>
                <c:pt idx="440">
                  <c:v>Havells Immersion HB15 1500 Watt (White Blue)</c:v>
                </c:pt>
                <c:pt idx="441">
                  <c:v>Havells Instanio 1</c:v>
                </c:pt>
                <c:pt idx="442">
                  <c:v>Havells Instanio 10 Litre Storage Water Heater</c:v>
                </c:pt>
                <c:pt idx="443">
                  <c:v>Havells Instanio 3</c:v>
                </c:pt>
                <c:pt idx="444">
                  <c:v>Havells OFR 13 Wave Fin with PTC Fan Heater</c:v>
                </c:pt>
                <c:pt idx="445">
                  <c:v>Havells Ventil Air DSP 230mm Exhaust Fan </c:v>
                </c:pt>
                <c:pt idx="446">
                  <c:v>Havells Ventil Air DX 200mm Exhaust Fan (White)</c:v>
                </c:pt>
                <c:pt idx="447">
                  <c:v>Havells Zella Flap Auto Immersion Rod 1500 Watts</c:v>
                </c:pt>
                <c:pt idx="448">
                  <c:v>HB Plus Folding Height Adjustable Aluminum Foldable Portable Adjustment Desktop Laptop Holder Riser Stand</c:v>
                </c:pt>
                <c:pt idx="449">
                  <c:v>HealthSense Chef</c:v>
                </c:pt>
                <c:pt idx="450">
                  <c:v>HealthSense Rechargeable Lint Remover for Clothes</c:v>
                </c:pt>
                <c:pt idx="451">
                  <c:v>HealthSense Weight Machine for Kitchen</c:v>
                </c:pt>
                <c:pt idx="452">
                  <c:v>Heart Home Waterproof Round Non Wovan Laundry Bag/Hampe</c:v>
                </c:pt>
                <c:pt idx="453">
                  <c:v>Hi</c:v>
                </c:pt>
                <c:pt idx="454">
                  <c:v>Hilton Quartz Heater 400/800</c:v>
                </c:pt>
                <c:pt idx="455">
                  <c:v>Hindware Atlantic Compacto 3 Litre Instant water heater </c:v>
                </c:pt>
                <c:pt idx="456">
                  <c:v>Hindware Atlantic Xceed 5L 3kW Instant Water Heater </c:v>
                </c:pt>
                <c:pt idx="457">
                  <c:v>Hisense 108 cm (43 inches) 4K Ultra HD Smart Certified Android LED TV 43A6GE (Black)</c:v>
                </c:pt>
                <c:pt idx="458">
                  <c:v>Hisense 126 cm (50 inches) Bezelless Series 4K Ultra HD Smart LED Google TV 50A6H (Black)</c:v>
                </c:pt>
                <c:pt idx="459">
                  <c:v>Homeistic Applience‚Ñ¢ Instant Electric Water </c:v>
                </c:pt>
                <c:pt idx="460">
                  <c:v>HOMEPACK 750W Radiant Room Home Office Heaters For Winter</c:v>
                </c:pt>
                <c:pt idx="461">
                  <c:v>House of Quirk Reusable Sticky Picker Cleaner Easy</c:v>
                </c:pt>
                <c:pt idx="462">
                  <c:v>HP 150 Wireless USB Mouse with Ergonomic and ambidextrous Design</c:v>
                </c:pt>
                <c:pt idx="463">
                  <c:v>HP 32GB Class 10 MicroSD Memory Card (U1 TF Card¬†32GB)</c:v>
                </c:pt>
                <c:pt idx="464">
                  <c:v>HP 330 Wireless Black Keyboard and Mouse Set with Numeric Keypad</c:v>
                </c:pt>
                <c:pt idx="465">
                  <c:v>HP 65W AC Laptops Charger Adapter 4.5mm for HP Pavilion Black (Without Power Cable)</c:v>
                </c:pt>
                <c:pt idx="466">
                  <c:v>HP 682 Black Original Ink Cartridge</c:v>
                </c:pt>
                <c:pt idx="467">
                  <c:v>HP 805 Black Original Ink Cartridge</c:v>
                </c:pt>
                <c:pt idx="468">
                  <c:v>HP Deskjet 2331 Colour Printer</c:v>
                </c:pt>
                <c:pt idx="469">
                  <c:v>HP Deskjet 2723 AIO Printer</c:v>
                </c:pt>
                <c:pt idx="470">
                  <c:v>HP GK320 Wired Full Size RGB Backlight Mechanical Gaming Keyboard</c:v>
                </c:pt>
                <c:pt idx="471">
                  <c:v>HP GT 53 XL Cartridge Ink</c:v>
                </c:pt>
                <c:pt idx="472">
                  <c:v>HP K500F Backlit Membrane Wired Gaming Keyboard with Mixed Color Lighting</c:v>
                </c:pt>
                <c:pt idx="473">
                  <c:v>HP M270 Backlit USB Wired Gaming Mouse with 6 Buttons</c:v>
                </c:pt>
                <c:pt idx="474">
                  <c:v>HP USB Wireless Spill Resistance Keyboard and Mouse </c:v>
                </c:pt>
                <c:pt idx="475">
                  <c:v>HP v222w 64GB USB 2.0 Pen Drive (Silver)</c:v>
                </c:pt>
                <c:pt idx="476">
                  <c:v>HP v236w USB 2.0 64GB Pen Drive</c:v>
                </c:pt>
                <c:pt idx="477">
                  <c:v>HP w100 480P 30 FPS Digital Webcam with Built</c:v>
                </c:pt>
                <c:pt idx="478">
                  <c:v>HP Wired Mouse 100 with 1600 DPI Optical Sensor</c:v>
                </c:pt>
                <c:pt idx="479">
                  <c:v>Hp Wired On Ear Headphones With Mic With 3.5 Mm Drivers</c:v>
                </c:pt>
                <c:pt idx="480">
                  <c:v>HP X1000 Wired USB Mouse with 3 Handy Buttons</c:v>
                </c:pt>
                <c:pt idx="481">
                  <c:v>HP X200 Wireless Mouse with 2.4 GHz Wireless connectivity</c:v>
                </c:pt>
                <c:pt idx="482">
                  <c:v>HP Z3700 Wireless Optical Mouse with USB Receiver</c:v>
                </c:pt>
                <c:pt idx="483">
                  <c:v>HUL Pureit Eco Water Saver Mineral RO+UV+MF AS wall mounted/Counter top Black 10L Water Purifier</c:v>
                </c:pt>
                <c:pt idx="484">
                  <c:v>HUL Pureit Germkill kit for Advanced 23 L water purifier </c:v>
                </c:pt>
                <c:pt idx="485">
                  <c:v>HUL Pureit Germkill kit for Classic 23 L water purifier </c:v>
                </c:pt>
                <c:pt idx="486">
                  <c:v>HUMBLE Dynamic Lapel Collar Mic Voice Recording Filter Microphone</c:v>
                </c:pt>
                <c:pt idx="487">
                  <c:v>iBELL Castor CTEK15L Premium 1.5 Litre Stainless Steel Electric Kettle</c:v>
                </c:pt>
                <c:pt idx="488">
                  <c:v>iBELL Induction Cooktop</c:v>
                </c:pt>
                <c:pt idx="489">
                  <c:v>iBELL MPK120L Premium Stainless Steel Multi Purpose Kettle</c:v>
                </c:pt>
                <c:pt idx="490">
                  <c:v>iBELL SEK15L Premium 1.5 Litre Stainless Steel Electric Kettle</c:v>
                </c:pt>
                <c:pt idx="491">
                  <c:v>iBELL SEK170BM Premium Electric Kettle</c:v>
                </c:pt>
                <c:pt idx="492">
                  <c:v>iBELL SM1301 3</c:v>
                </c:pt>
                <c:pt idx="493">
                  <c:v>iBELL SM1515NEW Sandwich Maker with Floating Hinges</c:v>
                </c:pt>
                <c:pt idx="494">
                  <c:v>iFFALCON 80 cm (32 inches) HD Ready Smart LED TV¬†32F53 (Black)</c:v>
                </c:pt>
                <c:pt idx="495">
                  <c:v>Ikea 903.391.72 Polypropylene Plastic Solid Bevara Sealing Clip (Multicolour) </c:v>
                </c:pt>
                <c:pt idx="496">
                  <c:v>IKEA Frother for Milk</c:v>
                </c:pt>
                <c:pt idx="497">
                  <c:v>Ikea Little Loved Corner PRODUKT Milk</c:v>
                </c:pt>
                <c:pt idx="498">
                  <c:v>IKEA Milk Frother for Your Milk</c:v>
                </c:pt>
                <c:pt idx="499">
                  <c:v>Imou 360¬∞ 1080P Full HD Security Camera</c:v>
                </c:pt>
                <c:pt idx="500">
                  <c:v>INALSA Air Fryer Digital 4L Nutri Fry </c:v>
                </c:pt>
                <c:pt idx="501">
                  <c:v>INALSA Electric Chopper Bullet</c:v>
                </c:pt>
                <c:pt idx="502">
                  <c:v>Inalsa Electric Fan Heater Hotty </c:v>
                </c:pt>
                <c:pt idx="503">
                  <c:v>INALSA Electric Kettle 1.5 Litre with Stainless Steel Body </c:v>
                </c:pt>
                <c:pt idx="504">
                  <c:v>Inalsa Electric Kettle Prism Inox </c:v>
                </c:pt>
                <c:pt idx="505">
                  <c:v>INALSA Hand Blender 1000 Watt with Chopper</c:v>
                </c:pt>
                <c:pt idx="506">
                  <c:v>Inalsa Hand Blender| Hand Mixer|Beater </c:v>
                </c:pt>
                <c:pt idx="507">
                  <c:v>INALSA Upright Vacuum Cleaner</c:v>
                </c:pt>
                <c:pt idx="508">
                  <c:v>INALSA Vaccum Cleaner Handheld 800W High Powerful Motor</c:v>
                </c:pt>
                <c:pt idx="509">
                  <c:v>Inalsa Vacuum Cleaner </c:v>
                </c:pt>
                <c:pt idx="510">
                  <c:v>INDIAS¬Æ‚Ñ¢ Electro</c:v>
                </c:pt>
                <c:pt idx="511">
                  <c:v>Infinity (JBL Fuze 100</c:v>
                </c:pt>
                <c:pt idx="512">
                  <c:v>Infinity (JBL Fuze Pint</c:v>
                </c:pt>
                <c:pt idx="513">
                  <c:v>Infinity (JBL Glide 510</c:v>
                </c:pt>
                <c:pt idx="514">
                  <c:v>INKULTURE Stainless_Steel Measuring Cups &amp; Spoon</c:v>
                </c:pt>
                <c:pt idx="515">
                  <c:v>INOVERA World Map Extended Anti Slip Rubber Gaming Stitched Mouse Pad </c:v>
                </c:pt>
                <c:pt idx="516">
                  <c:v>InstaCuppa Milk Frother for Coffee </c:v>
                </c:pt>
                <c:pt idx="517">
                  <c:v>InstaCuppa Portable Blender for Smoothie</c:v>
                </c:pt>
                <c:pt idx="518">
                  <c:v>InstaCuppa Rechargeable Mini Electric Chopper </c:v>
                </c:pt>
                <c:pt idx="519">
                  <c:v>Instant Pot Air Fryer</c:v>
                </c:pt>
                <c:pt idx="520">
                  <c:v>Inventis 5V 1.2W Portable Flexible USB LED Light Lamp (Colors may vary)</c:v>
                </c:pt>
                <c:pt idx="521">
                  <c:v>IONIX Activated Carbon Faucet Water Filters </c:v>
                </c:pt>
                <c:pt idx="522">
                  <c:v>Ionix Jewellery Scale | Weight Scale | Digital Weight Machine</c:v>
                </c:pt>
                <c:pt idx="523">
                  <c:v>IONIX Tap filter Multilayer </c:v>
                </c:pt>
                <c:pt idx="524">
                  <c:v>iPhone Original 20W C Type Fast PD Charger Compatible with I</c:v>
                </c:pt>
                <c:pt idx="525">
                  <c:v>iQOO 9 SE 5G (Sunset Sierra</c:v>
                </c:pt>
                <c:pt idx="526">
                  <c:v>iQOO Neo 6 5G (Dark Nova</c:v>
                </c:pt>
                <c:pt idx="527">
                  <c:v>iQOO vivo Z6 5G (Chromatic Blue</c:v>
                </c:pt>
                <c:pt idx="528">
                  <c:v>iQOO vivo Z6 5G (Dynamo Black</c:v>
                </c:pt>
                <c:pt idx="529">
                  <c:v>iQOO Z6 44W by vivo (Lumina Blue</c:v>
                </c:pt>
                <c:pt idx="530">
                  <c:v>iQOO Z6 44W by vivo (Raven Black</c:v>
                </c:pt>
                <c:pt idx="531">
                  <c:v>iQOO Z6 Lite 5G by vivo (Mystic Night</c:v>
                </c:pt>
                <c:pt idx="532">
                  <c:v>iQOO Z6 Lite 5G by vivo (Stellar Green</c:v>
                </c:pt>
                <c:pt idx="533">
                  <c:v>iQOO Z6 Pro 5G by vivo (Legion Sky</c:v>
                </c:pt>
                <c:pt idx="534">
                  <c:v>iQOO Z6 Pro 5G by vivo (Phantom Dusk</c:v>
                </c:pt>
                <c:pt idx="535">
                  <c:v>Irusu Play VR Plus Virtual Reality Headset with Headphones for Gaming (Black)</c:v>
                </c:pt>
                <c:pt idx="536">
                  <c:v>Isoelite Remote Compatible for Samsung LED/LCD Remote Control Works with All Samsung LED/LCD TV Model No :</c:v>
                </c:pt>
                <c:pt idx="537">
                  <c:v>IT2M Designer Mouse Pad for Laptop/Computer </c:v>
                </c:pt>
                <c:pt idx="538">
                  <c:v>JBL C100SI Wired In Ear Headphones with Mic</c:v>
                </c:pt>
                <c:pt idx="539">
                  <c:v>JBL C200SI</c:v>
                </c:pt>
                <c:pt idx="540">
                  <c:v>JBL C50HI</c:v>
                </c:pt>
                <c:pt idx="541">
                  <c:v>JBL Commercial CSLM20B Auxiliary Omnidirectional Lavalier Microphone with Battery for Content Creation</c:v>
                </c:pt>
                <c:pt idx="542">
                  <c:v>JBL Go 2</c:v>
                </c:pt>
                <c:pt idx="543">
                  <c:v>JBL Tune 215BT</c:v>
                </c:pt>
                <c:pt idx="544">
                  <c:v>JIALTO Mini Waffle Maker 4 Inch</c:v>
                </c:pt>
                <c:pt idx="545">
                  <c:v>JM SELLER 180 W 2021 Edition Electric Beater High Speed Hand Mixer</c:v>
                </c:pt>
                <c:pt idx="546">
                  <c:v>Kanget [2 Pack] Type C Female to USB A Male Charger</c:v>
                </c:pt>
                <c:pt idx="547">
                  <c:v>Karbonn 80 cm (32 inches) Millenium Bezel</c:v>
                </c:pt>
                <c:pt idx="548">
                  <c:v>Karbonn 80 cm (32 Inches) Millennium Series HD Ready LED TV KJW32NSHDF (Phantom Black) with Bezel</c:v>
                </c:pt>
                <c:pt idx="549">
                  <c:v>Karcher WD3 EU Wet and Dry Vacuum Cleaner</c:v>
                </c:pt>
                <c:pt idx="550">
                  <c:v>Kenstar 2400 Watts 9 Fins Oil Filled Radiator with PTC Fan Heater </c:v>
                </c:pt>
                <c:pt idx="551">
                  <c:v>KENT 11054 Alkaline Water Filter Pitcher </c:v>
                </c:pt>
                <c:pt idx="552">
                  <c:v>KENT 16025 Sandwich Grill 700W </c:v>
                </c:pt>
                <c:pt idx="553">
                  <c:v>KENT 16026 Electric Kettle </c:v>
                </c:pt>
                <c:pt idx="554">
                  <c:v>KENT 16044 Hand Blender Stainless Steel </c:v>
                </c:pt>
                <c:pt idx="555">
                  <c:v>KENT 16051 Hand Blender 300 W</c:v>
                </c:pt>
                <c:pt idx="556">
                  <c:v>KENT 16052 Elegant Electric Glass Kettle </c:v>
                </c:pt>
                <c:pt idx="557">
                  <c:v>KENT 16055 Amaze Cool Touch Electric Kettle </c:v>
                </c:pt>
                <c:pt idx="558">
                  <c:v>KENT 16068 Zoom Vacuum Cleaner</c:v>
                </c:pt>
                <c:pt idx="559">
                  <c:v>KENT 16088 Vogue Electric Kettle </c:v>
                </c:pt>
                <c:pt idx="560">
                  <c:v>KENT Electric Chopper</c:v>
                </c:pt>
                <c:pt idx="561">
                  <c:v>Kent Gold</c:v>
                </c:pt>
                <c:pt idx="562">
                  <c:v>KENT Gold Optima Gravity Water Purifier </c:v>
                </c:pt>
                <c:pt idx="563">
                  <c:v>KENT POWP</c:v>
                </c:pt>
                <c:pt idx="564">
                  <c:v>KENT Smart Multi Cooker Cum Kettle 1.2 Liter 800 Watts</c:v>
                </c:pt>
                <c:pt idx="565">
                  <c:v>KHAITAN AVAANTE KA</c:v>
                </c:pt>
                <c:pt idx="566">
                  <c:v>Khaitan ORFin Fan heater for Home and kitchen</c:v>
                </c:pt>
                <c:pt idx="567">
                  <c:v>King Shine Multi Retractable 3.0A Fast Charger Cord</c:v>
                </c:pt>
                <c:pt idx="568">
                  <c:v>KINGONE Upgraded Stylus Pen</c:v>
                </c:pt>
                <c:pt idx="569">
                  <c:v>KINGONE Wireless Charging Pencil (2nd Generation) for iPad </c:v>
                </c:pt>
                <c:pt idx="570">
                  <c:v>KINGONE Wireless Charging Pencil (2nd Generation) for iPad with Magnetic and Tilt Sensitive</c:v>
                </c:pt>
                <c:pt idx="571">
                  <c:v>Kingston DataTraveler Exodia DTX/32 GB Pen Drive USB 3.2 Gen 1 (Multicolor)</c:v>
                </c:pt>
                <c:pt idx="572">
                  <c:v>Kitchen Kit Electric Kettle</c:v>
                </c:pt>
                <c:pt idx="573">
                  <c:v>Kitchen Mart Stainless Steel South Indian Filter Coffee Drip Maker</c:v>
                </c:pt>
                <c:pt idx="574">
                  <c:v>Kitchengenix's Mini Waffle Maker 4 Inch</c:v>
                </c:pt>
                <c:pt idx="575">
                  <c:v>Kitchenwell 18Pc Plastic Food Snack Bag Pouch Clip Sealer</c:v>
                </c:pt>
                <c:pt idx="576">
                  <c:v>Kitchenwell Multipurpose Portable Electronic Digital Weighing Scale </c:v>
                </c:pt>
                <c:pt idx="577">
                  <c:v>KLAM LCD Writing Tablet Screenwriting Toys Board Smart Digital E</c:v>
                </c:pt>
                <c:pt idx="578">
                  <c:v>KNOWZA Electric Handheld Milk Wand Mixer </c:v>
                </c:pt>
                <c:pt idx="579">
                  <c:v>KNYUC MART Mini Electric Handy Room Heater Compact Plug</c:v>
                </c:pt>
                <c:pt idx="580">
                  <c:v>Kodak 126 cm (50 inches) Bezel</c:v>
                </c:pt>
                <c:pt idx="581">
                  <c:v>Kodak 139 cm (55 inches) 4K Ultra HD Smart LED TV 55CA0909 (Black)</c:v>
                </c:pt>
                <c:pt idx="582">
                  <c:v>Kodak 80 cm (32 inches) HD Ready Certified Android LED TV 32HDX7XPRO (Black)</c:v>
                </c:pt>
                <c:pt idx="583">
                  <c:v>Kodak 80 cm (32 inches) HD Ready Certified Android Smart LED TV 32HDX7XPROBL (Black)</c:v>
                </c:pt>
                <c:pt idx="584">
                  <c:v>Kodak 80 cm (32 Inches) HD Ready LED TV Kodak 32HDX900S (Black)</c:v>
                </c:pt>
                <c:pt idx="585">
                  <c:v>KONVIO NEER 10 Inch Spun Filter</c:v>
                </c:pt>
                <c:pt idx="586">
                  <c:v>KRISONS Thunder Speaker</c:v>
                </c:pt>
                <c:pt idx="587">
                  <c:v>Kuber Industries Nylon Mesh Laundry Baske</c:v>
                </c:pt>
                <c:pt idx="588">
                  <c:v>Kuber Industries Waterproof Canvas Laundry Bag/Hamper</c:v>
                </c:pt>
                <c:pt idx="589">
                  <c:v>Kuber Industries Waterproof Round Laundry Ba</c:v>
                </c:pt>
                <c:pt idx="590">
                  <c:v>Kuber Industries Waterproof Round Non Wovan Laundry Bag/Hamper</c:v>
                </c:pt>
                <c:pt idx="591">
                  <c:v>Kyosei Advanced Tempered Glass Compatible with Google Pixel 6a with Military</c:v>
                </c:pt>
                <c:pt idx="592">
                  <c:v>LACOPINE Mini Pocket Size Lint Roller (White)</c:v>
                </c:pt>
                <c:pt idx="593">
                  <c:v>Lapster 1.5 mtr USB 2.0 Type A Male to USB A Male Cable for computer and laptop</c:v>
                </c:pt>
                <c:pt idx="594">
                  <c:v>LAPSTER 12pcs Spiral Cable Protectors for Charger</c:v>
                </c:pt>
                <c:pt idx="595">
                  <c:v>Lapster 5 pin mini usb cable</c:v>
                </c:pt>
                <c:pt idx="596">
                  <c:v>Lapster 65W compatible for OnePlus Dash Warp Charge Cable </c:v>
                </c:pt>
                <c:pt idx="597">
                  <c:v>LAPSTER Accessories Power Cable Cord 2 Pin Laptop Adapter and Tape Recorder 1.5M</c:v>
                </c:pt>
                <c:pt idx="598">
                  <c:v>Lapster Caddy for ssd and HDD</c:v>
                </c:pt>
                <c:pt idx="599">
                  <c:v>Lapster Gel Mouse pad with Wrist Rest </c:v>
                </c:pt>
                <c:pt idx="600">
                  <c:v>LAPSTER Spiral Charger Spiral Charger Cable Protectors </c:v>
                </c:pt>
                <c:pt idx="601">
                  <c:v>Lapster usb 2.0 mantra cable</c:v>
                </c:pt>
                <c:pt idx="602">
                  <c:v>Lapster USB 3.0 A to Micro B SuperSpeed for hard disk cable </c:v>
                </c:pt>
                <c:pt idx="603">
                  <c:v>Lapster USB 3.0 sata Cable for 2.5 inch SSD and HDD </c:v>
                </c:pt>
                <c:pt idx="604">
                  <c:v>Larrito wooden Cool Mist Humidifiers </c:v>
                </c:pt>
                <c:pt idx="605">
                  <c:v>Lava A1 Josh 21(Blue Silver) </c:v>
                </c:pt>
                <c:pt idx="606">
                  <c:v>Lava Charging Adapter Elements D3 2A Fast Charging Speed Usb Type C Data Cable</c:v>
                </c:pt>
                <c:pt idx="607">
                  <c:v>Lenovo 130 Wireless Compact Mouse</c:v>
                </c:pt>
                <c:pt idx="608">
                  <c:v>Lenovo 300 FHD Webcam with Full Stereo Dual Built</c:v>
                </c:pt>
                <c:pt idx="609">
                  <c:v>Lenovo 300 Wired Plug &amp; Play USB Mouse</c:v>
                </c:pt>
                <c:pt idx="610">
                  <c:v>Lenovo 400 Wireless Mouse</c:v>
                </c:pt>
                <c:pt idx="611">
                  <c:v>Lenovo 600 Bluetooth 5.0 Silent Mouse: Compact</c:v>
                </c:pt>
                <c:pt idx="612">
                  <c:v>Lenovo GX20L29764 65W Laptop Adapter/Charger</c:v>
                </c:pt>
                <c:pt idx="613">
                  <c:v>Lenovo IdeaPad 3 11th Gen Intel Core i3 15.6" FHD Thin &amp; Light Laptop</c:v>
                </c:pt>
                <c:pt idx="614">
                  <c:v>Lenovo USB A to Type</c:v>
                </c:pt>
                <c:pt idx="615">
                  <c:v>LG 1.5 Ton 5 Star AI DUAL Inverter Split AC (Copper</c:v>
                </c:pt>
                <c:pt idx="616">
                  <c:v>LG 108 cm (43 inches) 4K Ultra HD Smart LED TV 43UQ7500PSF (Ceramic Black)</c:v>
                </c:pt>
                <c:pt idx="617">
                  <c:v>LG 139 cm (55 inches) 4K Ultra HD Smart LED TV 55UQ7500PSF (Ceramic Black)</c:v>
                </c:pt>
                <c:pt idx="618">
                  <c:v>LG 80 cm (32 inches) HD Ready Smart LED TV </c:v>
                </c:pt>
                <c:pt idx="619">
                  <c:v>LG 80 cm (32 inches) HD Ready Smart LED TV 32LM563BPTC (Dark Iron Gray)</c:v>
                </c:pt>
                <c:pt idx="620">
                  <c:v>LG 80 cm (32 inches) HD Ready Smart LED TV 32LQ576BPSA (Ceramic Black)</c:v>
                </c:pt>
                <c:pt idx="621">
                  <c:v>Libra Room Heater for Home</c:v>
                </c:pt>
                <c:pt idx="622">
                  <c:v>Libra Roti Maker Electric Automatic</c:v>
                </c:pt>
                <c:pt idx="623">
                  <c:v>Lifelong 2</c:v>
                </c:pt>
                <c:pt idx="624">
                  <c:v>Lifelong LLEK15 Electric Kettle 1.5L with Stainless Steel Body</c:v>
                </c:pt>
                <c:pt idx="625">
                  <c:v>Lifelong LLFH921 Regalia 2000 W Fan Heater</c:v>
                </c:pt>
                <c:pt idx="626">
                  <c:v>Lifelong LLMG23 Power Pro 500</c:v>
                </c:pt>
                <c:pt idx="627">
                  <c:v>Lifelong LLMG74 750 Watt Mixer Grinder with 3 Jars (White and Grey)</c:v>
                </c:pt>
                <c:pt idx="628">
                  <c:v>Lifelong LLMG93 500 Watt Duos Mixer Grinder</c:v>
                </c:pt>
                <c:pt idx="629">
                  <c:v>Lifelong LLQH922 Regalia 800 W (ISI Certified) Quartz Room Heater with 2 Power settings</c:v>
                </c:pt>
                <c:pt idx="630">
                  <c:v>Lifelong LLQH925 Dyno Quartz Heater 2 Power settings Tip Over Cut</c:v>
                </c:pt>
                <c:pt idx="631">
                  <c:v>Lifelong LLSM120G Sandwich Griller </c:v>
                </c:pt>
                <c:pt idx="632">
                  <c:v>Lifelong LLWH106 Flash 3 Litres Instant Water Heater </c:v>
                </c:pt>
                <c:pt idx="633">
                  <c:v>Lifelong LLWM105 750</c:v>
                </c:pt>
                <c:pt idx="634">
                  <c:v>Lifelong Power </c:v>
                </c:pt>
                <c:pt idx="635">
                  <c:v>Lint Remover For Clothes </c:v>
                </c:pt>
                <c:pt idx="636">
                  <c:v>Lint Remover Woolen Clothes Lint Extractor</c:v>
                </c:pt>
                <c:pt idx="637">
                  <c:v>Lint Roller with 40 Paper Sheets</c:v>
                </c:pt>
                <c:pt idx="638">
                  <c:v>LIRAMARK Webcam Cover Slide</c:v>
                </c:pt>
                <c:pt idx="639">
                  <c:v>Livpure Glo Star RO+UV+UF+Mineraliser </c:v>
                </c:pt>
                <c:pt idx="640">
                  <c:v>Logitech B100 Wired USB Mouse</c:v>
                </c:pt>
                <c:pt idx="641">
                  <c:v>Logitech B170 Wireless Mouse</c:v>
                </c:pt>
                <c:pt idx="642">
                  <c:v>Logitech C270 Digital HD Webcam with Widescreen HD Video Calling</c:v>
                </c:pt>
                <c:pt idx="643">
                  <c:v>Logitech G102 USB Light Sync Gaming Mouse with Customizable RGB Lighting</c:v>
                </c:pt>
                <c:pt idx="644">
                  <c:v>Logitech G402 Hyperion Fury USB Wired Gaming Mouse</c:v>
                </c:pt>
                <c:pt idx="645">
                  <c:v>Logitech H111 Wired On Ear Headphones With Mic Black</c:v>
                </c:pt>
                <c:pt idx="646">
                  <c:v>Logitech K380 Wireless Multi</c:v>
                </c:pt>
                <c:pt idx="647">
                  <c:v>Logitech K480 Wireless Multi</c:v>
                </c:pt>
                <c:pt idx="648">
                  <c:v>Logitech M221 Wireless Mouse</c:v>
                </c:pt>
                <c:pt idx="649">
                  <c:v>Logitech M235 Wireless Mouse</c:v>
                </c:pt>
                <c:pt idx="650">
                  <c:v>Logitech M331 Silent Plus Wireless Mouse</c:v>
                </c:pt>
                <c:pt idx="651">
                  <c:v>Logitech MK215 Wireless Keyboard and Mouse Combo for Windows</c:v>
                </c:pt>
                <c:pt idx="652">
                  <c:v>Logitech MK240 Nano Wireless USB Keyboard and Mouse Set</c:v>
                </c:pt>
                <c:pt idx="653">
                  <c:v>Logitech MK270r USB Wireless Keyboard and Mouse Set for Windows</c:v>
                </c:pt>
                <c:pt idx="654">
                  <c:v>Logitech Pebble M350 Wireless Mouse with Bluetooth or USB </c:v>
                </c:pt>
                <c:pt idx="655">
                  <c:v>LOHAYA LCD/LED Remote Compatible for Sony Bravia Smart LCD LED UHD OLED QLED 4K Ultra HD TV Remote Control with YouTube &amp; Netflix Function [ Compatible for Sony Tv Remote Control ]</c:v>
                </c:pt>
                <c:pt idx="656">
                  <c:v>LOHAYA Remote Compatible for Mi Smart LED TV 4A Remote Control</c:v>
                </c:pt>
                <c:pt idx="657">
                  <c:v>LOHAYA Television Remote Compatible for VU LED LCD HD Tv Remote Control Model No :</c:v>
                </c:pt>
                <c:pt idx="658">
                  <c:v>LOHAYA Television Remote Compatible with Samsung Smart LED/LCD/HD TV Remote Control</c:v>
                </c:pt>
                <c:pt idx="659">
                  <c:v>LOHAYA Voice Assistant Remote Compatible for Airtel Xstream Set</c:v>
                </c:pt>
                <c:pt idx="660">
                  <c:v>LONAXA Mini Travel Rechargeable Fruit Juicer </c:v>
                </c:pt>
                <c:pt idx="661">
                  <c:v>Longway Blaze 2 Rod Quartz Room Heater</c:v>
                </c:pt>
                <c:pt idx="662">
                  <c:v>LRIPL Compatible Sony Bravia LCD/led Remote Works with Almost All Sony led/LCD tv's</c:v>
                </c:pt>
                <c:pt idx="663">
                  <c:v>LRIPL Mi Remote Control with Netflix &amp; Prime Video Button Compatible </c:v>
                </c:pt>
                <c:pt idx="664">
                  <c:v>LS LAPSTER Quality Assured Universal Silicone 15.6" Keyboard Protector Skin</c:v>
                </c:pt>
                <c:pt idx="665">
                  <c:v>LS LAPSTER Quality Assured USB 2.0 morpho cable</c:v>
                </c:pt>
                <c:pt idx="666">
                  <c:v>Luminous Vento Deluxe 150 mm Exhaust Fan for Kitchen</c:v>
                </c:pt>
                <c:pt idx="667">
                  <c:v>LUNAGARIYA¬Æ</c:v>
                </c:pt>
                <c:pt idx="668">
                  <c:v>Luxor 5 Subject Single Ruled Notebook </c:v>
                </c:pt>
                <c:pt idx="669">
                  <c:v>Macmillan Aquafresh 5 Micron PS</c:v>
                </c:pt>
                <c:pt idx="670">
                  <c:v>Maharaja Whiteline Lava Neo 1200</c:v>
                </c:pt>
                <c:pt idx="671">
                  <c:v>Maharaja Whiteline Nano Carbon Neo</c:v>
                </c:pt>
                <c:pt idx="672">
                  <c:v>Maharaja Whiteline Odacio Plus 550</c:v>
                </c:pt>
                <c:pt idx="673">
                  <c:v>MAONO AU</c:v>
                </c:pt>
                <c:pt idx="674">
                  <c:v>Melbon VM</c:v>
                </c:pt>
                <c:pt idx="675">
                  <c:v>MemeHo¬Æ Smart Standard Multi</c:v>
                </c:pt>
                <c:pt idx="676">
                  <c:v>MI 100 cm (40 inches) 5A Series Full HD Smart Android LED TV with 24W Dolby Audio &amp; Metal Bezel</c:v>
                </c:pt>
                <c:pt idx="677">
                  <c:v>Mi 100 cm (40 inches) Horizon Edition Full HD Android LED TV 4A | L40M6</c:v>
                </c:pt>
                <c:pt idx="678">
                  <c:v>MI 10000mAh 3i Lithium Polymer Power Bank Dual Input(Micro</c:v>
                </c:pt>
                <c:pt idx="679">
                  <c:v>Mi 10000mAH Li</c:v>
                </c:pt>
                <c:pt idx="680">
                  <c:v>MI 10000mAh Lithium Ion</c:v>
                </c:pt>
                <c:pt idx="681">
                  <c:v>MI 108 cm (43 inches) 5A Series Full HD Smart Android LED TV L43M7</c:v>
                </c:pt>
                <c:pt idx="682">
                  <c:v>MI 108 cm (43 inches) 5X Series 4K Ultra HD LED Smart Android TV L43M6</c:v>
                </c:pt>
                <c:pt idx="683">
                  <c:v>Mi 108 cm (43 inches) Full HD Android LED TV 4C | L43M6</c:v>
                </c:pt>
                <c:pt idx="684">
                  <c:v>Mi 10W Wall Charger for Mobile Phones with Micro USB Cable (Black)</c:v>
                </c:pt>
                <c:pt idx="685">
                  <c:v>MI 138.8 cm (55 inches) 5X Series 4K Ultra HD LED Smart Android TV L55M6</c:v>
                </c:pt>
                <c:pt idx="686">
                  <c:v>MI 2</c:v>
                </c:pt>
                <c:pt idx="687">
                  <c:v>MI 33W SonicCharge 2.0 USB Charger for Cellular Phones </c:v>
                </c:pt>
                <c:pt idx="688">
                  <c:v>MI 360¬∞ Home Security Wireless Camera </c:v>
                </c:pt>
                <c:pt idx="689">
                  <c:v>MI 80 cm (32 inches) 5A Series HD Ready Smart Android LED TV L32M7</c:v>
                </c:pt>
                <c:pt idx="690">
                  <c:v>Mi 80 cm (32 inches) HD Ready Android Smart LED TV 4A PRO | L32M5</c:v>
                </c:pt>
                <c:pt idx="691">
                  <c:v>MI 80 cm (32 inches) HD Ready Smart Android LED TV 5A Pro | L32M7</c:v>
                </c:pt>
                <c:pt idx="692">
                  <c:v>Mi Air Purifier 3 with True HEPA Filter</c:v>
                </c:pt>
                <c:pt idx="693">
                  <c:v>MI Braided USB Type</c:v>
                </c:pt>
                <c:pt idx="694">
                  <c:v>MI Power Bank 3i 20000mAh Lithium Polymer 18W Fast Power Delivery Charging | Input</c:v>
                </c:pt>
                <c:pt idx="695">
                  <c:v>MI REDMI 9i Sport (Carbon Black</c:v>
                </c:pt>
                <c:pt idx="696">
                  <c:v>Mi Robot Vacuum</c:v>
                </c:pt>
                <c:pt idx="697">
                  <c:v>MI Usb Type</c:v>
                </c:pt>
                <c:pt idx="698">
                  <c:v>MI Xiaomi 22.5W Fast USB Type C Charger Combo for Tablets </c:v>
                </c:pt>
                <c:pt idx="699">
                  <c:v>MI Xiaomi USB Type C HYperCharge Cable 6A 100cm Sturdy and Durable Black Supports 120W HyperCharging</c:v>
                </c:pt>
                <c:pt idx="700">
                  <c:v>Milk Frother</c:v>
                </c:pt>
                <c:pt idx="701">
                  <c:v>Milton Go Electro 2.0 Stainless Steel Electric Kettle</c:v>
                </c:pt>
                <c:pt idx="702">
                  <c:v>MILTON Smart Egg Boiler 360</c:v>
                </c:pt>
                <c:pt idx="703">
                  <c:v>Mobilife Bluetooth Extendable Selfie Stick with Tripod Stand and Wireless Remote</c:v>
                </c:pt>
                <c:pt idx="704">
                  <c:v>Model</c:v>
                </c:pt>
                <c:pt idx="705">
                  <c:v>Monitor AC Stand/Heavy Duty Air Conditioner</c:v>
                </c:pt>
                <c:pt idx="706">
                  <c:v>Morphy Richards Aristo 2000 Watts PTC Room Heater (White)</c:v>
                </c:pt>
                <c:pt idx="707">
                  <c:v>Morphy Richards Daisy 1000W Dry Iron with American Heritage Non</c:v>
                </c:pt>
                <c:pt idx="708">
                  <c:v>Morphy Richards Icon Superb 750W Mixer Grinder</c:v>
                </c:pt>
                <c:pt idx="709">
                  <c:v>Morphy Richards New Europa 800</c:v>
                </c:pt>
                <c:pt idx="710">
                  <c:v>Morphy Richards OFR Room Heater</c:v>
                </c:pt>
                <c:pt idx="711">
                  <c:v>Motorola a10 Dual Sim keypad Mobile with 1750 mAh Battery</c:v>
                </c:pt>
                <c:pt idx="712">
                  <c:v>MR. BRAND Portable USB Juicer Electric USB Juice Maker Mixer Bottle Blender Grinder Mixer</c:v>
                </c:pt>
                <c:pt idx="713">
                  <c:v>Multifunctional 2 in 1 Electric Egg Boiling Steamer </c:v>
                </c:pt>
                <c:pt idx="714">
                  <c:v>Myvn 30W Warp/20W Dash Charging Usb Type C Charger Cable Compatible For Cellular Phones </c:v>
                </c:pt>
                <c:pt idx="715">
                  <c:v>MYVN LTG to USB for¬†Fast Charging &amp; Data Sync USB Cable Compatible for iPhone 5/5s/6/6S/7/7+/8/8+/10/11</c:v>
                </c:pt>
                <c:pt idx="716">
                  <c:v>Newly Launched Boult Dive+ with 1.85" HD Display</c:v>
                </c:pt>
                <c:pt idx="717">
                  <c:v>NEXOMS Instant Heating Water Tap  </c:v>
                </c:pt>
                <c:pt idx="718">
                  <c:v>NGI Store 2 Pieces Pet Hair Removers </c:v>
                </c:pt>
                <c:pt idx="719">
                  <c:v>Nirdambhay Mini Bag Sealer</c:v>
                </c:pt>
                <c:pt idx="720">
                  <c:v>NK STAR 950 Mbps USB WiFi Adapter Wireless Network Receiver Dongle for Desktop Laptop</c:v>
                </c:pt>
                <c:pt idx="721">
                  <c:v>Noir Aqua </c:v>
                </c:pt>
                <c:pt idx="722">
                  <c:v>Noise Agile 2 Buzz Bluetooth Calling Smart Watch with 1.28" TFT Display</c:v>
                </c:pt>
                <c:pt idx="723">
                  <c:v>Noise Buds Vs104 Bluetooth Truly Wireless in Ear Earbuds with Mic</c:v>
                </c:pt>
                <c:pt idx="724">
                  <c:v>Noise Buds VS201 V2 in</c:v>
                </c:pt>
                <c:pt idx="725">
                  <c:v>Noise Buds VS402 Truly Wireless in Ear Earbuds</c:v>
                </c:pt>
                <c:pt idx="726">
                  <c:v>Noise ColorFit Pro 2 Full Touch Control Smart Watch with 35g Weight &amp; Upgraded LCD Display</c:v>
                </c:pt>
                <c:pt idx="727">
                  <c:v>Noise ColorFit Pro 2 Full Touch Control Smart Watch with 35g Weight &amp; Upgraded LCD Display (Deep Wine)</c:v>
                </c:pt>
                <c:pt idx="728">
                  <c:v>Noise ColorFit Pro 4 Advanced Bluetooth Calling Smart Watch with 1.72" TruView Display</c:v>
                </c:pt>
                <c:pt idx="729">
                  <c:v>Noise ColorFit Pro 4 Alpha Bluetooth Calling Smart Watch with 1.78 AMOLED Display</c:v>
                </c:pt>
                <c:pt idx="730">
                  <c:v>Noise ColorFit Pulse Grand Smart Watch with 1.69" HD Display</c:v>
                </c:pt>
                <c:pt idx="731">
                  <c:v>Noise ColorFit Pulse Grand Smart Watch with 1.69"(4.29cm) HD Display</c:v>
                </c:pt>
                <c:pt idx="732">
                  <c:v>Noise ColorFit Pulse Smartwatch with 3.56 cm (1.4") Full Touch HD Display</c:v>
                </c:pt>
                <c:pt idx="733">
                  <c:v>Noise ColorFit Ultra 2 Buzz 1.78" AMOLED Bluetooth Calling Watch with 368*448px Always On Display</c:v>
                </c:pt>
                <c:pt idx="734">
                  <c:v>Noise ColorFit Ultra Buzz Bluetooth Calling Smart Watch </c:v>
                </c:pt>
                <c:pt idx="735">
                  <c:v>Noise ColorFit Ultra SE Smart Watch with 1.75"(4.3cm) HD Display</c:v>
                </c:pt>
                <c:pt idx="736">
                  <c:v>Noise ColorFit Ultra Smart Watch with 1.75" HD Display</c:v>
                </c:pt>
                <c:pt idx="737">
                  <c:v>Noise Pulse 2 Max Advanced Bluetooth Calling Smart Watch with 1.85'' TFT and 550 Nits Brightness</c:v>
                </c:pt>
                <c:pt idx="738">
                  <c:v>Noise Pulse Buzz 1.69" Bluetooth Calling Smart Watch with Call Function</c:v>
                </c:pt>
                <c:pt idx="739">
                  <c:v>Noise Pulse Go Buzz Smart Watch Bluetooth Calling with 1.69" Display</c:v>
                </c:pt>
                <c:pt idx="740">
                  <c:v>Noise_Colorfit Smart Watch Charger 2 Pin USB Fast Charger Magnetic Charging Cable Adapter</c:v>
                </c:pt>
                <c:pt idx="741">
                  <c:v>Nokia 105 Plus Single SIM</c:v>
                </c:pt>
                <c:pt idx="742">
                  <c:v>Nokia 105 Single SIM</c:v>
                </c:pt>
                <c:pt idx="743">
                  <c:v>Nokia 150 (2020) (Cyan)</c:v>
                </c:pt>
                <c:pt idx="744">
                  <c:v>Nokia 8210 4G Volte keypad Phone with Dual SIM</c:v>
                </c:pt>
                <c:pt idx="745">
                  <c:v>NutriPro Juicer Mixer Grinder </c:v>
                </c:pt>
                <c:pt idx="746">
                  <c:v>Oakter Mini UPS for 12V WiFi Router Broadband Modem</c:v>
                </c:pt>
                <c:pt idx="747">
                  <c:v>Offbeat¬Æ </c:v>
                </c:pt>
                <c:pt idx="748">
                  <c:v>OFIXO Multi</c:v>
                </c:pt>
                <c:pt idx="749">
                  <c:v>OnePlus 108 cm (43 inches) Y Series 4K Ultra HD Smart Android LED TV 43Y1S Pro (Black)</c:v>
                </c:pt>
                <c:pt idx="750">
                  <c:v>OnePlus 108 cm (43 inches) Y Series Full HD Smart Android LED TV 43 Y1S (Black)</c:v>
                </c:pt>
                <c:pt idx="751">
                  <c:v>OnePlus 10R 5G (Forest Green</c:v>
                </c:pt>
                <c:pt idx="752">
                  <c:v>OnePlus 10T 5G (Moonstone Black</c:v>
                </c:pt>
                <c:pt idx="753">
                  <c:v>OnePlus 126 cm (50 inches) Y Series 4K Ultra HD Smart Android LED TV 50Y1S Pro (Black)</c:v>
                </c:pt>
                <c:pt idx="754">
                  <c:v>OnePlus 138.7 cm (55 inches) U Series 4K LED Smart Android TV 55U1S (Black)</c:v>
                </c:pt>
                <c:pt idx="755">
                  <c:v>OnePlus 163.8 cm (65 inches) U Series 4K LED Smart Android TV 65U1S (Black)</c:v>
                </c:pt>
                <c:pt idx="756">
                  <c:v>OnePlus 80 cm (32 inches) Y Series HD Ready LED Smart Android TV 32Y1 (Black)</c:v>
                </c:pt>
                <c:pt idx="757">
                  <c:v>OnePlus 80 cm (32 inches) Y Series HD Ready Smart Android LED TV 32 Y1S (Black)</c:v>
                </c:pt>
                <c:pt idx="758">
                  <c:v>OnePlus Nord 2T 5G (Gray Shadow</c:v>
                </c:pt>
                <c:pt idx="759">
                  <c:v>OnePlus Nord 2T 5G (Jade Fog</c:v>
                </c:pt>
                <c:pt idx="760">
                  <c:v>OnePlus Nord Watch with 1.78‚Äù AMOLED Display</c:v>
                </c:pt>
                <c:pt idx="761">
                  <c:v>OpenTech¬Æ Military</c:v>
                </c:pt>
                <c:pt idx="762">
                  <c:v>OPPO A31 (Mystery Black</c:v>
                </c:pt>
                <c:pt idx="763">
                  <c:v>OPPO A74 5G (Fantastic Purple</c:v>
                </c:pt>
                <c:pt idx="764">
                  <c:v>OPPO A74 5G (Fluid Black</c:v>
                </c:pt>
                <c:pt idx="765">
                  <c:v>Oraimo 18W USB &amp; Type</c:v>
                </c:pt>
                <c:pt idx="766">
                  <c:v>oraimo 65W Type C to C Fast Charging Cable USB C to USB C Cable High Speed Syncing</c:v>
                </c:pt>
                <c:pt idx="767">
                  <c:v>Oratech Coffee Frother electric</c:v>
                </c:pt>
                <c:pt idx="768">
                  <c:v>Orico 2.5"(6.3cm) USB 3.0 HDD Enclosure Case Cover</c:v>
                </c:pt>
                <c:pt idx="769">
                  <c:v>Orient Electric Apex</c:v>
                </c:pt>
                <c:pt idx="770">
                  <c:v>Orient Electric Aura Neo Instant 3L Water Heater </c:v>
                </c:pt>
                <c:pt idx="771">
                  <c:v>Orient Electric Fabrijoy DIFJ10BP 1000</c:v>
                </c:pt>
                <c:pt idx="772">
                  <c:v>Orpat HHB</c:v>
                </c:pt>
                <c:pt idx="773">
                  <c:v>Orpat OEH</c:v>
                </c:pt>
                <c:pt idx="774">
                  <c:v>Pajaka¬Æ South Indian Filter Coffee Maker</c:v>
                </c:pt>
                <c:pt idx="775">
                  <c:v>Panasonic CR</c:v>
                </c:pt>
                <c:pt idx="776">
                  <c:v>Panasonic Eneloop BQ</c:v>
                </c:pt>
                <c:pt idx="777">
                  <c:v>Panasonic SR</c:v>
                </c:pt>
                <c:pt idx="778">
                  <c:v>Parker Classic Gold Gold Trim Ball Pen</c:v>
                </c:pt>
                <c:pt idx="779">
                  <c:v>Parker Moments Vector Timecheck Gold Trim Roller Ball Pen (Black)</c:v>
                </c:pt>
                <c:pt idx="780">
                  <c:v>Parker Quink Ink Bottle</c:v>
                </c:pt>
                <c:pt idx="781">
                  <c:v>Parker Quink Ink Bottle (Black)</c:v>
                </c:pt>
                <c:pt idx="782">
                  <c:v>Parker Vector Camouflage Gift Set </c:v>
                </c:pt>
                <c:pt idx="783">
                  <c:v>Parker Vector Standard Chrome Trim Ball Pen (Ink </c:v>
                </c:pt>
                <c:pt idx="784">
                  <c:v>PC SQUARE Laptop Tabletop Stand/ Computer Tablet Stand </c:v>
                </c:pt>
                <c:pt idx="785">
                  <c:v>Pentonic Multicolor Ball Point Pen</c:v>
                </c:pt>
                <c:pt idx="786">
                  <c:v>Personal Size Blender</c:v>
                </c:pt>
                <c:pt idx="787">
                  <c:v>Philips AC1215/20 Air purifier</c:v>
                </c:pt>
                <c:pt idx="788">
                  <c:v>PHILIPS Air Fryer HD9200/90</c:v>
                </c:pt>
                <c:pt idx="789">
                  <c:v>Philips Air Purifier Ac2887/20</c:v>
                </c:pt>
                <c:pt idx="790">
                  <c:v>Philips Daily Collection HD2582/00 830</c:v>
                </c:pt>
                <c:pt idx="791">
                  <c:v>PHILIPS Digital Air Fryer HD9252/90 with Touch Panel</c:v>
                </c:pt>
                <c:pt idx="792">
                  <c:v>PHILIPS Drip Coffee Maker HD7432/20</c:v>
                </c:pt>
                <c:pt idx="793">
                  <c:v>Philips EasySpeed Plus Steam Iron GC2145/20</c:v>
                </c:pt>
                <c:pt idx="794">
                  <c:v>Philips EasySpeed Plus Steam Iron GC2147/30</c:v>
                </c:pt>
                <c:pt idx="795">
                  <c:v>Philips EasyTouch Plus Standing Garment Steamer GC523/60 </c:v>
                </c:pt>
                <c:pt idx="796">
                  <c:v>Philips GC026/30 Fabric Shaver</c:v>
                </c:pt>
                <c:pt idx="797">
                  <c:v>Philips GC181 Heavy Weight 1000</c:v>
                </c:pt>
                <c:pt idx="798">
                  <c:v>Philips GC1905 1440</c:v>
                </c:pt>
                <c:pt idx="799">
                  <c:v>Philips GC1920/28 1440</c:v>
                </c:pt>
                <c:pt idx="800">
                  <c:v>Philips Handheld Garment Steamer GC360/30 </c:v>
                </c:pt>
                <c:pt idx="801">
                  <c:v>PHILIPS Handheld Garment Steamer STH3000/20 </c:v>
                </c:pt>
                <c:pt idx="802">
                  <c:v>Philips HD6975/00 25 Litre Digital Oven Toaster Grill</c:v>
                </c:pt>
                <c:pt idx="803">
                  <c:v>Philips HD9306/06 1.5</c:v>
                </c:pt>
                <c:pt idx="804">
                  <c:v>Philips Hi113 1000</c:v>
                </c:pt>
                <c:pt idx="805">
                  <c:v>PHILIPS HL1655/00 Hand Blender</c:v>
                </c:pt>
                <c:pt idx="806">
                  <c:v>Philips HL7756/00 Mixer Grinder</c:v>
                </c:pt>
                <c:pt idx="807">
                  <c:v>Philips PowerPro FC9352/01 Compact Bagless Vacuum Cleaner (Blue)</c:v>
                </c:pt>
                <c:pt idx="808">
                  <c:v>Philips Viva Collection HD4928/01 2100</c:v>
                </c:pt>
                <c:pt idx="809">
                  <c:v>Philips Viva Collection HR1832/00 1.5</c:v>
                </c:pt>
                <c:pt idx="810">
                  <c:v>Pick Ur Needs¬Æ Lint Remover for Clothes High Range Rechargeable </c:v>
                </c:pt>
                <c:pt idx="811">
                  <c:v>PIDILITE Fevicryl Acrylic Colours Sunflower Kit (10 Colors x 15 ml) DIY Paint</c:v>
                </c:pt>
                <c:pt idx="812">
                  <c:v>Pigeon 1.5 litre Hot Kettle </c:v>
                </c:pt>
                <c:pt idx="813">
                  <c:v>Pigeon by Stovekraft 2 Slice Auto Pop up Toaster</c:v>
                </c:pt>
                <c:pt idx="814">
                  <c:v>Pigeon By Stovekraft ABS Plastic Acer Plus Induction Cooktop</c:v>
                </c:pt>
                <c:pt idx="815">
                  <c:v>Pigeon by Stovekraft Amaze Plus Electric Kettle </c:v>
                </c:pt>
                <c:pt idx="816">
                  <c:v>Pigeon by Stovekraft Amaze Plus Electric Kettle (14289) with Stainless Steel Body</c:v>
                </c:pt>
                <c:pt idx="817">
                  <c:v>Pigeon by Stovekraft Cruise 1800 watt Induction Cooktop (Black)</c:v>
                </c:pt>
                <c:pt idx="818">
                  <c:v>Pigeon by Stovekraft Quartz Electric Kettle </c:v>
                </c:pt>
                <c:pt idx="819">
                  <c:v>Pigeon Healthifry Digital Air Fryer</c:v>
                </c:pt>
                <c:pt idx="820">
                  <c:v>Pigeon Kessel Multipurpose Kettle </c:v>
                </c:pt>
                <c:pt idx="821">
                  <c:v>Pigeon Polypropylene Mini Handy and Compact Chopper </c:v>
                </c:pt>
                <c:pt idx="822">
                  <c:v>Pigeon Zest Mixer Grinder </c:v>
                </c:pt>
                <c:pt idx="823">
                  <c:v>Pilot Frixion Clicker Roller Pen (Blue)</c:v>
                </c:pt>
                <c:pt idx="824">
                  <c:v>Pilot V7 Liquid Ink Roller Ball Pen (2 Blue + 1 Black)</c:v>
                </c:pt>
                <c:pt idx="825">
                  <c:v>Pinnaclz Original Combo of 2 Micro USB Fast Charging Cable</c:v>
                </c:pt>
                <c:pt idx="826">
                  <c:v>Pinnaclz Original Combo of 2 USB Type C Fast Charging Cable</c:v>
                </c:pt>
                <c:pt idx="827">
                  <c:v>POCO C31 (Royal Blue</c:v>
                </c:pt>
                <c:pt idx="828">
                  <c:v>POCO C31 (Shadow Gray</c:v>
                </c:pt>
                <c:pt idx="829">
                  <c:v>POPIO Tempered Glass Compatible for iPhone 13</c:v>
                </c:pt>
                <c:pt idx="830">
                  <c:v>POPIO Tempered Glass Screen Protector Compatible for iPhone </c:v>
                </c:pt>
                <c:pt idx="831">
                  <c:v>POPIO Type C Dash Charging USB Data Cable for OnePlus Devices</c:v>
                </c:pt>
                <c:pt idx="832">
                  <c:v>Portable</c:v>
                </c:pt>
                <c:pt idx="833">
                  <c:v>Portable Lint Remover </c:v>
                </c:pt>
                <c:pt idx="834">
                  <c:v>Portronics Adapto 20 Type C 20W Fast PD/Type C Adapter Charger with Fast Charging for iPhone </c:v>
                </c:pt>
                <c:pt idx="835">
                  <c:v>Portronics CarPower Mini Car Charger with Dual Output</c:v>
                </c:pt>
                <c:pt idx="836">
                  <c:v>Portronics CLAMP X Car</c:v>
                </c:pt>
                <c:pt idx="837">
                  <c:v>Portronics Key2 Combo Multimedia USB Wireless Keyboard and Mouse</c:v>
                </c:pt>
                <c:pt idx="838">
                  <c:v>Portronics Konnect CL 20W POR</c:v>
                </c:pt>
                <c:pt idx="839">
                  <c:v>Portronics Konnect L 1.2M Fast Charging 3A 8 Pin USB Cable with Charge &amp; Sync Function for iPhone</c:v>
                </c:pt>
                <c:pt idx="840">
                  <c:v>Portronics Konnect L 1.2M POR</c:v>
                </c:pt>
                <c:pt idx="841">
                  <c:v>Portronics Konnect L 1.2Mtr</c:v>
                </c:pt>
                <c:pt idx="842">
                  <c:v>Portronics Konnect L 20W PD Quick Charge Type</c:v>
                </c:pt>
                <c:pt idx="843">
                  <c:v>Portronics Konnect L 60W PD Type C to Type C Mobile Charging Cable</c:v>
                </c:pt>
                <c:pt idx="844">
                  <c:v>Portronics Konnect L POR</c:v>
                </c:pt>
                <c:pt idx="845">
                  <c:v>Portronics Konnect Spydr 31 3</c:v>
                </c:pt>
                <c:pt idx="846">
                  <c:v>Portronics MODESK POR</c:v>
                </c:pt>
                <c:pt idx="847">
                  <c:v>Portronics MPORT 31 4 Ports USB Hub (USB A to 4 USB</c:v>
                </c:pt>
                <c:pt idx="848">
                  <c:v>Portronics MPORT 31C 4</c:v>
                </c:pt>
                <c:pt idx="849">
                  <c:v>Portronics My buddy plus Adjustable Laptop cooling Table (Brown)</c:v>
                </c:pt>
                <c:pt idx="850">
                  <c:v>Portronics Ruffpad 12E Re</c:v>
                </c:pt>
                <c:pt idx="851">
                  <c:v>Portronics Ruffpad 15 Re</c:v>
                </c:pt>
                <c:pt idx="852">
                  <c:v>Portronics Ruffpad 8.5M Multicolor LCD Writing Pad with Screen 21.5cm (8.5</c:v>
                </c:pt>
                <c:pt idx="853">
                  <c:v>Portronics Toad 23 Wireless Optical Mouse with 2.4GHz</c:v>
                </c:pt>
                <c:pt idx="854">
                  <c:v>Posh 1.5 Meter High Speed Gold Plated HDMI Male to Female Extension Cable (Black)</c:v>
                </c:pt>
                <c:pt idx="855">
                  <c:v>Preethi Blue Leaf Diamond MG</c:v>
                </c:pt>
                <c:pt idx="856">
                  <c:v>Preethi MGA</c:v>
                </c:pt>
                <c:pt idx="857">
                  <c:v>Prestige 1.5 Litre Kettle 1500</c:v>
                </c:pt>
                <c:pt idx="858">
                  <c:v>Prestige Clean Home Water Purifier Cartridge</c:v>
                </c:pt>
                <c:pt idx="859">
                  <c:v>Prestige Delight PRWO Electric Rice Cooker </c:v>
                </c:pt>
                <c:pt idx="860">
                  <c:v>Prestige Electric Kettle PKOSS </c:v>
                </c:pt>
                <c:pt idx="861">
                  <c:v>Prestige Iris 750 Watt Mixer Grinder</c:v>
                </c:pt>
                <c:pt idx="862">
                  <c:v>Prestige IRIS Plus 750 watt mixer grinder</c:v>
                </c:pt>
                <c:pt idx="863">
                  <c:v>Prestige PIC 15.0+ 1900</c:v>
                </c:pt>
                <c:pt idx="864">
                  <c:v>Prestige PIC 16.0+ 1900W Induction Cooktop with Soft Touch Push Buttons (Black)</c:v>
                </c:pt>
                <c:pt idx="865">
                  <c:v>Prestige PIC 20 1600 Watt Induction Cooktop with Push button (Black)</c:v>
                </c:pt>
                <c:pt idx="866">
                  <c:v>Prestige PKGSS 1.7L 1500W Electric Kettle (Stainless Steel)</c:v>
                </c:pt>
                <c:pt idx="867">
                  <c:v>Prestige PRWO 1.8</c:v>
                </c:pt>
                <c:pt idx="868">
                  <c:v>Prestige PSMFB 800 Watt Sandwich Toaster with Fixed Plates</c:v>
                </c:pt>
                <c:pt idx="869">
                  <c:v>Prestige PWG 07 Wet Grinder</c:v>
                </c:pt>
                <c:pt idx="870">
                  <c:v>Prestige Sandwich Maker PGMFD 01</c:v>
                </c:pt>
                <c:pt idx="871">
                  <c:v>PrettyKrafts Folding Laundry Basket for Clothes with Lid &amp; Handle</c:v>
                </c:pt>
                <c:pt idx="872">
                  <c:v>PrettyKrafts Laundry Bag / Basket for Dirty Clothes</c:v>
                </c:pt>
                <c:pt idx="873">
                  <c:v>PrettyKrafts Laundry Basket for clothes with Lid &amp; Handles</c:v>
                </c:pt>
                <c:pt idx="874">
                  <c:v>PrettyKrafts Laundry Square Shape Basket Bag</c:v>
                </c:pt>
                <c:pt idx="875">
                  <c:v>PRO365 Indo Mocktails/Coffee Foamer/Cappuccino/Lemonade/Milk Frother</c:v>
                </c:pt>
                <c:pt idx="876">
                  <c:v>ProElite Faux Leather Smart Flip Case Cover for Apple iPad </c:v>
                </c:pt>
                <c:pt idx="877">
                  <c:v>PROLEGEND¬Æ PL</c:v>
                </c:pt>
                <c:pt idx="878">
                  <c:v>Prolet Classic Bumper Case Cover for Samsung Galaxy Watch</c:v>
                </c:pt>
                <c:pt idx="879">
                  <c:v>PRUSHTI COVER AND BAGS</c:v>
                </c:pt>
                <c:pt idx="880">
                  <c:v>PTron Boom Ultima 4D Dual Driver</c:v>
                </c:pt>
                <c:pt idx="881">
                  <c:v>pTron Bullet Pro 36W PD Quick Charger</c:v>
                </c:pt>
                <c:pt idx="882">
                  <c:v>PTron Newly Launched Force X10 Bluetooth Calling Smartwatch with 1.7" Full Touch Color Display</c:v>
                </c:pt>
                <c:pt idx="883">
                  <c:v>PTron Newly Launched Force X10 Bluetooth Calling Smartwatch with 1.7" Full Touch Display</c:v>
                </c:pt>
                <c:pt idx="884">
                  <c:v>pTron Solero 331 3.4Amps Multifunction Fast Charging Cable</c:v>
                </c:pt>
                <c:pt idx="885">
                  <c:v>pTron Solero M241 2.4A Micro USB Data &amp; Charging Cable</c:v>
                </c:pt>
                <c:pt idx="886">
                  <c:v>pTron Solero MB301 3A Micro USB Data &amp; Charging Cable</c:v>
                </c:pt>
                <c:pt idx="887">
                  <c:v>PTron Solero T241 2.4A Type</c:v>
                </c:pt>
                <c:pt idx="888">
                  <c:v>pTron Solero T351 3.5Amps Fast Charging Type</c:v>
                </c:pt>
                <c:pt idx="889">
                  <c:v>pTron Solero TB301 3A Type</c:v>
                </c:pt>
                <c:pt idx="890">
                  <c:v>PTron Tangent Lite Bluetooth 5.0 Earphones with Mic</c:v>
                </c:pt>
                <c:pt idx="891">
                  <c:v>PTron Tangentbeat in</c:v>
                </c:pt>
                <c:pt idx="892">
                  <c:v>pTron Volta Dual Port 12W Smart USB Charger Adapter</c:v>
                </c:pt>
                <c:pt idx="893">
                  <c:v>Quantum QHM</c:v>
                </c:pt>
                <c:pt idx="894">
                  <c:v>Quantum RJ45 Ethernet Patch Cable/LAN Router Cable</c:v>
                </c:pt>
                <c:pt idx="895">
                  <c:v>Qubo Smart Cam 360 from Hero Group</c:v>
                </c:pt>
                <c:pt idx="896">
                  <c:v>R B Nova Lint/Fabric Shaver for Cloths</c:v>
                </c:pt>
                <c:pt idx="897">
                  <c:v>Racold Eterno Pro 25L Vertical 5 Star Storage Water Heater </c:v>
                </c:pt>
                <c:pt idx="898">
                  <c:v>Racold Pronto Pro 3Litres 3KW Vertical Instant Water Heater </c:v>
                </c:pt>
                <c:pt idx="899">
                  <c:v>Raffles Premium Stainless Steel South Indian Coffee Filter</c:v>
                </c:pt>
                <c:pt idx="900">
                  <c:v>RC PRINT GI 790 Ink Refill for Canon G1000</c:v>
                </c:pt>
                <c:pt idx="901">
                  <c:v>realme 10W Fast Charging Micro</c:v>
                </c:pt>
                <c:pt idx="902">
                  <c:v>realme Buds Classic Wired in Ear Earphones with Mic (Black)</c:v>
                </c:pt>
                <c:pt idx="903">
                  <c:v>realme Buds Wireless in Ear Bluetooth Earphones with mic</c:v>
                </c:pt>
                <c:pt idx="904">
                  <c:v>realme narzo 50 (Speed Blue</c:v>
                </c:pt>
                <c:pt idx="905">
                  <c:v>realme narzo 50i (Mint Green</c:v>
                </c:pt>
                <c:pt idx="906">
                  <c:v>Realme Smart TV Stick 4K</c:v>
                </c:pt>
                <c:pt idx="907">
                  <c:v>Redgear A</c:v>
                </c:pt>
                <c:pt idx="908">
                  <c:v>Redgear Cloak Wired RGB Wired Over Ear Gaming Headphones with Mic for PC</c:v>
                </c:pt>
                <c:pt idx="909">
                  <c:v>Redgear Cosmo 7</c:v>
                </c:pt>
                <c:pt idx="910">
                  <c:v>Redgear MP35 Speed</c:v>
                </c:pt>
                <c:pt idx="911">
                  <c:v>Redgear Pro Wireless Gamepad with 2.4GHz Wireless Technology</c:v>
                </c:pt>
                <c:pt idx="912">
                  <c:v>Redmi 108 cm (43 inches) 4K Ultra HD Android Smart LED TV X43 | L43R7</c:v>
                </c:pt>
                <c:pt idx="913">
                  <c:v>Redmi 10A (Charcoal Black</c:v>
                </c:pt>
                <c:pt idx="914">
                  <c:v>Redmi 10A (Sea Blue</c:v>
                </c:pt>
                <c:pt idx="915">
                  <c:v>Redmi 10A (Slate Grey</c:v>
                </c:pt>
                <c:pt idx="916">
                  <c:v>Redmi 11 Prime 5G (Meadow Green</c:v>
                </c:pt>
                <c:pt idx="917">
                  <c:v>Redmi 11 Prime 5G (Thunder Black</c:v>
                </c:pt>
                <c:pt idx="918">
                  <c:v>Redmi 126 cm (50 inches) 4K Ultra HD Android Smart LED TV X50 | L50M6</c:v>
                </c:pt>
                <c:pt idx="919">
                  <c:v>Redmi 80 cm (32 inches) Android 11 Series HD Ready Smart LED TV | L32M6</c:v>
                </c:pt>
                <c:pt idx="920">
                  <c:v>Redmi 9 Activ (Carbon Black</c:v>
                </c:pt>
                <c:pt idx="921">
                  <c:v>Redmi 9A Sport (Carbon Black</c:v>
                </c:pt>
                <c:pt idx="922">
                  <c:v>Redmi 9A Sport (Coral Green</c:v>
                </c:pt>
                <c:pt idx="923">
                  <c:v>Redmi A1 (Black</c:v>
                </c:pt>
                <c:pt idx="924">
                  <c:v>Redmi A1 (Light Blue</c:v>
                </c:pt>
                <c:pt idx="925">
                  <c:v>Redmi A1 (Light Green</c:v>
                </c:pt>
                <c:pt idx="926">
                  <c:v>Redmi Note 11 (Horizon Blue</c:v>
                </c:pt>
                <c:pt idx="927">
                  <c:v>Redmi Note 11 (Space Black</c:v>
                </c:pt>
                <c:pt idx="928">
                  <c:v>Redmi Note 11 Pro + 5G (Phantom White</c:v>
                </c:pt>
                <c:pt idx="929">
                  <c:v>Redmi Note 11 Pro + 5G (Stealth Black</c:v>
                </c:pt>
                <c:pt idx="930">
                  <c:v>Redmi Note 11T 5G (Aquamarine Blue</c:v>
                </c:pt>
                <c:pt idx="931">
                  <c:v>Redmi Note 11T 5G (Matte Black</c:v>
                </c:pt>
                <c:pt idx="932">
                  <c:v>Redmi Note 11T 5G (Stardust White</c:v>
                </c:pt>
                <c:pt idx="933">
                  <c:v>Redragon K617 Fizz 60% Wired RGB Gaming Keyboard</c:v>
                </c:pt>
                <c:pt idx="934">
                  <c:v>REDTECH USB</c:v>
                </c:pt>
                <c:pt idx="935">
                  <c:v>Reffair AX30 [MAX] Portable Air Purifier for Car</c:v>
                </c:pt>
                <c:pt idx="936">
                  <c:v>Remote Compatible for Samsung LED/LCD Remote Control Works with Samsung LED/LCD TV by Trend Trail</c:v>
                </c:pt>
                <c:pt idx="937">
                  <c:v>Remote Control Compatible for Amazon Fire Tv Stick Remote Control</c:v>
                </c:pt>
                <c:pt idx="938">
                  <c:v>RESONATE RouterUPS CRU12V2A</c:v>
                </c:pt>
                <c:pt idx="939">
                  <c:v>Rico IRPRO 1500 Watt Japanese Technology Electric Water </c:v>
                </c:pt>
                <c:pt idx="940">
                  <c:v>Rico Japanese Technology Rechargeable Wireless Electric Chopper</c:v>
                </c:pt>
                <c:pt idx="941">
                  <c:v>Robustrion [Anti</c:v>
                </c:pt>
                <c:pt idx="942">
                  <c:v>Robustrion Anti</c:v>
                </c:pt>
                <c:pt idx="943">
                  <c:v>Robustrion Smart Trifold Hard Back Flip Stand Case Cover for Apple iPad</c:v>
                </c:pt>
                <c:pt idx="944">
                  <c:v>Robustrion Tempered Glass Screen Protector for iPad </c:v>
                </c:pt>
                <c:pt idx="945">
                  <c:v>Room Heater Warmer Wall</c:v>
                </c:pt>
                <c:pt idx="946">
                  <c:v>ROYAL STEP </c:v>
                </c:pt>
                <c:pt idx="947">
                  <c:v>ROYAL STEP Portable Electric USB Juice Maker</c:v>
                </c:pt>
                <c:pt idx="948">
                  <c:v>RPM Euro Games Gaming Mousepad Speed Type Extended Large (Size </c:v>
                </c:pt>
                <c:pt idx="949">
                  <c:v>RPM Euro Games Laptop/PC Controller Wired for Windows </c:v>
                </c:pt>
                <c:pt idx="950">
                  <c:v>rts [2 Pack] Mini USB C Type C Adapter Plug</c:v>
                </c:pt>
                <c:pt idx="951">
                  <c:v>Rts‚Ñ¢ High Speed 3D Full HD 1080p Support (10 Meters) HDMI Male to HDMI Male Cable TV Lead 1.4V for All Hdmi Devices</c:v>
                </c:pt>
                <c:pt idx="952">
                  <c:v>SAIELLIN Electric Lint Remover </c:v>
                </c:pt>
                <c:pt idx="953">
                  <c:v>SaiEllin Room Heater For Home 2000 Watts Room Heater </c:v>
                </c:pt>
                <c:pt idx="954">
                  <c:v>Saifsmart Outlet Wall Mount Hanger Holder for Dot 3rd Gen</c:v>
                </c:pt>
                <c:pt idx="955">
                  <c:v>Saiyam Stainless Steel Espresso Maker Stovetop Coffee Percolator</c:v>
                </c:pt>
                <c:pt idx="956">
                  <c:v>SaleOn Instant Coal Heater 500W Charcoal Burner Electric Stove Hot Plate </c:v>
                </c:pt>
                <c:pt idx="957">
                  <c:v>SaleOn‚Ñ¢ Portable Storage Organizer Bag </c:v>
                </c:pt>
                <c:pt idx="958">
                  <c:v>Samsung 108 cm (43 inches) Crystal 4K Neo Series Ultra HD Smart LED TV UA43AUE65AKXXL (Black)</c:v>
                </c:pt>
                <c:pt idx="959">
                  <c:v>Samsung 108 cm (43 inches) Crystal 4K Series Ultra HD Smart LED TV UA43AUE60AKLXL (Black)</c:v>
                </c:pt>
                <c:pt idx="960">
                  <c:v>Samsung 138 cm (55 inches) Crystal 4K Neo Series Ultra HD Smart LED TV UA55AUE65AKXXL (Black)</c:v>
                </c:pt>
                <c:pt idx="961">
                  <c:v>Samsung 138 cm (55 inches) Crystal 4K Series Ultra HD Smart LED TV UA55AUE60AKLXL (Black)</c:v>
                </c:pt>
                <c:pt idx="962">
                  <c:v>Samsung 24</c:v>
                </c:pt>
                <c:pt idx="963">
                  <c:v>Samsung 25W USB Travel Adapter for Cellular Phones </c:v>
                </c:pt>
                <c:pt idx="964">
                  <c:v>Samsung 80 cm (32 Inches) Wondertainment Series HD Ready LED Smart TV</c:v>
                </c:pt>
                <c:pt idx="965">
                  <c:v>Samsung 80 cm (32 Inches) Wondertainment Series HD Ready LED Smart TV UA32T4340BKXXL (Glossy Black)</c:v>
                </c:pt>
                <c:pt idx="966">
                  <c:v>Samsung 80 cm (32 inches) Wondertainment Series HD Ready LED Smart TV UA32TE40AAKBXL (Titan Gray)</c:v>
                </c:pt>
                <c:pt idx="967">
                  <c:v>Samsung Ehs64 Ehs64Avfwecinu Hands</c:v>
                </c:pt>
                <c:pt idx="968">
                  <c:v>Samsung EVO Plus 128GB microSDXC UHS</c:v>
                </c:pt>
                <c:pt idx="969">
                  <c:v>Samsung EVO Plus 64GB microSDXC UHS</c:v>
                </c:pt>
                <c:pt idx="970">
                  <c:v>Samsung Galaxy Buds Live Bluetooth Truly Wireless in Ear Earbuds with Mic</c:v>
                </c:pt>
                <c:pt idx="971">
                  <c:v>Samsung Galaxy M04 Dark Blue</c:v>
                </c:pt>
                <c:pt idx="972">
                  <c:v>Samsung Galaxy M04 Light Green</c:v>
                </c:pt>
                <c:pt idx="973">
                  <c:v>Samsung Galaxy M13 (Aqua Green</c:v>
                </c:pt>
                <c:pt idx="974">
                  <c:v>Samsung Galaxy M13 (Midnight Blue</c:v>
                </c:pt>
                <c:pt idx="975">
                  <c:v>Samsung Galaxy M13 (Stardust Brown</c:v>
                </c:pt>
                <c:pt idx="976">
                  <c:v>Samsung Galaxy M13 5G (Aqua Green</c:v>
                </c:pt>
                <c:pt idx="977">
                  <c:v>Samsung Galaxy M13 5G (Stardust Brown</c:v>
                </c:pt>
                <c:pt idx="978">
                  <c:v>Samsung Galaxy M32 Prime Edition (Light Blue</c:v>
                </c:pt>
                <c:pt idx="979">
                  <c:v>Samsung Galaxy M33 5G (Emerald Brown</c:v>
                </c:pt>
                <c:pt idx="980">
                  <c:v>Samsung Galaxy M33 5G (Mystique Green</c:v>
                </c:pt>
                <c:pt idx="981">
                  <c:v>Samsung Galaxy M53 5G (Deep Ocean Blue</c:v>
                </c:pt>
                <c:pt idx="982">
                  <c:v>Samsung Galaxy S20 FE 5G (Cloud Navy</c:v>
                </c:pt>
                <c:pt idx="983">
                  <c:v>Samsung Galaxy Watch4 Bluetooth(4.4 cm</c:v>
                </c:pt>
                <c:pt idx="984">
                  <c:v>Samsung Original 25W USB Travel Lightning Adapter for Cellular Phones</c:v>
                </c:pt>
                <c:pt idx="985">
                  <c:v>Samsung Original EHS64 Wired in Ear Earphones with Mic</c:v>
                </c:pt>
                <c:pt idx="986">
                  <c:v>Samsung Original Type C to C Cable </c:v>
                </c:pt>
                <c:pt idx="987">
                  <c:v>SanDisk 1TB Extreme Portable SSD 1050MB/s R</c:v>
                </c:pt>
                <c:pt idx="988">
                  <c:v>SanDisk Cruzer Blade 32GB USB Flash Drive</c:v>
                </c:pt>
                <c:pt idx="989">
                  <c:v>SanDisk Extreme microSD UHS I Card 128GB for 4K Video on Smartphones</c:v>
                </c:pt>
                <c:pt idx="990">
                  <c:v>SanDisk Extreme SD UHS I 64GB Card </c:v>
                </c:pt>
                <c:pt idx="991">
                  <c:v>SanDisk Ultra 128 GB USB 3.0 Pen Drive (Black)</c:v>
                </c:pt>
                <c:pt idx="992">
                  <c:v>SanDisk Ultra 64 GB USB Pen Drives (SDDDC2</c:v>
                </c:pt>
                <c:pt idx="993">
                  <c:v>SanDisk Ultra Dual 64 GB USB 3.0 OTG Pen Drive (Black)</c:v>
                </c:pt>
                <c:pt idx="994">
                  <c:v>SanDisk Ultra Dual Drive Go USB Type C Pendrive for Mobile (Black</c:v>
                </c:pt>
                <c:pt idx="995">
                  <c:v>SanDisk Ultra Dual Drive Luxe USB Type C Flash Drive (Silver</c:v>
                </c:pt>
                <c:pt idx="996">
                  <c:v>SanDisk Ultra Flair 64GB USB 3.0 Pen Drive</c:v>
                </c:pt>
                <c:pt idx="997">
                  <c:v>SanDisk Ultra microSD UHS</c:v>
                </c:pt>
                <c:pt idx="998">
                  <c:v>SanDisk Ultra SDHC UHS</c:v>
                </c:pt>
                <c:pt idx="999">
                  <c:v>SanDisk Ultra¬Æ microSDXC‚Ñ¢ UHS</c:v>
                </c:pt>
                <c:pt idx="1000">
                  <c:v>Sansui 140cm (55 inches) 4K Ultra HD Certified Android LED TV with Dolby Audio &amp; Dolby Vision JSW55ASUHD (Mystique Black)</c:v>
                </c:pt>
                <c:pt idx="1001">
                  <c:v>Sansui 80cm (32 inches) HD Ready Smart LED TV JSY32SKHD (BLACK) With Bezel</c:v>
                </c:pt>
                <c:pt idx="1002">
                  <c:v>Scarters Mouse Pad</c:v>
                </c:pt>
                <c:pt idx="1003">
                  <c:v>Seagate Expansion 1TB External HDD </c:v>
                </c:pt>
                <c:pt idx="1004">
                  <c:v>Seagate One Touch 2TB External HDD with Password Protection ‚Äì Black</c:v>
                </c:pt>
                <c:pt idx="1005">
                  <c:v>Sennheiser CX 80S in</c:v>
                </c:pt>
                <c:pt idx="1006">
                  <c:v>Shakti Technology S3 High Pressure Car Washer Machine </c:v>
                </c:pt>
                <c:pt idx="1007">
                  <c:v>Shakti Technology S5 High Pressure Car Washer Machine</c:v>
                </c:pt>
                <c:pt idx="1008">
                  <c:v>Shopoflux Silicone Remote Cover for Mi Smart TV and Mi TV Stick/MI Box S / 3S / MI 4X / 4A Smart LED TV (Black)</c:v>
                </c:pt>
                <c:pt idx="1009">
                  <c:v>SHOPTOSHOP Electric Lint Remover</c:v>
                </c:pt>
                <c:pt idx="1010">
                  <c:v>SHREENOVA ID116 Plus Bluetooth Fitness Smart Watch for Men Women and Kids Activity Tracker (Black)</c:v>
                </c:pt>
                <c:pt idx="1011">
                  <c:v>Silicone Rubber Earbuds Tips</c:v>
                </c:pt>
                <c:pt idx="1012">
                  <c:v>Simxen Egg Boiler Electric Automatic Off 7 Egg Poacher for Steaming</c:v>
                </c:pt>
                <c:pt idx="1013">
                  <c:v>Singer Aroma 1.8 Liter Electric Kettle </c:v>
                </c:pt>
                <c:pt idx="1014">
                  <c:v>Skadioo WiFi Adapter for pc | Car Accessories</c:v>
                </c:pt>
                <c:pt idx="1015">
                  <c:v>SKE Bed Study Table Portable Wood Multifunction Laptop</c:v>
                </c:pt>
                <c:pt idx="1016">
                  <c:v>SKYTONE Stainless Steel Electric Meat Grinders </c:v>
                </c:pt>
                <c:pt idx="1017">
                  <c:v>SKYWALL 81.28 cm (32 inches) HD Ready Smart LED TV 32SWELS</c:v>
                </c:pt>
                <c:pt idx="1018">
                  <c:v>SLOVIC¬Æ Tripod Mount Adapter</c:v>
                </c:pt>
                <c:pt idx="1019">
                  <c:v>Smashtronics¬Æ </c:v>
                </c:pt>
                <c:pt idx="1020">
                  <c:v>SOFLIN Egg Boiler Electric Automatic Off 7 Egg Poacher for Steaming</c:v>
                </c:pt>
                <c:pt idx="1021">
                  <c:v>Solidaire 550</c:v>
                </c:pt>
                <c:pt idx="1022">
                  <c:v>SoniVision SA</c:v>
                </c:pt>
                <c:pt idx="1023">
                  <c:v>Sony Bravia 164 cm (65 inches) 4K Ultra HD Smart LED Google TV KD</c:v>
                </c:pt>
                <c:pt idx="1024">
                  <c:v>Sony TV </c:v>
                </c:pt>
                <c:pt idx="1025">
                  <c:v>Sony WI</c:v>
                </c:pt>
                <c:pt idx="1026">
                  <c:v>Sounce 360 Adjustable Mobile Phone Holder</c:v>
                </c:pt>
                <c:pt idx="1027">
                  <c:v>Sounce 65W OnePlus Dash Warp Charge Cable</c:v>
                </c:pt>
                <c:pt idx="1028">
                  <c:v>Sounce Fast Phone Charging Cable &amp; Data Sync USB Cable Compatible for iPhone 13</c:v>
                </c:pt>
                <c:pt idx="1029">
                  <c:v>Sounce Gold Plated 3.5 mm Headphone Splitter</c:v>
                </c:pt>
                <c:pt idx="1030">
                  <c:v>Sounce Gold Plated 3.5 mm Headphone Splitter </c:v>
                </c:pt>
                <c:pt idx="1031">
                  <c:v>Sounce Protective Case Cover Compatible Boat Xtend Overall Protective Case TPU HD Clear Ultra</c:v>
                </c:pt>
                <c:pt idx="1032">
                  <c:v>Sounce Spiral Charger Cable Protector </c:v>
                </c:pt>
                <c:pt idx="1033">
                  <c:v>Sounce Spiral Charger Cable Protector Data Cable Saver Charging Cord </c:v>
                </c:pt>
                <c:pt idx="1034">
                  <c:v>Spigen EZ Fit Tempered Glass Screen Protector for iPhone 14 Pro </c:v>
                </c:pt>
                <c:pt idx="1035">
                  <c:v>Spigen EZ Fit Tempered Glass Screen Protector for iPhone 14 Pro Max </c:v>
                </c:pt>
                <c:pt idx="1036">
                  <c:v>Spigen EZ Fit Tempered Glass Screen Protector Guard for iPhone 14/13/13 Pro </c:v>
                </c:pt>
                <c:pt idx="1037">
                  <c:v>Spigen Ultra Hybrid Back Cover Case Compatible with iPhone 14 Pro max</c:v>
                </c:pt>
                <c:pt idx="1038">
                  <c:v>Storio Kids Toys LCD Writing Tablet 8.5Inch E</c:v>
                </c:pt>
                <c:pt idx="1039">
                  <c:v>Storite High Speed Micro USB 3.0 Cable A to Micro B for External &amp; Desktop Hard Drives 45cm</c:v>
                </c:pt>
                <c:pt idx="1040">
                  <c:v>Storite Super Speed USB 3.0 Male to Male Cable for Hard Drive Enclosures</c:v>
                </c:pt>
                <c:pt idx="1041">
                  <c:v>Storite USB 2.0 A to Mini 5 pin B Cable for External HDDS/Camera/Card Readers (150cm </c:v>
                </c:pt>
                <c:pt idx="1042">
                  <c:v>Storite USB 2.0 A to Mini 5 pin B Cable for External HDDS/Camera/Card Readers 35cm</c:v>
                </c:pt>
                <c:pt idx="1043">
                  <c:v>Storite USB 3.0 Cable A to Micro B high Speed Upto 5 Gbps Data Transfer Cable for Portable External Hard Drive </c:v>
                </c:pt>
                <c:pt idx="1044">
                  <c:v>Storite USB Extension Cable USB 3.0 Male to Female Extension Cable</c:v>
                </c:pt>
                <c:pt idx="1045">
                  <c:v>STRIFF 12 Pieces Highly Flexible Silicone Micro USB Protector</c:v>
                </c:pt>
                <c:pt idx="1046">
                  <c:v>STRIFF Adjustable Laptop Tabletop Stand Patented Riser</c:v>
                </c:pt>
                <c:pt idx="1047">
                  <c:v>STRIFF Laptop Stand Adjustable Laptop Computer Stand Multi</c:v>
                </c:pt>
                <c:pt idx="1048">
                  <c:v>STRIFF Laptop Tabletop Stand</c:v>
                </c:pt>
                <c:pt idx="1049">
                  <c:v>STRIFF Mpad Mouse Mat 230X190X3mm Gaming Mouse Pad</c:v>
                </c:pt>
                <c:pt idx="1050">
                  <c:v>STRIFF Multi Angle Tablet/Mobile Stand. Holder for iPhone</c:v>
                </c:pt>
                <c:pt idx="1051">
                  <c:v>STRIFF PS2_01 Multi Angle Mobile/Tablet Tabletop Stand. Phone Holder for iPhone</c:v>
                </c:pt>
                <c:pt idx="1052">
                  <c:v>STRIFF UPH2W Multi Angle Tablet/Mobile Stand. Holder for iPhone</c:v>
                </c:pt>
                <c:pt idx="1053">
                  <c:v>STRIFF Wall Mount Phone Holder Wall Mount with Adhesive Strips</c:v>
                </c:pt>
                <c:pt idx="1054">
                  <c:v>StyleHouse Lint Remover for Woolen Clothes</c:v>
                </c:pt>
                <c:pt idx="1055">
                  <c:v>Sui Generis Electric Handheld Milk Wand Mixer Frother for Latte Coffee Hot Milk</c:v>
                </c:pt>
                <c:pt idx="1056">
                  <c:v>Sujata Chutney Steel Jar</c:v>
                </c:pt>
                <c:pt idx="1057">
                  <c:v>Sujata Dynamix</c:v>
                </c:pt>
                <c:pt idx="1058">
                  <c:v>Sujata Dynamix DX Mixer Grinder</c:v>
                </c:pt>
                <c:pt idx="1059">
                  <c:v>Sujata Powermatic Plus</c:v>
                </c:pt>
                <c:pt idx="1060">
                  <c:v>Sujata Powermatic Plus 900 Watts Juicer Mixer Grinder</c:v>
                </c:pt>
                <c:pt idx="1061">
                  <c:v>Sujata Supermix</c:v>
                </c:pt>
                <c:pt idx="1062">
                  <c:v>SupCares Laptop Stand 7 Height Adjustable</c:v>
                </c:pt>
                <c:pt idx="1063">
                  <c:v>Sure From Aquaguard Delight NXT RO+UV+UF+Taste Adjuster(MTDS)</c:v>
                </c:pt>
                <c:pt idx="1064">
                  <c:v>SVM Products Unbreakable Set Top Box Stand with Dual Remote Holder (Black)</c:v>
                </c:pt>
                <c:pt idx="1065">
                  <c:v>SWAPKART Fast Charging Cable and Data Sync USB Cable Compatible for iPhone </c:v>
                </c:pt>
                <c:pt idx="1066">
                  <c:v>SWAPKART Fast Charging Cable and Data Sync USB Cable Compatible for iPhone 6/6S/7/7+/8/8+/10/11</c:v>
                </c:pt>
                <c:pt idx="1067">
                  <c:v>SWAPKART Flexible Mobile Tabletop Stand</c:v>
                </c:pt>
                <c:pt idx="1068">
                  <c:v>SWAPKART Portable Flexible Adjustable Eye Protection USB LED Desk Light Table Lamp for Reading</c:v>
                </c:pt>
                <c:pt idx="1069">
                  <c:v>Swiffer Instant Electric Water Heater Faucet Tap Home</c:v>
                </c:pt>
                <c:pt idx="1070">
                  <c:v>Swiss Military VC03 Wireless Car Vacuum Cleaner</c:v>
                </c:pt>
                <c:pt idx="1071">
                  <c:v>Syncwire LTG to USB Cable for Fast Charging</c:v>
                </c:pt>
                <c:pt idx="1072">
                  <c:v>Synqe Type C to Type C Short Fast Charging 60W Cable Compatible with Samsung Galaxy Z Fold3 5G</c:v>
                </c:pt>
                <c:pt idx="1073">
                  <c:v>Synqe USB C to USB C 60W Nylon Braided Fast Charging Type C to Type C Cable Compatible with Samsung Galaxy Note 20/Ultra</c:v>
                </c:pt>
                <c:pt idx="1074">
                  <c:v>Synqe USB Type C Fast Charging Cable 2M Charger Cord Data Cable Compatible with Samsung Galaxy M51</c:v>
                </c:pt>
                <c:pt idx="1075">
                  <c:v>Syska SDI</c:v>
                </c:pt>
                <c:pt idx="1076">
                  <c:v>SYVO WT 3130 Aluminum Tripod (133CM)</c:v>
                </c:pt>
                <c:pt idx="1077">
                  <c:v>T TOPLINE 180 W Electric Hand Mixer</c:v>
                </c:pt>
                <c:pt idx="1078">
                  <c:v>Tabelito¬Æ Polyester Foam</c:v>
                </c:pt>
                <c:pt idx="1079">
                  <c:v>TABLE MAGIC Multipurpose Laptop Table Mat</c:v>
                </c:pt>
                <c:pt idx="1080">
                  <c:v>Tarkan Portable Folding Laptop Desk for Bed</c:v>
                </c:pt>
                <c:pt idx="1081">
                  <c:v>Tata Sky Digital TV HD Setup Box Remote</c:v>
                </c:pt>
                <c:pt idx="1082">
                  <c:v>TATA SKY HD Connection with 1 month basic package and free installation</c:v>
                </c:pt>
                <c:pt idx="1083">
                  <c:v>Tata Sky Universal Remote</c:v>
                </c:pt>
                <c:pt idx="1084">
                  <c:v>Tata Sky Universal Remote Compatible for SD/HD</c:v>
                </c:pt>
                <c:pt idx="1085">
                  <c:v>Tata Swach Bulb 6000</c:v>
                </c:pt>
                <c:pt idx="1086">
                  <c:v>TCL 100 cm (40 inches) Full HD Certified Android R Smart LED TV 40S6505 (Black)</c:v>
                </c:pt>
                <c:pt idx="1087">
                  <c:v>TCL 108 cm (43 inches) 4K Ultra HD Certified Android Smart LED TV 43P615 (Black)</c:v>
                </c:pt>
                <c:pt idx="1088">
                  <c:v>TCL 80 cm (32 inches) HD Ready Certified Android Smart LED TV 32S5205 (Black)</c:v>
                </c:pt>
                <c:pt idx="1089">
                  <c:v>TCL 80 cm (32 inches) HD Ready Certified Android Smart LED TV 32S615 (Black)</c:v>
                </c:pt>
                <c:pt idx="1090">
                  <c:v>TE‚Ñ¢ Instant Electric Heating Hot and Cold Water </c:v>
                </c:pt>
                <c:pt idx="1091">
                  <c:v>Technotech High Speed HDMI Cable 5 Meter V1.4 </c:v>
                </c:pt>
                <c:pt idx="1092">
                  <c:v>Tecno Spark 8T (Turquoise Cyan</c:v>
                </c:pt>
                <c:pt idx="1093">
                  <c:v>Tecno Spark 9 (Sky Mirror</c:v>
                </c:pt>
                <c:pt idx="1094">
                  <c:v>Tesora </c:v>
                </c:pt>
                <c:pt idx="1095">
                  <c:v>Themisto 350 Watts Egg Boiler</c:v>
                </c:pt>
                <c:pt idx="1096">
                  <c:v>Themisto TH</c:v>
                </c:pt>
                <c:pt idx="1097">
                  <c:v>Time Office Scanner Replacement Cable for Startek FM220U (Type C) Ivory</c:v>
                </c:pt>
                <c:pt idx="1098">
                  <c:v>tizum HDMI to VGA Adapter Cable 1080P for Projector</c:v>
                </c:pt>
                <c:pt idx="1099">
                  <c:v>TIZUM High Speed HDMI Cable Aura </c:v>
                </c:pt>
                <c:pt idx="1100">
                  <c:v>Tizum High Speed HDMI Cable with Ethernet</c:v>
                </c:pt>
                <c:pt idx="1101">
                  <c:v>Tizum Mouse Pad/ Computer Mouse Mat with Anti</c:v>
                </c:pt>
                <c:pt idx="1102">
                  <c:v>Tokdis MX</c:v>
                </c:pt>
                <c:pt idx="1103">
                  <c:v>Tom &amp; Jerry Folding Laundry Basket for Clothes with Lid &amp; Handle</c:v>
                </c:pt>
                <c:pt idx="1104">
                  <c:v>Tosaa T2STSR Sandwich Gas Toaster Regular (Black)</c:v>
                </c:pt>
                <c:pt idx="1105">
                  <c:v>Toshiba 108 cm (43 inches) V Series Full HD Smart Android LED TV 43V35KP (Silver)</c:v>
                </c:pt>
                <c:pt idx="1106">
                  <c:v>TP</c:v>
                </c:pt>
                <c:pt idx="1107">
                  <c:v>TTK Prestige Limited Orion Mixer Grinder 500 Watts</c:v>
                </c:pt>
                <c:pt idx="1108">
                  <c:v>Tuarso 8K HDMI 2.1 Cable 48Gbps </c:v>
                </c:pt>
                <c:pt idx="1109">
                  <c:v>Tukzer Capacitive Stylus Pen for Touch Screens Devices</c:v>
                </c:pt>
                <c:pt idx="1110">
                  <c:v>Tukzer Fully Foldable Tabletop Desktop Tablet Mobile Stand Holder </c:v>
                </c:pt>
                <c:pt idx="1111">
                  <c:v>Tukzer Gel Mouse Pad Wrist Rest Memory</c:v>
                </c:pt>
                <c:pt idx="1112">
                  <c:v>Tukzer Stylus Pen</c:v>
                </c:pt>
                <c:pt idx="1113">
                  <c:v>TVARA LCD Writing Tablet</c:v>
                </c:pt>
                <c:pt idx="1114">
                  <c:v>TVARA LCD Writing Tablet 8.5 Inch E</c:v>
                </c:pt>
                <c:pt idx="1115">
                  <c:v>Tygot 10 Inches Big LED Ring Light for Camera</c:v>
                </c:pt>
                <c:pt idx="1116">
                  <c:v>Tygot Bluetooth Extendable Selfie Sticks with Wireless Remote and Tripod Stand</c:v>
                </c:pt>
                <c:pt idx="1117">
                  <c:v>Universal Remote Control for All Sony TV for All LCD LED and Bravia TVs Remote</c:v>
                </c:pt>
                <c:pt idx="1118">
                  <c:v>URBN 10000 mAh Lithium Power Bank UPR10K with 12 Watt Fast Charging</c:v>
                </c:pt>
                <c:pt idx="1119">
                  <c:v>URBN 20000 mAh Lithium_Polymer 22.5W Super Fast Charging Ultra Compact Power Bank</c:v>
                </c:pt>
                <c:pt idx="1120">
                  <c:v>URBN 20000 mAh lithium_polymer Power Bank with 12 Watt Fast Charging</c:v>
                </c:pt>
                <c:pt idx="1121">
                  <c:v>USB Charger</c:v>
                </c:pt>
                <c:pt idx="1122">
                  <c:v>USHA 1212 PTC with Adjustable Thermostat Fan </c:v>
                </c:pt>
                <c:pt idx="1123">
                  <c:v>USHA Armor AR1100WB 1100 W Dry Iron with Black Weilburger Soleplate (Purple)</c:v>
                </c:pt>
                <c:pt idx="1124">
                  <c:v>Usha Aurora 1000 W Dry Iron with Innovative Tail Light Indicator</c:v>
                </c:pt>
                <c:pt idx="1125">
                  <c:v>Usha CookJoy (CJ1600WPC) 1600 Watt Induction cooktop (Black)</c:v>
                </c:pt>
                <c:pt idx="1126">
                  <c:v>USHA EI 1602 1000 W Lightweight Dry Iron with Non</c:v>
                </c:pt>
                <c:pt idx="1127">
                  <c:v>Usha EI 3710 Heavy Weight 1000</c:v>
                </c:pt>
                <c:pt idx="1128">
                  <c:v>Usha Goliath GO1200WG Heavy Weight 1200</c:v>
                </c:pt>
                <c:pt idx="1129">
                  <c:v>Usha Hc 812 T Thermo Fan </c:v>
                </c:pt>
                <c:pt idx="1130">
                  <c:v>USHA Heat Convector 812 T 2000</c:v>
                </c:pt>
                <c:pt idx="1131">
                  <c:v>Usha IH2415 1500</c:v>
                </c:pt>
                <c:pt idx="1132">
                  <c:v>Usha Janome Dream Stitch Automatic Zig</c:v>
                </c:pt>
                <c:pt idx="1133">
                  <c:v>USHA Quartz Room Heater with Overheating Protection (3002</c:v>
                </c:pt>
                <c:pt idx="1134">
                  <c:v>USHA RapidMix 500</c:v>
                </c:pt>
                <c:pt idx="1135">
                  <c:v>Usha Steam Pro SI 3713</c:v>
                </c:pt>
                <c:pt idx="1136">
                  <c:v>V</c:v>
                </c:pt>
                <c:pt idx="1137">
                  <c:v>VAPJA¬Æ Portable Mini Juicer Cup Blender USB Rechargeable</c:v>
                </c:pt>
                <c:pt idx="1138">
                  <c:v>Vedini Transparent Empty Refillable Reusable Fine Mist Spray Bottle for Perfume</c:v>
                </c:pt>
                <c:pt idx="1139">
                  <c:v>Venus Digital Kitchen Weighing Scale &amp; Food Weight Machine for Health</c:v>
                </c:pt>
                <c:pt idx="1140">
                  <c:v>Verilux¬Æ USB C Hub Multiport Adapter</c:v>
                </c:pt>
                <c:pt idx="1141">
                  <c:v>VR 18 Pcs </c:v>
                </c:pt>
                <c:pt idx="1142">
                  <c:v>VRPRIME Lint Roller Lint Remover for Clothes</c:v>
                </c:pt>
                <c:pt idx="1143">
                  <c:v>VU 108 cm (43 inches) Premium Series Full HD Smart LED TV 43GA (Black)</c:v>
                </c:pt>
                <c:pt idx="1144">
                  <c:v>VU 138 cm (55 inches) Premium Series 4K Ultra HD Smart IPS LED TV 55UT (Black)</c:v>
                </c:pt>
                <c:pt idx="1145">
                  <c:v>VU 139 cm (55 inches) The GloLED Series 4K Smart LED Google TV 55GloLED (Grey)</c:v>
                </c:pt>
                <c:pt idx="1146">
                  <c:v>VU 164 cm (65 inches) The GloLED Series 4K Smart LED Google TV 65GloLED (Grey)</c:v>
                </c:pt>
                <c:pt idx="1147">
                  <c:v>VW 60 cm (24 inches) Premium Series HD Ready LED TV VW24A (Black)</c:v>
                </c:pt>
                <c:pt idx="1148">
                  <c:v>VW 80 cm (32 inches) Frameless Series HD Ready LED TV VW32A (Black)</c:v>
                </c:pt>
                <c:pt idx="1149">
                  <c:v>VW 80 cm (32 inches) HD Ready Android Smart LED TV VW32PRO (Black)</c:v>
                </c:pt>
                <c:pt idx="1150">
                  <c:v>VW 80 cm (32 inches) Playwall Frameless Series HD Ready Android Smart LED TV VW3251 (Black)</c:v>
                </c:pt>
                <c:pt idx="1151">
                  <c:v>Wacom One by CTL</c:v>
                </c:pt>
                <c:pt idx="1152">
                  <c:v>WANBO X1 Pro (</c:v>
                </c:pt>
                <c:pt idx="1153">
                  <c:v>Wayona 3in1 Nylon Braided 66W USB Fast Charging Cable with Type C</c:v>
                </c:pt>
                <c:pt idx="1154">
                  <c:v>Wayona Nylon Braided (2 Pack) Lightning Fast Usb Data Cable Fast Charger Cord For Iphone</c:v>
                </c:pt>
                <c:pt idx="1155">
                  <c:v>Wayona Nylon Braided 2M / 6Ft Fast Charge Usb To Lightning Data Sync And Charging Cable For Iphone</c:v>
                </c:pt>
                <c:pt idx="1156">
                  <c:v>Wayona Nylon Braided 3A Lightning to USB A Syncing and Fast Charging Data Cable for iPhone</c:v>
                </c:pt>
                <c:pt idx="1157">
                  <c:v>Wayona Nylon Braided Lightning USB Data Sync &amp; 3A Charging Cable for iPhones</c:v>
                </c:pt>
                <c:pt idx="1158">
                  <c:v>Wayona Nylon Braided USB Data Sync and Fast Charging 3A Short Power Bank Cable For iPhones</c:v>
                </c:pt>
                <c:pt idx="1159">
                  <c:v>Wayona Nylon Braided Usb Syncing And Charging Cable Sync And Charging Cable For Iphone</c:v>
                </c:pt>
                <c:pt idx="1160">
                  <c:v>Wayona Nylon Braided USB to Lightning Fast Charging and Data Sync Cable Compatible for iPhone 13</c:v>
                </c:pt>
                <c:pt idx="1161">
                  <c:v>Wayona Nylon Braided Usb Type C 3Ft 1M 3A Fast Charger Cable For Samsung Galaxy S9 S8 (Wc3Cb1</c:v>
                </c:pt>
                <c:pt idx="1162">
                  <c:v>Wayona Type C Cable Nylon Braided USB C QC 3.0 Fast Charging Short Power Bank </c:v>
                </c:pt>
                <c:pt idx="1163">
                  <c:v>Wayona Type C to Lightning MFI Certified 20W Fast charging Nylon Braided USB C Cable for iPhone 14</c:v>
                </c:pt>
                <c:pt idx="1164">
                  <c:v>Wayona Type C to Lightning MFI Certified 20W Fast charging Nylon Braided USB C Cable for iPhone 14 Pro</c:v>
                </c:pt>
                <c:pt idx="1165">
                  <c:v>Wayona Type C To Type C 65W/3.25A Nylon Braided Fast Charging Cable Compatible For Laptop</c:v>
                </c:pt>
                <c:pt idx="1166">
                  <c:v>Wayona Type C To Type C Long Fast Charging Cable Type C </c:v>
                </c:pt>
                <c:pt idx="1167">
                  <c:v>Wayona Usb C 65W Fast Charging Cable </c:v>
                </c:pt>
                <c:pt idx="1168">
                  <c:v>Wayona Usb Nylon Braided Data Sync And Charging Cable For Iphone</c:v>
                </c:pt>
                <c:pt idx="1169">
                  <c:v>Wayona Usb Type C 65W 6Ft/2M Long Fast Charging Cable</c:v>
                </c:pt>
                <c:pt idx="1170">
                  <c:v>Wayona USB Type C 65W Fast Charging 2M/6Ft Long Flash Charge Cable 3A QC 3.0 Data Cable Compatible with Samsung Galaxy S21 S10 S9 S8</c:v>
                </c:pt>
                <c:pt idx="1171">
                  <c:v>Wayona Usb Type C Fast Charger</c:v>
                </c:pt>
                <c:pt idx="1172">
                  <c:v>Wayona Usb Type C Fast Charger Cable Fast Charging Usb C Cable/Cord Compatible For Samsung Galaxy S10E S10 S9 S8 Plus S10+</c:v>
                </c:pt>
                <c:pt idx="1173">
                  <c:v>Wayona USB Type C Fast Charging Cable Charger Cord 3A QC 3.0 Data Cable Compatible with Samsung Galaxy S10e S10 S9 S8 S20 Plus</c:v>
                </c:pt>
                <c:pt idx="1174">
                  <c:v>Wayona Usb Type C To Usb Nylon Braided Quick Charger Fast Charging Short Cable For Smartphone (Samsung Galaxy S21/S20/S10/S9/S9+/Note 9/S8/Note 8</c:v>
                </c:pt>
                <c:pt idx="1175">
                  <c:v>WeCool B1 Mobile Holder for Bikes or Bike Mobile Holder for Maps and GPS Navigation</c:v>
                </c:pt>
                <c:pt idx="1176">
                  <c:v>WeCool Bluetooth Extendable Selfie Sticks with Wireless Remote and Tripod Stand</c:v>
                </c:pt>
                <c:pt idx="1177">
                  <c:v>WeCool C1 Car Mobile Holder with One Click Technology</c:v>
                </c:pt>
                <c:pt idx="1178">
                  <c:v>Wecool Moonwalk M1 ENC True Wireless in Ear Earbuds with Mic</c:v>
                </c:pt>
                <c:pt idx="1179">
                  <c:v>Wecool Nylon Braided Multifunction Fast Charging Cable For Android Smartphone</c:v>
                </c:pt>
                <c:pt idx="1180">
                  <c:v>WeCool S5 Long Selfie Stick</c:v>
                </c:pt>
                <c:pt idx="1181">
                  <c:v>Wecool Unbreakable 3 in 1 Charging Cable with 3A Speed</c:v>
                </c:pt>
                <c:pt idx="1182">
                  <c:v>Wembley LCD Writing Pad/Tab | Writing</c:v>
                </c:pt>
                <c:pt idx="1183">
                  <c:v>Western Digital WD 1.5TB Elements Portable Hard Disk Drive</c:v>
                </c:pt>
                <c:pt idx="1184">
                  <c:v>Western Digital WD 2TB My Passport Portable Hard Disk Drive</c:v>
                </c:pt>
                <c:pt idx="1185">
                  <c:v>Western Digital WD Green SATA 240GB Internal SSD Solid State Drive </c:v>
                </c:pt>
                <c:pt idx="1186">
                  <c:v>White Feather Portable Heat Sealer Mini Sealing Machine for Food Storage Vacuum Bag</c:v>
                </c:pt>
                <c:pt idx="1187">
                  <c:v>WIDEWINGS Electric Handheld Milk Wand Mixer Frother for Latte Coffee Hot Milk</c:v>
                </c:pt>
                <c:pt idx="1188">
                  <c:v>Wings Phantom Pro Earphones Gaming Earbuds with LED Battery Indicator</c:v>
                </c:pt>
                <c:pt idx="1189">
                  <c:v>Wipro Smartlife Super Deluxe Dry Iron</c:v>
                </c:pt>
                <c:pt idx="1190">
                  <c:v>Wipro Vesta 1.8 litre Cool touch electric Kettle </c:v>
                </c:pt>
                <c:pt idx="1191">
                  <c:v>Wipro Vesta 1200 Watt GD201 Lightweight Automatic Dry Iron</c:v>
                </c:pt>
                <c:pt idx="1192">
                  <c:v>Wipro Vesta 1200 Watt GD203 Heavyweight Automatic Dry Iron</c:v>
                </c:pt>
                <c:pt idx="1193">
                  <c:v>Wipro Vesta 1380W Cordless Steam Iron </c:v>
                </c:pt>
                <c:pt idx="1194">
                  <c:v>Wipro Vesta Electric Egg Boiler</c:v>
                </c:pt>
                <c:pt idx="1195">
                  <c:v>Wipro Vesta Grill 1000 Watt Sandwich Maker |Dual function</c:v>
                </c:pt>
                <c:pt idx="1196">
                  <c:v>Wolpin 1 Lint Roller </c:v>
                </c:pt>
                <c:pt idx="1197">
                  <c:v>Wonderchef Nutri</c:v>
                </c:pt>
                <c:pt idx="1198">
                  <c:v>WZATCO Pixel | Portable LED Projector | Native 720p with Full HD 1080P Support | 2000 Lumens (200 ANSI) | 176" Large Screen | Projector for Home and Outdoor | Compatible with TV Stick</c:v>
                </c:pt>
                <c:pt idx="1199">
                  <c:v>Xiaomi Mi 4A Dual_Band Ethernet</c:v>
                </c:pt>
                <c:pt idx="1200">
                  <c:v>Xiaomi Mi Wired in Ear Earphones </c:v>
                </c:pt>
                <c:pt idx="1201">
                  <c:v>Xiaomi Pad 5| Qualcomm Snapdragon </c:v>
                </c:pt>
                <c:pt idx="1202">
                  <c:v>Zebronics</c:v>
                </c:pt>
                <c:pt idx="1203">
                  <c:v>ZEBRONICS Aluminium Alloy Laptop Stand</c:v>
                </c:pt>
                <c:pt idx="1204">
                  <c:v>Zebronics Astra 10 Portable Wireless BT v5.0 Speaker</c:v>
                </c:pt>
                <c:pt idx="1205">
                  <c:v>Zebronics CU3100V Fast charging Type C cable with QC 18W support</c:v>
                </c:pt>
                <c:pt idx="1206">
                  <c:v>ZEBRONICS HAA2021 HDMI version 2.1 cable with 8K @ 60Hz</c:v>
                </c:pt>
                <c:pt idx="1207">
                  <c:v>Zebronics Wired Keyboard and Mouse Combo with 104 Keys and a USB Mouse with 1200 DPI </c:v>
                </c:pt>
                <c:pt idx="1208">
                  <c:v>ZEBRONICS ZEB</c:v>
                </c:pt>
                <c:pt idx="1209">
                  <c:v>Zebronics Zeb Buds C2 in Ear Type C Wired Earphones with Mic</c:v>
                </c:pt>
                <c:pt idx="1210">
                  <c:v>Zebronics Zeb Wonderbar 10 USB Powered 2.0 Computer Speaker with RGB Lights</c:v>
                </c:pt>
                <c:pt idx="1211">
                  <c:v>ZIGMA WinoteK WinoteK Sun Instant Water Geyser</c:v>
                </c:pt>
                <c:pt idx="1212">
                  <c:v>Zinq Five Fan Cooling Pad and Laptop Stand </c:v>
                </c:pt>
                <c:pt idx="1213">
                  <c:v>Zinq UPS for Router</c:v>
                </c:pt>
                <c:pt idx="1214">
                  <c:v>Zodo 8. 5 inch LCD E</c:v>
                </c:pt>
                <c:pt idx="1215">
                  <c:v>ZORBES¬Æ Wall Adapter Holder for Alexa Echo Dot 4th Generation</c:v>
                </c:pt>
                <c:pt idx="1216">
                  <c:v>Zoul Type C to Type C Fast Charging Cable 65W 2M/6ft USB C </c:v>
                </c:pt>
                <c:pt idx="1217">
                  <c:v>Zoul USB C 60W Fast Charging 3A 6ft/2M Long Type C</c:v>
                </c:pt>
                <c:pt idx="1218">
                  <c:v>Zoul USB C 60W Fast Charging 3A 6ft/2M Long Type C Nylon Braided Data Cable Quick Charger </c:v>
                </c:pt>
                <c:pt idx="1219">
                  <c:v>Zoul USB C to USB C Fast Charging Cable 65W Type C</c:v>
                </c:pt>
                <c:pt idx="1220">
                  <c:v>Zoul USB Type C Fast Charging 3A Nylon Braided Data Cable</c:v>
                </c:pt>
                <c:pt idx="1221">
                  <c:v>Zuvexa Egg Boiler Poacher Automatic Off Steaming</c:v>
                </c:pt>
                <c:pt idx="1222">
                  <c:v>Zuvexa USB Rechargeable Electric Foam Maker </c:v>
                </c:pt>
                <c:pt idx="1223">
                  <c:v>(blank)</c:v>
                </c:pt>
              </c:strCache>
            </c:strRef>
          </c:cat>
          <c:val>
            <c:numRef>
              <c:f>'Products with highest review'!$B$2:$B$1226</c:f>
              <c:numCache>
                <c:formatCode>General</c:formatCode>
                <c:ptCount val="1224"/>
                <c:pt idx="0">
                  <c:v>11</c:v>
                </c:pt>
                <c:pt idx="1">
                  <c:v>15</c:v>
                </c:pt>
                <c:pt idx="2">
                  <c:v>3664</c:v>
                </c:pt>
                <c:pt idx="3">
                  <c:v>412</c:v>
                </c:pt>
                <c:pt idx="4">
                  <c:v>7429</c:v>
                </c:pt>
                <c:pt idx="5">
                  <c:v>14778</c:v>
                </c:pt>
                <c:pt idx="6">
                  <c:v>113</c:v>
                </c:pt>
                <c:pt idx="7">
                  <c:v>103</c:v>
                </c:pt>
                <c:pt idx="8">
                  <c:v>576</c:v>
                </c:pt>
                <c:pt idx="9">
                  <c:v>323</c:v>
                </c:pt>
                <c:pt idx="10">
                  <c:v>493</c:v>
                </c:pt>
                <c:pt idx="11">
                  <c:v>254</c:v>
                </c:pt>
                <c:pt idx="12">
                  <c:v>12</c:v>
                </c:pt>
                <c:pt idx="13">
                  <c:v>284</c:v>
                </c:pt>
                <c:pt idx="14">
                  <c:v>197</c:v>
                </c:pt>
                <c:pt idx="15">
                  <c:v>185</c:v>
                </c:pt>
                <c:pt idx="16">
                  <c:v>227</c:v>
                </c:pt>
                <c:pt idx="17">
                  <c:v>214</c:v>
                </c:pt>
                <c:pt idx="18">
                  <c:v>431</c:v>
                </c:pt>
                <c:pt idx="19">
                  <c:v>4074</c:v>
                </c:pt>
                <c:pt idx="20">
                  <c:v>4702</c:v>
                </c:pt>
                <c:pt idx="21">
                  <c:v>4703</c:v>
                </c:pt>
                <c:pt idx="22">
                  <c:v>4703</c:v>
                </c:pt>
                <c:pt idx="23">
                  <c:v>1611</c:v>
                </c:pt>
                <c:pt idx="24">
                  <c:v>4703</c:v>
                </c:pt>
                <c:pt idx="25">
                  <c:v>4703</c:v>
                </c:pt>
                <c:pt idx="26">
                  <c:v>457</c:v>
                </c:pt>
                <c:pt idx="27">
                  <c:v>1611</c:v>
                </c:pt>
                <c:pt idx="28">
                  <c:v>2014</c:v>
                </c:pt>
                <c:pt idx="29">
                  <c:v>5911</c:v>
                </c:pt>
                <c:pt idx="30">
                  <c:v>133</c:v>
                </c:pt>
                <c:pt idx="31">
                  <c:v>185</c:v>
                </c:pt>
                <c:pt idx="32">
                  <c:v>3842</c:v>
                </c:pt>
                <c:pt idx="33">
                  <c:v>535</c:v>
                </c:pt>
                <c:pt idx="34">
                  <c:v>3242</c:v>
                </c:pt>
                <c:pt idx="35">
                  <c:v>3552</c:v>
                </c:pt>
                <c:pt idx="36">
                  <c:v>14185</c:v>
                </c:pt>
                <c:pt idx="37">
                  <c:v>14184</c:v>
                </c:pt>
                <c:pt idx="38">
                  <c:v>557</c:v>
                </c:pt>
                <c:pt idx="39">
                  <c:v>2891</c:v>
                </c:pt>
                <c:pt idx="40">
                  <c:v>168</c:v>
                </c:pt>
                <c:pt idx="41">
                  <c:v>2288</c:v>
                </c:pt>
                <c:pt idx="42">
                  <c:v>900</c:v>
                </c:pt>
                <c:pt idx="43">
                  <c:v>8873</c:v>
                </c:pt>
                <c:pt idx="44">
                  <c:v>14368</c:v>
                </c:pt>
                <c:pt idx="45">
                  <c:v>290</c:v>
                </c:pt>
                <c:pt idx="46">
                  <c:v>55</c:v>
                </c:pt>
                <c:pt idx="47">
                  <c:v>534</c:v>
                </c:pt>
                <c:pt idx="48">
                  <c:v>1017</c:v>
                </c:pt>
                <c:pt idx="49">
                  <c:v>171</c:v>
                </c:pt>
                <c:pt idx="50">
                  <c:v>9701</c:v>
                </c:pt>
                <c:pt idx="51">
                  <c:v>9940</c:v>
                </c:pt>
                <c:pt idx="52">
                  <c:v>11330</c:v>
                </c:pt>
                <c:pt idx="53">
                  <c:v>21010</c:v>
                </c:pt>
                <c:pt idx="54">
                  <c:v>11213</c:v>
                </c:pt>
                <c:pt idx="55">
                  <c:v>3300</c:v>
                </c:pt>
                <c:pt idx="56">
                  <c:v>301</c:v>
                </c:pt>
                <c:pt idx="57">
                  <c:v>1383</c:v>
                </c:pt>
                <c:pt idx="58">
                  <c:v>2201</c:v>
                </c:pt>
                <c:pt idx="59">
                  <c:v>136</c:v>
                </c:pt>
                <c:pt idx="60">
                  <c:v>4732</c:v>
                </c:pt>
                <c:pt idx="61">
                  <c:v>1067</c:v>
                </c:pt>
                <c:pt idx="62">
                  <c:v>3973</c:v>
                </c:pt>
                <c:pt idx="63">
                  <c:v>30355</c:v>
                </c:pt>
                <c:pt idx="64">
                  <c:v>2165</c:v>
                </c:pt>
                <c:pt idx="65">
                  <c:v>119</c:v>
                </c:pt>
                <c:pt idx="66">
                  <c:v>12091</c:v>
                </c:pt>
                <c:pt idx="67">
                  <c:v>14</c:v>
                </c:pt>
                <c:pt idx="68">
                  <c:v>111</c:v>
                </c:pt>
                <c:pt idx="69">
                  <c:v>97</c:v>
                </c:pt>
                <c:pt idx="70">
                  <c:v>618</c:v>
                </c:pt>
                <c:pt idx="71">
                  <c:v>18872</c:v>
                </c:pt>
                <c:pt idx="72">
                  <c:v>853946</c:v>
                </c:pt>
                <c:pt idx="73">
                  <c:v>401</c:v>
                </c:pt>
                <c:pt idx="74">
                  <c:v>1087</c:v>
                </c:pt>
                <c:pt idx="75">
                  <c:v>6547</c:v>
                </c:pt>
                <c:pt idx="76">
                  <c:v>10911</c:v>
                </c:pt>
                <c:pt idx="77">
                  <c:v>178817</c:v>
                </c:pt>
                <c:pt idx="78">
                  <c:v>34540</c:v>
                </c:pt>
                <c:pt idx="79">
                  <c:v>8583</c:v>
                </c:pt>
                <c:pt idx="80">
                  <c:v>60158</c:v>
                </c:pt>
                <c:pt idx="81">
                  <c:v>23</c:v>
                </c:pt>
                <c:pt idx="82">
                  <c:v>18859</c:v>
                </c:pt>
                <c:pt idx="83">
                  <c:v>8714</c:v>
                </c:pt>
                <c:pt idx="84">
                  <c:v>1029</c:v>
                </c:pt>
                <c:pt idx="85">
                  <c:v>3518</c:v>
                </c:pt>
                <c:pt idx="86">
                  <c:v>12835</c:v>
                </c:pt>
                <c:pt idx="87">
                  <c:v>69538</c:v>
                </c:pt>
                <c:pt idx="88">
                  <c:v>28638</c:v>
                </c:pt>
                <c:pt idx="89">
                  <c:v>25177</c:v>
                </c:pt>
                <c:pt idx="90">
                  <c:v>11935</c:v>
                </c:pt>
                <c:pt idx="91">
                  <c:v>3565</c:v>
                </c:pt>
                <c:pt idx="92">
                  <c:v>10902</c:v>
                </c:pt>
                <c:pt idx="93">
                  <c:v>853945</c:v>
                </c:pt>
                <c:pt idx="94">
                  <c:v>35877</c:v>
                </c:pt>
                <c:pt idx="95">
                  <c:v>5873</c:v>
                </c:pt>
                <c:pt idx="96">
                  <c:v>780</c:v>
                </c:pt>
                <c:pt idx="97">
                  <c:v>92595</c:v>
                </c:pt>
                <c:pt idx="98">
                  <c:v>185190</c:v>
                </c:pt>
                <c:pt idx="99">
                  <c:v>42301</c:v>
                </c:pt>
                <c:pt idx="100">
                  <c:v>30056</c:v>
                </c:pt>
                <c:pt idx="101">
                  <c:v>40656</c:v>
                </c:pt>
                <c:pt idx="102">
                  <c:v>149952</c:v>
                </c:pt>
                <c:pt idx="103">
                  <c:v>215373</c:v>
                </c:pt>
                <c:pt idx="104">
                  <c:v>74977</c:v>
                </c:pt>
                <c:pt idx="105">
                  <c:v>27104</c:v>
                </c:pt>
                <c:pt idx="106">
                  <c:v>104134</c:v>
                </c:pt>
                <c:pt idx="107">
                  <c:v>14444</c:v>
                </c:pt>
                <c:pt idx="108">
                  <c:v>1806</c:v>
                </c:pt>
                <c:pt idx="109">
                  <c:v>37356</c:v>
                </c:pt>
                <c:pt idx="110">
                  <c:v>3156</c:v>
                </c:pt>
                <c:pt idx="111">
                  <c:v>1423</c:v>
                </c:pt>
                <c:pt idx="112">
                  <c:v>5692</c:v>
                </c:pt>
                <c:pt idx="113">
                  <c:v>3867</c:v>
                </c:pt>
                <c:pt idx="114">
                  <c:v>57</c:v>
                </c:pt>
                <c:pt idx="115">
                  <c:v>919</c:v>
                </c:pt>
                <c:pt idx="116">
                  <c:v>1786</c:v>
                </c:pt>
                <c:pt idx="117">
                  <c:v>2766</c:v>
                </c:pt>
                <c:pt idx="118">
                  <c:v>2766</c:v>
                </c:pt>
                <c:pt idx="119">
                  <c:v>628</c:v>
                </c:pt>
                <c:pt idx="120">
                  <c:v>87988</c:v>
                </c:pt>
                <c:pt idx="121">
                  <c:v>131981</c:v>
                </c:pt>
                <c:pt idx="122">
                  <c:v>87988</c:v>
                </c:pt>
                <c:pt idx="123">
                  <c:v>3065</c:v>
                </c:pt>
                <c:pt idx="124">
                  <c:v>3231</c:v>
                </c:pt>
                <c:pt idx="125">
                  <c:v>4100</c:v>
                </c:pt>
                <c:pt idx="126">
                  <c:v>93</c:v>
                </c:pt>
                <c:pt idx="127">
                  <c:v>8537</c:v>
                </c:pt>
                <c:pt idx="128">
                  <c:v>11957</c:v>
                </c:pt>
                <c:pt idx="129">
                  <c:v>15783</c:v>
                </c:pt>
                <c:pt idx="130">
                  <c:v>5036</c:v>
                </c:pt>
                <c:pt idx="131">
                  <c:v>287</c:v>
                </c:pt>
                <c:pt idx="132">
                  <c:v>124</c:v>
                </c:pt>
                <c:pt idx="133">
                  <c:v>11206</c:v>
                </c:pt>
                <c:pt idx="134">
                  <c:v>18497</c:v>
                </c:pt>
                <c:pt idx="135">
                  <c:v>7689</c:v>
                </c:pt>
                <c:pt idx="136">
                  <c:v>708</c:v>
                </c:pt>
                <c:pt idx="137">
                  <c:v>425</c:v>
                </c:pt>
                <c:pt idx="138">
                  <c:v>4584</c:v>
                </c:pt>
                <c:pt idx="139">
                  <c:v>28629</c:v>
                </c:pt>
                <c:pt idx="140">
                  <c:v>37</c:v>
                </c:pt>
                <c:pt idx="141">
                  <c:v>9331</c:v>
                </c:pt>
                <c:pt idx="142">
                  <c:v>787</c:v>
                </c:pt>
                <c:pt idx="143">
                  <c:v>9772</c:v>
                </c:pt>
                <c:pt idx="144">
                  <c:v>78354</c:v>
                </c:pt>
                <c:pt idx="145">
                  <c:v>9349</c:v>
                </c:pt>
                <c:pt idx="146">
                  <c:v>6531</c:v>
                </c:pt>
                <c:pt idx="147">
                  <c:v>36017</c:v>
                </c:pt>
                <c:pt idx="148">
                  <c:v>3584</c:v>
                </c:pt>
                <c:pt idx="149">
                  <c:v>24247</c:v>
                </c:pt>
                <c:pt idx="150">
                  <c:v>468</c:v>
                </c:pt>
                <c:pt idx="151">
                  <c:v>1716</c:v>
                </c:pt>
                <c:pt idx="152">
                  <c:v>2446</c:v>
                </c:pt>
                <c:pt idx="153">
                  <c:v>1772</c:v>
                </c:pt>
                <c:pt idx="154">
                  <c:v>6398</c:v>
                </c:pt>
                <c:pt idx="155">
                  <c:v>3233</c:v>
                </c:pt>
                <c:pt idx="156">
                  <c:v>959</c:v>
                </c:pt>
                <c:pt idx="157">
                  <c:v>1017</c:v>
                </c:pt>
                <c:pt idx="158">
                  <c:v>4370</c:v>
                </c:pt>
                <c:pt idx="159">
                  <c:v>41349</c:v>
                </c:pt>
                <c:pt idx="160">
                  <c:v>4978</c:v>
                </c:pt>
                <c:pt idx="161">
                  <c:v>777</c:v>
                </c:pt>
                <c:pt idx="162">
                  <c:v>2602</c:v>
                </c:pt>
                <c:pt idx="163">
                  <c:v>21783</c:v>
                </c:pt>
                <c:pt idx="164">
                  <c:v>3366</c:v>
                </c:pt>
                <c:pt idx="165">
                  <c:v>2116</c:v>
                </c:pt>
                <c:pt idx="166">
                  <c:v>2031</c:v>
                </c:pt>
                <c:pt idx="167">
                  <c:v>3902</c:v>
                </c:pt>
                <c:pt idx="168">
                  <c:v>7318</c:v>
                </c:pt>
                <c:pt idx="169">
                  <c:v>7318</c:v>
                </c:pt>
                <c:pt idx="170">
                  <c:v>20668</c:v>
                </c:pt>
                <c:pt idx="171">
                  <c:v>1051</c:v>
                </c:pt>
                <c:pt idx="172">
                  <c:v>390</c:v>
                </c:pt>
                <c:pt idx="173">
                  <c:v>1462</c:v>
                </c:pt>
                <c:pt idx="174">
                  <c:v>1899</c:v>
                </c:pt>
                <c:pt idx="175">
                  <c:v>1393</c:v>
                </c:pt>
                <c:pt idx="176">
                  <c:v>30023</c:v>
                </c:pt>
                <c:pt idx="177">
                  <c:v>30023</c:v>
                </c:pt>
                <c:pt idx="178">
                  <c:v>44054</c:v>
                </c:pt>
                <c:pt idx="179">
                  <c:v>28791</c:v>
                </c:pt>
                <c:pt idx="180">
                  <c:v>28791</c:v>
                </c:pt>
                <c:pt idx="181">
                  <c:v>62550</c:v>
                </c:pt>
                <c:pt idx="182">
                  <c:v>180998</c:v>
                </c:pt>
                <c:pt idx="183">
                  <c:v>136954</c:v>
                </c:pt>
                <c:pt idx="184">
                  <c:v>47521</c:v>
                </c:pt>
                <c:pt idx="185">
                  <c:v>11015</c:v>
                </c:pt>
                <c:pt idx="186">
                  <c:v>676</c:v>
                </c:pt>
                <c:pt idx="187">
                  <c:v>363711</c:v>
                </c:pt>
                <c:pt idx="188">
                  <c:v>363713</c:v>
                </c:pt>
                <c:pt idx="189">
                  <c:v>363713</c:v>
                </c:pt>
                <c:pt idx="190">
                  <c:v>76042</c:v>
                </c:pt>
                <c:pt idx="191">
                  <c:v>206</c:v>
                </c:pt>
                <c:pt idx="192">
                  <c:v>91770</c:v>
                </c:pt>
                <c:pt idx="193">
                  <c:v>273189</c:v>
                </c:pt>
                <c:pt idx="194">
                  <c:v>161679</c:v>
                </c:pt>
                <c:pt idx="195">
                  <c:v>161677</c:v>
                </c:pt>
                <c:pt idx="196">
                  <c:v>91188</c:v>
                </c:pt>
                <c:pt idx="197">
                  <c:v>377454</c:v>
                </c:pt>
                <c:pt idx="198">
                  <c:v>38221</c:v>
                </c:pt>
                <c:pt idx="199">
                  <c:v>53760</c:v>
                </c:pt>
                <c:pt idx="200">
                  <c:v>20850</c:v>
                </c:pt>
                <c:pt idx="201">
                  <c:v>12362</c:v>
                </c:pt>
                <c:pt idx="202">
                  <c:v>356</c:v>
                </c:pt>
                <c:pt idx="203">
                  <c:v>45566</c:v>
                </c:pt>
                <c:pt idx="204">
                  <c:v>308</c:v>
                </c:pt>
                <c:pt idx="205">
                  <c:v>141841</c:v>
                </c:pt>
                <c:pt idx="206">
                  <c:v>109864</c:v>
                </c:pt>
                <c:pt idx="207">
                  <c:v>33584</c:v>
                </c:pt>
                <c:pt idx="208">
                  <c:v>194349</c:v>
                </c:pt>
                <c:pt idx="209">
                  <c:v>107151</c:v>
                </c:pt>
                <c:pt idx="210">
                  <c:v>55192</c:v>
                </c:pt>
                <c:pt idx="211">
                  <c:v>94363</c:v>
                </c:pt>
                <c:pt idx="212">
                  <c:v>188727</c:v>
                </c:pt>
                <c:pt idx="213">
                  <c:v>18331</c:v>
                </c:pt>
                <c:pt idx="214">
                  <c:v>2908</c:v>
                </c:pt>
                <c:pt idx="215">
                  <c:v>41226</c:v>
                </c:pt>
                <c:pt idx="216">
                  <c:v>20850</c:v>
                </c:pt>
                <c:pt idx="217">
                  <c:v>26090</c:v>
                </c:pt>
                <c:pt idx="218">
                  <c:v>5340</c:v>
                </c:pt>
                <c:pt idx="219">
                  <c:v>89159</c:v>
                </c:pt>
                <c:pt idx="220">
                  <c:v>21796</c:v>
                </c:pt>
                <c:pt idx="221">
                  <c:v>65389</c:v>
                </c:pt>
                <c:pt idx="222">
                  <c:v>236138</c:v>
                </c:pt>
                <c:pt idx="223">
                  <c:v>7946</c:v>
                </c:pt>
                <c:pt idx="224">
                  <c:v>461</c:v>
                </c:pt>
                <c:pt idx="225">
                  <c:v>6987</c:v>
                </c:pt>
                <c:pt idx="226">
                  <c:v>2377</c:v>
                </c:pt>
                <c:pt idx="227">
                  <c:v>1527</c:v>
                </c:pt>
                <c:pt idx="228">
                  <c:v>79</c:v>
                </c:pt>
                <c:pt idx="229">
                  <c:v>11499</c:v>
                </c:pt>
                <c:pt idx="230">
                  <c:v>28324</c:v>
                </c:pt>
                <c:pt idx="231">
                  <c:v>12966</c:v>
                </c:pt>
                <c:pt idx="232">
                  <c:v>9504</c:v>
                </c:pt>
                <c:pt idx="233">
                  <c:v>13049</c:v>
                </c:pt>
                <c:pt idx="234">
                  <c:v>1173</c:v>
                </c:pt>
                <c:pt idx="235">
                  <c:v>77027</c:v>
                </c:pt>
                <c:pt idx="236">
                  <c:v>3390</c:v>
                </c:pt>
                <c:pt idx="237">
                  <c:v>1986</c:v>
                </c:pt>
                <c:pt idx="238">
                  <c:v>103052</c:v>
                </c:pt>
                <c:pt idx="239">
                  <c:v>25910</c:v>
                </c:pt>
                <c:pt idx="240">
                  <c:v>14961</c:v>
                </c:pt>
                <c:pt idx="241">
                  <c:v>68664</c:v>
                </c:pt>
                <c:pt idx="242">
                  <c:v>7758</c:v>
                </c:pt>
                <c:pt idx="243">
                  <c:v>1558</c:v>
                </c:pt>
                <c:pt idx="244">
                  <c:v>2206</c:v>
                </c:pt>
                <c:pt idx="245">
                  <c:v>388</c:v>
                </c:pt>
                <c:pt idx="246">
                  <c:v>1367</c:v>
                </c:pt>
                <c:pt idx="247">
                  <c:v>2162</c:v>
                </c:pt>
                <c:pt idx="248">
                  <c:v>604</c:v>
                </c:pt>
                <c:pt idx="249">
                  <c:v>35693</c:v>
                </c:pt>
                <c:pt idx="250">
                  <c:v>11004</c:v>
                </c:pt>
                <c:pt idx="251">
                  <c:v>25340</c:v>
                </c:pt>
                <c:pt idx="252">
                  <c:v>20869</c:v>
                </c:pt>
                <c:pt idx="253">
                  <c:v>12837</c:v>
                </c:pt>
                <c:pt idx="254">
                  <c:v>6</c:v>
                </c:pt>
                <c:pt idx="255">
                  <c:v>4296</c:v>
                </c:pt>
                <c:pt idx="256">
                  <c:v>74</c:v>
                </c:pt>
                <c:pt idx="257">
                  <c:v>1065</c:v>
                </c:pt>
                <c:pt idx="258">
                  <c:v>407</c:v>
                </c:pt>
                <c:pt idx="259">
                  <c:v>20457</c:v>
                </c:pt>
                <c:pt idx="260">
                  <c:v>5882</c:v>
                </c:pt>
                <c:pt idx="261">
                  <c:v>10170</c:v>
                </c:pt>
                <c:pt idx="262">
                  <c:v>9427</c:v>
                </c:pt>
                <c:pt idx="263">
                  <c:v>4798</c:v>
                </c:pt>
                <c:pt idx="264">
                  <c:v>2591</c:v>
                </c:pt>
                <c:pt idx="265">
                  <c:v>2569</c:v>
                </c:pt>
                <c:pt idx="266">
                  <c:v>57</c:v>
                </c:pt>
                <c:pt idx="267">
                  <c:v>313</c:v>
                </c:pt>
                <c:pt idx="268">
                  <c:v>3652</c:v>
                </c:pt>
                <c:pt idx="269">
                  <c:v>8280</c:v>
                </c:pt>
                <c:pt idx="270">
                  <c:v>12185</c:v>
                </c:pt>
                <c:pt idx="271">
                  <c:v>1236</c:v>
                </c:pt>
                <c:pt idx="272">
                  <c:v>1161</c:v>
                </c:pt>
                <c:pt idx="273">
                  <c:v>3739</c:v>
                </c:pt>
                <c:pt idx="274">
                  <c:v>7333</c:v>
                </c:pt>
                <c:pt idx="275">
                  <c:v>17939</c:v>
                </c:pt>
                <c:pt idx="276">
                  <c:v>13036</c:v>
                </c:pt>
                <c:pt idx="277">
                  <c:v>420</c:v>
                </c:pt>
                <c:pt idx="278">
                  <c:v>7274</c:v>
                </c:pt>
                <c:pt idx="279">
                  <c:v>314</c:v>
                </c:pt>
                <c:pt idx="280">
                  <c:v>3858</c:v>
                </c:pt>
                <c:pt idx="281">
                  <c:v>6537</c:v>
                </c:pt>
                <c:pt idx="282">
                  <c:v>4951</c:v>
                </c:pt>
                <c:pt idx="283">
                  <c:v>1674</c:v>
                </c:pt>
                <c:pt idx="284">
                  <c:v>3182</c:v>
                </c:pt>
                <c:pt idx="285">
                  <c:v>10718</c:v>
                </c:pt>
                <c:pt idx="286">
                  <c:v>8420</c:v>
                </c:pt>
                <c:pt idx="287">
                  <c:v>419</c:v>
                </c:pt>
                <c:pt idx="288">
                  <c:v>8938</c:v>
                </c:pt>
                <c:pt idx="289">
                  <c:v>1269</c:v>
                </c:pt>
                <c:pt idx="290">
                  <c:v>13046</c:v>
                </c:pt>
                <c:pt idx="291">
                  <c:v>9344</c:v>
                </c:pt>
                <c:pt idx="292">
                  <c:v>8866</c:v>
                </c:pt>
                <c:pt idx="293">
                  <c:v>839</c:v>
                </c:pt>
                <c:pt idx="294">
                  <c:v>505</c:v>
                </c:pt>
                <c:pt idx="295">
                  <c:v>3837</c:v>
                </c:pt>
                <c:pt idx="296">
                  <c:v>1880</c:v>
                </c:pt>
                <c:pt idx="297">
                  <c:v>1559</c:v>
                </c:pt>
                <c:pt idx="298">
                  <c:v>295</c:v>
                </c:pt>
                <c:pt idx="299">
                  <c:v>6530</c:v>
                </c:pt>
                <c:pt idx="300">
                  <c:v>2581</c:v>
                </c:pt>
                <c:pt idx="301">
                  <c:v>10308</c:v>
                </c:pt>
                <c:pt idx="302">
                  <c:v>14391</c:v>
                </c:pt>
                <c:pt idx="303">
                  <c:v>3271</c:v>
                </c:pt>
                <c:pt idx="304">
                  <c:v>10324</c:v>
                </c:pt>
                <c:pt idx="305">
                  <c:v>898</c:v>
                </c:pt>
                <c:pt idx="306">
                  <c:v>15382</c:v>
                </c:pt>
                <c:pt idx="307">
                  <c:v>13165</c:v>
                </c:pt>
                <c:pt idx="308">
                  <c:v>5059</c:v>
                </c:pt>
                <c:pt idx="309">
                  <c:v>237</c:v>
                </c:pt>
                <c:pt idx="310">
                  <c:v>95</c:v>
                </c:pt>
                <c:pt idx="311">
                  <c:v>63</c:v>
                </c:pt>
                <c:pt idx="312">
                  <c:v>14947</c:v>
                </c:pt>
                <c:pt idx="313">
                  <c:v>7619</c:v>
                </c:pt>
                <c:pt idx="314">
                  <c:v>9019</c:v>
                </c:pt>
                <c:pt idx="315">
                  <c:v>5160</c:v>
                </c:pt>
                <c:pt idx="316">
                  <c:v>766</c:v>
                </c:pt>
                <c:pt idx="317">
                  <c:v>92925</c:v>
                </c:pt>
                <c:pt idx="318">
                  <c:v>2515</c:v>
                </c:pt>
                <c:pt idx="319">
                  <c:v>26194</c:v>
                </c:pt>
                <c:pt idx="320">
                  <c:v>928</c:v>
                </c:pt>
                <c:pt idx="321">
                  <c:v>966</c:v>
                </c:pt>
                <c:pt idx="322">
                  <c:v>897</c:v>
                </c:pt>
                <c:pt idx="323">
                  <c:v>8656</c:v>
                </c:pt>
                <c:pt idx="324">
                  <c:v>513</c:v>
                </c:pt>
                <c:pt idx="325">
                  <c:v>4145</c:v>
                </c:pt>
                <c:pt idx="326">
                  <c:v>28829</c:v>
                </c:pt>
                <c:pt idx="327">
                  <c:v>33176</c:v>
                </c:pt>
                <c:pt idx="328">
                  <c:v>33717</c:v>
                </c:pt>
                <c:pt idx="329">
                  <c:v>9275</c:v>
                </c:pt>
                <c:pt idx="330">
                  <c:v>1021</c:v>
                </c:pt>
                <c:pt idx="331">
                  <c:v>15137</c:v>
                </c:pt>
                <c:pt idx="332">
                  <c:v>6183</c:v>
                </c:pt>
                <c:pt idx="333">
                  <c:v>14371</c:v>
                </c:pt>
                <c:pt idx="334">
                  <c:v>6676</c:v>
                </c:pt>
                <c:pt idx="335">
                  <c:v>21372</c:v>
                </c:pt>
                <c:pt idx="336">
                  <c:v>3663</c:v>
                </c:pt>
                <c:pt idx="337">
                  <c:v>1680</c:v>
                </c:pt>
                <c:pt idx="338">
                  <c:v>2866</c:v>
                </c:pt>
                <c:pt idx="339">
                  <c:v>485</c:v>
                </c:pt>
                <c:pt idx="340">
                  <c:v>357</c:v>
                </c:pt>
                <c:pt idx="341">
                  <c:v>491</c:v>
                </c:pt>
                <c:pt idx="342">
                  <c:v>27201</c:v>
                </c:pt>
                <c:pt idx="343">
                  <c:v>11687</c:v>
                </c:pt>
                <c:pt idx="344">
                  <c:v>31599</c:v>
                </c:pt>
                <c:pt idx="345">
                  <c:v>387</c:v>
                </c:pt>
                <c:pt idx="346">
                  <c:v>924</c:v>
                </c:pt>
                <c:pt idx="347">
                  <c:v>28030</c:v>
                </c:pt>
                <c:pt idx="348">
                  <c:v>17810</c:v>
                </c:pt>
                <c:pt idx="349">
                  <c:v>2111</c:v>
                </c:pt>
                <c:pt idx="350">
                  <c:v>184</c:v>
                </c:pt>
                <c:pt idx="351">
                  <c:v>368</c:v>
                </c:pt>
                <c:pt idx="352">
                  <c:v>2445</c:v>
                </c:pt>
                <c:pt idx="353">
                  <c:v>4736</c:v>
                </c:pt>
                <c:pt idx="354">
                  <c:v>4971</c:v>
                </c:pt>
                <c:pt idx="355">
                  <c:v>4971</c:v>
                </c:pt>
                <c:pt idx="356">
                  <c:v>3585</c:v>
                </c:pt>
                <c:pt idx="357">
                  <c:v>1379</c:v>
                </c:pt>
                <c:pt idx="358">
                  <c:v>5298</c:v>
                </c:pt>
                <c:pt idx="359">
                  <c:v>10480</c:v>
                </c:pt>
                <c:pt idx="360">
                  <c:v>590</c:v>
                </c:pt>
                <c:pt idx="361">
                  <c:v>343</c:v>
                </c:pt>
                <c:pt idx="362">
                  <c:v>197</c:v>
                </c:pt>
                <c:pt idx="363">
                  <c:v>28978</c:v>
                </c:pt>
                <c:pt idx="364">
                  <c:v>28978</c:v>
                </c:pt>
                <c:pt idx="365">
                  <c:v>46399</c:v>
                </c:pt>
                <c:pt idx="366">
                  <c:v>2351</c:v>
                </c:pt>
                <c:pt idx="367">
                  <c:v>212</c:v>
                </c:pt>
                <c:pt idx="368">
                  <c:v>104</c:v>
                </c:pt>
                <c:pt idx="369">
                  <c:v>2877</c:v>
                </c:pt>
                <c:pt idx="370">
                  <c:v>40895</c:v>
                </c:pt>
                <c:pt idx="371">
                  <c:v>13971</c:v>
                </c:pt>
                <c:pt idx="372">
                  <c:v>29</c:v>
                </c:pt>
                <c:pt idx="373">
                  <c:v>8614</c:v>
                </c:pt>
                <c:pt idx="374">
                  <c:v>3195</c:v>
                </c:pt>
                <c:pt idx="375">
                  <c:v>2581</c:v>
                </c:pt>
                <c:pt idx="376">
                  <c:v>5911</c:v>
                </c:pt>
                <c:pt idx="377">
                  <c:v>16680</c:v>
                </c:pt>
                <c:pt idx="378">
                  <c:v>19763</c:v>
                </c:pt>
                <c:pt idx="379">
                  <c:v>743</c:v>
                </c:pt>
                <c:pt idx="380">
                  <c:v>3246</c:v>
                </c:pt>
                <c:pt idx="381">
                  <c:v>992</c:v>
                </c:pt>
                <c:pt idx="382">
                  <c:v>2664</c:v>
                </c:pt>
                <c:pt idx="383">
                  <c:v>1191</c:v>
                </c:pt>
                <c:pt idx="384">
                  <c:v>32931</c:v>
                </c:pt>
                <c:pt idx="385">
                  <c:v>4353</c:v>
                </c:pt>
                <c:pt idx="386">
                  <c:v>644</c:v>
                </c:pt>
                <c:pt idx="387">
                  <c:v>989</c:v>
                </c:pt>
                <c:pt idx="388">
                  <c:v>151</c:v>
                </c:pt>
                <c:pt idx="389">
                  <c:v>15867</c:v>
                </c:pt>
                <c:pt idx="390">
                  <c:v>290</c:v>
                </c:pt>
                <c:pt idx="391">
                  <c:v>8076</c:v>
                </c:pt>
                <c:pt idx="392">
                  <c:v>1729</c:v>
                </c:pt>
                <c:pt idx="393">
                  <c:v>536078</c:v>
                </c:pt>
                <c:pt idx="394">
                  <c:v>105</c:v>
                </c:pt>
                <c:pt idx="395">
                  <c:v>9378</c:v>
                </c:pt>
                <c:pt idx="396">
                  <c:v>9378</c:v>
                </c:pt>
                <c:pt idx="397">
                  <c:v>9378</c:v>
                </c:pt>
                <c:pt idx="398">
                  <c:v>9378</c:v>
                </c:pt>
                <c:pt idx="399">
                  <c:v>2147</c:v>
                </c:pt>
                <c:pt idx="400">
                  <c:v>9378</c:v>
                </c:pt>
                <c:pt idx="401">
                  <c:v>9377</c:v>
                </c:pt>
                <c:pt idx="402">
                  <c:v>9378</c:v>
                </c:pt>
                <c:pt idx="403">
                  <c:v>28132</c:v>
                </c:pt>
                <c:pt idx="404">
                  <c:v>2147</c:v>
                </c:pt>
                <c:pt idx="405">
                  <c:v>2535</c:v>
                </c:pt>
                <c:pt idx="406">
                  <c:v>4875</c:v>
                </c:pt>
                <c:pt idx="407">
                  <c:v>260</c:v>
                </c:pt>
                <c:pt idx="408">
                  <c:v>63</c:v>
                </c:pt>
                <c:pt idx="409">
                  <c:v>4642</c:v>
                </c:pt>
                <c:pt idx="410">
                  <c:v>1097</c:v>
                </c:pt>
                <c:pt idx="411">
                  <c:v>629</c:v>
                </c:pt>
                <c:pt idx="412">
                  <c:v>22860</c:v>
                </c:pt>
                <c:pt idx="413">
                  <c:v>5985</c:v>
                </c:pt>
                <c:pt idx="414">
                  <c:v>15032</c:v>
                </c:pt>
                <c:pt idx="415">
                  <c:v>13568</c:v>
                </c:pt>
                <c:pt idx="416">
                  <c:v>1092</c:v>
                </c:pt>
                <c:pt idx="417">
                  <c:v>10174</c:v>
                </c:pt>
                <c:pt idx="418">
                  <c:v>6422</c:v>
                </c:pt>
                <c:pt idx="419">
                  <c:v>25607</c:v>
                </c:pt>
                <c:pt idx="420">
                  <c:v>24432</c:v>
                </c:pt>
                <c:pt idx="421">
                  <c:v>11998</c:v>
                </c:pt>
                <c:pt idx="422">
                  <c:v>15233</c:v>
                </c:pt>
                <c:pt idx="423">
                  <c:v>20268</c:v>
                </c:pt>
                <c:pt idx="424">
                  <c:v>255</c:v>
                </c:pt>
                <c:pt idx="425">
                  <c:v>827</c:v>
                </c:pt>
                <c:pt idx="426">
                  <c:v>44994</c:v>
                </c:pt>
                <c:pt idx="427">
                  <c:v>11339</c:v>
                </c:pt>
                <c:pt idx="428">
                  <c:v>611</c:v>
                </c:pt>
                <c:pt idx="429">
                  <c:v>24</c:v>
                </c:pt>
                <c:pt idx="430">
                  <c:v>9650</c:v>
                </c:pt>
                <c:pt idx="431">
                  <c:v>2686</c:v>
                </c:pt>
                <c:pt idx="432">
                  <c:v>23484</c:v>
                </c:pt>
                <c:pt idx="433">
                  <c:v>25</c:v>
                </c:pt>
                <c:pt idx="434">
                  <c:v>2732</c:v>
                </c:pt>
                <c:pt idx="435">
                  <c:v>6400</c:v>
                </c:pt>
                <c:pt idx="436">
                  <c:v>7140</c:v>
                </c:pt>
                <c:pt idx="437">
                  <c:v>397</c:v>
                </c:pt>
                <c:pt idx="438">
                  <c:v>1353</c:v>
                </c:pt>
                <c:pt idx="439">
                  <c:v>4184</c:v>
                </c:pt>
                <c:pt idx="440">
                  <c:v>17218</c:v>
                </c:pt>
                <c:pt idx="441">
                  <c:v>646</c:v>
                </c:pt>
                <c:pt idx="442">
                  <c:v>1771</c:v>
                </c:pt>
                <c:pt idx="443">
                  <c:v>12485</c:v>
                </c:pt>
                <c:pt idx="444">
                  <c:v>322</c:v>
                </c:pt>
                <c:pt idx="445">
                  <c:v>8031</c:v>
                </c:pt>
                <c:pt idx="446">
                  <c:v>7801</c:v>
                </c:pt>
                <c:pt idx="447">
                  <c:v>303</c:v>
                </c:pt>
                <c:pt idx="448">
                  <c:v>75</c:v>
                </c:pt>
                <c:pt idx="449">
                  <c:v>15276</c:v>
                </c:pt>
                <c:pt idx="450">
                  <c:v>386</c:v>
                </c:pt>
                <c:pt idx="451">
                  <c:v>9695</c:v>
                </c:pt>
                <c:pt idx="452">
                  <c:v>1996</c:v>
                </c:pt>
                <c:pt idx="453">
                  <c:v>2905</c:v>
                </c:pt>
                <c:pt idx="454">
                  <c:v>24</c:v>
                </c:pt>
                <c:pt idx="455">
                  <c:v>444</c:v>
                </c:pt>
                <c:pt idx="456">
                  <c:v>942</c:v>
                </c:pt>
                <c:pt idx="457">
                  <c:v>1259</c:v>
                </c:pt>
                <c:pt idx="458">
                  <c:v>1555</c:v>
                </c:pt>
                <c:pt idx="459">
                  <c:v>19</c:v>
                </c:pt>
                <c:pt idx="460">
                  <c:v>49</c:v>
                </c:pt>
                <c:pt idx="461">
                  <c:v>1015</c:v>
                </c:pt>
                <c:pt idx="462">
                  <c:v>4018</c:v>
                </c:pt>
                <c:pt idx="463">
                  <c:v>65250</c:v>
                </c:pt>
                <c:pt idx="464">
                  <c:v>427</c:v>
                </c:pt>
                <c:pt idx="465">
                  <c:v>2585</c:v>
                </c:pt>
                <c:pt idx="466">
                  <c:v>4567</c:v>
                </c:pt>
                <c:pt idx="467">
                  <c:v>7199</c:v>
                </c:pt>
                <c:pt idx="468">
                  <c:v>21762</c:v>
                </c:pt>
                <c:pt idx="469">
                  <c:v>4199</c:v>
                </c:pt>
                <c:pt idx="470">
                  <c:v>408</c:v>
                </c:pt>
                <c:pt idx="471">
                  <c:v>3219</c:v>
                </c:pt>
                <c:pt idx="472">
                  <c:v>4723</c:v>
                </c:pt>
                <c:pt idx="473">
                  <c:v>2301</c:v>
                </c:pt>
                <c:pt idx="474">
                  <c:v>7113</c:v>
                </c:pt>
                <c:pt idx="475">
                  <c:v>4959</c:v>
                </c:pt>
                <c:pt idx="476">
                  <c:v>64273</c:v>
                </c:pt>
                <c:pt idx="477">
                  <c:v>3369</c:v>
                </c:pt>
                <c:pt idx="478">
                  <c:v>3441</c:v>
                </c:pt>
                <c:pt idx="479">
                  <c:v>7222</c:v>
                </c:pt>
                <c:pt idx="480">
                  <c:v>54315</c:v>
                </c:pt>
                <c:pt idx="481">
                  <c:v>8258</c:v>
                </c:pt>
                <c:pt idx="482">
                  <c:v>23174</c:v>
                </c:pt>
                <c:pt idx="483">
                  <c:v>8948</c:v>
                </c:pt>
                <c:pt idx="484">
                  <c:v>4740</c:v>
                </c:pt>
                <c:pt idx="485">
                  <c:v>24157</c:v>
                </c:pt>
                <c:pt idx="486">
                  <c:v>2804</c:v>
                </c:pt>
                <c:pt idx="487">
                  <c:v>925</c:v>
                </c:pt>
                <c:pt idx="488">
                  <c:v>156</c:v>
                </c:pt>
                <c:pt idx="489">
                  <c:v>1776</c:v>
                </c:pt>
                <c:pt idx="490">
                  <c:v>2198</c:v>
                </c:pt>
                <c:pt idx="491">
                  <c:v>710</c:v>
                </c:pt>
                <c:pt idx="492">
                  <c:v>562</c:v>
                </c:pt>
                <c:pt idx="493">
                  <c:v>1045</c:v>
                </c:pt>
                <c:pt idx="494">
                  <c:v>1269</c:v>
                </c:pt>
                <c:pt idx="495">
                  <c:v>2781</c:v>
                </c:pt>
                <c:pt idx="496">
                  <c:v>478</c:v>
                </c:pt>
                <c:pt idx="497">
                  <c:v>185</c:v>
                </c:pt>
                <c:pt idx="498">
                  <c:v>451</c:v>
                </c:pt>
                <c:pt idx="499">
                  <c:v>5554</c:v>
                </c:pt>
                <c:pt idx="500">
                  <c:v>3192</c:v>
                </c:pt>
                <c:pt idx="501">
                  <c:v>6027</c:v>
                </c:pt>
                <c:pt idx="502">
                  <c:v>166</c:v>
                </c:pt>
                <c:pt idx="503">
                  <c:v>8090</c:v>
                </c:pt>
                <c:pt idx="504">
                  <c:v>5178</c:v>
                </c:pt>
                <c:pt idx="505">
                  <c:v>11148</c:v>
                </c:pt>
                <c:pt idx="506">
                  <c:v>15252</c:v>
                </c:pt>
                <c:pt idx="507">
                  <c:v>326</c:v>
                </c:pt>
                <c:pt idx="508">
                  <c:v>687</c:v>
                </c:pt>
                <c:pt idx="509">
                  <c:v>8095</c:v>
                </c:pt>
                <c:pt idx="510">
                  <c:v>252</c:v>
                </c:pt>
                <c:pt idx="511">
                  <c:v>25262</c:v>
                </c:pt>
                <c:pt idx="512">
                  <c:v>30469</c:v>
                </c:pt>
                <c:pt idx="513">
                  <c:v>42775</c:v>
                </c:pt>
                <c:pt idx="514">
                  <c:v>2326</c:v>
                </c:pt>
                <c:pt idx="515">
                  <c:v>1030</c:v>
                </c:pt>
                <c:pt idx="516">
                  <c:v>4401</c:v>
                </c:pt>
                <c:pt idx="517">
                  <c:v>1580</c:v>
                </c:pt>
                <c:pt idx="518">
                  <c:v>1646</c:v>
                </c:pt>
                <c:pt idx="519">
                  <c:v>3964</c:v>
                </c:pt>
                <c:pt idx="520">
                  <c:v>13572</c:v>
                </c:pt>
                <c:pt idx="521">
                  <c:v>1306</c:v>
                </c:pt>
                <c:pt idx="522">
                  <c:v>1644</c:v>
                </c:pt>
                <c:pt idx="523">
                  <c:v>159</c:v>
                </c:pt>
                <c:pt idx="524">
                  <c:v>119</c:v>
                </c:pt>
                <c:pt idx="525">
                  <c:v>8399</c:v>
                </c:pt>
                <c:pt idx="526">
                  <c:v>20311</c:v>
                </c:pt>
                <c:pt idx="527">
                  <c:v>42700</c:v>
                </c:pt>
                <c:pt idx="528">
                  <c:v>21350</c:v>
                </c:pt>
                <c:pt idx="529">
                  <c:v>38504</c:v>
                </c:pt>
                <c:pt idx="530">
                  <c:v>38505</c:v>
                </c:pt>
                <c:pt idx="531">
                  <c:v>19252</c:v>
                </c:pt>
                <c:pt idx="532">
                  <c:v>19252</c:v>
                </c:pt>
                <c:pt idx="533">
                  <c:v>18998</c:v>
                </c:pt>
                <c:pt idx="534">
                  <c:v>9499</c:v>
                </c:pt>
                <c:pt idx="535">
                  <c:v>621</c:v>
                </c:pt>
                <c:pt idx="536">
                  <c:v>1588</c:v>
                </c:pt>
                <c:pt idx="537">
                  <c:v>9998</c:v>
                </c:pt>
                <c:pt idx="538">
                  <c:v>577766</c:v>
                </c:pt>
                <c:pt idx="539">
                  <c:v>53648</c:v>
                </c:pt>
                <c:pt idx="540">
                  <c:v>92995</c:v>
                </c:pt>
                <c:pt idx="541">
                  <c:v>14969</c:v>
                </c:pt>
                <c:pt idx="542">
                  <c:v>63899</c:v>
                </c:pt>
                <c:pt idx="543">
                  <c:v>87798</c:v>
                </c:pt>
                <c:pt idx="544">
                  <c:v>832</c:v>
                </c:pt>
                <c:pt idx="545">
                  <c:v>550</c:v>
                </c:pt>
                <c:pt idx="546">
                  <c:v>1540</c:v>
                </c:pt>
                <c:pt idx="547">
                  <c:v>350</c:v>
                </c:pt>
                <c:pt idx="548">
                  <c:v>110</c:v>
                </c:pt>
                <c:pt idx="549">
                  <c:v>10429</c:v>
                </c:pt>
                <c:pt idx="550">
                  <c:v>144</c:v>
                </c:pt>
                <c:pt idx="551">
                  <c:v>1888</c:v>
                </c:pt>
                <c:pt idx="552">
                  <c:v>4716</c:v>
                </c:pt>
                <c:pt idx="553">
                  <c:v>2832</c:v>
                </c:pt>
                <c:pt idx="554">
                  <c:v>6355</c:v>
                </c:pt>
                <c:pt idx="555">
                  <c:v>14160</c:v>
                </c:pt>
                <c:pt idx="556">
                  <c:v>14030</c:v>
                </c:pt>
                <c:pt idx="557">
                  <c:v>1765</c:v>
                </c:pt>
                <c:pt idx="558">
                  <c:v>1728</c:v>
                </c:pt>
                <c:pt idx="559">
                  <c:v>305</c:v>
                </c:pt>
                <c:pt idx="560">
                  <c:v>441</c:v>
                </c:pt>
                <c:pt idx="561">
                  <c:v>7786</c:v>
                </c:pt>
                <c:pt idx="562">
                  <c:v>11456</c:v>
                </c:pt>
                <c:pt idx="563">
                  <c:v>490</c:v>
                </c:pt>
                <c:pt idx="564">
                  <c:v>441</c:v>
                </c:pt>
                <c:pt idx="565">
                  <c:v>340</c:v>
                </c:pt>
                <c:pt idx="566">
                  <c:v>2</c:v>
                </c:pt>
                <c:pt idx="567">
                  <c:v>1121</c:v>
                </c:pt>
                <c:pt idx="568">
                  <c:v>34258</c:v>
                </c:pt>
                <c:pt idx="569">
                  <c:v>1526</c:v>
                </c:pt>
                <c:pt idx="570">
                  <c:v>1526</c:v>
                </c:pt>
                <c:pt idx="571">
                  <c:v>18656</c:v>
                </c:pt>
                <c:pt idx="572">
                  <c:v>1066</c:v>
                </c:pt>
                <c:pt idx="573">
                  <c:v>4238</c:v>
                </c:pt>
                <c:pt idx="574">
                  <c:v>39</c:v>
                </c:pt>
                <c:pt idx="575">
                  <c:v>97</c:v>
                </c:pt>
                <c:pt idx="576">
                  <c:v>7</c:v>
                </c:pt>
                <c:pt idx="577">
                  <c:v>21</c:v>
                </c:pt>
                <c:pt idx="578">
                  <c:v>222</c:v>
                </c:pt>
                <c:pt idx="579">
                  <c:v>8</c:v>
                </c:pt>
                <c:pt idx="580">
                  <c:v>1510</c:v>
                </c:pt>
                <c:pt idx="581">
                  <c:v>1712</c:v>
                </c:pt>
                <c:pt idx="582">
                  <c:v>6088</c:v>
                </c:pt>
                <c:pt idx="583">
                  <c:v>1510</c:v>
                </c:pt>
                <c:pt idx="584">
                  <c:v>3022</c:v>
                </c:pt>
                <c:pt idx="585">
                  <c:v>1436</c:v>
                </c:pt>
                <c:pt idx="586">
                  <c:v>282</c:v>
                </c:pt>
                <c:pt idx="587">
                  <c:v>7945</c:v>
                </c:pt>
                <c:pt idx="588">
                  <c:v>10234</c:v>
                </c:pt>
                <c:pt idx="589">
                  <c:v>1108</c:v>
                </c:pt>
                <c:pt idx="590">
                  <c:v>3688</c:v>
                </c:pt>
                <c:pt idx="591">
                  <c:v>596</c:v>
                </c:pt>
                <c:pt idx="592">
                  <c:v>82</c:v>
                </c:pt>
                <c:pt idx="593">
                  <c:v>2626</c:v>
                </c:pt>
                <c:pt idx="594">
                  <c:v>305</c:v>
                </c:pt>
                <c:pt idx="595">
                  <c:v>1313</c:v>
                </c:pt>
                <c:pt idx="596">
                  <c:v>254</c:v>
                </c:pt>
                <c:pt idx="597">
                  <c:v>2523</c:v>
                </c:pt>
                <c:pt idx="598">
                  <c:v>362</c:v>
                </c:pt>
                <c:pt idx="599">
                  <c:v>1528</c:v>
                </c:pt>
                <c:pt idx="600">
                  <c:v>8751</c:v>
                </c:pt>
                <c:pt idx="601">
                  <c:v>85</c:v>
                </c:pt>
                <c:pt idx="602">
                  <c:v>425</c:v>
                </c:pt>
                <c:pt idx="603">
                  <c:v>817</c:v>
                </c:pt>
                <c:pt idx="604">
                  <c:v>212</c:v>
                </c:pt>
                <c:pt idx="605">
                  <c:v>2352</c:v>
                </c:pt>
                <c:pt idx="606">
                  <c:v>41</c:v>
                </c:pt>
                <c:pt idx="607">
                  <c:v>3482</c:v>
                </c:pt>
                <c:pt idx="608">
                  <c:v>10976</c:v>
                </c:pt>
                <c:pt idx="609">
                  <c:v>25886</c:v>
                </c:pt>
                <c:pt idx="610">
                  <c:v>6301</c:v>
                </c:pt>
                <c:pt idx="611">
                  <c:v>4099</c:v>
                </c:pt>
                <c:pt idx="612">
                  <c:v>4598</c:v>
                </c:pt>
                <c:pt idx="613">
                  <c:v>323</c:v>
                </c:pt>
                <c:pt idx="614">
                  <c:v>523</c:v>
                </c:pt>
                <c:pt idx="615">
                  <c:v>3231</c:v>
                </c:pt>
                <c:pt idx="616">
                  <c:v>1376</c:v>
                </c:pt>
                <c:pt idx="617">
                  <c:v>1376</c:v>
                </c:pt>
                <c:pt idx="618">
                  <c:v>11976</c:v>
                </c:pt>
                <c:pt idx="619">
                  <c:v>11976</c:v>
                </c:pt>
                <c:pt idx="620">
                  <c:v>1035</c:v>
                </c:pt>
                <c:pt idx="621">
                  <c:v>550</c:v>
                </c:pt>
                <c:pt idx="622">
                  <c:v>388</c:v>
                </c:pt>
                <c:pt idx="623">
                  <c:v>1802</c:v>
                </c:pt>
                <c:pt idx="624">
                  <c:v>1074</c:v>
                </c:pt>
                <c:pt idx="625">
                  <c:v>291</c:v>
                </c:pt>
                <c:pt idx="626">
                  <c:v>44050</c:v>
                </c:pt>
                <c:pt idx="627">
                  <c:v>1846</c:v>
                </c:pt>
                <c:pt idx="628">
                  <c:v>4383</c:v>
                </c:pt>
                <c:pt idx="629">
                  <c:v>1163</c:v>
                </c:pt>
                <c:pt idx="630">
                  <c:v>4</c:v>
                </c:pt>
                <c:pt idx="631">
                  <c:v>1672</c:v>
                </c:pt>
                <c:pt idx="632">
                  <c:v>5292</c:v>
                </c:pt>
                <c:pt idx="633">
                  <c:v>1202</c:v>
                </c:pt>
                <c:pt idx="634">
                  <c:v>7988</c:v>
                </c:pt>
                <c:pt idx="635">
                  <c:v>229</c:v>
                </c:pt>
                <c:pt idx="636">
                  <c:v>124</c:v>
                </c:pt>
                <c:pt idx="637">
                  <c:v>1660</c:v>
                </c:pt>
                <c:pt idx="638">
                  <c:v>21666</c:v>
                </c:pt>
                <c:pt idx="639">
                  <c:v>97</c:v>
                </c:pt>
                <c:pt idx="640">
                  <c:v>31534</c:v>
                </c:pt>
                <c:pt idx="641">
                  <c:v>61314</c:v>
                </c:pt>
                <c:pt idx="642">
                  <c:v>20398</c:v>
                </c:pt>
                <c:pt idx="643">
                  <c:v>10541</c:v>
                </c:pt>
                <c:pt idx="644">
                  <c:v>10760</c:v>
                </c:pt>
                <c:pt idx="645">
                  <c:v>13797</c:v>
                </c:pt>
                <c:pt idx="646">
                  <c:v>16146</c:v>
                </c:pt>
                <c:pt idx="647">
                  <c:v>22618</c:v>
                </c:pt>
                <c:pt idx="648">
                  <c:v>34852</c:v>
                </c:pt>
                <c:pt idx="649">
                  <c:v>54405</c:v>
                </c:pt>
                <c:pt idx="650">
                  <c:v>12375</c:v>
                </c:pt>
                <c:pt idx="651">
                  <c:v>25771</c:v>
                </c:pt>
                <c:pt idx="652">
                  <c:v>7241</c:v>
                </c:pt>
                <c:pt idx="653">
                  <c:v>17413</c:v>
                </c:pt>
                <c:pt idx="654">
                  <c:v>10652</c:v>
                </c:pt>
                <c:pt idx="655">
                  <c:v>466</c:v>
                </c:pt>
                <c:pt idx="656">
                  <c:v>1079</c:v>
                </c:pt>
                <c:pt idx="657">
                  <c:v>490</c:v>
                </c:pt>
                <c:pt idx="658">
                  <c:v>1193</c:v>
                </c:pt>
                <c:pt idx="659">
                  <c:v>23</c:v>
                </c:pt>
                <c:pt idx="660">
                  <c:v>65</c:v>
                </c:pt>
                <c:pt idx="661">
                  <c:v>4</c:v>
                </c:pt>
                <c:pt idx="662">
                  <c:v>1951</c:v>
                </c:pt>
                <c:pt idx="663">
                  <c:v>285</c:v>
                </c:pt>
                <c:pt idx="664">
                  <c:v>5692</c:v>
                </c:pt>
                <c:pt idx="665">
                  <c:v>87</c:v>
                </c:pt>
                <c:pt idx="666">
                  <c:v>12999</c:v>
                </c:pt>
                <c:pt idx="667">
                  <c:v>200</c:v>
                </c:pt>
                <c:pt idx="668">
                  <c:v>11838</c:v>
                </c:pt>
                <c:pt idx="669">
                  <c:v>1004</c:v>
                </c:pt>
                <c:pt idx="670">
                  <c:v>1889</c:v>
                </c:pt>
                <c:pt idx="671">
                  <c:v>203</c:v>
                </c:pt>
                <c:pt idx="672">
                  <c:v>4200</c:v>
                </c:pt>
                <c:pt idx="673">
                  <c:v>20218</c:v>
                </c:pt>
                <c:pt idx="674">
                  <c:v>9</c:v>
                </c:pt>
                <c:pt idx="675">
                  <c:v>25903</c:v>
                </c:pt>
                <c:pt idx="676">
                  <c:v>32840</c:v>
                </c:pt>
                <c:pt idx="677">
                  <c:v>32840</c:v>
                </c:pt>
                <c:pt idx="678">
                  <c:v>178912</c:v>
                </c:pt>
                <c:pt idx="679">
                  <c:v>178912</c:v>
                </c:pt>
                <c:pt idx="680">
                  <c:v>15970</c:v>
                </c:pt>
                <c:pt idx="681">
                  <c:v>32840</c:v>
                </c:pt>
                <c:pt idx="682">
                  <c:v>21252</c:v>
                </c:pt>
                <c:pt idx="683">
                  <c:v>27151</c:v>
                </c:pt>
                <c:pt idx="684">
                  <c:v>21916</c:v>
                </c:pt>
                <c:pt idx="685">
                  <c:v>21252</c:v>
                </c:pt>
                <c:pt idx="686">
                  <c:v>81</c:v>
                </c:pt>
                <c:pt idx="687">
                  <c:v>1777</c:v>
                </c:pt>
                <c:pt idx="688">
                  <c:v>44696</c:v>
                </c:pt>
                <c:pt idx="689">
                  <c:v>32840</c:v>
                </c:pt>
                <c:pt idx="690">
                  <c:v>27508</c:v>
                </c:pt>
                <c:pt idx="691">
                  <c:v>32840</c:v>
                </c:pt>
                <c:pt idx="692">
                  <c:v>4049</c:v>
                </c:pt>
                <c:pt idx="693">
                  <c:v>56271</c:v>
                </c:pt>
                <c:pt idx="694">
                  <c:v>178912</c:v>
                </c:pt>
                <c:pt idx="695">
                  <c:v>1376</c:v>
                </c:pt>
                <c:pt idx="696">
                  <c:v>2536</c:v>
                </c:pt>
                <c:pt idx="697">
                  <c:v>91233</c:v>
                </c:pt>
                <c:pt idx="698">
                  <c:v>1315</c:v>
                </c:pt>
                <c:pt idx="699">
                  <c:v>30411</c:v>
                </c:pt>
                <c:pt idx="700">
                  <c:v>1988</c:v>
                </c:pt>
                <c:pt idx="701">
                  <c:v>2466</c:v>
                </c:pt>
                <c:pt idx="702">
                  <c:v>1811</c:v>
                </c:pt>
                <c:pt idx="703">
                  <c:v>14560</c:v>
                </c:pt>
                <c:pt idx="704">
                  <c:v>2727</c:v>
                </c:pt>
                <c:pt idx="705">
                  <c:v>3524</c:v>
                </c:pt>
                <c:pt idx="706">
                  <c:v>356</c:v>
                </c:pt>
                <c:pt idx="707">
                  <c:v>17325</c:v>
                </c:pt>
                <c:pt idx="708">
                  <c:v>4664</c:v>
                </c:pt>
                <c:pt idx="709">
                  <c:v>3815</c:v>
                </c:pt>
                <c:pt idx="710">
                  <c:v>2961</c:v>
                </c:pt>
                <c:pt idx="711">
                  <c:v>18756</c:v>
                </c:pt>
                <c:pt idx="712">
                  <c:v>109</c:v>
                </c:pt>
                <c:pt idx="713">
                  <c:v>2300</c:v>
                </c:pt>
                <c:pt idx="714">
                  <c:v>3492</c:v>
                </c:pt>
                <c:pt idx="715">
                  <c:v>2249</c:v>
                </c:pt>
                <c:pt idx="716">
                  <c:v>240</c:v>
                </c:pt>
                <c:pt idx="717">
                  <c:v>727</c:v>
                </c:pt>
                <c:pt idx="718">
                  <c:v>2</c:v>
                </c:pt>
                <c:pt idx="719">
                  <c:v>617</c:v>
                </c:pt>
                <c:pt idx="720">
                  <c:v>163</c:v>
                </c:pt>
                <c:pt idx="721">
                  <c:v>1090</c:v>
                </c:pt>
                <c:pt idx="722">
                  <c:v>828</c:v>
                </c:pt>
                <c:pt idx="723">
                  <c:v>12452</c:v>
                </c:pt>
                <c:pt idx="724">
                  <c:v>14629</c:v>
                </c:pt>
                <c:pt idx="725">
                  <c:v>3517</c:v>
                </c:pt>
                <c:pt idx="726">
                  <c:v>92588</c:v>
                </c:pt>
                <c:pt idx="727">
                  <c:v>92588</c:v>
                </c:pt>
                <c:pt idx="728">
                  <c:v>10358</c:v>
                </c:pt>
                <c:pt idx="729">
                  <c:v>37</c:v>
                </c:pt>
                <c:pt idx="730">
                  <c:v>30254</c:v>
                </c:pt>
                <c:pt idx="731">
                  <c:v>90762</c:v>
                </c:pt>
                <c:pt idx="732">
                  <c:v>135901</c:v>
                </c:pt>
                <c:pt idx="733">
                  <c:v>10229</c:v>
                </c:pt>
                <c:pt idx="734">
                  <c:v>5852</c:v>
                </c:pt>
                <c:pt idx="735">
                  <c:v>38879</c:v>
                </c:pt>
                <c:pt idx="736">
                  <c:v>38879</c:v>
                </c:pt>
                <c:pt idx="737">
                  <c:v>7148</c:v>
                </c:pt>
                <c:pt idx="738">
                  <c:v>15142</c:v>
                </c:pt>
                <c:pt idx="739">
                  <c:v>21378</c:v>
                </c:pt>
                <c:pt idx="740">
                  <c:v>38</c:v>
                </c:pt>
                <c:pt idx="741">
                  <c:v>256622</c:v>
                </c:pt>
                <c:pt idx="742">
                  <c:v>256622</c:v>
                </c:pt>
                <c:pt idx="743">
                  <c:v>14266</c:v>
                </c:pt>
                <c:pt idx="744">
                  <c:v>1641</c:v>
                </c:pt>
                <c:pt idx="745">
                  <c:v>4927</c:v>
                </c:pt>
                <c:pt idx="746">
                  <c:v>11716</c:v>
                </c:pt>
                <c:pt idx="747">
                  <c:v>2375</c:v>
                </c:pt>
                <c:pt idx="748">
                  <c:v>26423</c:v>
                </c:pt>
                <c:pt idx="749">
                  <c:v>7298</c:v>
                </c:pt>
                <c:pt idx="750">
                  <c:v>34899</c:v>
                </c:pt>
                <c:pt idx="751">
                  <c:v>11029</c:v>
                </c:pt>
                <c:pt idx="752">
                  <c:v>3075</c:v>
                </c:pt>
                <c:pt idx="753">
                  <c:v>7298</c:v>
                </c:pt>
                <c:pt idx="754">
                  <c:v>6753</c:v>
                </c:pt>
                <c:pt idx="755">
                  <c:v>6753</c:v>
                </c:pt>
                <c:pt idx="756">
                  <c:v>34899</c:v>
                </c:pt>
                <c:pt idx="757">
                  <c:v>34899</c:v>
                </c:pt>
                <c:pt idx="758">
                  <c:v>17415</c:v>
                </c:pt>
                <c:pt idx="759">
                  <c:v>34830</c:v>
                </c:pt>
                <c:pt idx="760">
                  <c:v>758</c:v>
                </c:pt>
                <c:pt idx="761">
                  <c:v>8891</c:v>
                </c:pt>
                <c:pt idx="762">
                  <c:v>58506</c:v>
                </c:pt>
                <c:pt idx="763">
                  <c:v>32916</c:v>
                </c:pt>
                <c:pt idx="764">
                  <c:v>32916</c:v>
                </c:pt>
                <c:pt idx="765">
                  <c:v>28807</c:v>
                </c:pt>
                <c:pt idx="766">
                  <c:v>298</c:v>
                </c:pt>
                <c:pt idx="767">
                  <c:v>28</c:v>
                </c:pt>
                <c:pt idx="768">
                  <c:v>13944</c:v>
                </c:pt>
                <c:pt idx="769">
                  <c:v>19998</c:v>
                </c:pt>
                <c:pt idx="770">
                  <c:v>588</c:v>
                </c:pt>
                <c:pt idx="771">
                  <c:v>13029</c:v>
                </c:pt>
                <c:pt idx="772">
                  <c:v>24517</c:v>
                </c:pt>
                <c:pt idx="773">
                  <c:v>14120</c:v>
                </c:pt>
                <c:pt idx="774">
                  <c:v>1456</c:v>
                </c:pt>
                <c:pt idx="775">
                  <c:v>26556</c:v>
                </c:pt>
                <c:pt idx="776">
                  <c:v>25996</c:v>
                </c:pt>
                <c:pt idx="777">
                  <c:v>3740</c:v>
                </c:pt>
                <c:pt idx="778">
                  <c:v>5719</c:v>
                </c:pt>
                <c:pt idx="779">
                  <c:v>1926</c:v>
                </c:pt>
                <c:pt idx="780">
                  <c:v>3095</c:v>
                </c:pt>
                <c:pt idx="781">
                  <c:v>3061</c:v>
                </c:pt>
                <c:pt idx="782">
                  <c:v>2493</c:v>
                </c:pt>
                <c:pt idx="783">
                  <c:v>3686</c:v>
                </c:pt>
                <c:pt idx="784">
                  <c:v>2740</c:v>
                </c:pt>
                <c:pt idx="785">
                  <c:v>4308</c:v>
                </c:pt>
                <c:pt idx="786">
                  <c:v>13</c:v>
                </c:pt>
                <c:pt idx="787">
                  <c:v>4157</c:v>
                </c:pt>
                <c:pt idx="788">
                  <c:v>1964</c:v>
                </c:pt>
                <c:pt idx="789">
                  <c:v>2026</c:v>
                </c:pt>
                <c:pt idx="790">
                  <c:v>7949</c:v>
                </c:pt>
                <c:pt idx="791">
                  <c:v>2981</c:v>
                </c:pt>
                <c:pt idx="792">
                  <c:v>178</c:v>
                </c:pt>
                <c:pt idx="793">
                  <c:v>2299</c:v>
                </c:pt>
                <c:pt idx="794">
                  <c:v>1954</c:v>
                </c:pt>
                <c:pt idx="795">
                  <c:v>3160</c:v>
                </c:pt>
                <c:pt idx="796">
                  <c:v>3543</c:v>
                </c:pt>
                <c:pt idx="797">
                  <c:v>15453</c:v>
                </c:pt>
                <c:pt idx="798">
                  <c:v>37974</c:v>
                </c:pt>
                <c:pt idx="799">
                  <c:v>7681</c:v>
                </c:pt>
                <c:pt idx="800">
                  <c:v>2112</c:v>
                </c:pt>
                <c:pt idx="801">
                  <c:v>1282</c:v>
                </c:pt>
                <c:pt idx="802">
                  <c:v>9734</c:v>
                </c:pt>
                <c:pt idx="803">
                  <c:v>2518</c:v>
                </c:pt>
                <c:pt idx="804">
                  <c:v>7223</c:v>
                </c:pt>
                <c:pt idx="805">
                  <c:v>14290</c:v>
                </c:pt>
                <c:pt idx="806">
                  <c:v>26543</c:v>
                </c:pt>
                <c:pt idx="807">
                  <c:v>17994</c:v>
                </c:pt>
                <c:pt idx="808">
                  <c:v>39724</c:v>
                </c:pt>
                <c:pt idx="809">
                  <c:v>2810</c:v>
                </c:pt>
                <c:pt idx="810">
                  <c:v>2138</c:v>
                </c:pt>
                <c:pt idx="811">
                  <c:v>7203</c:v>
                </c:pt>
                <c:pt idx="812">
                  <c:v>976</c:v>
                </c:pt>
                <c:pt idx="813">
                  <c:v>4244</c:v>
                </c:pt>
                <c:pt idx="814">
                  <c:v>9791</c:v>
                </c:pt>
                <c:pt idx="815">
                  <c:v>8446</c:v>
                </c:pt>
                <c:pt idx="816">
                  <c:v>123365</c:v>
                </c:pt>
                <c:pt idx="817">
                  <c:v>54032</c:v>
                </c:pt>
                <c:pt idx="818">
                  <c:v>17424</c:v>
                </c:pt>
                <c:pt idx="819">
                  <c:v>136</c:v>
                </c:pt>
                <c:pt idx="820">
                  <c:v>14667</c:v>
                </c:pt>
                <c:pt idx="821">
                  <c:v>270563</c:v>
                </c:pt>
                <c:pt idx="822">
                  <c:v>422</c:v>
                </c:pt>
                <c:pt idx="823">
                  <c:v>6199</c:v>
                </c:pt>
                <c:pt idx="824">
                  <c:v>2450</c:v>
                </c:pt>
                <c:pt idx="825">
                  <c:v>23196</c:v>
                </c:pt>
                <c:pt idx="826">
                  <c:v>7732</c:v>
                </c:pt>
                <c:pt idx="827">
                  <c:v>276</c:v>
                </c:pt>
                <c:pt idx="828">
                  <c:v>125</c:v>
                </c:pt>
                <c:pt idx="829">
                  <c:v>714</c:v>
                </c:pt>
                <c:pt idx="830">
                  <c:v>4674</c:v>
                </c:pt>
                <c:pt idx="831">
                  <c:v>8314</c:v>
                </c:pt>
                <c:pt idx="832">
                  <c:v>17</c:v>
                </c:pt>
                <c:pt idx="833">
                  <c:v>132</c:v>
                </c:pt>
                <c:pt idx="834">
                  <c:v>8599</c:v>
                </c:pt>
                <c:pt idx="835">
                  <c:v>4969</c:v>
                </c:pt>
                <c:pt idx="836">
                  <c:v>18654</c:v>
                </c:pt>
                <c:pt idx="837">
                  <c:v>10443</c:v>
                </c:pt>
                <c:pt idx="838">
                  <c:v>6787</c:v>
                </c:pt>
                <c:pt idx="839">
                  <c:v>50715</c:v>
                </c:pt>
                <c:pt idx="840">
                  <c:v>14304</c:v>
                </c:pt>
                <c:pt idx="841">
                  <c:v>14128</c:v>
                </c:pt>
                <c:pt idx="842">
                  <c:v>900</c:v>
                </c:pt>
                <c:pt idx="843">
                  <c:v>1508</c:v>
                </c:pt>
                <c:pt idx="844">
                  <c:v>41890</c:v>
                </c:pt>
                <c:pt idx="845">
                  <c:v>132</c:v>
                </c:pt>
                <c:pt idx="846">
                  <c:v>16685</c:v>
                </c:pt>
                <c:pt idx="847">
                  <c:v>2125</c:v>
                </c:pt>
                <c:pt idx="848">
                  <c:v>3201</c:v>
                </c:pt>
                <c:pt idx="849">
                  <c:v>17394</c:v>
                </c:pt>
                <c:pt idx="850">
                  <c:v>352</c:v>
                </c:pt>
                <c:pt idx="851">
                  <c:v>3530</c:v>
                </c:pt>
                <c:pt idx="852">
                  <c:v>1779</c:v>
                </c:pt>
                <c:pt idx="853">
                  <c:v>1597</c:v>
                </c:pt>
                <c:pt idx="854">
                  <c:v>1237</c:v>
                </c:pt>
                <c:pt idx="855">
                  <c:v>11828</c:v>
                </c:pt>
                <c:pt idx="856">
                  <c:v>4570</c:v>
                </c:pt>
                <c:pt idx="857">
                  <c:v>31783</c:v>
                </c:pt>
                <c:pt idx="858">
                  <c:v>2593</c:v>
                </c:pt>
                <c:pt idx="859">
                  <c:v>4118</c:v>
                </c:pt>
                <c:pt idx="860">
                  <c:v>63350</c:v>
                </c:pt>
                <c:pt idx="861">
                  <c:v>43070</c:v>
                </c:pt>
                <c:pt idx="862">
                  <c:v>14062</c:v>
                </c:pt>
                <c:pt idx="863">
                  <c:v>6919</c:v>
                </c:pt>
                <c:pt idx="864">
                  <c:v>15034</c:v>
                </c:pt>
                <c:pt idx="865">
                  <c:v>31388</c:v>
                </c:pt>
                <c:pt idx="866">
                  <c:v>15592</c:v>
                </c:pt>
                <c:pt idx="867">
                  <c:v>13406</c:v>
                </c:pt>
                <c:pt idx="868">
                  <c:v>5967</c:v>
                </c:pt>
                <c:pt idx="869">
                  <c:v>1662</c:v>
                </c:pt>
                <c:pt idx="870">
                  <c:v>40106</c:v>
                </c:pt>
                <c:pt idx="871">
                  <c:v>1051</c:v>
                </c:pt>
                <c:pt idx="872">
                  <c:v>3846</c:v>
                </c:pt>
                <c:pt idx="873">
                  <c:v>6850</c:v>
                </c:pt>
                <c:pt idx="874">
                  <c:v>287</c:v>
                </c:pt>
                <c:pt idx="875">
                  <c:v>8427</c:v>
                </c:pt>
                <c:pt idx="876">
                  <c:v>11006</c:v>
                </c:pt>
                <c:pt idx="877">
                  <c:v>184</c:v>
                </c:pt>
                <c:pt idx="878">
                  <c:v>465</c:v>
                </c:pt>
                <c:pt idx="879">
                  <c:v>538</c:v>
                </c:pt>
                <c:pt idx="880">
                  <c:v>18202</c:v>
                </c:pt>
                <c:pt idx="881">
                  <c:v>28565</c:v>
                </c:pt>
                <c:pt idx="882">
                  <c:v>8830</c:v>
                </c:pt>
                <c:pt idx="883">
                  <c:v>4415</c:v>
                </c:pt>
                <c:pt idx="884">
                  <c:v>1075</c:v>
                </c:pt>
                <c:pt idx="885">
                  <c:v>1075</c:v>
                </c:pt>
                <c:pt idx="886">
                  <c:v>49741</c:v>
                </c:pt>
                <c:pt idx="887">
                  <c:v>25946</c:v>
                </c:pt>
                <c:pt idx="888">
                  <c:v>2150</c:v>
                </c:pt>
                <c:pt idx="889">
                  <c:v>74611</c:v>
                </c:pt>
                <c:pt idx="890">
                  <c:v>83996</c:v>
                </c:pt>
                <c:pt idx="891">
                  <c:v>58162</c:v>
                </c:pt>
                <c:pt idx="892">
                  <c:v>3197</c:v>
                </c:pt>
                <c:pt idx="893">
                  <c:v>3066</c:v>
                </c:pt>
                <c:pt idx="894">
                  <c:v>8372</c:v>
                </c:pt>
                <c:pt idx="895">
                  <c:v>3606</c:v>
                </c:pt>
                <c:pt idx="896">
                  <c:v>257</c:v>
                </c:pt>
                <c:pt idx="897">
                  <c:v>3195</c:v>
                </c:pt>
                <c:pt idx="898">
                  <c:v>7968</c:v>
                </c:pt>
                <c:pt idx="899">
                  <c:v>693</c:v>
                </c:pt>
                <c:pt idx="900">
                  <c:v>1367</c:v>
                </c:pt>
                <c:pt idx="901">
                  <c:v>6558</c:v>
                </c:pt>
                <c:pt idx="902">
                  <c:v>37817</c:v>
                </c:pt>
                <c:pt idx="903">
                  <c:v>72563</c:v>
                </c:pt>
                <c:pt idx="904">
                  <c:v>13246</c:v>
                </c:pt>
                <c:pt idx="905">
                  <c:v>30907</c:v>
                </c:pt>
                <c:pt idx="906">
                  <c:v>224</c:v>
                </c:pt>
                <c:pt idx="907">
                  <c:v>15790</c:v>
                </c:pt>
                <c:pt idx="908">
                  <c:v>13199</c:v>
                </c:pt>
                <c:pt idx="909">
                  <c:v>14237</c:v>
                </c:pt>
                <c:pt idx="910">
                  <c:v>33434</c:v>
                </c:pt>
                <c:pt idx="911">
                  <c:v>25488</c:v>
                </c:pt>
                <c:pt idx="912">
                  <c:v>45238</c:v>
                </c:pt>
                <c:pt idx="913">
                  <c:v>12796</c:v>
                </c:pt>
                <c:pt idx="914">
                  <c:v>12796</c:v>
                </c:pt>
                <c:pt idx="915">
                  <c:v>12796</c:v>
                </c:pt>
                <c:pt idx="916">
                  <c:v>2180</c:v>
                </c:pt>
                <c:pt idx="917">
                  <c:v>2180</c:v>
                </c:pt>
                <c:pt idx="918">
                  <c:v>45238</c:v>
                </c:pt>
                <c:pt idx="919">
                  <c:v>90475</c:v>
                </c:pt>
                <c:pt idx="920">
                  <c:v>313836</c:v>
                </c:pt>
                <c:pt idx="921">
                  <c:v>313832</c:v>
                </c:pt>
                <c:pt idx="922">
                  <c:v>627668</c:v>
                </c:pt>
                <c:pt idx="923">
                  <c:v>7807</c:v>
                </c:pt>
                <c:pt idx="924">
                  <c:v>7807</c:v>
                </c:pt>
                <c:pt idx="925">
                  <c:v>7807</c:v>
                </c:pt>
                <c:pt idx="926">
                  <c:v>101544</c:v>
                </c:pt>
                <c:pt idx="927">
                  <c:v>101544</c:v>
                </c:pt>
                <c:pt idx="928">
                  <c:v>25824</c:v>
                </c:pt>
                <c:pt idx="929">
                  <c:v>51648</c:v>
                </c:pt>
                <c:pt idx="930">
                  <c:v>31822</c:v>
                </c:pt>
                <c:pt idx="931">
                  <c:v>31822</c:v>
                </c:pt>
                <c:pt idx="932">
                  <c:v>31822</c:v>
                </c:pt>
                <c:pt idx="933">
                  <c:v>1271</c:v>
                </c:pt>
                <c:pt idx="935">
                  <c:v>1118</c:v>
                </c:pt>
                <c:pt idx="936">
                  <c:v>246</c:v>
                </c:pt>
                <c:pt idx="937">
                  <c:v>37</c:v>
                </c:pt>
                <c:pt idx="938">
                  <c:v>20342</c:v>
                </c:pt>
                <c:pt idx="939">
                  <c:v>9275</c:v>
                </c:pt>
                <c:pt idx="940">
                  <c:v>1679</c:v>
                </c:pt>
                <c:pt idx="941">
                  <c:v>4840</c:v>
                </c:pt>
                <c:pt idx="942">
                  <c:v>670</c:v>
                </c:pt>
                <c:pt idx="943">
                  <c:v>5556</c:v>
                </c:pt>
                <c:pt idx="944">
                  <c:v>5730</c:v>
                </c:pt>
                <c:pt idx="945">
                  <c:v>70</c:v>
                </c:pt>
                <c:pt idx="946">
                  <c:v>3527</c:v>
                </c:pt>
                <c:pt idx="947">
                  <c:v>53</c:v>
                </c:pt>
                <c:pt idx="948">
                  <c:v>2453</c:v>
                </c:pt>
                <c:pt idx="949">
                  <c:v>5736</c:v>
                </c:pt>
                <c:pt idx="950">
                  <c:v>4426</c:v>
                </c:pt>
                <c:pt idx="951">
                  <c:v>910</c:v>
                </c:pt>
                <c:pt idx="952">
                  <c:v>610</c:v>
                </c:pt>
                <c:pt idx="953">
                  <c:v>157</c:v>
                </c:pt>
                <c:pt idx="954">
                  <c:v>3295</c:v>
                </c:pt>
                <c:pt idx="955">
                  <c:v>590</c:v>
                </c:pt>
                <c:pt idx="956">
                  <c:v>144</c:v>
                </c:pt>
                <c:pt idx="957">
                  <c:v>3025</c:v>
                </c:pt>
                <c:pt idx="958">
                  <c:v>7109</c:v>
                </c:pt>
                <c:pt idx="959">
                  <c:v>7109</c:v>
                </c:pt>
                <c:pt idx="960">
                  <c:v>7109</c:v>
                </c:pt>
                <c:pt idx="961">
                  <c:v>7109</c:v>
                </c:pt>
                <c:pt idx="962">
                  <c:v>2623</c:v>
                </c:pt>
                <c:pt idx="963">
                  <c:v>8891</c:v>
                </c:pt>
                <c:pt idx="964">
                  <c:v>16299</c:v>
                </c:pt>
                <c:pt idx="965">
                  <c:v>16299</c:v>
                </c:pt>
                <c:pt idx="966">
                  <c:v>16299</c:v>
                </c:pt>
                <c:pt idx="967">
                  <c:v>31539</c:v>
                </c:pt>
                <c:pt idx="968">
                  <c:v>280071</c:v>
                </c:pt>
                <c:pt idx="969">
                  <c:v>140036</c:v>
                </c:pt>
                <c:pt idx="970">
                  <c:v>4390</c:v>
                </c:pt>
                <c:pt idx="971">
                  <c:v>568</c:v>
                </c:pt>
                <c:pt idx="972">
                  <c:v>284</c:v>
                </c:pt>
                <c:pt idx="973">
                  <c:v>37996</c:v>
                </c:pt>
                <c:pt idx="974">
                  <c:v>18998</c:v>
                </c:pt>
                <c:pt idx="975">
                  <c:v>18998</c:v>
                </c:pt>
                <c:pt idx="976">
                  <c:v>56994</c:v>
                </c:pt>
                <c:pt idx="977">
                  <c:v>18998</c:v>
                </c:pt>
                <c:pt idx="978">
                  <c:v>56098</c:v>
                </c:pt>
                <c:pt idx="979">
                  <c:v>44636</c:v>
                </c:pt>
                <c:pt idx="980">
                  <c:v>22318</c:v>
                </c:pt>
                <c:pt idx="981">
                  <c:v>8866</c:v>
                </c:pt>
                <c:pt idx="982">
                  <c:v>27790</c:v>
                </c:pt>
                <c:pt idx="983">
                  <c:v>4744</c:v>
                </c:pt>
                <c:pt idx="984">
                  <c:v>7462</c:v>
                </c:pt>
                <c:pt idx="985">
                  <c:v>31539</c:v>
                </c:pt>
                <c:pt idx="986">
                  <c:v>710</c:v>
                </c:pt>
                <c:pt idx="987">
                  <c:v>41398</c:v>
                </c:pt>
                <c:pt idx="988">
                  <c:v>253105</c:v>
                </c:pt>
                <c:pt idx="989">
                  <c:v>19624</c:v>
                </c:pt>
                <c:pt idx="990">
                  <c:v>205052</c:v>
                </c:pt>
                <c:pt idx="991">
                  <c:v>55747</c:v>
                </c:pt>
                <c:pt idx="992">
                  <c:v>82356</c:v>
                </c:pt>
                <c:pt idx="993">
                  <c:v>189104</c:v>
                </c:pt>
                <c:pt idx="994">
                  <c:v>53464</c:v>
                </c:pt>
                <c:pt idx="995">
                  <c:v>23022</c:v>
                </c:pt>
                <c:pt idx="996">
                  <c:v>30058</c:v>
                </c:pt>
                <c:pt idx="997">
                  <c:v>134519</c:v>
                </c:pt>
                <c:pt idx="998">
                  <c:v>69585</c:v>
                </c:pt>
                <c:pt idx="999">
                  <c:v>269040</c:v>
                </c:pt>
                <c:pt idx="1000">
                  <c:v>567</c:v>
                </c:pt>
                <c:pt idx="1001">
                  <c:v>129</c:v>
                </c:pt>
                <c:pt idx="1002">
                  <c:v>7317</c:v>
                </c:pt>
                <c:pt idx="1003">
                  <c:v>50810</c:v>
                </c:pt>
                <c:pt idx="1004">
                  <c:v>50273</c:v>
                </c:pt>
                <c:pt idx="1005">
                  <c:v>98250</c:v>
                </c:pt>
                <c:pt idx="1006">
                  <c:v>297</c:v>
                </c:pt>
                <c:pt idx="1007">
                  <c:v>170</c:v>
                </c:pt>
                <c:pt idx="1008">
                  <c:v>143</c:v>
                </c:pt>
                <c:pt idx="1009">
                  <c:v>4859</c:v>
                </c:pt>
                <c:pt idx="1010">
                  <c:v>87</c:v>
                </c:pt>
                <c:pt idx="1011">
                  <c:v>594</c:v>
                </c:pt>
                <c:pt idx="1012">
                  <c:v>15646</c:v>
                </c:pt>
                <c:pt idx="1013">
                  <c:v>2311</c:v>
                </c:pt>
                <c:pt idx="1014">
                  <c:v>612</c:v>
                </c:pt>
                <c:pt idx="1015">
                  <c:v>690</c:v>
                </c:pt>
                <c:pt idx="1016">
                  <c:v>1498</c:v>
                </c:pt>
                <c:pt idx="1017">
                  <c:v>902</c:v>
                </c:pt>
                <c:pt idx="1018">
                  <c:v>10773</c:v>
                </c:pt>
                <c:pt idx="1019">
                  <c:v>2670</c:v>
                </c:pt>
                <c:pt idx="1020">
                  <c:v>3096</c:v>
                </c:pt>
                <c:pt idx="1021">
                  <c:v>2162</c:v>
                </c:pt>
                <c:pt idx="1022">
                  <c:v>479</c:v>
                </c:pt>
                <c:pt idx="1023">
                  <c:v>5935</c:v>
                </c:pt>
                <c:pt idx="1024">
                  <c:v>313</c:v>
                </c:pt>
                <c:pt idx="1025">
                  <c:v>2272</c:v>
                </c:pt>
                <c:pt idx="1026">
                  <c:v>1475</c:v>
                </c:pt>
                <c:pt idx="1027">
                  <c:v>1151</c:v>
                </c:pt>
                <c:pt idx="1028">
                  <c:v>23784</c:v>
                </c:pt>
                <c:pt idx="1029">
                  <c:v>6491</c:v>
                </c:pt>
                <c:pt idx="1030">
                  <c:v>6491</c:v>
                </c:pt>
                <c:pt idx="1031">
                  <c:v>4740</c:v>
                </c:pt>
                <c:pt idx="1032">
                  <c:v>1396</c:v>
                </c:pt>
                <c:pt idx="1033">
                  <c:v>1396</c:v>
                </c:pt>
                <c:pt idx="1034">
                  <c:v>6129</c:v>
                </c:pt>
                <c:pt idx="1035">
                  <c:v>7779</c:v>
                </c:pt>
                <c:pt idx="1036">
                  <c:v>26603</c:v>
                </c:pt>
                <c:pt idx="1037">
                  <c:v>1801</c:v>
                </c:pt>
                <c:pt idx="1038">
                  <c:v>7354</c:v>
                </c:pt>
                <c:pt idx="1039">
                  <c:v>2117</c:v>
                </c:pt>
                <c:pt idx="1040">
                  <c:v>112</c:v>
                </c:pt>
                <c:pt idx="1041">
                  <c:v>1454</c:v>
                </c:pt>
                <c:pt idx="1042">
                  <c:v>2399</c:v>
                </c:pt>
                <c:pt idx="1043">
                  <c:v>2957</c:v>
                </c:pt>
                <c:pt idx="1044">
                  <c:v>1902</c:v>
                </c:pt>
                <c:pt idx="1045">
                  <c:v>5847</c:v>
                </c:pt>
                <c:pt idx="1046">
                  <c:v>24791</c:v>
                </c:pt>
                <c:pt idx="1047">
                  <c:v>903</c:v>
                </c:pt>
                <c:pt idx="1048">
                  <c:v>2102</c:v>
                </c:pt>
                <c:pt idx="1049">
                  <c:v>491</c:v>
                </c:pt>
                <c:pt idx="1050">
                  <c:v>2451</c:v>
                </c:pt>
                <c:pt idx="1051">
                  <c:v>42641</c:v>
                </c:pt>
                <c:pt idx="1052">
                  <c:v>2451</c:v>
                </c:pt>
                <c:pt idx="1053">
                  <c:v>9340</c:v>
                </c:pt>
                <c:pt idx="1054">
                  <c:v>3578</c:v>
                </c:pt>
                <c:pt idx="1055">
                  <c:v>74</c:v>
                </c:pt>
                <c:pt idx="1056">
                  <c:v>2280</c:v>
                </c:pt>
                <c:pt idx="1057">
                  <c:v>2751</c:v>
                </c:pt>
                <c:pt idx="1058">
                  <c:v>6550</c:v>
                </c:pt>
                <c:pt idx="1059">
                  <c:v>7874</c:v>
                </c:pt>
                <c:pt idx="1060">
                  <c:v>7241</c:v>
                </c:pt>
                <c:pt idx="1061">
                  <c:v>1408</c:v>
                </c:pt>
                <c:pt idx="1062">
                  <c:v>434</c:v>
                </c:pt>
                <c:pt idx="1063">
                  <c:v>16020</c:v>
                </c:pt>
                <c:pt idx="1064">
                  <c:v>1796</c:v>
                </c:pt>
                <c:pt idx="1065">
                  <c:v>536</c:v>
                </c:pt>
                <c:pt idx="1066">
                  <c:v>536</c:v>
                </c:pt>
                <c:pt idx="1067">
                  <c:v>3234</c:v>
                </c:pt>
                <c:pt idx="1068">
                  <c:v>1552</c:v>
                </c:pt>
                <c:pt idx="1069">
                  <c:v>53803</c:v>
                </c:pt>
                <c:pt idx="1070">
                  <c:v>463</c:v>
                </c:pt>
                <c:pt idx="1071">
                  <c:v>5</c:v>
                </c:pt>
                <c:pt idx="1072">
                  <c:v>838</c:v>
                </c:pt>
                <c:pt idx="1073">
                  <c:v>838</c:v>
                </c:pt>
                <c:pt idx="1074">
                  <c:v>3049</c:v>
                </c:pt>
                <c:pt idx="1075">
                  <c:v>1868</c:v>
                </c:pt>
                <c:pt idx="1076">
                  <c:v>27139</c:v>
                </c:pt>
                <c:pt idx="1077">
                  <c:v>1313</c:v>
                </c:pt>
                <c:pt idx="1078">
                  <c:v>2868</c:v>
                </c:pt>
                <c:pt idx="1079">
                  <c:v>11074</c:v>
                </c:pt>
                <c:pt idx="1080">
                  <c:v>1690</c:v>
                </c:pt>
                <c:pt idx="1081">
                  <c:v>121</c:v>
                </c:pt>
                <c:pt idx="1082">
                  <c:v>7636</c:v>
                </c:pt>
                <c:pt idx="1083">
                  <c:v>2960</c:v>
                </c:pt>
                <c:pt idx="1084">
                  <c:v>339</c:v>
                </c:pt>
                <c:pt idx="1085">
                  <c:v>3160</c:v>
                </c:pt>
                <c:pt idx="1086">
                  <c:v>6659</c:v>
                </c:pt>
                <c:pt idx="1087">
                  <c:v>2951</c:v>
                </c:pt>
                <c:pt idx="1088">
                  <c:v>398</c:v>
                </c:pt>
                <c:pt idx="1089">
                  <c:v>64</c:v>
                </c:pt>
                <c:pt idx="1090">
                  <c:v>63</c:v>
                </c:pt>
                <c:pt idx="1091">
                  <c:v>25</c:v>
                </c:pt>
                <c:pt idx="1092">
                  <c:v>6662</c:v>
                </c:pt>
                <c:pt idx="1093">
                  <c:v>3145</c:v>
                </c:pt>
                <c:pt idx="1094">
                  <c:v>638</c:v>
                </c:pt>
                <c:pt idx="1095">
                  <c:v>1240</c:v>
                </c:pt>
                <c:pt idx="1096">
                  <c:v>532</c:v>
                </c:pt>
                <c:pt idx="1097">
                  <c:v>789</c:v>
                </c:pt>
                <c:pt idx="1098">
                  <c:v>21924</c:v>
                </c:pt>
                <c:pt idx="1099">
                  <c:v>12153</c:v>
                </c:pt>
                <c:pt idx="1100">
                  <c:v>24306</c:v>
                </c:pt>
                <c:pt idx="1101">
                  <c:v>5176</c:v>
                </c:pt>
                <c:pt idx="1102">
                  <c:v>681</c:v>
                </c:pt>
                <c:pt idx="1103">
                  <c:v>296</c:v>
                </c:pt>
                <c:pt idx="1104">
                  <c:v>13127</c:v>
                </c:pt>
                <c:pt idx="1105">
                  <c:v>1657</c:v>
                </c:pt>
                <c:pt idx="1106">
                  <c:v>1354798</c:v>
                </c:pt>
                <c:pt idx="1107">
                  <c:v>1085</c:v>
                </c:pt>
                <c:pt idx="1108">
                  <c:v>47</c:v>
                </c:pt>
                <c:pt idx="1109">
                  <c:v>49671</c:v>
                </c:pt>
                <c:pt idx="1110">
                  <c:v>5072</c:v>
                </c:pt>
                <c:pt idx="1111">
                  <c:v>4219</c:v>
                </c:pt>
                <c:pt idx="1112">
                  <c:v>6233</c:v>
                </c:pt>
                <c:pt idx="1113">
                  <c:v>1026</c:v>
                </c:pt>
                <c:pt idx="1114">
                  <c:v>1208</c:v>
                </c:pt>
                <c:pt idx="1115">
                  <c:v>12958</c:v>
                </c:pt>
                <c:pt idx="1116">
                  <c:v>6764</c:v>
                </c:pt>
                <c:pt idx="1117">
                  <c:v>2640</c:v>
                </c:pt>
                <c:pt idx="1118">
                  <c:v>36384</c:v>
                </c:pt>
                <c:pt idx="1119">
                  <c:v>8380</c:v>
                </c:pt>
                <c:pt idx="1120">
                  <c:v>36384</c:v>
                </c:pt>
                <c:pt idx="1121">
                  <c:v>14404</c:v>
                </c:pt>
                <c:pt idx="1122">
                  <c:v>1127</c:v>
                </c:pt>
                <c:pt idx="1123">
                  <c:v>16166</c:v>
                </c:pt>
                <c:pt idx="1124">
                  <c:v>4867</c:v>
                </c:pt>
                <c:pt idx="1125">
                  <c:v>11199</c:v>
                </c:pt>
                <c:pt idx="1126">
                  <c:v>37126</c:v>
                </c:pt>
                <c:pt idx="1127">
                  <c:v>4022</c:v>
                </c:pt>
                <c:pt idx="1128">
                  <c:v>4580</c:v>
                </c:pt>
                <c:pt idx="1129">
                  <c:v>195</c:v>
                </c:pt>
                <c:pt idx="1130">
                  <c:v>1558</c:v>
                </c:pt>
                <c:pt idx="1131">
                  <c:v>7229</c:v>
                </c:pt>
                <c:pt idx="1132">
                  <c:v>13251</c:v>
                </c:pt>
                <c:pt idx="1133">
                  <c:v>13300</c:v>
                </c:pt>
                <c:pt idx="1134">
                  <c:v>5206</c:v>
                </c:pt>
                <c:pt idx="1135">
                  <c:v>4881</c:v>
                </c:pt>
                <c:pt idx="1136">
                  <c:v>11756</c:v>
                </c:pt>
                <c:pt idx="1137">
                  <c:v>4</c:v>
                </c:pt>
                <c:pt idx="1138">
                  <c:v>2737</c:v>
                </c:pt>
                <c:pt idx="1139">
                  <c:v>578</c:v>
                </c:pt>
                <c:pt idx="1140">
                  <c:v>1662</c:v>
                </c:pt>
                <c:pt idx="1141">
                  <c:v>19621</c:v>
                </c:pt>
                <c:pt idx="1142">
                  <c:v>79</c:v>
                </c:pt>
                <c:pt idx="1143">
                  <c:v>1001</c:v>
                </c:pt>
                <c:pt idx="1144">
                  <c:v>211</c:v>
                </c:pt>
                <c:pt idx="1145">
                  <c:v>3587</c:v>
                </c:pt>
                <c:pt idx="1146">
                  <c:v>3587</c:v>
                </c:pt>
                <c:pt idx="1147">
                  <c:v>4003</c:v>
                </c:pt>
                <c:pt idx="1148">
                  <c:v>4003</c:v>
                </c:pt>
                <c:pt idx="1149">
                  <c:v>6347</c:v>
                </c:pt>
                <c:pt idx="1150">
                  <c:v>592</c:v>
                </c:pt>
                <c:pt idx="1151">
                  <c:v>13544</c:v>
                </c:pt>
                <c:pt idx="1152">
                  <c:v>7</c:v>
                </c:pt>
                <c:pt idx="1153">
                  <c:v>242</c:v>
                </c:pt>
                <c:pt idx="1154">
                  <c:v>24269</c:v>
                </c:pt>
                <c:pt idx="1155">
                  <c:v>24269</c:v>
                </c:pt>
                <c:pt idx="1156">
                  <c:v>24269</c:v>
                </c:pt>
                <c:pt idx="1157">
                  <c:v>13120</c:v>
                </c:pt>
                <c:pt idx="1158">
                  <c:v>13120</c:v>
                </c:pt>
                <c:pt idx="1159">
                  <c:v>24269</c:v>
                </c:pt>
                <c:pt idx="1160">
                  <c:v>72808</c:v>
                </c:pt>
                <c:pt idx="1161">
                  <c:v>10576</c:v>
                </c:pt>
                <c:pt idx="1162">
                  <c:v>6255</c:v>
                </c:pt>
                <c:pt idx="1163">
                  <c:v>1045</c:v>
                </c:pt>
                <c:pt idx="1164">
                  <c:v>1045</c:v>
                </c:pt>
                <c:pt idx="1165">
                  <c:v>2806</c:v>
                </c:pt>
                <c:pt idx="1166">
                  <c:v>2806</c:v>
                </c:pt>
                <c:pt idx="1167">
                  <c:v>2806</c:v>
                </c:pt>
                <c:pt idx="1168">
                  <c:v>24269</c:v>
                </c:pt>
                <c:pt idx="1169">
                  <c:v>2806</c:v>
                </c:pt>
                <c:pt idx="1170">
                  <c:v>2651</c:v>
                </c:pt>
                <c:pt idx="1171">
                  <c:v>10576</c:v>
                </c:pt>
                <c:pt idx="1172">
                  <c:v>10576</c:v>
                </c:pt>
                <c:pt idx="1173">
                  <c:v>2651</c:v>
                </c:pt>
                <c:pt idx="1174">
                  <c:v>6255</c:v>
                </c:pt>
                <c:pt idx="1175">
                  <c:v>1193</c:v>
                </c:pt>
                <c:pt idx="1176">
                  <c:v>14648</c:v>
                </c:pt>
                <c:pt idx="1177">
                  <c:v>3626</c:v>
                </c:pt>
                <c:pt idx="1178">
                  <c:v>2284</c:v>
                </c:pt>
                <c:pt idx="1179">
                  <c:v>19584</c:v>
                </c:pt>
                <c:pt idx="1180">
                  <c:v>490</c:v>
                </c:pt>
                <c:pt idx="1181">
                  <c:v>1312</c:v>
                </c:pt>
                <c:pt idx="1182">
                  <c:v>1173</c:v>
                </c:pt>
                <c:pt idx="1183">
                  <c:v>25006</c:v>
                </c:pt>
                <c:pt idx="1184">
                  <c:v>73005</c:v>
                </c:pt>
                <c:pt idx="1185">
                  <c:v>3029</c:v>
                </c:pt>
                <c:pt idx="1186">
                  <c:v>12</c:v>
                </c:pt>
                <c:pt idx="1187">
                  <c:v>43</c:v>
                </c:pt>
                <c:pt idx="1188">
                  <c:v>2043</c:v>
                </c:pt>
                <c:pt idx="1189">
                  <c:v>1106</c:v>
                </c:pt>
                <c:pt idx="1190">
                  <c:v>311</c:v>
                </c:pt>
                <c:pt idx="1191">
                  <c:v>91</c:v>
                </c:pt>
                <c:pt idx="1192">
                  <c:v>250</c:v>
                </c:pt>
                <c:pt idx="1193">
                  <c:v>771</c:v>
                </c:pt>
                <c:pt idx="1194">
                  <c:v>1404</c:v>
                </c:pt>
                <c:pt idx="1195">
                  <c:v>282</c:v>
                </c:pt>
                <c:pt idx="1196">
                  <c:v>101</c:v>
                </c:pt>
                <c:pt idx="1197">
                  <c:v>46339</c:v>
                </c:pt>
                <c:pt idx="1198">
                  <c:v>27</c:v>
                </c:pt>
                <c:pt idx="1199">
                  <c:v>11113</c:v>
                </c:pt>
                <c:pt idx="1200">
                  <c:v>119466</c:v>
                </c:pt>
                <c:pt idx="1201">
                  <c:v>2886</c:v>
                </c:pt>
                <c:pt idx="1202">
                  <c:v>7601</c:v>
                </c:pt>
                <c:pt idx="1203">
                  <c:v>1667</c:v>
                </c:pt>
                <c:pt idx="1204">
                  <c:v>418</c:v>
                </c:pt>
                <c:pt idx="1205">
                  <c:v>122</c:v>
                </c:pt>
                <c:pt idx="1206">
                  <c:v>24</c:v>
                </c:pt>
                <c:pt idx="1207">
                  <c:v>17348</c:v>
                </c:pt>
                <c:pt idx="1208">
                  <c:v>326134</c:v>
                </c:pt>
                <c:pt idx="1209">
                  <c:v>3454</c:v>
                </c:pt>
                <c:pt idx="1210">
                  <c:v>7352</c:v>
                </c:pt>
                <c:pt idx="1211">
                  <c:v>1181</c:v>
                </c:pt>
                <c:pt idx="1212">
                  <c:v>27441</c:v>
                </c:pt>
                <c:pt idx="1213">
                  <c:v>10725</c:v>
                </c:pt>
                <c:pt idx="1214">
                  <c:v>9638</c:v>
                </c:pt>
                <c:pt idx="1215">
                  <c:v>106</c:v>
                </c:pt>
                <c:pt idx="1216">
                  <c:v>2685</c:v>
                </c:pt>
                <c:pt idx="1217">
                  <c:v>974</c:v>
                </c:pt>
                <c:pt idx="1218">
                  <c:v>974</c:v>
                </c:pt>
                <c:pt idx="1219">
                  <c:v>2685</c:v>
                </c:pt>
                <c:pt idx="1220">
                  <c:v>974</c:v>
                </c:pt>
                <c:pt idx="1221">
                  <c:v>227</c:v>
                </c:pt>
                <c:pt idx="1222">
                  <c:v>54</c:v>
                </c:pt>
              </c:numCache>
            </c:numRef>
          </c:val>
          <c:extLst>
            <c:ext xmlns:c16="http://schemas.microsoft.com/office/drawing/2014/chart" uri="{C3380CC4-5D6E-409C-BE32-E72D297353CC}">
              <c16:uniqueId val="{00000000-DA94-4E58-AD97-B0A4C8E22A30}"/>
            </c:ext>
          </c:extLst>
        </c:ser>
        <c:dLbls>
          <c:showLegendKey val="0"/>
          <c:showVal val="0"/>
          <c:showCatName val="0"/>
          <c:showSerName val="0"/>
          <c:showPercent val="0"/>
          <c:showBubbleSize val="0"/>
        </c:dLbls>
        <c:gapWidth val="219"/>
        <c:overlap val="-27"/>
        <c:axId val="1319609007"/>
        <c:axId val="1463314991"/>
      </c:barChart>
      <c:catAx>
        <c:axId val="1319609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3314991"/>
        <c:crosses val="autoZero"/>
        <c:auto val="1"/>
        <c:lblAlgn val="ctr"/>
        <c:lblOffset val="100"/>
        <c:noMultiLvlLbl val="0"/>
      </c:catAx>
      <c:valAx>
        <c:axId val="1463314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960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study.xlsx]Distribution of p Rating!PivotTable9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Distribution of product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'Distribution of p Rating'!$B$1</c:f>
              <c:strCache>
                <c:ptCount val="1"/>
                <c:pt idx="0">
                  <c:v>Total</c:v>
                </c:pt>
              </c:strCache>
            </c:strRef>
          </c:tx>
          <c:spPr>
            <a:solidFill>
              <a:schemeClr val="accent1"/>
            </a:solidFill>
            <a:ln>
              <a:noFill/>
            </a:ln>
            <a:effectLst/>
          </c:spPr>
          <c:invertIfNegative val="0"/>
          <c:cat>
            <c:strRef>
              <c:f>'Distribution of p Rating'!$A$2:$A$28</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'Distribution of p Rating'!$B$2:$B$28</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85</c:v>
                </c:pt>
                <c:pt idx="14">
                  <c:v>123</c:v>
                </c:pt>
                <c:pt idx="15">
                  <c:v>180</c:v>
                </c:pt>
                <c:pt idx="16">
                  <c:v>241</c:v>
                </c:pt>
                <c:pt idx="17">
                  <c:v>227</c:v>
                </c:pt>
                <c:pt idx="18">
                  <c:v>230</c:v>
                </c:pt>
                <c:pt idx="19">
                  <c:v>123</c:v>
                </c:pt>
                <c:pt idx="20">
                  <c:v>75</c:v>
                </c:pt>
                <c:pt idx="21">
                  <c:v>17</c:v>
                </c:pt>
                <c:pt idx="22">
                  <c:v>6</c:v>
                </c:pt>
                <c:pt idx="23">
                  <c:v>3</c:v>
                </c:pt>
                <c:pt idx="24">
                  <c:v>3</c:v>
                </c:pt>
                <c:pt idx="25">
                  <c:v>1</c:v>
                </c:pt>
              </c:numCache>
            </c:numRef>
          </c:val>
          <c:extLst>
            <c:ext xmlns:c16="http://schemas.microsoft.com/office/drawing/2014/chart" uri="{C3380CC4-5D6E-409C-BE32-E72D297353CC}">
              <c16:uniqueId val="{00000000-A5DA-42F0-A42B-0EDE276E9881}"/>
            </c:ext>
          </c:extLst>
        </c:ser>
        <c:dLbls>
          <c:showLegendKey val="0"/>
          <c:showVal val="0"/>
          <c:showCatName val="0"/>
          <c:showSerName val="0"/>
          <c:showPercent val="0"/>
          <c:showBubbleSize val="0"/>
        </c:dLbls>
        <c:gapWidth val="219"/>
        <c:overlap val="-27"/>
        <c:axId val="1486617983"/>
        <c:axId val="1482616895"/>
      </c:barChart>
      <c:catAx>
        <c:axId val="148661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616895"/>
        <c:crosses val="autoZero"/>
        <c:auto val="1"/>
        <c:lblAlgn val="ctr"/>
        <c:lblOffset val="100"/>
        <c:noMultiLvlLbl val="0"/>
      </c:catAx>
      <c:valAx>
        <c:axId val="148261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6617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study.xlsx]Top 5 products!PivotTable2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Top 5 products by rating &amp; number of reviews combined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products'!$B$1</c:f>
              <c:strCache>
                <c:ptCount val="1"/>
                <c:pt idx="0">
                  <c:v>Total</c:v>
                </c:pt>
              </c:strCache>
            </c:strRef>
          </c:tx>
          <c:spPr>
            <a:solidFill>
              <a:schemeClr val="accent1"/>
            </a:solidFill>
            <a:ln>
              <a:noFill/>
            </a:ln>
            <a:effectLst/>
          </c:spPr>
          <c:invertIfNegative val="0"/>
          <c:cat>
            <c:strRef>
              <c:f>'Top 5 products'!$A$2:$A$1226</c:f>
              <c:strCache>
                <c:ptCount val="1224"/>
                <c:pt idx="0">
                  <c:v>!!1000 Watt/2000</c:v>
                </c:pt>
                <c:pt idx="1">
                  <c:v>!!HANEUL!!1000 Watt/2000</c:v>
                </c:pt>
                <c:pt idx="2">
                  <c:v>10k 8k 4k HDMI Cable</c:v>
                </c:pt>
                <c:pt idx="3">
                  <c:v>10WeRun Id</c:v>
                </c:pt>
                <c:pt idx="4">
                  <c:v>3M Post</c:v>
                </c:pt>
                <c:pt idx="5">
                  <c:v>3M Scotch Double Sided Heavy Duty Tape(1m holds 4.5Kgs) for indoor hanging applications (Photo frames</c:v>
                </c:pt>
                <c:pt idx="6">
                  <c:v>4 in 1 Handheld Electric Vegetable Cutter Set</c:v>
                </c:pt>
                <c:pt idx="7">
                  <c:v>7SEVEN Compatible LG TV Remote Suitable for LG Non Magic Smart tv Remote Control (Mouse &amp; Voice Non</c:v>
                </c:pt>
                <c:pt idx="8">
                  <c:v>7SEVEN¬Æ Bluetooth Voice Command Remote for Xiaomi Redmi Mi Smart TV with Netflix &amp; Prime Video Hot Keys XMRM</c:v>
                </c:pt>
                <c:pt idx="9">
                  <c:v>7SEVEN¬Æ Compatible for Mi tv Remote Control Original Suitable with Smart Android 4K LED Non Voice Command Xiaomi Redmi Remote of 4A Model 32 43 55 65 inches</c:v>
                </c:pt>
                <c:pt idx="10">
                  <c:v>7SEVEN¬Æ Compatible for Samsung Smart 4K Ultra HD TV Monitor Remote Control Replacement</c:v>
                </c:pt>
                <c:pt idx="11">
                  <c:v>7SEVEN¬Æ Compatible for Sony Bravia LCD LED UHD OLED QLED 4K Ultra HD TV remote control </c:v>
                </c:pt>
                <c:pt idx="12">
                  <c:v>7SEVEN¬Æ Compatible for Tata Sky Remote Original Set</c:v>
                </c:pt>
                <c:pt idx="13">
                  <c:v>7SEVEN¬Æ Compatible Lg Smart Tv Remote </c:v>
                </c:pt>
                <c:pt idx="14">
                  <c:v>7SEVEN¬Æ Compatible Tata Sky Remote Control Replacement of Original dth SD HD tata Play Set top Box Remote </c:v>
                </c:pt>
                <c:pt idx="15">
                  <c:v>7SEVEN¬Æ Compatible Vu Smart Tv Remote Control Suitable for Original 4K Android LED Ultra HD UHD Vu Tv Remote with Non Voice Feature without google assistant</c:v>
                </c:pt>
                <c:pt idx="16">
                  <c:v>7SEVEN¬Æ Compatible with Fire Tv Stick Remote </c:v>
                </c:pt>
                <c:pt idx="17">
                  <c:v>7SEVEN¬Æ Suitable Sony Tv Remote Original Bravia for Smart Android Television</c:v>
                </c:pt>
                <c:pt idx="18">
                  <c:v>7SEVEN¬Æ TCL Remote Control Smart TV RC802V Remote Compatible for TCL TV Remote Original 55EP680 40A325 49S6500 55P8S 55P8 50P8 65P8 40S6500 43S6500FS 49S6800FS 49S6800 49S6510FS(Without Voice Function/Google Assistant and Non</c:v>
                </c:pt>
                <c:pt idx="19">
                  <c:v>Abode Kitchen Essential Measuring Cup &amp; Spoon</c:v>
                </c:pt>
                <c:pt idx="20">
                  <c:v>Acer 100 cm (40 inches) P Series Full HD Android Smart LED TV AR40AR2841FDFL (Black)</c:v>
                </c:pt>
                <c:pt idx="21">
                  <c:v>Acer 109 cm (43 inches) I Series 4K Ultra HD Android Smart LED TV AR43AR2851UDFL (Black)</c:v>
                </c:pt>
                <c:pt idx="22">
                  <c:v>Acer 127 cm (50 inches) I Series 4K Ultra HD Android Smart LED TV AR50AR2851UDFL (Black)</c:v>
                </c:pt>
                <c:pt idx="23">
                  <c:v>Acer 139 cm (55 inches) H Series 4K Ultra HD Android Smart LED TV AR55AR2851UDPRO (Black)</c:v>
                </c:pt>
                <c:pt idx="24">
                  <c:v>Acer 139 cm (55 inches) I Series 4K Ultra HD Android Smart LED TV AR55AR2851UDFL (Black)</c:v>
                </c:pt>
                <c:pt idx="25">
                  <c:v>Acer 80 cm (32 inches) I Series HD Ready Android Smart LED TV AR32AR2841HDFL (Black)</c:v>
                </c:pt>
                <c:pt idx="26">
                  <c:v>Acer 80 cm (32 inches) N Series HD Ready TV AR32NSV53HD (Black)</c:v>
                </c:pt>
                <c:pt idx="27">
                  <c:v>Acer 80 cm (32 inches) S Series HD Ready Android Smart LED TV AR32AR2841HDSB (Black)</c:v>
                </c:pt>
                <c:pt idx="28">
                  <c:v>Acer EK220Q 21.5 Inch (54.61 cm) Full HD (1920x1080) VA Panel LCD Monitor</c:v>
                </c:pt>
                <c:pt idx="29">
                  <c:v>ACTIVA 1200 MM HIGH SPEED 390 RPM BEE APPROVED 5 STAR RATED APSRA CEILING FAN </c:v>
                </c:pt>
                <c:pt idx="30">
                  <c:v>Activa Easy Mix Nutri Mixer Grinder </c:v>
                </c:pt>
                <c:pt idx="31">
                  <c:v>Activa Heat</c:v>
                </c:pt>
                <c:pt idx="32">
                  <c:v>ACTIVA Instant 3 LTR 3 KVA SPECIAL Anti Rust Coated Tank Geyser </c:v>
                </c:pt>
                <c:pt idx="33">
                  <c:v>ADJUSTER Water Purifier </c:v>
                </c:pt>
                <c:pt idx="34">
                  <c:v>AGARO 33398 Rapid 1000</c:v>
                </c:pt>
                <c:pt idx="35">
                  <c:v>AGARO Ace 1600 Watts</c:v>
                </c:pt>
                <c:pt idx="36">
                  <c:v>AGARO Blaze USB 3.0 to USB Type C OTG Adapter</c:v>
                </c:pt>
                <c:pt idx="37">
                  <c:v>Agaro Blaze USBA to micro +Type C 2in1 Braided 1.2M Cable</c:v>
                </c:pt>
                <c:pt idx="38">
                  <c:v>AGARO Classic Portable Yogurt Maker</c:v>
                </c:pt>
                <c:pt idx="39">
                  <c:v>AGARO Esteem Multi Kettle 1.2 Litre</c:v>
                </c:pt>
                <c:pt idx="40">
                  <c:v>AGARO Glory Cool Mist Ultrasonic Humidifier</c:v>
                </c:pt>
                <c:pt idx="41">
                  <c:v>AGARO Imperial 240</c:v>
                </c:pt>
                <c:pt idx="42">
                  <c:v>AGARO LR2007 Lint Remover</c:v>
                </c:pt>
                <c:pt idx="43">
                  <c:v>AGARO Marvel 9 Liters Oven Toaster Griller</c:v>
                </c:pt>
                <c:pt idx="44">
                  <c:v>AGARO Regal 800 Watts Handheld Vacuum Cleaner</c:v>
                </c:pt>
                <c:pt idx="45">
                  <c:v>AGARO Regal Electric Rice Cooker</c:v>
                </c:pt>
                <c:pt idx="46">
                  <c:v>AGARO Royal Double Layered Kettle</c:v>
                </c:pt>
                <c:pt idx="47">
                  <c:v>AGARO Royal Stand 1000W Mixer </c:v>
                </c:pt>
                <c:pt idx="48">
                  <c:v>AGARO Supreme High Pressure Washer</c:v>
                </c:pt>
                <c:pt idx="49">
                  <c:v>Aine HDMI Male to VGA Female Video Converter Adapter Cable (Black)</c:v>
                </c:pt>
                <c:pt idx="50">
                  <c:v>AirCase Protective Laptop Bag </c:v>
                </c:pt>
                <c:pt idx="51">
                  <c:v>AirCase Protective Laptop Bag Sleeve fits Upto 13.3" Laptop/ MacBook</c:v>
                </c:pt>
                <c:pt idx="52">
                  <c:v>AirCase Protective Laptop Bag Sleeve fits Upto 15.6" Laptop/ MacBook</c:v>
                </c:pt>
                <c:pt idx="53">
                  <c:v>AirCase Rugged Hard Drive Case for 2.5</c:v>
                </c:pt>
                <c:pt idx="54">
                  <c:v>Airtel AMF</c:v>
                </c:pt>
                <c:pt idx="55">
                  <c:v>Airtel Digital TV HD Set Top Box with 1 Month Basic Pack with Recording + Free Standard Installation</c:v>
                </c:pt>
                <c:pt idx="56">
                  <c:v>Airtel Digital TV HD Set Top Box with FTA Pack</c:v>
                </c:pt>
                <c:pt idx="57">
                  <c:v>Airtel DigitalTV DTH Remote SD/HD/HD Recording Compatible for Television (Shining Black )</c:v>
                </c:pt>
                <c:pt idx="58">
                  <c:v>Airtel DigitalTV DTH Television</c:v>
                </c:pt>
                <c:pt idx="59">
                  <c:v>Airtel DigitalTV HD Setup Box Remote</c:v>
                </c:pt>
                <c:pt idx="60">
                  <c:v>akiara </c:v>
                </c:pt>
                <c:pt idx="61">
                  <c:v>Akiara¬Æ </c:v>
                </c:pt>
                <c:pt idx="62">
                  <c:v>Allin Exporters J66 Ultrasonic Humidifier Cool Mist Air Purifier for Dryness</c:v>
                </c:pt>
                <c:pt idx="63">
                  <c:v>Amazfit GTS2 Mini (New Version) Smart Watch with Always</c:v>
                </c:pt>
                <c:pt idx="64">
                  <c:v>Amazon Basics 10.2 Gbps High</c:v>
                </c:pt>
                <c:pt idx="65">
                  <c:v>Amazon Basics 1500 W Electric Kettle (Stainless Steel Body</c:v>
                </c:pt>
                <c:pt idx="66">
                  <c:v>Amazon Basics 16</c:v>
                </c:pt>
                <c:pt idx="67">
                  <c:v>Amazon Basics 2 Amp USB Wall Charger &amp; Micro USB Cable (White)</c:v>
                </c:pt>
                <c:pt idx="68">
                  <c:v>Amazon Basics 2000/1000 Watt Room Heater with Adjustable Thermostat</c:v>
                </c:pt>
                <c:pt idx="69">
                  <c:v>Amazon Basics 300 W Hand Blender with Stainless Steel </c:v>
                </c:pt>
                <c:pt idx="70">
                  <c:v>Amazon Basics 650 Watt Drip Coffee Maker with Borosilicate Carafe</c:v>
                </c:pt>
                <c:pt idx="71">
                  <c:v>Amazon Basics HDMI Coupler</c:v>
                </c:pt>
                <c:pt idx="72">
                  <c:v>Amazon Basics High</c:v>
                </c:pt>
                <c:pt idx="73">
                  <c:v>Amazon Basics Magic Slate 8.5</c:v>
                </c:pt>
                <c:pt idx="74">
                  <c:v>Amazon Basics Multipurpose Foldable Laptop Table with Cup Holder</c:v>
                </c:pt>
                <c:pt idx="75">
                  <c:v>Amazon Basics New Release Nylon USB</c:v>
                </c:pt>
                <c:pt idx="76">
                  <c:v>Amazon Basics USB 3.0 Cable </c:v>
                </c:pt>
                <c:pt idx="77">
                  <c:v>Amazon Basics USB A to Lightning MFi Certified Charging Cable (White</c:v>
                </c:pt>
                <c:pt idx="78">
                  <c:v>Amazon Basics USB A to Lightning PVC Molded Nylon MFi Certified Charging Cable (Black</c:v>
                </c:pt>
                <c:pt idx="79">
                  <c:v>Amazon Basics USB C to Lightning TPE MFi Certified Charging Cable (White</c:v>
                </c:pt>
                <c:pt idx="80">
                  <c:v>Amazon Basics USB Type</c:v>
                </c:pt>
                <c:pt idx="81">
                  <c:v>Amazon Basics Wireless Mouse | 2.4 GHz Connection</c:v>
                </c:pt>
                <c:pt idx="82">
                  <c:v>Amazon Brand </c:v>
                </c:pt>
                <c:pt idx="83">
                  <c:v>AmazonBasics </c:v>
                </c:pt>
                <c:pt idx="84">
                  <c:v>AmazonBasics 10.2 Gbps High</c:v>
                </c:pt>
                <c:pt idx="85">
                  <c:v>AmazonBasics 108 cm (43 inches) 4K Ultra HD Smart LED Fire TV AB43U20PS (Black)</c:v>
                </c:pt>
                <c:pt idx="86">
                  <c:v>AmazonBasics 3 Feet High Speed HDMI Male to Female 2.0 Extension Cable</c:v>
                </c:pt>
                <c:pt idx="87">
                  <c:v>AmazonBasics 3.5mm to 2</c:v>
                </c:pt>
                <c:pt idx="88">
                  <c:v>AmazonBasics 6</c:v>
                </c:pt>
                <c:pt idx="89">
                  <c:v>AmazonBasics 6 Feet DisplayPort to DisplayPort Cable </c:v>
                </c:pt>
                <c:pt idx="90">
                  <c:v>AmazonBasics Cylinder Bagless Vacuum Cleaner with Power Suction</c:v>
                </c:pt>
                <c:pt idx="91">
                  <c:v>AmazonBasics Digital Optical Coax to Analog RCA Audio Converter Adapter with Fiber Cable</c:v>
                </c:pt>
                <c:pt idx="92">
                  <c:v>AmazonBasics Double Braided Nylon USB Type</c:v>
                </c:pt>
                <c:pt idx="93">
                  <c:v>AmazonBasics Flexible Premium HDMI Cable (Black</c:v>
                </c:pt>
                <c:pt idx="94">
                  <c:v>AmazonBasics High</c:v>
                </c:pt>
                <c:pt idx="95">
                  <c:v>AmazonBasics High Speed 55 Watt Oscillating Pedestal Fan</c:v>
                </c:pt>
                <c:pt idx="96">
                  <c:v>AmazonBasics Induction Cooktop 1600 Watt (Black)</c:v>
                </c:pt>
                <c:pt idx="97">
                  <c:v>AmazonBasics Micro USB Fast Charging Cable for Android Phones with Gold Plated Connectors (3 Feet</c:v>
                </c:pt>
                <c:pt idx="98">
                  <c:v>Amazonbasics Micro Usb Fast Charging Cable For Android Smartphone</c:v>
                </c:pt>
                <c:pt idx="99">
                  <c:v>AmazonBasics New Release ABS USB</c:v>
                </c:pt>
                <c:pt idx="100">
                  <c:v>AmazonBasics New Release Nylon USB</c:v>
                </c:pt>
                <c:pt idx="101">
                  <c:v>Amazonbasics Nylon Braided Usb</c:v>
                </c:pt>
                <c:pt idx="102">
                  <c:v>AmazonBasics USB 2.0 </c:v>
                </c:pt>
                <c:pt idx="103">
                  <c:v>AmazonBasics USB 2.0 Cable </c:v>
                </c:pt>
                <c:pt idx="104">
                  <c:v>AmazonBasics USB 2.0 Extension Cable for Personal Computer</c:v>
                </c:pt>
                <c:pt idx="105">
                  <c:v>AmazonBasics USB C</c:v>
                </c:pt>
                <c:pt idx="106">
                  <c:v>AmazonBasics USB Type</c:v>
                </c:pt>
                <c:pt idx="107">
                  <c:v>Ambrane 10000mAh Slim Power Bank</c:v>
                </c:pt>
                <c:pt idx="108">
                  <c:v>Ambrane 2 in 1 Type</c:v>
                </c:pt>
                <c:pt idx="109">
                  <c:v>Ambrane 20000mAh Power Bank with 20W Fast Charging</c:v>
                </c:pt>
                <c:pt idx="110">
                  <c:v>Ambrane 27000mAh Power Bank</c:v>
                </c:pt>
                <c:pt idx="111">
                  <c:v>Ambrane 60W / 3A Fast Charging Output Cable with Micro to USB for Mobile</c:v>
                </c:pt>
                <c:pt idx="112">
                  <c:v>Ambrane 60W / 3A Fast Charging Output Cable with Type</c:v>
                </c:pt>
                <c:pt idx="113">
                  <c:v>Ambrane 60W / 3A Type C Fast Charging Unbreakable 1.5m L Shaped Braided Cable</c:v>
                </c:pt>
                <c:pt idx="114">
                  <c:v>Ambrane BCL</c:v>
                </c:pt>
                <c:pt idx="115">
                  <c:v>Ambrane Fast 100W Output Cable with Type</c:v>
                </c:pt>
                <c:pt idx="116">
                  <c:v>Ambrane Mobile Holding Stand</c:v>
                </c:pt>
                <c:pt idx="117">
                  <c:v>Ambrane Unbreakable 3 in 1 Fast Charging Braided Multipurpose Cable</c:v>
                </c:pt>
                <c:pt idx="118">
                  <c:v>Ambrane Unbreakable 3 in 1 Fast Charging Braided Multipurpose Cable for Speaker with 2.1 A Speed </c:v>
                </c:pt>
                <c:pt idx="119">
                  <c:v>Ambrane Unbreakable 3A Fast Charging Braided Type C Cable    1.5 Meter (RCT15</c:v>
                </c:pt>
                <c:pt idx="120">
                  <c:v>Ambrane Unbreakable 60W / 3A Fast Charging 1.5m Braided Micro USB Cable for Smartphones</c:v>
                </c:pt>
                <c:pt idx="121">
                  <c:v>Ambrane Unbreakable 60W / 3A Fast Charging 1.5m Braided Type C Cable for Smartphones</c:v>
                </c:pt>
                <c:pt idx="122">
                  <c:v>Ambrane Unbreakable 60W / 3A Fast Charging 1.5m Braided Type C to Type C Cable for Smartphones</c:v>
                </c:pt>
                <c:pt idx="123">
                  <c:v>AMERICAN MICRONIC</c:v>
                </c:pt>
                <c:pt idx="124">
                  <c:v>Amkette 30 Pin to USB Charging &amp; Data Sync Cable for iPhone 3G/3GS/4/4s/iPad 1/2/3</c:v>
                </c:pt>
                <c:pt idx="125">
                  <c:v>Amozo Ultra Hybrid Camera and Drop Protection Back Cover Case for iPhone 13</c:v>
                </c:pt>
                <c:pt idx="126">
                  <c:v>Anjaney Enterprise Smart Multipurpose Foldable Laptop Table with Cup Holder</c:v>
                </c:pt>
                <c:pt idx="127">
                  <c:v>Ant Esports GM320 RGB Optical Wired Gaming Mouse</c:v>
                </c:pt>
                <c:pt idx="128">
                  <c:v>AO Smith HSE</c:v>
                </c:pt>
                <c:pt idx="129">
                  <c:v>APC Back</c:v>
                </c:pt>
                <c:pt idx="130">
                  <c:v>Apsara Platinum Pencils Value Pack </c:v>
                </c:pt>
                <c:pt idx="131">
                  <c:v>Aqua d pure Active Copper 12</c:v>
                </c:pt>
                <c:pt idx="132">
                  <c:v>Aquadpure Copper + Mineral RO+UV+UF 10 to 12 Liter RO + UV + TDS ADJUSTER Water Purifier</c:v>
                </c:pt>
                <c:pt idx="133">
                  <c:v>Aquaguard Aura RO+UV+UF+Taste Adjuster</c:v>
                </c:pt>
                <c:pt idx="134">
                  <c:v>Aquasure From Aquaguard Amaze RO+UV+MTDS</c:v>
                </c:pt>
                <c:pt idx="135">
                  <c:v>Artis AR</c:v>
                </c:pt>
                <c:pt idx="136">
                  <c:v>Astigo Compatible Remote Control for Mi Smart LED 4A (43"/32")</c:v>
                </c:pt>
                <c:pt idx="137">
                  <c:v>Astigo Compatible Remote for Airtel Digital Set Top Box (Pairing Required with TV Remote)</c:v>
                </c:pt>
                <c:pt idx="138">
                  <c:v>ATOM Selves</c:v>
                </c:pt>
                <c:pt idx="139">
                  <c:v>atomberg Renesa 1200mm BLDC Motor with Remote 3 Blade Energy Saving Ceiling Fan </c:v>
                </c:pt>
                <c:pt idx="140">
                  <c:v>AVNISH Tap Water Purifier </c:v>
                </c:pt>
                <c:pt idx="141">
                  <c:v>Bajaj ATX 4 750</c:v>
                </c:pt>
                <c:pt idx="142">
                  <c:v>Bajaj Deluxe 2000 Watts Halogen Room Heater (Steel</c:v>
                </c:pt>
                <c:pt idx="143">
                  <c:v>Bajaj DHX</c:v>
                </c:pt>
                <c:pt idx="144">
                  <c:v>Bajaj DX</c:v>
                </c:pt>
                <c:pt idx="145">
                  <c:v>Bajaj Frore 1200 mm Ceiling Fan (Brown)</c:v>
                </c:pt>
                <c:pt idx="146">
                  <c:v>Bajaj HM</c:v>
                </c:pt>
                <c:pt idx="147">
                  <c:v>Bajaj Immersion Rod Water Heater 1500 Watts</c:v>
                </c:pt>
                <c:pt idx="148">
                  <c:v>Bajaj Majesty Duetto Gas 6 Ltr Vertical Water Heater </c:v>
                </c:pt>
                <c:pt idx="149">
                  <c:v>Bajaj Majesty DX</c:v>
                </c:pt>
                <c:pt idx="150">
                  <c:v>Bajaj Majesty RX10 2000 Watts Heat Convector Room Heater</c:v>
                </c:pt>
                <c:pt idx="151">
                  <c:v>Bajaj Majesty RX11 2000 Watts Heat Convector Room Heater (White</c:v>
                </c:pt>
                <c:pt idx="152">
                  <c:v>Bajaj Minor 1000 Watts Radiant Room Heater (Steel</c:v>
                </c:pt>
                <c:pt idx="153">
                  <c:v>Bajaj New Shakti Neo 10L Vertical Storage Water Heater</c:v>
                </c:pt>
                <c:pt idx="154">
                  <c:v>Bajaj New Shakti Neo 15L Vertical Storage Water Heater</c:v>
                </c:pt>
                <c:pt idx="155">
                  <c:v>Bajaj New Shakti Neo 25L Vertical Storage Water Heater </c:v>
                </c:pt>
                <c:pt idx="156">
                  <c:v>Bajaj New Shakti Neo Plus 15 Litre 4 Star Rated Storage Water Heater</c:v>
                </c:pt>
                <c:pt idx="157">
                  <c:v>Bajaj OFR Room Heater</c:v>
                </c:pt>
                <c:pt idx="158">
                  <c:v>BAJAJ PYGMY MINI 110 MM 10 W HIGH SPEED OPERATION</c:v>
                </c:pt>
                <c:pt idx="159">
                  <c:v>Bajaj Rex 500W Mixer Grinder with Nutri</c:v>
                </c:pt>
                <c:pt idx="160">
                  <c:v>Bajaj Rex 750W Mixer Grinder with Nutri Pro Feature</c:v>
                </c:pt>
                <c:pt idx="161">
                  <c:v>Bajaj Rex DLX 750 W 4 Jars Mixer Grinder</c:v>
                </c:pt>
                <c:pt idx="162">
                  <c:v>Bajaj RHX</c:v>
                </c:pt>
                <c:pt idx="163">
                  <c:v>Bajaj Splendora 3 Litre 3KW IWH Instant Water Heater (Geyser)</c:v>
                </c:pt>
                <c:pt idx="164">
                  <c:v>Bajaj Waterproof 1500 Watts Immersion Rod Heater</c:v>
                </c:pt>
                <c:pt idx="165">
                  <c:v>Balzano High Speed Nutri Blender/Mixer/Smoothie Maker </c:v>
                </c:pt>
                <c:pt idx="166">
                  <c:v>beatXP Kitchen Scale Multipurpose Portable Electronic Digital Weighing Scale</c:v>
                </c:pt>
                <c:pt idx="167">
                  <c:v>Belkin Apple Certified Lightning To Type C Cable</c:v>
                </c:pt>
                <c:pt idx="168">
                  <c:v>Belkin Apple Certified Lightning to USB Charge and Sync Cable for iPhone</c:v>
                </c:pt>
                <c:pt idx="169">
                  <c:v>Belkin Apple Certified Lightning to USB Charge and Sync Tough Braided Cable for iPhone</c:v>
                </c:pt>
                <c:pt idx="170">
                  <c:v>Belkin Essential Series 4</c:v>
                </c:pt>
                <c:pt idx="171">
                  <c:v>Belkin USB C to USB</c:v>
                </c:pt>
                <c:pt idx="172">
                  <c:v>Bestor ¬Æ 8K Hdmi 2.1 Cable 48Gbps 9.80Ft/Ultra High Speed Hdmi Braided Cord For Roku Tv/Ps5/Hdtv/Blu</c:v>
                </c:pt>
                <c:pt idx="173">
                  <c:v>BESTOR¬Æ LCD Writing Tablet/pad </c:v>
                </c:pt>
                <c:pt idx="174">
                  <c:v>Black + Decker BD BXIR2201IN 2200</c:v>
                </c:pt>
                <c:pt idx="175">
                  <c:v>Black+Decker Handheld Portable Garment Steamer 1500 Watts with Anti Calc (Violet)</c:v>
                </c:pt>
                <c:pt idx="176">
                  <c:v>BlueRigger Digital Optical Audio Toslink Cable (3.3 Feet / 1 Meter) With 8 Channel (7.1) Audio Support (for Home Theatre</c:v>
                </c:pt>
                <c:pt idx="177">
                  <c:v>BlueRigger Digital Optical Audio Toslink Cable (6 Feet / 1.8 Meter) With 8 Channel (7.1) Audio Support (for Home Theatre</c:v>
                </c:pt>
                <c:pt idx="178">
                  <c:v>BlueRigger High Speed HDMI Cable with Ethernet </c:v>
                </c:pt>
                <c:pt idx="179">
                  <c:v>Boat A 350 Type C Cable 1.5m(Jet Black)</c:v>
                </c:pt>
                <c:pt idx="180">
                  <c:v>boAt A 350 Type C Cable for Smartphone</c:v>
                </c:pt>
                <c:pt idx="181">
                  <c:v>boAt A400 USB Type</c:v>
                </c:pt>
                <c:pt idx="182">
                  <c:v>boAt Airdopes 121v2 in</c:v>
                </c:pt>
                <c:pt idx="183">
                  <c:v>boAt Airdopes 141 Bluetooth Truly Wireless in Ear Earbuds with mic</c:v>
                </c:pt>
                <c:pt idx="184">
                  <c:v>boAt Airdopes 171 in Ear Bluetooth True Wireless Earbuds with Upto 13 Hours Battery</c:v>
                </c:pt>
                <c:pt idx="185">
                  <c:v>boAt Airdopes 181 in</c:v>
                </c:pt>
                <c:pt idx="186">
                  <c:v>boAt Airdopes 191G True Wireless Earbuds</c:v>
                </c:pt>
                <c:pt idx="187">
                  <c:v>boAt BassHeads 100 in</c:v>
                </c:pt>
                <c:pt idx="188">
                  <c:v>boAt Bassheads 100 in Ear Wired Earphones with Mic(Furious Red)</c:v>
                </c:pt>
                <c:pt idx="189">
                  <c:v>boAt Bassheads 100 in Ear Wired Earphones with Mic(Taffy Pink)</c:v>
                </c:pt>
                <c:pt idx="190">
                  <c:v>boAt Bassheads 102 Wired in Ear Earphones with Mic (Mint Green)</c:v>
                </c:pt>
                <c:pt idx="191">
                  <c:v>boAt BassHeads 122 Wired Earphones with Heavy Bass</c:v>
                </c:pt>
                <c:pt idx="192">
                  <c:v>boAt Bassheads 152 in Ear Wired Earphones with Mic(Active Black)</c:v>
                </c:pt>
                <c:pt idx="193">
                  <c:v>boAt Bassheads 225 in Ear Wired Earphones with Mic(Blue)</c:v>
                </c:pt>
                <c:pt idx="194">
                  <c:v>boAt Bassheads 242 in Ear Wired Earphones with Mic(Active Black)</c:v>
                </c:pt>
                <c:pt idx="195">
                  <c:v>boAt Bassheads 242 in Ear Wired Earphones with Mic(Blue)</c:v>
                </c:pt>
                <c:pt idx="196">
                  <c:v>boAt BassHeads 900 On</c:v>
                </c:pt>
                <c:pt idx="197">
                  <c:v>boAt Deuce USB 300 2 in 1 Type</c:v>
                </c:pt>
                <c:pt idx="198">
                  <c:v>boAt Dual Port Rapid Car Charger+B713:B735</c:v>
                </c:pt>
                <c:pt idx="199">
                  <c:v>boAt Flash Edition Smart Watch with Activity Tracker</c:v>
                </c:pt>
                <c:pt idx="200">
                  <c:v>boAt Laptop</c:v>
                </c:pt>
                <c:pt idx="201">
                  <c:v>boAt LTG 500 Apple MFI Certified for iPhone</c:v>
                </c:pt>
                <c:pt idx="202">
                  <c:v>boAt LTG 550v3 Lightning Apple MFi Certified Cable with Spaceship Grade Aluminium Housing</c:v>
                </c:pt>
                <c:pt idx="203">
                  <c:v>boAt Micro USB 55 Tangle</c:v>
                </c:pt>
                <c:pt idx="204">
                  <c:v>boAt Newly Launched Wave Electra with 1.81" HD Display</c:v>
                </c:pt>
                <c:pt idx="205">
                  <c:v>boAt Rockerz 255 Pro+ in</c:v>
                </c:pt>
                <c:pt idx="206">
                  <c:v>boAt Rockerz 330 in</c:v>
                </c:pt>
                <c:pt idx="207">
                  <c:v>boAt Rockerz 370 On Ear Bluetooth Headphones</c:v>
                </c:pt>
                <c:pt idx="208">
                  <c:v>boAt Rockerz 400 Bluetooth On Ear Headphones </c:v>
                </c:pt>
                <c:pt idx="209">
                  <c:v>boAt Rockerz 450 Bluetooth On Ear Headphones with Mic</c:v>
                </c:pt>
                <c:pt idx="210">
                  <c:v>boAt Rockerz 550 Over Ear Bluetooth Headphones </c:v>
                </c:pt>
                <c:pt idx="211">
                  <c:v>boAt Rugged V3 Braided Micro USB Cable (Pearl White)</c:v>
                </c:pt>
                <c:pt idx="212">
                  <c:v>boAt Rugged v3 Extra Tough Unbreakable Braided Micro USB Cable 1.5 Meter (Black)</c:v>
                </c:pt>
                <c:pt idx="213">
                  <c:v>boAt Stone 180 5W Bluetooth Speaker with Upto 10 Hours Playback</c:v>
                </c:pt>
                <c:pt idx="214">
                  <c:v>boAt Stone 250 Portable Wireless Speaker </c:v>
                </c:pt>
                <c:pt idx="215">
                  <c:v>boAt Stone 650 10W Bluetooth Speaker with Upto 7 Hours Playback</c:v>
                </c:pt>
                <c:pt idx="216">
                  <c:v>boAt Type</c:v>
                </c:pt>
                <c:pt idx="217">
                  <c:v>boAt Type C A325 Tangle</c:v>
                </c:pt>
                <c:pt idx="218">
                  <c:v>boAt Type C A750 Stress Resistant</c:v>
                </c:pt>
                <c:pt idx="219">
                  <c:v>boAt Wave Call Smart Watch</c:v>
                </c:pt>
                <c:pt idx="220">
                  <c:v>boAt Wave Lite Smartwatch with 1.69 Inches(4.29cm) HD Display</c:v>
                </c:pt>
                <c:pt idx="221">
                  <c:v>boAt Wave Lite Smartwatch with 1.69" HD Display</c:v>
                </c:pt>
                <c:pt idx="222">
                  <c:v>boAt Xtend Smartwatch with Alexa Built</c:v>
                </c:pt>
                <c:pt idx="223">
                  <c:v>Borosil Chef Delite BCH20DBB21 300</c:v>
                </c:pt>
                <c:pt idx="224">
                  <c:v>Borosil Electric Egg Boiler</c:v>
                </c:pt>
                <c:pt idx="225">
                  <c:v>Borosil Jumbo 1000</c:v>
                </c:pt>
                <c:pt idx="226">
                  <c:v>Borosil Prime Grill Sandwich Maker (Grey)</c:v>
                </c:pt>
                <c:pt idx="227">
                  <c:v>Borosil Rio 1.5 L Electric Kettle</c:v>
                </c:pt>
                <c:pt idx="228">
                  <c:v>Borosil Volcano 13 Fin Oil Filled Radiator Room Heater</c:v>
                </c:pt>
                <c:pt idx="229">
                  <c:v>Bosch Pro 1000W Mixer Grinder MGM8842MIN </c:v>
                </c:pt>
                <c:pt idx="230">
                  <c:v>Boult Audio AirBass PowerBuds with Inbuilt Powerbank</c:v>
                </c:pt>
                <c:pt idx="231">
                  <c:v>Boult Audio Airbass Propods X TWS Bluetooth Truly Wireless in Ear Earbuds with Mic</c:v>
                </c:pt>
                <c:pt idx="232">
                  <c:v>Boult Audio Airbass Z20 True Wireless</c:v>
                </c:pt>
                <c:pt idx="233">
                  <c:v>Boult Audio Bass Buds </c:v>
                </c:pt>
                <c:pt idx="234">
                  <c:v>Boult Audio BassBuds Oak in</c:v>
                </c:pt>
                <c:pt idx="235">
                  <c:v>Boult Audio BassBuds X1 in</c:v>
                </c:pt>
                <c:pt idx="236">
                  <c:v>Boult Audio FXCharge with ENC</c:v>
                </c:pt>
                <c:pt idx="237">
                  <c:v>Boult Audio Omega with 30dB ANC+ ENC</c:v>
                </c:pt>
                <c:pt idx="238">
                  <c:v>Boult Audio Probass Curve Bluetooth Wireless in Ear Earphones </c:v>
                </c:pt>
                <c:pt idx="239">
                  <c:v>Boult Audio Truebuds with 30H Playtime</c:v>
                </c:pt>
                <c:pt idx="240">
                  <c:v>Boult Audio ZCharge Bluetooth Wireless in Ear Earphones with Mic</c:v>
                </c:pt>
                <c:pt idx="241">
                  <c:v>Boya ByM1 Auxiliary Omnidirectional Lavalier Condenser Microphone with 20ft Audio Cable (Black)</c:v>
                </c:pt>
                <c:pt idx="242">
                  <c:v>Brand Conquer 6 in 1 with OTG</c:v>
                </c:pt>
                <c:pt idx="243">
                  <c:v>Brayden Chopro</c:v>
                </c:pt>
                <c:pt idx="244">
                  <c:v>Brayden Fito Atom Rechargeable Smoothie Blender </c:v>
                </c:pt>
                <c:pt idx="245">
                  <c:v>BRUSTRO Copytinta Coloured Craft Paper A4 Size 80 GSM</c:v>
                </c:pt>
                <c:pt idx="246">
                  <c:v>Bulfyss Plastic Sticky Lint Roller Hair Remover </c:v>
                </c:pt>
                <c:pt idx="247">
                  <c:v>Bulfyss Stainless Steel Digital Kitchen Weighing Scale &amp; Food Weight Machine for Diet</c:v>
                </c:pt>
                <c:pt idx="248">
                  <c:v>Bulfyss USB Rechargeable Lint Remover Fabric Shaver Pet Hair Remover</c:v>
                </c:pt>
                <c:pt idx="249">
                  <c:v>Butterfly EKN 1.5</c:v>
                </c:pt>
                <c:pt idx="250">
                  <c:v>Butterfly Hero Mixer Grinder</c:v>
                </c:pt>
                <c:pt idx="251">
                  <c:v>Butterfly Jet Elite Mixer Grinder</c:v>
                </c:pt>
                <c:pt idx="252">
                  <c:v>Butterfly Smart Mixer Grinder</c:v>
                </c:pt>
                <c:pt idx="253">
                  <c:v>Butterfly Smart Wet Grinder</c:v>
                </c:pt>
                <c:pt idx="254">
                  <c:v>C (DEVICE) Lint Remover for Woolen Clothes</c:v>
                </c:pt>
                <c:pt idx="255">
                  <c:v>CableCreation RCA to 3.5mm Male Audio Cable</c:v>
                </c:pt>
                <c:pt idx="256">
                  <c:v>Cablet 2.5 Inch SATA USB 3.0 HDD/SSD Portable External Enclosure for 7mm and 9.5mm</c:v>
                </c:pt>
                <c:pt idx="257">
                  <c:v>Cafe JEI French Press Coffee and Tea Maker </c:v>
                </c:pt>
                <c:pt idx="258">
                  <c:v>Caldipree Silicone Case Cover Compatible for 2022 Samsung Smart TV Remote QLED TV BN68</c:v>
                </c:pt>
                <c:pt idx="259">
                  <c:v>Callas Multipurpose Foldable Laptop Table with Cup Holder</c:v>
                </c:pt>
                <c:pt idx="260">
                  <c:v>Camel Artist Acrylic Color Box </c:v>
                </c:pt>
                <c:pt idx="261">
                  <c:v>Camel Fabrica Acrylic Ultra Color </c:v>
                </c:pt>
                <c:pt idx="262">
                  <c:v>Camel Oil Pastel with Reusable Plastic Box </c:v>
                </c:pt>
                <c:pt idx="263">
                  <c:v>Camlin Elegante Fountain Pen </c:v>
                </c:pt>
                <c:pt idx="264">
                  <c:v>Campfire Spring Chef Prolix Instant Portable Water Heater </c:v>
                </c:pt>
                <c:pt idx="265">
                  <c:v>Candes 10 Litre Perfecto 5 Star Rated Automatic Instant Storage Electric Water Heater </c:v>
                </c:pt>
                <c:pt idx="266">
                  <c:v>Candes BlowHot All in One Silent Blower Fan Room Heater</c:v>
                </c:pt>
                <c:pt idx="267">
                  <c:v>Candes Gloster All in One Silent Blower Fan Room Heater </c:v>
                </c:pt>
                <c:pt idx="268">
                  <c:v>Canon E4570 All</c:v>
                </c:pt>
                <c:pt idx="269">
                  <c:v>Canon PIXMA E477 All</c:v>
                </c:pt>
                <c:pt idx="270">
                  <c:v>Canon PIXMA MG2577s All</c:v>
                </c:pt>
                <c:pt idx="271">
                  <c:v>Caprigo Heavy Duty TV Wall Mount Bracket for 14 to 32 Inch LED/HD/Smart TV‚Äôs</c:v>
                </c:pt>
                <c:pt idx="272">
                  <c:v>Caprigo Heavy Duty TV Wall Mount Stand for 12 to 27 inches LED/LCD/Monitor Screen's</c:v>
                </c:pt>
                <c:pt idx="273">
                  <c:v>CARDEX Digital Kitchen Weighing Machine</c:v>
                </c:pt>
                <c:pt idx="274">
                  <c:v>CARECASE¬Æ Optical Bay 2nd Hard Drive Caddy</c:v>
                </c:pt>
                <c:pt idx="275">
                  <c:v>Casio FX</c:v>
                </c:pt>
                <c:pt idx="276">
                  <c:v>Casio MJ</c:v>
                </c:pt>
                <c:pt idx="277">
                  <c:v>CEDO 65W OnePlus Dash Warp Charge Cable</c:v>
                </c:pt>
                <c:pt idx="278">
                  <c:v>Cello Eliza Plastic Laundry Bag/Basket</c:v>
                </c:pt>
                <c:pt idx="279">
                  <c:v>Cello Non</c:v>
                </c:pt>
                <c:pt idx="280">
                  <c:v>Cello Quick Boil Popular Electric Kettle </c:v>
                </c:pt>
                <c:pt idx="281">
                  <c:v>Classmate 2100117 Soft Cover 6 Subject Spiral Binding Notebook</c:v>
                </c:pt>
                <c:pt idx="282">
                  <c:v>Classmate Drawing Book </c:v>
                </c:pt>
                <c:pt idx="283">
                  <c:v>Classmate Long Book </c:v>
                </c:pt>
                <c:pt idx="284">
                  <c:v>Classmate Long Notebook </c:v>
                </c:pt>
                <c:pt idx="285">
                  <c:v>Classmate Octane Colour Burst</c:v>
                </c:pt>
                <c:pt idx="286">
                  <c:v>Classmate Octane Neon</c:v>
                </c:pt>
                <c:pt idx="287">
                  <c:v>Classmate Pulse 1 Subject Notebook </c:v>
                </c:pt>
                <c:pt idx="288">
                  <c:v>Classmate Pulse 6 Subject Notebook </c:v>
                </c:pt>
                <c:pt idx="289">
                  <c:v>Classmate Pulse Spiral Notebook </c:v>
                </c:pt>
                <c:pt idx="290">
                  <c:v>Classmate Soft Cover 6 Subject Spiral Binding Notebook</c:v>
                </c:pt>
                <c:pt idx="291">
                  <c:v>COI Note Pad/Memo Book with Sticky Notes &amp; Clip Holder with Pen for Gifting</c:v>
                </c:pt>
                <c:pt idx="292">
                  <c:v>Cookwell Bullet Mixer Grinder </c:v>
                </c:pt>
                <c:pt idx="293">
                  <c:v>Cotbolt Silicone Case Cover Compatible for Samsung BN59</c:v>
                </c:pt>
                <c:pt idx="294">
                  <c:v>Cotbolt Silicone Protective Case Cover for LG an MR21GA Magic Remote Shockproof for LG Smart TV Remote </c:v>
                </c:pt>
                <c:pt idx="295">
                  <c:v>Coway Professional Air Purifier for Home</c:v>
                </c:pt>
                <c:pt idx="296">
                  <c:v>CP PLUS 2MP Full HD Smart Wi</c:v>
                </c:pt>
                <c:pt idx="297">
                  <c:v>Croma 1100 W Dry Iron </c:v>
                </c:pt>
                <c:pt idx="298">
                  <c:v>Croma 3A Fast charge 1m Type</c:v>
                </c:pt>
                <c:pt idx="299">
                  <c:v>Croma 500W Mixer Grinder with 3 Stainless Steel Leak</c:v>
                </c:pt>
                <c:pt idx="300">
                  <c:v>Croma 80 cm (32 Inches) HD Ready LED TV (CREL7369</c:v>
                </c:pt>
                <c:pt idx="301">
                  <c:v>Crompton Amica 15</c:v>
                </c:pt>
                <c:pt idx="302">
                  <c:v>Crompton Arno Neo 15</c:v>
                </c:pt>
                <c:pt idx="303">
                  <c:v>Crompton Brio 1000</c:v>
                </c:pt>
                <c:pt idx="304">
                  <c:v>Crompton Gracee 5</c:v>
                </c:pt>
                <c:pt idx="305">
                  <c:v>Crompton Highspeed Markle Prime 1200 mm (48 inch) Anti</c:v>
                </c:pt>
                <c:pt idx="306">
                  <c:v>Crompton Hill Briz Deco 1200mm (48 inch) High Speed Designer Ceiling Fan (Smoked Brown)</c:v>
                </c:pt>
                <c:pt idx="307">
                  <c:v>Crompton IHL 152 1500</c:v>
                </c:pt>
                <c:pt idx="308">
                  <c:v>Crompton IHL 251 1500</c:v>
                </c:pt>
                <c:pt idx="309">
                  <c:v>Crompton Insta Comfort Heater </c:v>
                </c:pt>
                <c:pt idx="310">
                  <c:v>Crompton Insta Comfy 800 Watt Room Heater with 2 Heat Settings(Grey Blue)</c:v>
                </c:pt>
                <c:pt idx="311">
                  <c:v>Crompton Insta Delight Fan Circulator Room Heater with 3 Heat Settings </c:v>
                </c:pt>
                <c:pt idx="312">
                  <c:v>Crompton InstaBliss 3</c:v>
                </c:pt>
                <c:pt idx="313">
                  <c:v>Crompton InstaGlide 1000</c:v>
                </c:pt>
                <c:pt idx="314">
                  <c:v>Crompton Sea Sapphira 1200 mm Ultra High Speed 3 Blade Ceiling Fan</c:v>
                </c:pt>
                <c:pt idx="315">
                  <c:v>Crompton Solarium Qube 15</c:v>
                </c:pt>
                <c:pt idx="316">
                  <c:v>CROSSVOLT Compatible Dash/Warp Data Sync Fast Charging Cable Supported for All C Type Devices (Cable)</c:v>
                </c:pt>
                <c:pt idx="317">
                  <c:v>Crucial BX500 240GB 3D NAND SATA 6.35 cm (2.5</c:v>
                </c:pt>
                <c:pt idx="318">
                  <c:v>Crucial P3 500GB PCIe 3.0 3D NAND NVMe M.2 SSD</c:v>
                </c:pt>
                <c:pt idx="319">
                  <c:v>Crucial RAM 8GB DDR4 3200MHz CL22 (or 2933MHz or 2666MHz) Laptop Memory</c:v>
                </c:pt>
                <c:pt idx="320">
                  <c:v>Crypo‚Ñ¢ Universal Remote Compatible with Tata Sky Universal HD &amp; SD Set top Box (Also Works with All TV)</c:v>
                </c:pt>
                <c:pt idx="321">
                  <c:v>CSI INTERNATIONAL¬Æ Instant Water Geyser</c:v>
                </c:pt>
                <c:pt idx="322">
                  <c:v>Cubetek 3 in 1 LCD Display V5.0 Bluetooth Transmitter Receiver</c:v>
                </c:pt>
                <c:pt idx="323">
                  <c:v>Cuzor 12V Mini ups for WiFi Router</c:v>
                </c:pt>
                <c:pt idx="324">
                  <c:v>Dealfreez Case Compatible for Fire TV Stick 4K All Alexa Voice Remote Shockproof Silicone Anti</c:v>
                </c:pt>
                <c:pt idx="325">
                  <c:v>Dealfreez Case Compatible with Fire TV Stick 3rd Gen 2021 Full Wrap Silicone Remote Cover Anti</c:v>
                </c:pt>
                <c:pt idx="326">
                  <c:v>Dell KB216 Wired Multimedia USB Keyboard with Super Quite Plunger Keys with Spill</c:v>
                </c:pt>
                <c:pt idx="327">
                  <c:v>Dell MS116 1000Dpi USB Wired Optical Mouse</c:v>
                </c:pt>
                <c:pt idx="328">
                  <c:v>Dell USB Wireless Keyboard and Mouse Set</c:v>
                </c:pt>
                <c:pt idx="329">
                  <c:v>Dell WM118 Wireless Mouse</c:v>
                </c:pt>
                <c:pt idx="330">
                  <c:v>Demokrazy New Nova Lint Cum Fuzz Remover for All Woolens Sweaters</c:v>
                </c:pt>
                <c:pt idx="331">
                  <c:v>Digitek DTR 550 LW (67 Inch) Tripod For DSLR</c:v>
                </c:pt>
                <c:pt idx="332">
                  <c:v>DIGITEK¬Æ (DLS</c:v>
                </c:pt>
                <c:pt idx="333">
                  <c:v>DIGITEK¬Æ (DRL</c:v>
                </c:pt>
                <c:pt idx="334">
                  <c:v>DIGITEK¬Æ (DTR</c:v>
                </c:pt>
                <c:pt idx="335">
                  <c:v>DIGITEK¬Æ (DTR 260 GT) Gorilla Tripod/Mini 33 cm (13 Inch) Tripod</c:v>
                </c:pt>
                <c:pt idx="336">
                  <c:v>Dr Trust Electronic Kitchen Digital Scale Weighing Machine (Blue)</c:v>
                </c:pt>
                <c:pt idx="337">
                  <c:v>Duracell 38W Fast Car Charger Adapter with Dual Output. Quick Charge</c:v>
                </c:pt>
                <c:pt idx="338">
                  <c:v>Duracell Chhota Power AA Battery Set of 10 Pcs</c:v>
                </c:pt>
                <c:pt idx="339">
                  <c:v>Duracell CR2016 3V Lithium Coin Battery</c:v>
                </c:pt>
                <c:pt idx="340">
                  <c:v>Duracell CR2025 3V Lithium Coin Battery</c:v>
                </c:pt>
                <c:pt idx="341">
                  <c:v>Duracell Micro USB 3A Braided Sync &amp; Fast Charging Cable</c:v>
                </c:pt>
                <c:pt idx="342">
                  <c:v>Duracell Plus AAA Rechargeable Batteries (750 mAh) Pack of 4</c:v>
                </c:pt>
                <c:pt idx="343">
                  <c:v>Duracell Rechargeable AA 1300mAh Batteries</c:v>
                </c:pt>
                <c:pt idx="344">
                  <c:v>Duracell Rechargeable AA 2500mAh Batteries</c:v>
                </c:pt>
                <c:pt idx="345">
                  <c:v>Duracell Type</c:v>
                </c:pt>
                <c:pt idx="346">
                  <c:v>Duracell Type C To Type C 5A (100W) Braided Sync &amp; Fast Charging Cable</c:v>
                </c:pt>
                <c:pt idx="347">
                  <c:v>Duracell Ultra Alkaline AA Battery</c:v>
                </c:pt>
                <c:pt idx="348">
                  <c:v>Duracell Ultra Alkaline AAA Battery</c:v>
                </c:pt>
                <c:pt idx="349">
                  <c:v>Duracell Ultra Alkaline D Battery</c:v>
                </c:pt>
                <c:pt idx="350">
                  <c:v>Duracell USB C </c:v>
                </c:pt>
                <c:pt idx="351">
                  <c:v>Duracell USB C To Lightning Apple Certified (Mfi) Braided Sync &amp; Charge Cable For Iphone</c:v>
                </c:pt>
                <c:pt idx="352">
                  <c:v>Duracell USB Lightning Apple Certified (Mfi) Braided Sync &amp; Charge Cable For Iphone</c:v>
                </c:pt>
                <c:pt idx="353">
                  <c:v>Dyazo 6 Angles Adjustable Aluminum Ergonomic Foldable Portable Tabletop Laptop/Desktop </c:v>
                </c:pt>
                <c:pt idx="354">
                  <c:v>DYAZO USB 3.0 Type C Female to USB A Male Connector/Converter/Adapter </c:v>
                </c:pt>
                <c:pt idx="355">
                  <c:v>Dynore Stainless Steel Set of 4 </c:v>
                </c:pt>
                <c:pt idx="356">
                  <c:v>E</c:v>
                </c:pt>
                <c:pt idx="357">
                  <c:v>Eco Crystal J 5 inch Cartridge (Pack of 2)</c:v>
                </c:pt>
                <c:pt idx="358">
                  <c:v>ECOVACS DEEBOT N8 2</c:v>
                </c:pt>
                <c:pt idx="359">
                  <c:v>EGate i9 Pro</c:v>
                </c:pt>
                <c:pt idx="360">
                  <c:v>Electvision Remote Control Compatible with Amazon Fire tv Stick </c:v>
                </c:pt>
                <c:pt idx="361">
                  <c:v>Electvision Remote Control Compatible with Kodak/Thomson Smart led tv</c:v>
                </c:pt>
                <c:pt idx="362">
                  <c:v>Electvision Remote Control for led Smart tv Compatible with VU Smart Led (Without Voice)</c:v>
                </c:pt>
                <c:pt idx="363">
                  <c:v>Elv Aluminium Adjustable Mobile Phone Foldable Holder Tabletop Stand Dock Mount for All Smartphones</c:v>
                </c:pt>
                <c:pt idx="364">
                  <c:v>ELV Aluminum Adjustable Mobile Phone Foldable Tabletop Stand Dock Mount for All Smartphones</c:v>
                </c:pt>
                <c:pt idx="365">
                  <c:v>ELV Car Mount Adjustable Car Phone Holder Universal Long Arm</c:v>
                </c:pt>
                <c:pt idx="366">
                  <c:v>Elv Mobile Phone Mount Tabletop Holder for Phones and Tablets </c:v>
                </c:pt>
                <c:pt idx="367">
                  <c:v>Empty Mist Trigger Plastic Spray Bottle</c:v>
                </c:pt>
                <c:pt idx="368">
                  <c:v>EN LIGNE Adjustable Cell Phone Stand</c:v>
                </c:pt>
                <c:pt idx="369">
                  <c:v>ENEM Sealing Machine</c:v>
                </c:pt>
                <c:pt idx="370">
                  <c:v>ENVIE ECR</c:v>
                </c:pt>
                <c:pt idx="371">
                  <c:v>ENVIE¬Æ (AA10004PLNi</c:v>
                </c:pt>
                <c:pt idx="372">
                  <c:v>Eopora PTC Ceramic Fast Heating Room Heater for Bedroom</c:v>
                </c:pt>
                <c:pt idx="373">
                  <c:v>Epson 003 65 ml for EcoTank</c:v>
                </c:pt>
                <c:pt idx="374">
                  <c:v>ESN 999 Supreme Quality 1500W Immersion Water Heater</c:v>
                </c:pt>
                <c:pt idx="375">
                  <c:v>ESnipe Mart Worldwide Travel Adapter with Build in Dual USB Charger </c:v>
                </c:pt>
                <c:pt idx="376">
                  <c:v>Esquire Laundry Basket Brown</c:v>
                </c:pt>
                <c:pt idx="377">
                  <c:v>ESR Screen Protector Compatible with iPad Pro </c:v>
                </c:pt>
                <c:pt idx="378">
                  <c:v>ESR USB C to Lightning Cable</c:v>
                </c:pt>
                <c:pt idx="379">
                  <c:v>Eureka Forbes Active Clean 700 Watts Powerful Suction &amp; Blower Vacuum Cleaner</c:v>
                </c:pt>
                <c:pt idx="380">
                  <c:v>Eureka Forbes Aquasure Amrit Twin Cartridge (Pack of 2)</c:v>
                </c:pt>
                <c:pt idx="381">
                  <c:v>Eureka Forbes car Vac 100 Watts Powerful Suction Vacuum Cleaner with Washable HEPA Filter</c:v>
                </c:pt>
                <c:pt idx="382">
                  <c:v>Eureka Forbes Euroclean Paper Vacuum Cleaner </c:v>
                </c:pt>
                <c:pt idx="383">
                  <c:v>Eureka Forbes Supervac 1600 Watts Powerful Suction</c:v>
                </c:pt>
                <c:pt idx="384">
                  <c:v>Eureka Forbes Trendy Zip 1000 Watts powerful suction vacuum cleaner </c:v>
                </c:pt>
                <c:pt idx="385">
                  <c:v>Eureka Forbes Wet &amp; Dry Ultimo 1400 Watts Multipurpose Vacuum Cleaner</c:v>
                </c:pt>
                <c:pt idx="386">
                  <c:v>Eveready 1015 Carbon Zinc AA Battery </c:v>
                </c:pt>
                <c:pt idx="387">
                  <c:v>Eveready Red 1012 AAA Batteries </c:v>
                </c:pt>
                <c:pt idx="388">
                  <c:v>EYNK Extra Long Micro USB Fast Charging USB Cable</c:v>
                </c:pt>
                <c:pt idx="389">
                  <c:v>Faber</c:v>
                </c:pt>
                <c:pt idx="390">
                  <c:v>FABWARE Lint Remover for Clothes </c:v>
                </c:pt>
                <c:pt idx="391">
                  <c:v>FEDUS Cat6 Ethernet Cable</c:v>
                </c:pt>
                <c:pt idx="392">
                  <c:v>FIGMENT Handheld Milk Frother Rechargeable</c:v>
                </c:pt>
                <c:pt idx="393">
                  <c:v>Fire</c:v>
                </c:pt>
                <c:pt idx="394">
                  <c:v>Firestick Remote</c:v>
                </c:pt>
                <c:pt idx="395">
                  <c:v>FLiX (Beetel Flow USB to Micro USB PVC Data Sync &amp; 12W(2.4A) Fast Charging Cable</c:v>
                </c:pt>
                <c:pt idx="396">
                  <c:v>FLiX (Beetel USB to Micro USB PVC Data Sync &amp; 2A Fast Charging Cable</c:v>
                </c:pt>
                <c:pt idx="397">
                  <c:v>FLiX (Beetel USB to Type C PVC Data Sync &amp; 15W(3A) TPE Fast Charging Cable</c:v>
                </c:pt>
                <c:pt idx="398">
                  <c:v>FLiX (Beetel) 3in1 (Type C|Micro|Iphone Lightening) Textured Pattern 3A Fast Charging Cable with QC &amp; PD Support for Type C</c:v>
                </c:pt>
                <c:pt idx="399">
                  <c:v>Flix (Beetel) Bolt 2.4 12W Dual USB Smart Charger</c:v>
                </c:pt>
                <c:pt idx="400">
                  <c:v>FLiX (Beetel) USB to iPhone Lightning Textured Pattern Data Sync &amp; 2A Fast Charging Cable</c:v>
                </c:pt>
                <c:pt idx="401">
                  <c:v>FLiX (Beetel) USB to Type C PVC Data Sync &amp; 2A Smartphone Fast Charging Cable</c:v>
                </c:pt>
                <c:pt idx="402">
                  <c:v>Flix (Beetel) Usb To Type C Pvc Data Sync And 2A 480Mbps Data Sync</c:v>
                </c:pt>
                <c:pt idx="403">
                  <c:v>Flix Micro Usb Cable For Smartphone (Black)</c:v>
                </c:pt>
                <c:pt idx="404">
                  <c:v>FLiX Usb Charger</c:v>
                </c:pt>
                <c:pt idx="405">
                  <c:v>Foxin FTC 12A / Q2612A Black Laser Toner Cartridge Compatible with Laserjet 1020</c:v>
                </c:pt>
                <c:pt idx="406">
                  <c:v>Fujifilm Instax Mini Single Pack 10 Sheets Instant Film for Fuji Instant Cameras</c:v>
                </c:pt>
                <c:pt idx="407">
                  <c:v>FYA Handheld Vacuum Cleaner Cordless</c:v>
                </c:pt>
                <c:pt idx="408">
                  <c:v>Gadgetronics Digital Kitchen Weighing Scale &amp; Food Weight Machine for Health</c:v>
                </c:pt>
                <c:pt idx="409">
                  <c:v>GENERIC Ultra</c:v>
                </c:pt>
                <c:pt idx="410">
                  <c:v>Gilary Multi Charging Cable</c:v>
                </c:pt>
                <c:pt idx="411">
                  <c:v>GILTON Egg Boiler Electric Automatic</c:v>
                </c:pt>
                <c:pt idx="412">
                  <c:v>GIZGA Club</c:v>
                </c:pt>
                <c:pt idx="413">
                  <c:v>Gizga Essentials Cable Organiser</c:v>
                </c:pt>
                <c:pt idx="414">
                  <c:v>Gizga Essentials Earphone Carrying Case</c:v>
                </c:pt>
                <c:pt idx="415">
                  <c:v>Gizga Essentials Hard Drive Case Shell</c:v>
                </c:pt>
                <c:pt idx="416">
                  <c:v>Gizga Essentials Laptop Bag Sleeve Case Cover Pouch </c:v>
                </c:pt>
                <c:pt idx="417">
                  <c:v>Gizga Essentials Laptop Power Cable Cord</c:v>
                </c:pt>
                <c:pt idx="418">
                  <c:v>Gizga Essentials Multi</c:v>
                </c:pt>
                <c:pt idx="419">
                  <c:v>GIZGA Essentials Portable Tabletop Tablet Stand Mobile Holder</c:v>
                </c:pt>
                <c:pt idx="420">
                  <c:v>Gizga Essentials Professional 3</c:v>
                </c:pt>
                <c:pt idx="421">
                  <c:v>Gizga Essentials Spiral Cable Protector Cord Saver for Mac Charger</c:v>
                </c:pt>
                <c:pt idx="422">
                  <c:v>GIZGA essentials Universal Silicone Keyboard Protector Skin for 15.6</c:v>
                </c:pt>
                <c:pt idx="423">
                  <c:v>Gizga Essentials USB WiFi Adapter for PC</c:v>
                </c:pt>
                <c:pt idx="424">
                  <c:v>Gizga Essentials Webcam Cover</c:v>
                </c:pt>
                <c:pt idx="425">
                  <c:v>Glen 3 in 1 Electric Multi Cooker </c:v>
                </c:pt>
                <c:pt idx="426">
                  <c:v>Glun Multipurpose Portable Electronic Digital Weighing Scale Weight Machine </c:v>
                </c:pt>
                <c:pt idx="427">
                  <c:v>Goldmedal Curve Plus 202042 Plastic Spice 3</c:v>
                </c:pt>
                <c:pt idx="428">
                  <c:v>Goodscity Garment Steamer for Clothes</c:v>
                </c:pt>
                <c:pt idx="429">
                  <c:v>Green Tales Heat Seal Mini Food Sealer</c:v>
                </c:pt>
                <c:pt idx="430">
                  <c:v>Havells Ambrose 1200mm Ceiling Fan (Gold Mist Wood)</c:v>
                </c:pt>
                <c:pt idx="431">
                  <c:v>Havells Ambrose 1200mm Ceiling Fan (Pearl White Wood)</c:v>
                </c:pt>
                <c:pt idx="432">
                  <c:v>Havells Aqua Plus 1.2 litre Double Wall Kettle</c:v>
                </c:pt>
                <c:pt idx="433">
                  <c:v>Havells Bero Quartz Heater Black 800w 2 Heat Settings 2 Year Product Warranty</c:v>
                </c:pt>
                <c:pt idx="434">
                  <c:v>Havells Cista Room Heater</c:v>
                </c:pt>
                <c:pt idx="435">
                  <c:v>Havells D'zire 1000 watt Dry Iron With American Heritage Sole Plate</c:v>
                </c:pt>
                <c:pt idx="436">
                  <c:v>Havells Festiva 1200mm Dust Resistant Ceiling Fan (Gold Mist)</c:v>
                </c:pt>
                <c:pt idx="437">
                  <c:v>Havells Gatik Neo 400mm Pedestal Fan (Aqua Blue)</c:v>
                </c:pt>
                <c:pt idx="438">
                  <c:v>Havells Glaze 74W Pearl Ivory Gold Ceiling Fan</c:v>
                </c:pt>
                <c:pt idx="439">
                  <c:v>Havells Glydo 1000 watt Dry Iron</c:v>
                </c:pt>
                <c:pt idx="440">
                  <c:v>Havells Immersion HB15 1500 Watt (White Blue)</c:v>
                </c:pt>
                <c:pt idx="441">
                  <c:v>Havells Instanio 1</c:v>
                </c:pt>
                <c:pt idx="442">
                  <c:v>Havells Instanio 10 Litre Storage Water Heater</c:v>
                </c:pt>
                <c:pt idx="443">
                  <c:v>Havells Instanio 3</c:v>
                </c:pt>
                <c:pt idx="444">
                  <c:v>Havells OFR 13 Wave Fin with PTC Fan Heater</c:v>
                </c:pt>
                <c:pt idx="445">
                  <c:v>Havells Ventil Air DSP 230mm Exhaust Fan </c:v>
                </c:pt>
                <c:pt idx="446">
                  <c:v>Havells Ventil Air DX 200mm Exhaust Fan (White)</c:v>
                </c:pt>
                <c:pt idx="447">
                  <c:v>Havells Zella Flap Auto Immersion Rod 1500 Watts</c:v>
                </c:pt>
                <c:pt idx="448">
                  <c:v>HB Plus Folding Height Adjustable Aluminum Foldable Portable Adjustment Desktop Laptop Holder Riser Stand</c:v>
                </c:pt>
                <c:pt idx="449">
                  <c:v>HealthSense Chef</c:v>
                </c:pt>
                <c:pt idx="450">
                  <c:v>HealthSense Rechargeable Lint Remover for Clothes</c:v>
                </c:pt>
                <c:pt idx="451">
                  <c:v>HealthSense Weight Machine for Kitchen</c:v>
                </c:pt>
                <c:pt idx="452">
                  <c:v>Heart Home Waterproof Round Non Wovan Laundry Bag/Hampe</c:v>
                </c:pt>
                <c:pt idx="453">
                  <c:v>Hi</c:v>
                </c:pt>
                <c:pt idx="454">
                  <c:v>Hilton Quartz Heater 400/800</c:v>
                </c:pt>
                <c:pt idx="455">
                  <c:v>Hindware Atlantic Compacto 3 Litre Instant water heater </c:v>
                </c:pt>
                <c:pt idx="456">
                  <c:v>Hindware Atlantic Xceed 5L 3kW Instant Water Heater </c:v>
                </c:pt>
                <c:pt idx="457">
                  <c:v>Hisense 108 cm (43 inches) 4K Ultra HD Smart Certified Android LED TV 43A6GE (Black)</c:v>
                </c:pt>
                <c:pt idx="458">
                  <c:v>Hisense 126 cm (50 inches) Bezelless Series 4K Ultra HD Smart LED Google TV 50A6H (Black)</c:v>
                </c:pt>
                <c:pt idx="459">
                  <c:v>Homeistic Applience‚Ñ¢ Instant Electric Water </c:v>
                </c:pt>
                <c:pt idx="460">
                  <c:v>HOMEPACK 750W Radiant Room Home Office Heaters For Winter</c:v>
                </c:pt>
                <c:pt idx="461">
                  <c:v>House of Quirk Reusable Sticky Picker Cleaner Easy</c:v>
                </c:pt>
                <c:pt idx="462">
                  <c:v>HP 150 Wireless USB Mouse with Ergonomic and ambidextrous Design</c:v>
                </c:pt>
                <c:pt idx="463">
                  <c:v>HP 32GB Class 10 MicroSD Memory Card (U1 TF Card¬†32GB)</c:v>
                </c:pt>
                <c:pt idx="464">
                  <c:v>HP 330 Wireless Black Keyboard and Mouse Set with Numeric Keypad</c:v>
                </c:pt>
                <c:pt idx="465">
                  <c:v>HP 65W AC Laptops Charger Adapter 4.5mm for HP Pavilion Black (Without Power Cable)</c:v>
                </c:pt>
                <c:pt idx="466">
                  <c:v>HP 682 Black Original Ink Cartridge</c:v>
                </c:pt>
                <c:pt idx="467">
                  <c:v>HP 805 Black Original Ink Cartridge</c:v>
                </c:pt>
                <c:pt idx="468">
                  <c:v>HP Deskjet 2331 Colour Printer</c:v>
                </c:pt>
                <c:pt idx="469">
                  <c:v>HP Deskjet 2723 AIO Printer</c:v>
                </c:pt>
                <c:pt idx="470">
                  <c:v>HP GK320 Wired Full Size RGB Backlight Mechanical Gaming Keyboard</c:v>
                </c:pt>
                <c:pt idx="471">
                  <c:v>HP GT 53 XL Cartridge Ink</c:v>
                </c:pt>
                <c:pt idx="472">
                  <c:v>HP K500F Backlit Membrane Wired Gaming Keyboard with Mixed Color Lighting</c:v>
                </c:pt>
                <c:pt idx="473">
                  <c:v>HP M270 Backlit USB Wired Gaming Mouse with 6 Buttons</c:v>
                </c:pt>
                <c:pt idx="474">
                  <c:v>HP USB Wireless Spill Resistance Keyboard and Mouse </c:v>
                </c:pt>
                <c:pt idx="475">
                  <c:v>HP v222w 64GB USB 2.0 Pen Drive (Silver)</c:v>
                </c:pt>
                <c:pt idx="476">
                  <c:v>HP v236w USB 2.0 64GB Pen Drive</c:v>
                </c:pt>
                <c:pt idx="477">
                  <c:v>HP w100 480P 30 FPS Digital Webcam with Built</c:v>
                </c:pt>
                <c:pt idx="478">
                  <c:v>HP Wired Mouse 100 with 1600 DPI Optical Sensor</c:v>
                </c:pt>
                <c:pt idx="479">
                  <c:v>Hp Wired On Ear Headphones With Mic With 3.5 Mm Drivers</c:v>
                </c:pt>
                <c:pt idx="480">
                  <c:v>HP X1000 Wired USB Mouse with 3 Handy Buttons</c:v>
                </c:pt>
                <c:pt idx="481">
                  <c:v>HP X200 Wireless Mouse with 2.4 GHz Wireless connectivity</c:v>
                </c:pt>
                <c:pt idx="482">
                  <c:v>HP Z3700 Wireless Optical Mouse with USB Receiver</c:v>
                </c:pt>
                <c:pt idx="483">
                  <c:v>HUL Pureit Eco Water Saver Mineral RO+UV+MF AS wall mounted/Counter top Black 10L Water Purifier</c:v>
                </c:pt>
                <c:pt idx="484">
                  <c:v>HUL Pureit Germkill kit for Advanced 23 L water purifier </c:v>
                </c:pt>
                <c:pt idx="485">
                  <c:v>HUL Pureit Germkill kit for Classic 23 L water purifier </c:v>
                </c:pt>
                <c:pt idx="486">
                  <c:v>HUMBLE Dynamic Lapel Collar Mic Voice Recording Filter Microphone</c:v>
                </c:pt>
                <c:pt idx="487">
                  <c:v>iBELL Castor CTEK15L Premium 1.5 Litre Stainless Steel Electric Kettle</c:v>
                </c:pt>
                <c:pt idx="488">
                  <c:v>iBELL Induction Cooktop</c:v>
                </c:pt>
                <c:pt idx="489">
                  <c:v>iBELL MPK120L Premium Stainless Steel Multi Purpose Kettle</c:v>
                </c:pt>
                <c:pt idx="490">
                  <c:v>iBELL SEK15L Premium 1.5 Litre Stainless Steel Electric Kettle</c:v>
                </c:pt>
                <c:pt idx="491">
                  <c:v>iBELL SEK170BM Premium Electric Kettle</c:v>
                </c:pt>
                <c:pt idx="492">
                  <c:v>iBELL SM1301 3</c:v>
                </c:pt>
                <c:pt idx="493">
                  <c:v>iBELL SM1515NEW Sandwich Maker with Floating Hinges</c:v>
                </c:pt>
                <c:pt idx="494">
                  <c:v>iFFALCON 80 cm (32 inches) HD Ready Smart LED TV¬†32F53 (Black)</c:v>
                </c:pt>
                <c:pt idx="495">
                  <c:v>Ikea 903.391.72 Polypropylene Plastic Solid Bevara Sealing Clip (Multicolour) </c:v>
                </c:pt>
                <c:pt idx="496">
                  <c:v>IKEA Frother for Milk</c:v>
                </c:pt>
                <c:pt idx="497">
                  <c:v>Ikea Little Loved Corner PRODUKT Milk</c:v>
                </c:pt>
                <c:pt idx="498">
                  <c:v>IKEA Milk Frother for Your Milk</c:v>
                </c:pt>
                <c:pt idx="499">
                  <c:v>Imou 360¬∞ 1080P Full HD Security Camera</c:v>
                </c:pt>
                <c:pt idx="500">
                  <c:v>INALSA Air Fryer Digital 4L Nutri Fry </c:v>
                </c:pt>
                <c:pt idx="501">
                  <c:v>INALSA Electric Chopper Bullet</c:v>
                </c:pt>
                <c:pt idx="502">
                  <c:v>Inalsa Electric Fan Heater Hotty </c:v>
                </c:pt>
                <c:pt idx="503">
                  <c:v>INALSA Electric Kettle 1.5 Litre with Stainless Steel Body </c:v>
                </c:pt>
                <c:pt idx="504">
                  <c:v>Inalsa Electric Kettle Prism Inox </c:v>
                </c:pt>
                <c:pt idx="505">
                  <c:v>INALSA Hand Blender 1000 Watt with Chopper</c:v>
                </c:pt>
                <c:pt idx="506">
                  <c:v>Inalsa Hand Blender| Hand Mixer|Beater </c:v>
                </c:pt>
                <c:pt idx="507">
                  <c:v>INALSA Upright Vacuum Cleaner</c:v>
                </c:pt>
                <c:pt idx="508">
                  <c:v>INALSA Vaccum Cleaner Handheld 800W High Powerful Motor</c:v>
                </c:pt>
                <c:pt idx="509">
                  <c:v>Inalsa Vacuum Cleaner </c:v>
                </c:pt>
                <c:pt idx="510">
                  <c:v>INDIAS¬Æ‚Ñ¢ Electro</c:v>
                </c:pt>
                <c:pt idx="511">
                  <c:v>Infinity (JBL Fuze 100</c:v>
                </c:pt>
                <c:pt idx="512">
                  <c:v>Infinity (JBL Fuze Pint</c:v>
                </c:pt>
                <c:pt idx="513">
                  <c:v>Infinity (JBL Glide 510</c:v>
                </c:pt>
                <c:pt idx="514">
                  <c:v>INKULTURE Stainless_Steel Measuring Cups &amp; Spoon</c:v>
                </c:pt>
                <c:pt idx="515">
                  <c:v>INOVERA World Map Extended Anti Slip Rubber Gaming Stitched Mouse Pad </c:v>
                </c:pt>
                <c:pt idx="516">
                  <c:v>InstaCuppa Milk Frother for Coffee </c:v>
                </c:pt>
                <c:pt idx="517">
                  <c:v>InstaCuppa Portable Blender for Smoothie</c:v>
                </c:pt>
                <c:pt idx="518">
                  <c:v>InstaCuppa Rechargeable Mini Electric Chopper </c:v>
                </c:pt>
                <c:pt idx="519">
                  <c:v>Instant Pot Air Fryer</c:v>
                </c:pt>
                <c:pt idx="520">
                  <c:v>Inventis 5V 1.2W Portable Flexible USB LED Light Lamp (Colors may vary)</c:v>
                </c:pt>
                <c:pt idx="521">
                  <c:v>IONIX Activated Carbon Faucet Water Filters </c:v>
                </c:pt>
                <c:pt idx="522">
                  <c:v>Ionix Jewellery Scale | Weight Scale | Digital Weight Machine</c:v>
                </c:pt>
                <c:pt idx="523">
                  <c:v>IONIX Tap filter Multilayer </c:v>
                </c:pt>
                <c:pt idx="524">
                  <c:v>iPhone Original 20W C Type Fast PD Charger Compatible with I</c:v>
                </c:pt>
                <c:pt idx="525">
                  <c:v>iQOO 9 SE 5G (Sunset Sierra</c:v>
                </c:pt>
                <c:pt idx="526">
                  <c:v>iQOO Neo 6 5G (Dark Nova</c:v>
                </c:pt>
                <c:pt idx="527">
                  <c:v>iQOO vivo Z6 5G (Chromatic Blue</c:v>
                </c:pt>
                <c:pt idx="528">
                  <c:v>iQOO vivo Z6 5G (Dynamo Black</c:v>
                </c:pt>
                <c:pt idx="529">
                  <c:v>iQOO Z6 44W by vivo (Lumina Blue</c:v>
                </c:pt>
                <c:pt idx="530">
                  <c:v>iQOO Z6 44W by vivo (Raven Black</c:v>
                </c:pt>
                <c:pt idx="531">
                  <c:v>iQOO Z6 Lite 5G by vivo (Mystic Night</c:v>
                </c:pt>
                <c:pt idx="532">
                  <c:v>iQOO Z6 Lite 5G by vivo (Stellar Green</c:v>
                </c:pt>
                <c:pt idx="533">
                  <c:v>iQOO Z6 Pro 5G by vivo (Legion Sky</c:v>
                </c:pt>
                <c:pt idx="534">
                  <c:v>iQOO Z6 Pro 5G by vivo (Phantom Dusk</c:v>
                </c:pt>
                <c:pt idx="535">
                  <c:v>Irusu Play VR Plus Virtual Reality Headset with Headphones for Gaming (Black)</c:v>
                </c:pt>
                <c:pt idx="536">
                  <c:v>Isoelite Remote Compatible for Samsung LED/LCD Remote Control Works with All Samsung LED/LCD TV Model No :</c:v>
                </c:pt>
                <c:pt idx="537">
                  <c:v>IT2M Designer Mouse Pad for Laptop/Computer </c:v>
                </c:pt>
                <c:pt idx="538">
                  <c:v>JBL C100SI Wired In Ear Headphones with Mic</c:v>
                </c:pt>
                <c:pt idx="539">
                  <c:v>JBL C200SI</c:v>
                </c:pt>
                <c:pt idx="540">
                  <c:v>JBL C50HI</c:v>
                </c:pt>
                <c:pt idx="541">
                  <c:v>JBL Commercial CSLM20B Auxiliary Omnidirectional Lavalier Microphone with Battery for Content Creation</c:v>
                </c:pt>
                <c:pt idx="542">
                  <c:v>JBL Go 2</c:v>
                </c:pt>
                <c:pt idx="543">
                  <c:v>JBL Tune 215BT</c:v>
                </c:pt>
                <c:pt idx="544">
                  <c:v>JIALTO Mini Waffle Maker 4 Inch</c:v>
                </c:pt>
                <c:pt idx="545">
                  <c:v>JM SELLER 180 W 2021 Edition Electric Beater High Speed Hand Mixer</c:v>
                </c:pt>
                <c:pt idx="546">
                  <c:v>Kanget [2 Pack] Type C Female to USB A Male Charger</c:v>
                </c:pt>
                <c:pt idx="547">
                  <c:v>Karbonn 80 cm (32 inches) Millenium Bezel</c:v>
                </c:pt>
                <c:pt idx="548">
                  <c:v>Karbonn 80 cm (32 Inches) Millennium Series HD Ready LED TV KJW32NSHDF (Phantom Black) with Bezel</c:v>
                </c:pt>
                <c:pt idx="549">
                  <c:v>Karcher WD3 EU Wet and Dry Vacuum Cleaner</c:v>
                </c:pt>
                <c:pt idx="550">
                  <c:v>Kenstar 2400 Watts 9 Fins Oil Filled Radiator with PTC Fan Heater </c:v>
                </c:pt>
                <c:pt idx="551">
                  <c:v>KENT 11054 Alkaline Water Filter Pitcher </c:v>
                </c:pt>
                <c:pt idx="552">
                  <c:v>KENT 16025 Sandwich Grill 700W </c:v>
                </c:pt>
                <c:pt idx="553">
                  <c:v>KENT 16026 Electric Kettle </c:v>
                </c:pt>
                <c:pt idx="554">
                  <c:v>KENT 16044 Hand Blender Stainless Steel </c:v>
                </c:pt>
                <c:pt idx="555">
                  <c:v>KENT 16051 Hand Blender 300 W</c:v>
                </c:pt>
                <c:pt idx="556">
                  <c:v>KENT 16052 Elegant Electric Glass Kettle </c:v>
                </c:pt>
                <c:pt idx="557">
                  <c:v>KENT 16055 Amaze Cool Touch Electric Kettle </c:v>
                </c:pt>
                <c:pt idx="558">
                  <c:v>KENT 16068 Zoom Vacuum Cleaner</c:v>
                </c:pt>
                <c:pt idx="559">
                  <c:v>KENT 16088 Vogue Electric Kettle </c:v>
                </c:pt>
                <c:pt idx="560">
                  <c:v>KENT Electric Chopper</c:v>
                </c:pt>
                <c:pt idx="561">
                  <c:v>Kent Gold</c:v>
                </c:pt>
                <c:pt idx="562">
                  <c:v>KENT Gold Optima Gravity Water Purifier </c:v>
                </c:pt>
                <c:pt idx="563">
                  <c:v>KENT POWP</c:v>
                </c:pt>
                <c:pt idx="564">
                  <c:v>KENT Smart Multi Cooker Cum Kettle 1.2 Liter 800 Watts</c:v>
                </c:pt>
                <c:pt idx="565">
                  <c:v>KHAITAN AVAANTE KA</c:v>
                </c:pt>
                <c:pt idx="566">
                  <c:v>Khaitan ORFin Fan heater for Home and kitchen</c:v>
                </c:pt>
                <c:pt idx="567">
                  <c:v>King Shine Multi Retractable 3.0A Fast Charger Cord</c:v>
                </c:pt>
                <c:pt idx="568">
                  <c:v>KINGONE Upgraded Stylus Pen</c:v>
                </c:pt>
                <c:pt idx="569">
                  <c:v>KINGONE Wireless Charging Pencil (2nd Generation) for iPad </c:v>
                </c:pt>
                <c:pt idx="570">
                  <c:v>KINGONE Wireless Charging Pencil (2nd Generation) for iPad with Magnetic and Tilt Sensitive</c:v>
                </c:pt>
                <c:pt idx="571">
                  <c:v>Kingston DataTraveler Exodia DTX/32 GB Pen Drive USB 3.2 Gen 1 (Multicolor)</c:v>
                </c:pt>
                <c:pt idx="572">
                  <c:v>Kitchen Kit Electric Kettle</c:v>
                </c:pt>
                <c:pt idx="573">
                  <c:v>Kitchen Mart Stainless Steel South Indian Filter Coffee Drip Maker</c:v>
                </c:pt>
                <c:pt idx="574">
                  <c:v>Kitchengenix's Mini Waffle Maker 4 Inch</c:v>
                </c:pt>
                <c:pt idx="575">
                  <c:v>Kitchenwell 18Pc Plastic Food Snack Bag Pouch Clip Sealer</c:v>
                </c:pt>
                <c:pt idx="576">
                  <c:v>Kitchenwell Multipurpose Portable Electronic Digital Weighing Scale </c:v>
                </c:pt>
                <c:pt idx="577">
                  <c:v>KLAM LCD Writing Tablet Screenwriting Toys Board Smart Digital E</c:v>
                </c:pt>
                <c:pt idx="578">
                  <c:v>KNOWZA Electric Handheld Milk Wand Mixer </c:v>
                </c:pt>
                <c:pt idx="579">
                  <c:v>KNYUC MART Mini Electric Handy Room Heater Compact Plug</c:v>
                </c:pt>
                <c:pt idx="580">
                  <c:v>Kodak 126 cm (50 inches) Bezel</c:v>
                </c:pt>
                <c:pt idx="581">
                  <c:v>Kodak 139 cm (55 inches) 4K Ultra HD Smart LED TV 55CA0909 (Black)</c:v>
                </c:pt>
                <c:pt idx="582">
                  <c:v>Kodak 80 cm (32 inches) HD Ready Certified Android LED TV 32HDX7XPRO (Black)</c:v>
                </c:pt>
                <c:pt idx="583">
                  <c:v>Kodak 80 cm (32 inches) HD Ready Certified Android Smart LED TV 32HDX7XPROBL (Black)</c:v>
                </c:pt>
                <c:pt idx="584">
                  <c:v>Kodak 80 cm (32 Inches) HD Ready LED TV Kodak 32HDX900S (Black)</c:v>
                </c:pt>
                <c:pt idx="585">
                  <c:v>KONVIO NEER 10 Inch Spun Filter</c:v>
                </c:pt>
                <c:pt idx="586">
                  <c:v>KRISONS Thunder Speaker</c:v>
                </c:pt>
                <c:pt idx="587">
                  <c:v>Kuber Industries Nylon Mesh Laundry Baske</c:v>
                </c:pt>
                <c:pt idx="588">
                  <c:v>Kuber Industries Waterproof Canvas Laundry Bag/Hamper</c:v>
                </c:pt>
                <c:pt idx="589">
                  <c:v>Kuber Industries Waterproof Round Laundry Ba</c:v>
                </c:pt>
                <c:pt idx="590">
                  <c:v>Kuber Industries Waterproof Round Non Wovan Laundry Bag/Hamper</c:v>
                </c:pt>
                <c:pt idx="591">
                  <c:v>Kyosei Advanced Tempered Glass Compatible with Google Pixel 6a with Military</c:v>
                </c:pt>
                <c:pt idx="592">
                  <c:v>LACOPINE Mini Pocket Size Lint Roller (White)</c:v>
                </c:pt>
                <c:pt idx="593">
                  <c:v>Lapster 1.5 mtr USB 2.0 Type A Male to USB A Male Cable for computer and laptop</c:v>
                </c:pt>
                <c:pt idx="594">
                  <c:v>LAPSTER 12pcs Spiral Cable Protectors for Charger</c:v>
                </c:pt>
                <c:pt idx="595">
                  <c:v>Lapster 5 pin mini usb cable</c:v>
                </c:pt>
                <c:pt idx="596">
                  <c:v>Lapster 65W compatible for OnePlus Dash Warp Charge Cable </c:v>
                </c:pt>
                <c:pt idx="597">
                  <c:v>LAPSTER Accessories Power Cable Cord 2 Pin Laptop Adapter and Tape Recorder 1.5M</c:v>
                </c:pt>
                <c:pt idx="598">
                  <c:v>Lapster Caddy for ssd and HDD</c:v>
                </c:pt>
                <c:pt idx="599">
                  <c:v>Lapster Gel Mouse pad with Wrist Rest </c:v>
                </c:pt>
                <c:pt idx="600">
                  <c:v>LAPSTER Spiral Charger Spiral Charger Cable Protectors </c:v>
                </c:pt>
                <c:pt idx="601">
                  <c:v>Lapster usb 2.0 mantra cable</c:v>
                </c:pt>
                <c:pt idx="602">
                  <c:v>Lapster USB 3.0 A to Micro B SuperSpeed for hard disk cable </c:v>
                </c:pt>
                <c:pt idx="603">
                  <c:v>Lapster USB 3.0 sata Cable for 2.5 inch SSD and HDD </c:v>
                </c:pt>
                <c:pt idx="604">
                  <c:v>Larrito wooden Cool Mist Humidifiers </c:v>
                </c:pt>
                <c:pt idx="605">
                  <c:v>Lava A1 Josh 21(Blue Silver) </c:v>
                </c:pt>
                <c:pt idx="606">
                  <c:v>Lava Charging Adapter Elements D3 2A Fast Charging Speed Usb Type C Data Cable</c:v>
                </c:pt>
                <c:pt idx="607">
                  <c:v>Lenovo 130 Wireless Compact Mouse</c:v>
                </c:pt>
                <c:pt idx="608">
                  <c:v>Lenovo 300 FHD Webcam with Full Stereo Dual Built</c:v>
                </c:pt>
                <c:pt idx="609">
                  <c:v>Lenovo 300 Wired Plug &amp; Play USB Mouse</c:v>
                </c:pt>
                <c:pt idx="610">
                  <c:v>Lenovo 400 Wireless Mouse</c:v>
                </c:pt>
                <c:pt idx="611">
                  <c:v>Lenovo 600 Bluetooth 5.0 Silent Mouse: Compact</c:v>
                </c:pt>
                <c:pt idx="612">
                  <c:v>Lenovo GX20L29764 65W Laptop Adapter/Charger</c:v>
                </c:pt>
                <c:pt idx="613">
                  <c:v>Lenovo IdeaPad 3 11th Gen Intel Core i3 15.6" FHD Thin &amp; Light Laptop</c:v>
                </c:pt>
                <c:pt idx="614">
                  <c:v>Lenovo USB A to Type</c:v>
                </c:pt>
                <c:pt idx="615">
                  <c:v>LG 1.5 Ton 5 Star AI DUAL Inverter Split AC (Copper</c:v>
                </c:pt>
                <c:pt idx="616">
                  <c:v>LG 108 cm (43 inches) 4K Ultra HD Smart LED TV 43UQ7500PSF (Ceramic Black)</c:v>
                </c:pt>
                <c:pt idx="617">
                  <c:v>LG 139 cm (55 inches) 4K Ultra HD Smart LED TV 55UQ7500PSF (Ceramic Black)</c:v>
                </c:pt>
                <c:pt idx="618">
                  <c:v>LG 80 cm (32 inches) HD Ready Smart LED TV </c:v>
                </c:pt>
                <c:pt idx="619">
                  <c:v>LG 80 cm (32 inches) HD Ready Smart LED TV 32LM563BPTC (Dark Iron Gray)</c:v>
                </c:pt>
                <c:pt idx="620">
                  <c:v>LG 80 cm (32 inches) HD Ready Smart LED TV 32LQ576BPSA (Ceramic Black)</c:v>
                </c:pt>
                <c:pt idx="621">
                  <c:v>Libra Room Heater for Home</c:v>
                </c:pt>
                <c:pt idx="622">
                  <c:v>Libra Roti Maker Electric Automatic</c:v>
                </c:pt>
                <c:pt idx="623">
                  <c:v>Lifelong 2</c:v>
                </c:pt>
                <c:pt idx="624">
                  <c:v>Lifelong LLEK15 Electric Kettle 1.5L with Stainless Steel Body</c:v>
                </c:pt>
                <c:pt idx="625">
                  <c:v>Lifelong LLFH921 Regalia 2000 W Fan Heater</c:v>
                </c:pt>
                <c:pt idx="626">
                  <c:v>Lifelong LLMG23 Power Pro 500</c:v>
                </c:pt>
                <c:pt idx="627">
                  <c:v>Lifelong LLMG74 750 Watt Mixer Grinder with 3 Jars (White and Grey)</c:v>
                </c:pt>
                <c:pt idx="628">
                  <c:v>Lifelong LLMG93 500 Watt Duos Mixer Grinder</c:v>
                </c:pt>
                <c:pt idx="629">
                  <c:v>Lifelong LLQH922 Regalia 800 W (ISI Certified) Quartz Room Heater with 2 Power settings</c:v>
                </c:pt>
                <c:pt idx="630">
                  <c:v>Lifelong LLQH925 Dyno Quartz Heater 2 Power settings Tip Over Cut</c:v>
                </c:pt>
                <c:pt idx="631">
                  <c:v>Lifelong LLSM120G Sandwich Griller </c:v>
                </c:pt>
                <c:pt idx="632">
                  <c:v>Lifelong LLWH106 Flash 3 Litres Instant Water Heater </c:v>
                </c:pt>
                <c:pt idx="633">
                  <c:v>Lifelong LLWM105 750</c:v>
                </c:pt>
                <c:pt idx="634">
                  <c:v>Lifelong Power </c:v>
                </c:pt>
                <c:pt idx="635">
                  <c:v>Lint Remover For Clothes </c:v>
                </c:pt>
                <c:pt idx="636">
                  <c:v>Lint Remover Woolen Clothes Lint Extractor</c:v>
                </c:pt>
                <c:pt idx="637">
                  <c:v>Lint Roller with 40 Paper Sheets</c:v>
                </c:pt>
                <c:pt idx="638">
                  <c:v>LIRAMARK Webcam Cover Slide</c:v>
                </c:pt>
                <c:pt idx="639">
                  <c:v>Livpure Glo Star RO+UV+UF+Mineraliser </c:v>
                </c:pt>
                <c:pt idx="640">
                  <c:v>Logitech B100 Wired USB Mouse</c:v>
                </c:pt>
                <c:pt idx="641">
                  <c:v>Logitech B170 Wireless Mouse</c:v>
                </c:pt>
                <c:pt idx="642">
                  <c:v>Logitech C270 Digital HD Webcam with Widescreen HD Video Calling</c:v>
                </c:pt>
                <c:pt idx="643">
                  <c:v>Logitech G102 USB Light Sync Gaming Mouse with Customizable RGB Lighting</c:v>
                </c:pt>
                <c:pt idx="644">
                  <c:v>Logitech G402 Hyperion Fury USB Wired Gaming Mouse</c:v>
                </c:pt>
                <c:pt idx="645">
                  <c:v>Logitech H111 Wired On Ear Headphones With Mic Black</c:v>
                </c:pt>
                <c:pt idx="646">
                  <c:v>Logitech K380 Wireless Multi</c:v>
                </c:pt>
                <c:pt idx="647">
                  <c:v>Logitech K480 Wireless Multi</c:v>
                </c:pt>
                <c:pt idx="648">
                  <c:v>Logitech M221 Wireless Mouse</c:v>
                </c:pt>
                <c:pt idx="649">
                  <c:v>Logitech M235 Wireless Mouse</c:v>
                </c:pt>
                <c:pt idx="650">
                  <c:v>Logitech M331 Silent Plus Wireless Mouse</c:v>
                </c:pt>
                <c:pt idx="651">
                  <c:v>Logitech MK215 Wireless Keyboard and Mouse Combo for Windows</c:v>
                </c:pt>
                <c:pt idx="652">
                  <c:v>Logitech MK240 Nano Wireless USB Keyboard and Mouse Set</c:v>
                </c:pt>
                <c:pt idx="653">
                  <c:v>Logitech MK270r USB Wireless Keyboard and Mouse Set for Windows</c:v>
                </c:pt>
                <c:pt idx="654">
                  <c:v>Logitech Pebble M350 Wireless Mouse with Bluetooth or USB </c:v>
                </c:pt>
                <c:pt idx="655">
                  <c:v>LOHAYA LCD/LED Remote Compatible for Sony Bravia Smart LCD LED UHD OLED QLED 4K Ultra HD TV Remote Control with YouTube &amp; Netflix Function [ Compatible for Sony Tv Remote Control ]</c:v>
                </c:pt>
                <c:pt idx="656">
                  <c:v>LOHAYA Remote Compatible for Mi Smart LED TV 4A Remote Control</c:v>
                </c:pt>
                <c:pt idx="657">
                  <c:v>LOHAYA Television Remote Compatible for VU LED LCD HD Tv Remote Control Model No :</c:v>
                </c:pt>
                <c:pt idx="658">
                  <c:v>LOHAYA Television Remote Compatible with Samsung Smart LED/LCD/HD TV Remote Control</c:v>
                </c:pt>
                <c:pt idx="659">
                  <c:v>LOHAYA Voice Assistant Remote Compatible for Airtel Xstream Set</c:v>
                </c:pt>
                <c:pt idx="660">
                  <c:v>LONAXA Mini Travel Rechargeable Fruit Juicer </c:v>
                </c:pt>
                <c:pt idx="661">
                  <c:v>Longway Blaze 2 Rod Quartz Room Heater</c:v>
                </c:pt>
                <c:pt idx="662">
                  <c:v>LRIPL Compatible Sony Bravia LCD/led Remote Works with Almost All Sony led/LCD tv's</c:v>
                </c:pt>
                <c:pt idx="663">
                  <c:v>LRIPL Mi Remote Control with Netflix &amp; Prime Video Button Compatible </c:v>
                </c:pt>
                <c:pt idx="664">
                  <c:v>LS LAPSTER Quality Assured Universal Silicone 15.6" Keyboard Protector Skin</c:v>
                </c:pt>
                <c:pt idx="665">
                  <c:v>LS LAPSTER Quality Assured USB 2.0 morpho cable</c:v>
                </c:pt>
                <c:pt idx="666">
                  <c:v>Luminous Vento Deluxe 150 mm Exhaust Fan for Kitchen</c:v>
                </c:pt>
                <c:pt idx="667">
                  <c:v>LUNAGARIYA¬Æ</c:v>
                </c:pt>
                <c:pt idx="668">
                  <c:v>Luxor 5 Subject Single Ruled Notebook </c:v>
                </c:pt>
                <c:pt idx="669">
                  <c:v>Macmillan Aquafresh 5 Micron PS</c:v>
                </c:pt>
                <c:pt idx="670">
                  <c:v>Maharaja Whiteline Lava Neo 1200</c:v>
                </c:pt>
                <c:pt idx="671">
                  <c:v>Maharaja Whiteline Nano Carbon Neo</c:v>
                </c:pt>
                <c:pt idx="672">
                  <c:v>Maharaja Whiteline Odacio Plus 550</c:v>
                </c:pt>
                <c:pt idx="673">
                  <c:v>MAONO AU</c:v>
                </c:pt>
                <c:pt idx="674">
                  <c:v>Melbon VM</c:v>
                </c:pt>
                <c:pt idx="675">
                  <c:v>MemeHo¬Æ Smart Standard Multi</c:v>
                </c:pt>
                <c:pt idx="676">
                  <c:v>MI 100 cm (40 inches) 5A Series Full HD Smart Android LED TV with 24W Dolby Audio &amp; Metal Bezel</c:v>
                </c:pt>
                <c:pt idx="677">
                  <c:v>Mi 100 cm (40 inches) Horizon Edition Full HD Android LED TV 4A | L40M6</c:v>
                </c:pt>
                <c:pt idx="678">
                  <c:v>MI 10000mAh 3i Lithium Polymer Power Bank Dual Input(Micro</c:v>
                </c:pt>
                <c:pt idx="679">
                  <c:v>Mi 10000mAH Li</c:v>
                </c:pt>
                <c:pt idx="680">
                  <c:v>MI 10000mAh Lithium Ion</c:v>
                </c:pt>
                <c:pt idx="681">
                  <c:v>MI 108 cm (43 inches) 5A Series Full HD Smart Android LED TV L43M7</c:v>
                </c:pt>
                <c:pt idx="682">
                  <c:v>MI 108 cm (43 inches) 5X Series 4K Ultra HD LED Smart Android TV L43M6</c:v>
                </c:pt>
                <c:pt idx="683">
                  <c:v>Mi 108 cm (43 inches) Full HD Android LED TV 4C | L43M6</c:v>
                </c:pt>
                <c:pt idx="684">
                  <c:v>Mi 10W Wall Charger for Mobile Phones with Micro USB Cable (Black)</c:v>
                </c:pt>
                <c:pt idx="685">
                  <c:v>MI 138.8 cm (55 inches) 5X Series 4K Ultra HD LED Smart Android TV L55M6</c:v>
                </c:pt>
                <c:pt idx="686">
                  <c:v>MI 2</c:v>
                </c:pt>
                <c:pt idx="687">
                  <c:v>MI 33W SonicCharge 2.0 USB Charger for Cellular Phones </c:v>
                </c:pt>
                <c:pt idx="688">
                  <c:v>MI 360¬∞ Home Security Wireless Camera </c:v>
                </c:pt>
                <c:pt idx="689">
                  <c:v>MI 80 cm (32 inches) 5A Series HD Ready Smart Android LED TV L32M7</c:v>
                </c:pt>
                <c:pt idx="690">
                  <c:v>Mi 80 cm (32 inches) HD Ready Android Smart LED TV 4A PRO | L32M5</c:v>
                </c:pt>
                <c:pt idx="691">
                  <c:v>MI 80 cm (32 inches) HD Ready Smart Android LED TV 5A Pro | L32M7</c:v>
                </c:pt>
                <c:pt idx="692">
                  <c:v>Mi Air Purifier 3 with True HEPA Filter</c:v>
                </c:pt>
                <c:pt idx="693">
                  <c:v>MI Braided USB Type</c:v>
                </c:pt>
                <c:pt idx="694">
                  <c:v>MI Power Bank 3i 20000mAh Lithium Polymer 18W Fast Power Delivery Charging | Input</c:v>
                </c:pt>
                <c:pt idx="695">
                  <c:v>MI REDMI 9i Sport (Carbon Black</c:v>
                </c:pt>
                <c:pt idx="696">
                  <c:v>Mi Robot Vacuum</c:v>
                </c:pt>
                <c:pt idx="697">
                  <c:v>MI Usb Type</c:v>
                </c:pt>
                <c:pt idx="698">
                  <c:v>MI Xiaomi 22.5W Fast USB Type C Charger Combo for Tablets </c:v>
                </c:pt>
                <c:pt idx="699">
                  <c:v>MI Xiaomi USB Type C HYperCharge Cable 6A 100cm Sturdy and Durable Black Supports 120W HyperCharging</c:v>
                </c:pt>
                <c:pt idx="700">
                  <c:v>Milk Frother</c:v>
                </c:pt>
                <c:pt idx="701">
                  <c:v>Milton Go Electro 2.0 Stainless Steel Electric Kettle</c:v>
                </c:pt>
                <c:pt idx="702">
                  <c:v>MILTON Smart Egg Boiler 360</c:v>
                </c:pt>
                <c:pt idx="703">
                  <c:v>Mobilife Bluetooth Extendable Selfie Stick with Tripod Stand and Wireless Remote</c:v>
                </c:pt>
                <c:pt idx="704">
                  <c:v>Model</c:v>
                </c:pt>
                <c:pt idx="705">
                  <c:v>Monitor AC Stand/Heavy Duty Air Conditioner</c:v>
                </c:pt>
                <c:pt idx="706">
                  <c:v>Morphy Richards Aristo 2000 Watts PTC Room Heater (White)</c:v>
                </c:pt>
                <c:pt idx="707">
                  <c:v>Morphy Richards Daisy 1000W Dry Iron with American Heritage Non</c:v>
                </c:pt>
                <c:pt idx="708">
                  <c:v>Morphy Richards Icon Superb 750W Mixer Grinder</c:v>
                </c:pt>
                <c:pt idx="709">
                  <c:v>Morphy Richards New Europa 800</c:v>
                </c:pt>
                <c:pt idx="710">
                  <c:v>Morphy Richards OFR Room Heater</c:v>
                </c:pt>
                <c:pt idx="711">
                  <c:v>Motorola a10 Dual Sim keypad Mobile with 1750 mAh Battery</c:v>
                </c:pt>
                <c:pt idx="712">
                  <c:v>MR. BRAND Portable USB Juicer Electric USB Juice Maker Mixer Bottle Blender Grinder Mixer</c:v>
                </c:pt>
                <c:pt idx="713">
                  <c:v>Multifunctional 2 in 1 Electric Egg Boiling Steamer </c:v>
                </c:pt>
                <c:pt idx="714">
                  <c:v>Myvn 30W Warp/20W Dash Charging Usb Type C Charger Cable Compatible For Cellular Phones </c:v>
                </c:pt>
                <c:pt idx="715">
                  <c:v>MYVN LTG to USB for¬†Fast Charging &amp; Data Sync USB Cable Compatible for iPhone 5/5s/6/6S/7/7+/8/8+/10/11</c:v>
                </c:pt>
                <c:pt idx="716">
                  <c:v>Newly Launched Boult Dive+ with 1.85" HD Display</c:v>
                </c:pt>
                <c:pt idx="717">
                  <c:v>NEXOMS Instant Heating Water Tap  </c:v>
                </c:pt>
                <c:pt idx="718">
                  <c:v>NGI Store 2 Pieces Pet Hair Removers </c:v>
                </c:pt>
                <c:pt idx="719">
                  <c:v>Nirdambhay Mini Bag Sealer</c:v>
                </c:pt>
                <c:pt idx="720">
                  <c:v>NK STAR 950 Mbps USB WiFi Adapter Wireless Network Receiver Dongle for Desktop Laptop</c:v>
                </c:pt>
                <c:pt idx="721">
                  <c:v>Noir Aqua </c:v>
                </c:pt>
                <c:pt idx="722">
                  <c:v>Noise Agile 2 Buzz Bluetooth Calling Smart Watch with 1.28" TFT Display</c:v>
                </c:pt>
                <c:pt idx="723">
                  <c:v>Noise Buds Vs104 Bluetooth Truly Wireless in Ear Earbuds with Mic</c:v>
                </c:pt>
                <c:pt idx="724">
                  <c:v>Noise Buds VS201 V2 in</c:v>
                </c:pt>
                <c:pt idx="725">
                  <c:v>Noise Buds VS402 Truly Wireless in Ear Earbuds</c:v>
                </c:pt>
                <c:pt idx="726">
                  <c:v>Noise ColorFit Pro 2 Full Touch Control Smart Watch with 35g Weight &amp; Upgraded LCD Display</c:v>
                </c:pt>
                <c:pt idx="727">
                  <c:v>Noise ColorFit Pro 2 Full Touch Control Smart Watch with 35g Weight &amp; Upgraded LCD Display (Deep Wine)</c:v>
                </c:pt>
                <c:pt idx="728">
                  <c:v>Noise ColorFit Pro 4 Advanced Bluetooth Calling Smart Watch with 1.72" TruView Display</c:v>
                </c:pt>
                <c:pt idx="729">
                  <c:v>Noise ColorFit Pro 4 Alpha Bluetooth Calling Smart Watch with 1.78 AMOLED Display</c:v>
                </c:pt>
                <c:pt idx="730">
                  <c:v>Noise ColorFit Pulse Grand Smart Watch with 1.69" HD Display</c:v>
                </c:pt>
                <c:pt idx="731">
                  <c:v>Noise ColorFit Pulse Grand Smart Watch with 1.69"(4.29cm) HD Display</c:v>
                </c:pt>
                <c:pt idx="732">
                  <c:v>Noise ColorFit Pulse Smartwatch with 3.56 cm (1.4") Full Touch HD Display</c:v>
                </c:pt>
                <c:pt idx="733">
                  <c:v>Noise ColorFit Ultra 2 Buzz 1.78" AMOLED Bluetooth Calling Watch with 368*448px Always On Display</c:v>
                </c:pt>
                <c:pt idx="734">
                  <c:v>Noise ColorFit Ultra Buzz Bluetooth Calling Smart Watch </c:v>
                </c:pt>
                <c:pt idx="735">
                  <c:v>Noise ColorFit Ultra SE Smart Watch with 1.75"(4.3cm) HD Display</c:v>
                </c:pt>
                <c:pt idx="736">
                  <c:v>Noise ColorFit Ultra Smart Watch with 1.75" HD Display</c:v>
                </c:pt>
                <c:pt idx="737">
                  <c:v>Noise Pulse 2 Max Advanced Bluetooth Calling Smart Watch with 1.85'' TFT and 550 Nits Brightness</c:v>
                </c:pt>
                <c:pt idx="738">
                  <c:v>Noise Pulse Buzz 1.69" Bluetooth Calling Smart Watch with Call Function</c:v>
                </c:pt>
                <c:pt idx="739">
                  <c:v>Noise Pulse Go Buzz Smart Watch Bluetooth Calling with 1.69" Display</c:v>
                </c:pt>
                <c:pt idx="740">
                  <c:v>Noise_Colorfit Smart Watch Charger 2 Pin USB Fast Charger Magnetic Charging Cable Adapter</c:v>
                </c:pt>
                <c:pt idx="741">
                  <c:v>Nokia 105 Plus Single SIM</c:v>
                </c:pt>
                <c:pt idx="742">
                  <c:v>Nokia 105 Single SIM</c:v>
                </c:pt>
                <c:pt idx="743">
                  <c:v>Nokia 150 (2020) (Cyan)</c:v>
                </c:pt>
                <c:pt idx="744">
                  <c:v>Nokia 8210 4G Volte keypad Phone with Dual SIM</c:v>
                </c:pt>
                <c:pt idx="745">
                  <c:v>NutriPro Juicer Mixer Grinder </c:v>
                </c:pt>
                <c:pt idx="746">
                  <c:v>Oakter Mini UPS for 12V WiFi Router Broadband Modem</c:v>
                </c:pt>
                <c:pt idx="747">
                  <c:v>Offbeat¬Æ </c:v>
                </c:pt>
                <c:pt idx="748">
                  <c:v>OFIXO Multi</c:v>
                </c:pt>
                <c:pt idx="749">
                  <c:v>OnePlus 108 cm (43 inches) Y Series 4K Ultra HD Smart Android LED TV 43Y1S Pro (Black)</c:v>
                </c:pt>
                <c:pt idx="750">
                  <c:v>OnePlus 108 cm (43 inches) Y Series Full HD Smart Android LED TV 43 Y1S (Black)</c:v>
                </c:pt>
                <c:pt idx="751">
                  <c:v>OnePlus 10R 5G (Forest Green</c:v>
                </c:pt>
                <c:pt idx="752">
                  <c:v>OnePlus 10T 5G (Moonstone Black</c:v>
                </c:pt>
                <c:pt idx="753">
                  <c:v>OnePlus 126 cm (50 inches) Y Series 4K Ultra HD Smart Android LED TV 50Y1S Pro (Black)</c:v>
                </c:pt>
                <c:pt idx="754">
                  <c:v>OnePlus 138.7 cm (55 inches) U Series 4K LED Smart Android TV 55U1S (Black)</c:v>
                </c:pt>
                <c:pt idx="755">
                  <c:v>OnePlus 163.8 cm (65 inches) U Series 4K LED Smart Android TV 65U1S (Black)</c:v>
                </c:pt>
                <c:pt idx="756">
                  <c:v>OnePlus 80 cm (32 inches) Y Series HD Ready LED Smart Android TV 32Y1 (Black)</c:v>
                </c:pt>
                <c:pt idx="757">
                  <c:v>OnePlus 80 cm (32 inches) Y Series HD Ready Smart Android LED TV 32 Y1S (Black)</c:v>
                </c:pt>
                <c:pt idx="758">
                  <c:v>OnePlus Nord 2T 5G (Gray Shadow</c:v>
                </c:pt>
                <c:pt idx="759">
                  <c:v>OnePlus Nord 2T 5G (Jade Fog</c:v>
                </c:pt>
                <c:pt idx="760">
                  <c:v>OnePlus Nord Watch with 1.78‚Äù AMOLED Display</c:v>
                </c:pt>
                <c:pt idx="761">
                  <c:v>OpenTech¬Æ Military</c:v>
                </c:pt>
                <c:pt idx="762">
                  <c:v>OPPO A31 (Mystery Black</c:v>
                </c:pt>
                <c:pt idx="763">
                  <c:v>OPPO A74 5G (Fantastic Purple</c:v>
                </c:pt>
                <c:pt idx="764">
                  <c:v>OPPO A74 5G (Fluid Black</c:v>
                </c:pt>
                <c:pt idx="765">
                  <c:v>Oraimo 18W USB &amp; Type</c:v>
                </c:pt>
                <c:pt idx="766">
                  <c:v>oraimo 65W Type C to C Fast Charging Cable USB C to USB C Cable High Speed Syncing</c:v>
                </c:pt>
                <c:pt idx="767">
                  <c:v>Oratech Coffee Frother electric</c:v>
                </c:pt>
                <c:pt idx="768">
                  <c:v>Orico 2.5"(6.3cm) USB 3.0 HDD Enclosure Case Cover</c:v>
                </c:pt>
                <c:pt idx="769">
                  <c:v>Orient Electric Apex</c:v>
                </c:pt>
                <c:pt idx="770">
                  <c:v>Orient Electric Aura Neo Instant 3L Water Heater </c:v>
                </c:pt>
                <c:pt idx="771">
                  <c:v>Orient Electric Fabrijoy DIFJ10BP 1000</c:v>
                </c:pt>
                <c:pt idx="772">
                  <c:v>Orpat HHB</c:v>
                </c:pt>
                <c:pt idx="773">
                  <c:v>Orpat OEH</c:v>
                </c:pt>
                <c:pt idx="774">
                  <c:v>Pajaka¬Æ South Indian Filter Coffee Maker</c:v>
                </c:pt>
                <c:pt idx="775">
                  <c:v>Panasonic CR</c:v>
                </c:pt>
                <c:pt idx="776">
                  <c:v>Panasonic Eneloop BQ</c:v>
                </c:pt>
                <c:pt idx="777">
                  <c:v>Panasonic SR</c:v>
                </c:pt>
                <c:pt idx="778">
                  <c:v>Parker Classic Gold Gold Trim Ball Pen</c:v>
                </c:pt>
                <c:pt idx="779">
                  <c:v>Parker Moments Vector Timecheck Gold Trim Roller Ball Pen (Black)</c:v>
                </c:pt>
                <c:pt idx="780">
                  <c:v>Parker Quink Ink Bottle</c:v>
                </c:pt>
                <c:pt idx="781">
                  <c:v>Parker Quink Ink Bottle (Black)</c:v>
                </c:pt>
                <c:pt idx="782">
                  <c:v>Parker Vector Camouflage Gift Set </c:v>
                </c:pt>
                <c:pt idx="783">
                  <c:v>Parker Vector Standard Chrome Trim Ball Pen (Ink </c:v>
                </c:pt>
                <c:pt idx="784">
                  <c:v>PC SQUARE Laptop Tabletop Stand/ Computer Tablet Stand </c:v>
                </c:pt>
                <c:pt idx="785">
                  <c:v>Pentonic Multicolor Ball Point Pen</c:v>
                </c:pt>
                <c:pt idx="786">
                  <c:v>Personal Size Blender</c:v>
                </c:pt>
                <c:pt idx="787">
                  <c:v>Philips AC1215/20 Air purifier</c:v>
                </c:pt>
                <c:pt idx="788">
                  <c:v>PHILIPS Air Fryer HD9200/90</c:v>
                </c:pt>
                <c:pt idx="789">
                  <c:v>Philips Air Purifier Ac2887/20</c:v>
                </c:pt>
                <c:pt idx="790">
                  <c:v>Philips Daily Collection HD2582/00 830</c:v>
                </c:pt>
                <c:pt idx="791">
                  <c:v>PHILIPS Digital Air Fryer HD9252/90 with Touch Panel</c:v>
                </c:pt>
                <c:pt idx="792">
                  <c:v>PHILIPS Drip Coffee Maker HD7432/20</c:v>
                </c:pt>
                <c:pt idx="793">
                  <c:v>Philips EasySpeed Plus Steam Iron GC2145/20</c:v>
                </c:pt>
                <c:pt idx="794">
                  <c:v>Philips EasySpeed Plus Steam Iron GC2147/30</c:v>
                </c:pt>
                <c:pt idx="795">
                  <c:v>Philips EasyTouch Plus Standing Garment Steamer GC523/60 </c:v>
                </c:pt>
                <c:pt idx="796">
                  <c:v>Philips GC026/30 Fabric Shaver</c:v>
                </c:pt>
                <c:pt idx="797">
                  <c:v>Philips GC181 Heavy Weight 1000</c:v>
                </c:pt>
                <c:pt idx="798">
                  <c:v>Philips GC1905 1440</c:v>
                </c:pt>
                <c:pt idx="799">
                  <c:v>Philips GC1920/28 1440</c:v>
                </c:pt>
                <c:pt idx="800">
                  <c:v>Philips Handheld Garment Steamer GC360/30 </c:v>
                </c:pt>
                <c:pt idx="801">
                  <c:v>PHILIPS Handheld Garment Steamer STH3000/20 </c:v>
                </c:pt>
                <c:pt idx="802">
                  <c:v>Philips HD6975/00 25 Litre Digital Oven Toaster Grill</c:v>
                </c:pt>
                <c:pt idx="803">
                  <c:v>Philips HD9306/06 1.5</c:v>
                </c:pt>
                <c:pt idx="804">
                  <c:v>Philips Hi113 1000</c:v>
                </c:pt>
                <c:pt idx="805">
                  <c:v>PHILIPS HL1655/00 Hand Blender</c:v>
                </c:pt>
                <c:pt idx="806">
                  <c:v>Philips HL7756/00 Mixer Grinder</c:v>
                </c:pt>
                <c:pt idx="807">
                  <c:v>Philips PowerPro FC9352/01 Compact Bagless Vacuum Cleaner (Blue)</c:v>
                </c:pt>
                <c:pt idx="808">
                  <c:v>Philips Viva Collection HD4928/01 2100</c:v>
                </c:pt>
                <c:pt idx="809">
                  <c:v>Philips Viva Collection HR1832/00 1.5</c:v>
                </c:pt>
                <c:pt idx="810">
                  <c:v>Pick Ur Needs¬Æ Lint Remover for Clothes High Range Rechargeable </c:v>
                </c:pt>
                <c:pt idx="811">
                  <c:v>PIDILITE Fevicryl Acrylic Colours Sunflower Kit (10 Colors x 15 ml) DIY Paint</c:v>
                </c:pt>
                <c:pt idx="812">
                  <c:v>Pigeon 1.5 litre Hot Kettle </c:v>
                </c:pt>
                <c:pt idx="813">
                  <c:v>Pigeon by Stovekraft 2 Slice Auto Pop up Toaster</c:v>
                </c:pt>
                <c:pt idx="814">
                  <c:v>Pigeon By Stovekraft ABS Plastic Acer Plus Induction Cooktop</c:v>
                </c:pt>
                <c:pt idx="815">
                  <c:v>Pigeon by Stovekraft Amaze Plus Electric Kettle </c:v>
                </c:pt>
                <c:pt idx="816">
                  <c:v>Pigeon by Stovekraft Amaze Plus Electric Kettle (14289) with Stainless Steel Body</c:v>
                </c:pt>
                <c:pt idx="817">
                  <c:v>Pigeon by Stovekraft Cruise 1800 watt Induction Cooktop (Black)</c:v>
                </c:pt>
                <c:pt idx="818">
                  <c:v>Pigeon by Stovekraft Quartz Electric Kettle </c:v>
                </c:pt>
                <c:pt idx="819">
                  <c:v>Pigeon Healthifry Digital Air Fryer</c:v>
                </c:pt>
                <c:pt idx="820">
                  <c:v>Pigeon Kessel Multipurpose Kettle </c:v>
                </c:pt>
                <c:pt idx="821">
                  <c:v>Pigeon Polypropylene Mini Handy and Compact Chopper </c:v>
                </c:pt>
                <c:pt idx="822">
                  <c:v>Pigeon Zest Mixer Grinder </c:v>
                </c:pt>
                <c:pt idx="823">
                  <c:v>Pilot Frixion Clicker Roller Pen (Blue)</c:v>
                </c:pt>
                <c:pt idx="824">
                  <c:v>Pilot V7 Liquid Ink Roller Ball Pen (2 Blue + 1 Black)</c:v>
                </c:pt>
                <c:pt idx="825">
                  <c:v>Pinnaclz Original Combo of 2 Micro USB Fast Charging Cable</c:v>
                </c:pt>
                <c:pt idx="826">
                  <c:v>Pinnaclz Original Combo of 2 USB Type C Fast Charging Cable</c:v>
                </c:pt>
                <c:pt idx="827">
                  <c:v>POCO C31 (Royal Blue</c:v>
                </c:pt>
                <c:pt idx="828">
                  <c:v>POCO C31 (Shadow Gray</c:v>
                </c:pt>
                <c:pt idx="829">
                  <c:v>POPIO Tempered Glass Compatible for iPhone 13</c:v>
                </c:pt>
                <c:pt idx="830">
                  <c:v>POPIO Tempered Glass Screen Protector Compatible for iPhone </c:v>
                </c:pt>
                <c:pt idx="831">
                  <c:v>POPIO Type C Dash Charging USB Data Cable for OnePlus Devices</c:v>
                </c:pt>
                <c:pt idx="832">
                  <c:v>Portable</c:v>
                </c:pt>
                <c:pt idx="833">
                  <c:v>Portable Lint Remover </c:v>
                </c:pt>
                <c:pt idx="834">
                  <c:v>Portronics Adapto 20 Type C 20W Fast PD/Type C Adapter Charger with Fast Charging for iPhone </c:v>
                </c:pt>
                <c:pt idx="835">
                  <c:v>Portronics CarPower Mini Car Charger with Dual Output</c:v>
                </c:pt>
                <c:pt idx="836">
                  <c:v>Portronics CLAMP X Car</c:v>
                </c:pt>
                <c:pt idx="837">
                  <c:v>Portronics Key2 Combo Multimedia USB Wireless Keyboard and Mouse</c:v>
                </c:pt>
                <c:pt idx="838">
                  <c:v>Portronics Konnect CL 20W POR</c:v>
                </c:pt>
                <c:pt idx="839">
                  <c:v>Portronics Konnect L 1.2M Fast Charging 3A 8 Pin USB Cable with Charge &amp; Sync Function for iPhone</c:v>
                </c:pt>
                <c:pt idx="840">
                  <c:v>Portronics Konnect L 1.2M POR</c:v>
                </c:pt>
                <c:pt idx="841">
                  <c:v>Portronics Konnect L 1.2Mtr</c:v>
                </c:pt>
                <c:pt idx="842">
                  <c:v>Portronics Konnect L 20W PD Quick Charge Type</c:v>
                </c:pt>
                <c:pt idx="843">
                  <c:v>Portronics Konnect L 60W PD Type C to Type C Mobile Charging Cable</c:v>
                </c:pt>
                <c:pt idx="844">
                  <c:v>Portronics Konnect L POR</c:v>
                </c:pt>
                <c:pt idx="845">
                  <c:v>Portronics Konnect Spydr 31 3</c:v>
                </c:pt>
                <c:pt idx="846">
                  <c:v>Portronics MODESK POR</c:v>
                </c:pt>
                <c:pt idx="847">
                  <c:v>Portronics MPORT 31 4 Ports USB Hub (USB A to 4 USB</c:v>
                </c:pt>
                <c:pt idx="848">
                  <c:v>Portronics MPORT 31C 4</c:v>
                </c:pt>
                <c:pt idx="849">
                  <c:v>Portronics My buddy plus Adjustable Laptop cooling Table (Brown)</c:v>
                </c:pt>
                <c:pt idx="850">
                  <c:v>Portronics Ruffpad 12E Re</c:v>
                </c:pt>
                <c:pt idx="851">
                  <c:v>Portronics Ruffpad 15 Re</c:v>
                </c:pt>
                <c:pt idx="852">
                  <c:v>Portronics Ruffpad 8.5M Multicolor LCD Writing Pad with Screen 21.5cm (8.5</c:v>
                </c:pt>
                <c:pt idx="853">
                  <c:v>Portronics Toad 23 Wireless Optical Mouse with 2.4GHz</c:v>
                </c:pt>
                <c:pt idx="854">
                  <c:v>Posh 1.5 Meter High Speed Gold Plated HDMI Male to Female Extension Cable (Black)</c:v>
                </c:pt>
                <c:pt idx="855">
                  <c:v>Preethi Blue Leaf Diamond MG</c:v>
                </c:pt>
                <c:pt idx="856">
                  <c:v>Preethi MGA</c:v>
                </c:pt>
                <c:pt idx="857">
                  <c:v>Prestige 1.5 Litre Kettle 1500</c:v>
                </c:pt>
                <c:pt idx="858">
                  <c:v>Prestige Clean Home Water Purifier Cartridge</c:v>
                </c:pt>
                <c:pt idx="859">
                  <c:v>Prestige Delight PRWO Electric Rice Cooker </c:v>
                </c:pt>
                <c:pt idx="860">
                  <c:v>Prestige Electric Kettle PKOSS </c:v>
                </c:pt>
                <c:pt idx="861">
                  <c:v>Prestige Iris 750 Watt Mixer Grinder</c:v>
                </c:pt>
                <c:pt idx="862">
                  <c:v>Prestige IRIS Plus 750 watt mixer grinder</c:v>
                </c:pt>
                <c:pt idx="863">
                  <c:v>Prestige PIC 15.0+ 1900</c:v>
                </c:pt>
                <c:pt idx="864">
                  <c:v>Prestige PIC 16.0+ 1900W Induction Cooktop with Soft Touch Push Buttons (Black)</c:v>
                </c:pt>
                <c:pt idx="865">
                  <c:v>Prestige PIC 20 1600 Watt Induction Cooktop with Push button (Black)</c:v>
                </c:pt>
                <c:pt idx="866">
                  <c:v>Prestige PKGSS 1.7L 1500W Electric Kettle (Stainless Steel)</c:v>
                </c:pt>
                <c:pt idx="867">
                  <c:v>Prestige PRWO 1.8</c:v>
                </c:pt>
                <c:pt idx="868">
                  <c:v>Prestige PSMFB 800 Watt Sandwich Toaster with Fixed Plates</c:v>
                </c:pt>
                <c:pt idx="869">
                  <c:v>Prestige PWG 07 Wet Grinder</c:v>
                </c:pt>
                <c:pt idx="870">
                  <c:v>Prestige Sandwich Maker PGMFD 01</c:v>
                </c:pt>
                <c:pt idx="871">
                  <c:v>PrettyKrafts Folding Laundry Basket for Clothes with Lid &amp; Handle</c:v>
                </c:pt>
                <c:pt idx="872">
                  <c:v>PrettyKrafts Laundry Bag / Basket for Dirty Clothes</c:v>
                </c:pt>
                <c:pt idx="873">
                  <c:v>PrettyKrafts Laundry Basket for clothes with Lid &amp; Handles</c:v>
                </c:pt>
                <c:pt idx="874">
                  <c:v>PrettyKrafts Laundry Square Shape Basket Bag</c:v>
                </c:pt>
                <c:pt idx="875">
                  <c:v>PRO365 Indo Mocktails/Coffee Foamer/Cappuccino/Lemonade/Milk Frother</c:v>
                </c:pt>
                <c:pt idx="876">
                  <c:v>ProElite Faux Leather Smart Flip Case Cover for Apple iPad </c:v>
                </c:pt>
                <c:pt idx="877">
                  <c:v>PROLEGEND¬Æ PL</c:v>
                </c:pt>
                <c:pt idx="878">
                  <c:v>Prolet Classic Bumper Case Cover for Samsung Galaxy Watch</c:v>
                </c:pt>
                <c:pt idx="879">
                  <c:v>PRUSHTI COVER AND BAGS</c:v>
                </c:pt>
                <c:pt idx="880">
                  <c:v>PTron Boom Ultima 4D Dual Driver</c:v>
                </c:pt>
                <c:pt idx="881">
                  <c:v>pTron Bullet Pro 36W PD Quick Charger</c:v>
                </c:pt>
                <c:pt idx="882">
                  <c:v>PTron Newly Launched Force X10 Bluetooth Calling Smartwatch with 1.7" Full Touch Color Display</c:v>
                </c:pt>
                <c:pt idx="883">
                  <c:v>PTron Newly Launched Force X10 Bluetooth Calling Smartwatch with 1.7" Full Touch Display</c:v>
                </c:pt>
                <c:pt idx="884">
                  <c:v>pTron Solero 331 3.4Amps Multifunction Fast Charging Cable</c:v>
                </c:pt>
                <c:pt idx="885">
                  <c:v>pTron Solero M241 2.4A Micro USB Data &amp; Charging Cable</c:v>
                </c:pt>
                <c:pt idx="886">
                  <c:v>pTron Solero MB301 3A Micro USB Data &amp; Charging Cable</c:v>
                </c:pt>
                <c:pt idx="887">
                  <c:v>PTron Solero T241 2.4A Type</c:v>
                </c:pt>
                <c:pt idx="888">
                  <c:v>pTron Solero T351 3.5Amps Fast Charging Type</c:v>
                </c:pt>
                <c:pt idx="889">
                  <c:v>pTron Solero TB301 3A Type</c:v>
                </c:pt>
                <c:pt idx="890">
                  <c:v>PTron Tangent Lite Bluetooth 5.0 Earphones with Mic</c:v>
                </c:pt>
                <c:pt idx="891">
                  <c:v>PTron Tangentbeat in</c:v>
                </c:pt>
                <c:pt idx="892">
                  <c:v>pTron Volta Dual Port 12W Smart USB Charger Adapter</c:v>
                </c:pt>
                <c:pt idx="893">
                  <c:v>Quantum QHM</c:v>
                </c:pt>
                <c:pt idx="894">
                  <c:v>Quantum RJ45 Ethernet Patch Cable/LAN Router Cable</c:v>
                </c:pt>
                <c:pt idx="895">
                  <c:v>Qubo Smart Cam 360 from Hero Group</c:v>
                </c:pt>
                <c:pt idx="896">
                  <c:v>R B Nova Lint/Fabric Shaver for Cloths</c:v>
                </c:pt>
                <c:pt idx="897">
                  <c:v>Racold Eterno Pro 25L Vertical 5 Star Storage Water Heater </c:v>
                </c:pt>
                <c:pt idx="898">
                  <c:v>Racold Pronto Pro 3Litres 3KW Vertical Instant Water Heater </c:v>
                </c:pt>
                <c:pt idx="899">
                  <c:v>Raffles Premium Stainless Steel South Indian Coffee Filter</c:v>
                </c:pt>
                <c:pt idx="900">
                  <c:v>RC PRINT GI 790 Ink Refill for Canon G1000</c:v>
                </c:pt>
                <c:pt idx="901">
                  <c:v>realme 10W Fast Charging Micro</c:v>
                </c:pt>
                <c:pt idx="902">
                  <c:v>realme Buds Classic Wired in Ear Earphones with Mic (Black)</c:v>
                </c:pt>
                <c:pt idx="903">
                  <c:v>realme Buds Wireless in Ear Bluetooth Earphones with mic</c:v>
                </c:pt>
                <c:pt idx="904">
                  <c:v>realme narzo 50 (Speed Blue</c:v>
                </c:pt>
                <c:pt idx="905">
                  <c:v>realme narzo 50i (Mint Green</c:v>
                </c:pt>
                <c:pt idx="906">
                  <c:v>Realme Smart TV Stick 4K</c:v>
                </c:pt>
                <c:pt idx="907">
                  <c:v>Redgear A</c:v>
                </c:pt>
                <c:pt idx="908">
                  <c:v>Redgear Cloak Wired RGB Wired Over Ear Gaming Headphones with Mic for PC</c:v>
                </c:pt>
                <c:pt idx="909">
                  <c:v>Redgear Cosmo 7</c:v>
                </c:pt>
                <c:pt idx="910">
                  <c:v>Redgear MP35 Speed</c:v>
                </c:pt>
                <c:pt idx="911">
                  <c:v>Redgear Pro Wireless Gamepad with 2.4GHz Wireless Technology</c:v>
                </c:pt>
                <c:pt idx="912">
                  <c:v>Redmi 108 cm (43 inches) 4K Ultra HD Android Smart LED TV X43 | L43R7</c:v>
                </c:pt>
                <c:pt idx="913">
                  <c:v>Redmi 10A (Charcoal Black</c:v>
                </c:pt>
                <c:pt idx="914">
                  <c:v>Redmi 10A (Sea Blue</c:v>
                </c:pt>
                <c:pt idx="915">
                  <c:v>Redmi 10A (Slate Grey</c:v>
                </c:pt>
                <c:pt idx="916">
                  <c:v>Redmi 11 Prime 5G (Meadow Green</c:v>
                </c:pt>
                <c:pt idx="917">
                  <c:v>Redmi 11 Prime 5G (Thunder Black</c:v>
                </c:pt>
                <c:pt idx="918">
                  <c:v>Redmi 126 cm (50 inches) 4K Ultra HD Android Smart LED TV X50 | L50M6</c:v>
                </c:pt>
                <c:pt idx="919">
                  <c:v>Redmi 80 cm (32 inches) Android 11 Series HD Ready Smart LED TV | L32M6</c:v>
                </c:pt>
                <c:pt idx="920">
                  <c:v>Redmi 9 Activ (Carbon Black</c:v>
                </c:pt>
                <c:pt idx="921">
                  <c:v>Redmi 9A Sport (Carbon Black</c:v>
                </c:pt>
                <c:pt idx="922">
                  <c:v>Redmi 9A Sport (Coral Green</c:v>
                </c:pt>
                <c:pt idx="923">
                  <c:v>Redmi A1 (Black</c:v>
                </c:pt>
                <c:pt idx="924">
                  <c:v>Redmi A1 (Light Blue</c:v>
                </c:pt>
                <c:pt idx="925">
                  <c:v>Redmi A1 (Light Green</c:v>
                </c:pt>
                <c:pt idx="926">
                  <c:v>Redmi Note 11 (Horizon Blue</c:v>
                </c:pt>
                <c:pt idx="927">
                  <c:v>Redmi Note 11 (Space Black</c:v>
                </c:pt>
                <c:pt idx="928">
                  <c:v>Redmi Note 11 Pro + 5G (Phantom White</c:v>
                </c:pt>
                <c:pt idx="929">
                  <c:v>Redmi Note 11 Pro + 5G (Stealth Black</c:v>
                </c:pt>
                <c:pt idx="930">
                  <c:v>Redmi Note 11T 5G (Aquamarine Blue</c:v>
                </c:pt>
                <c:pt idx="931">
                  <c:v>Redmi Note 11T 5G (Matte Black</c:v>
                </c:pt>
                <c:pt idx="932">
                  <c:v>Redmi Note 11T 5G (Stardust White</c:v>
                </c:pt>
                <c:pt idx="933">
                  <c:v>Redragon K617 Fizz 60% Wired RGB Gaming Keyboard</c:v>
                </c:pt>
                <c:pt idx="934">
                  <c:v>REDTECH USB</c:v>
                </c:pt>
                <c:pt idx="935">
                  <c:v>Reffair AX30 [MAX] Portable Air Purifier for Car</c:v>
                </c:pt>
                <c:pt idx="936">
                  <c:v>Remote Compatible for Samsung LED/LCD Remote Control Works with Samsung LED/LCD TV by Trend Trail</c:v>
                </c:pt>
                <c:pt idx="937">
                  <c:v>Remote Control Compatible for Amazon Fire Tv Stick Remote Control</c:v>
                </c:pt>
                <c:pt idx="938">
                  <c:v>RESONATE RouterUPS CRU12V2A</c:v>
                </c:pt>
                <c:pt idx="939">
                  <c:v>Rico IRPRO 1500 Watt Japanese Technology Electric Water </c:v>
                </c:pt>
                <c:pt idx="940">
                  <c:v>Rico Japanese Technology Rechargeable Wireless Electric Chopper</c:v>
                </c:pt>
                <c:pt idx="941">
                  <c:v>Robustrion [Anti</c:v>
                </c:pt>
                <c:pt idx="942">
                  <c:v>Robustrion Anti</c:v>
                </c:pt>
                <c:pt idx="943">
                  <c:v>Robustrion Smart Trifold Hard Back Flip Stand Case Cover for Apple iPad</c:v>
                </c:pt>
                <c:pt idx="944">
                  <c:v>Robustrion Tempered Glass Screen Protector for iPad </c:v>
                </c:pt>
                <c:pt idx="945">
                  <c:v>Room Heater Warmer Wall</c:v>
                </c:pt>
                <c:pt idx="946">
                  <c:v>ROYAL STEP </c:v>
                </c:pt>
                <c:pt idx="947">
                  <c:v>ROYAL STEP Portable Electric USB Juice Maker</c:v>
                </c:pt>
                <c:pt idx="948">
                  <c:v>RPM Euro Games Gaming Mousepad Speed Type Extended Large (Size </c:v>
                </c:pt>
                <c:pt idx="949">
                  <c:v>RPM Euro Games Laptop/PC Controller Wired for Windows </c:v>
                </c:pt>
                <c:pt idx="950">
                  <c:v>rts [2 Pack] Mini USB C Type C Adapter Plug</c:v>
                </c:pt>
                <c:pt idx="951">
                  <c:v>Rts‚Ñ¢ High Speed 3D Full HD 1080p Support (10 Meters) HDMI Male to HDMI Male Cable TV Lead 1.4V for All Hdmi Devices</c:v>
                </c:pt>
                <c:pt idx="952">
                  <c:v>SAIELLIN Electric Lint Remover </c:v>
                </c:pt>
                <c:pt idx="953">
                  <c:v>SaiEllin Room Heater For Home 2000 Watts Room Heater </c:v>
                </c:pt>
                <c:pt idx="954">
                  <c:v>Saifsmart Outlet Wall Mount Hanger Holder for Dot 3rd Gen</c:v>
                </c:pt>
                <c:pt idx="955">
                  <c:v>Saiyam Stainless Steel Espresso Maker Stovetop Coffee Percolator</c:v>
                </c:pt>
                <c:pt idx="956">
                  <c:v>SaleOn Instant Coal Heater 500W Charcoal Burner Electric Stove Hot Plate </c:v>
                </c:pt>
                <c:pt idx="957">
                  <c:v>SaleOn‚Ñ¢ Portable Storage Organizer Bag </c:v>
                </c:pt>
                <c:pt idx="958">
                  <c:v>Samsung 108 cm (43 inches) Crystal 4K Neo Series Ultra HD Smart LED TV UA43AUE65AKXXL (Black)</c:v>
                </c:pt>
                <c:pt idx="959">
                  <c:v>Samsung 108 cm (43 inches) Crystal 4K Series Ultra HD Smart LED TV UA43AUE60AKLXL (Black)</c:v>
                </c:pt>
                <c:pt idx="960">
                  <c:v>Samsung 138 cm (55 inches) Crystal 4K Neo Series Ultra HD Smart LED TV UA55AUE65AKXXL (Black)</c:v>
                </c:pt>
                <c:pt idx="961">
                  <c:v>Samsung 138 cm (55 inches) Crystal 4K Series Ultra HD Smart LED TV UA55AUE60AKLXL (Black)</c:v>
                </c:pt>
                <c:pt idx="962">
                  <c:v>Samsung 24</c:v>
                </c:pt>
                <c:pt idx="963">
                  <c:v>Samsung 25W USB Travel Adapter for Cellular Phones </c:v>
                </c:pt>
                <c:pt idx="964">
                  <c:v>Samsung 80 cm (32 Inches) Wondertainment Series HD Ready LED Smart TV</c:v>
                </c:pt>
                <c:pt idx="965">
                  <c:v>Samsung 80 cm (32 Inches) Wondertainment Series HD Ready LED Smart TV UA32T4340BKXXL (Glossy Black)</c:v>
                </c:pt>
                <c:pt idx="966">
                  <c:v>Samsung 80 cm (32 inches) Wondertainment Series HD Ready LED Smart TV UA32TE40AAKBXL (Titan Gray)</c:v>
                </c:pt>
                <c:pt idx="967">
                  <c:v>Samsung Ehs64 Ehs64Avfwecinu Hands</c:v>
                </c:pt>
                <c:pt idx="968">
                  <c:v>Samsung EVO Plus 128GB microSDXC UHS</c:v>
                </c:pt>
                <c:pt idx="969">
                  <c:v>Samsung EVO Plus 64GB microSDXC UHS</c:v>
                </c:pt>
                <c:pt idx="970">
                  <c:v>Samsung Galaxy Buds Live Bluetooth Truly Wireless in Ear Earbuds with Mic</c:v>
                </c:pt>
                <c:pt idx="971">
                  <c:v>Samsung Galaxy M04 Dark Blue</c:v>
                </c:pt>
                <c:pt idx="972">
                  <c:v>Samsung Galaxy M04 Light Green</c:v>
                </c:pt>
                <c:pt idx="973">
                  <c:v>Samsung Galaxy M13 (Aqua Green</c:v>
                </c:pt>
                <c:pt idx="974">
                  <c:v>Samsung Galaxy M13 (Midnight Blue</c:v>
                </c:pt>
                <c:pt idx="975">
                  <c:v>Samsung Galaxy M13 (Stardust Brown</c:v>
                </c:pt>
                <c:pt idx="976">
                  <c:v>Samsung Galaxy M13 5G (Aqua Green</c:v>
                </c:pt>
                <c:pt idx="977">
                  <c:v>Samsung Galaxy M13 5G (Stardust Brown</c:v>
                </c:pt>
                <c:pt idx="978">
                  <c:v>Samsung Galaxy M32 Prime Edition (Light Blue</c:v>
                </c:pt>
                <c:pt idx="979">
                  <c:v>Samsung Galaxy M33 5G (Emerald Brown</c:v>
                </c:pt>
                <c:pt idx="980">
                  <c:v>Samsung Galaxy M33 5G (Mystique Green</c:v>
                </c:pt>
                <c:pt idx="981">
                  <c:v>Samsung Galaxy M53 5G (Deep Ocean Blue</c:v>
                </c:pt>
                <c:pt idx="982">
                  <c:v>Samsung Galaxy S20 FE 5G (Cloud Navy</c:v>
                </c:pt>
                <c:pt idx="983">
                  <c:v>Samsung Galaxy Watch4 Bluetooth(4.4 cm</c:v>
                </c:pt>
                <c:pt idx="984">
                  <c:v>Samsung Original 25W USB Travel Lightning Adapter for Cellular Phones</c:v>
                </c:pt>
                <c:pt idx="985">
                  <c:v>Samsung Original EHS64 Wired in Ear Earphones with Mic</c:v>
                </c:pt>
                <c:pt idx="986">
                  <c:v>Samsung Original Type C to C Cable </c:v>
                </c:pt>
                <c:pt idx="987">
                  <c:v>SanDisk 1TB Extreme Portable SSD 1050MB/s R</c:v>
                </c:pt>
                <c:pt idx="988">
                  <c:v>SanDisk Cruzer Blade 32GB USB Flash Drive</c:v>
                </c:pt>
                <c:pt idx="989">
                  <c:v>SanDisk Extreme microSD UHS I Card 128GB for 4K Video on Smartphones</c:v>
                </c:pt>
                <c:pt idx="990">
                  <c:v>SanDisk Extreme SD UHS I 64GB Card </c:v>
                </c:pt>
                <c:pt idx="991">
                  <c:v>SanDisk Ultra 128 GB USB 3.0 Pen Drive (Black)</c:v>
                </c:pt>
                <c:pt idx="992">
                  <c:v>SanDisk Ultra 64 GB USB Pen Drives (SDDDC2</c:v>
                </c:pt>
                <c:pt idx="993">
                  <c:v>SanDisk Ultra Dual 64 GB USB 3.0 OTG Pen Drive (Black)</c:v>
                </c:pt>
                <c:pt idx="994">
                  <c:v>SanDisk Ultra Dual Drive Go USB Type C Pendrive for Mobile (Black</c:v>
                </c:pt>
                <c:pt idx="995">
                  <c:v>SanDisk Ultra Dual Drive Luxe USB Type C Flash Drive (Silver</c:v>
                </c:pt>
                <c:pt idx="996">
                  <c:v>SanDisk Ultra Flair 64GB USB 3.0 Pen Drive</c:v>
                </c:pt>
                <c:pt idx="997">
                  <c:v>SanDisk Ultra microSD UHS</c:v>
                </c:pt>
                <c:pt idx="998">
                  <c:v>SanDisk Ultra SDHC UHS</c:v>
                </c:pt>
                <c:pt idx="999">
                  <c:v>SanDisk Ultra¬Æ microSDXC‚Ñ¢ UHS</c:v>
                </c:pt>
                <c:pt idx="1000">
                  <c:v>Sansui 140cm (55 inches) 4K Ultra HD Certified Android LED TV with Dolby Audio &amp; Dolby Vision JSW55ASUHD (Mystique Black)</c:v>
                </c:pt>
                <c:pt idx="1001">
                  <c:v>Sansui 80cm (32 inches) HD Ready Smart LED TV JSY32SKHD (BLACK) With Bezel</c:v>
                </c:pt>
                <c:pt idx="1002">
                  <c:v>Scarters Mouse Pad</c:v>
                </c:pt>
                <c:pt idx="1003">
                  <c:v>Seagate Expansion 1TB External HDD </c:v>
                </c:pt>
                <c:pt idx="1004">
                  <c:v>Seagate One Touch 2TB External HDD with Password Protection ‚Äì Black</c:v>
                </c:pt>
                <c:pt idx="1005">
                  <c:v>Sennheiser CX 80S in</c:v>
                </c:pt>
                <c:pt idx="1006">
                  <c:v>Shakti Technology S3 High Pressure Car Washer Machine </c:v>
                </c:pt>
                <c:pt idx="1007">
                  <c:v>Shakti Technology S5 High Pressure Car Washer Machine</c:v>
                </c:pt>
                <c:pt idx="1008">
                  <c:v>Shopoflux Silicone Remote Cover for Mi Smart TV and Mi TV Stick/MI Box S / 3S / MI 4X / 4A Smart LED TV (Black)</c:v>
                </c:pt>
                <c:pt idx="1009">
                  <c:v>SHOPTOSHOP Electric Lint Remover</c:v>
                </c:pt>
                <c:pt idx="1010">
                  <c:v>SHREENOVA ID116 Plus Bluetooth Fitness Smart Watch for Men Women and Kids Activity Tracker (Black)</c:v>
                </c:pt>
                <c:pt idx="1011">
                  <c:v>Silicone Rubber Earbuds Tips</c:v>
                </c:pt>
                <c:pt idx="1012">
                  <c:v>Simxen Egg Boiler Electric Automatic Off 7 Egg Poacher for Steaming</c:v>
                </c:pt>
                <c:pt idx="1013">
                  <c:v>Singer Aroma 1.8 Liter Electric Kettle </c:v>
                </c:pt>
                <c:pt idx="1014">
                  <c:v>Skadioo WiFi Adapter for pc | Car Accessories</c:v>
                </c:pt>
                <c:pt idx="1015">
                  <c:v>SKE Bed Study Table Portable Wood Multifunction Laptop</c:v>
                </c:pt>
                <c:pt idx="1016">
                  <c:v>SKYTONE Stainless Steel Electric Meat Grinders </c:v>
                </c:pt>
                <c:pt idx="1017">
                  <c:v>SKYWALL 81.28 cm (32 inches) HD Ready Smart LED TV 32SWELS</c:v>
                </c:pt>
                <c:pt idx="1018">
                  <c:v>SLOVIC¬Æ Tripod Mount Adapter</c:v>
                </c:pt>
                <c:pt idx="1019">
                  <c:v>Smashtronics¬Æ </c:v>
                </c:pt>
                <c:pt idx="1020">
                  <c:v>SOFLIN Egg Boiler Electric Automatic Off 7 Egg Poacher for Steaming</c:v>
                </c:pt>
                <c:pt idx="1021">
                  <c:v>Solidaire 550</c:v>
                </c:pt>
                <c:pt idx="1022">
                  <c:v>SoniVision SA</c:v>
                </c:pt>
                <c:pt idx="1023">
                  <c:v>Sony Bravia 164 cm (65 inches) 4K Ultra HD Smart LED Google TV KD</c:v>
                </c:pt>
                <c:pt idx="1024">
                  <c:v>Sony TV </c:v>
                </c:pt>
                <c:pt idx="1025">
                  <c:v>Sony WI</c:v>
                </c:pt>
                <c:pt idx="1026">
                  <c:v>Sounce 360 Adjustable Mobile Phone Holder</c:v>
                </c:pt>
                <c:pt idx="1027">
                  <c:v>Sounce 65W OnePlus Dash Warp Charge Cable</c:v>
                </c:pt>
                <c:pt idx="1028">
                  <c:v>Sounce Fast Phone Charging Cable &amp; Data Sync USB Cable Compatible for iPhone 13</c:v>
                </c:pt>
                <c:pt idx="1029">
                  <c:v>Sounce Gold Plated 3.5 mm Headphone Splitter</c:v>
                </c:pt>
                <c:pt idx="1030">
                  <c:v>Sounce Gold Plated 3.5 mm Headphone Splitter </c:v>
                </c:pt>
                <c:pt idx="1031">
                  <c:v>Sounce Protective Case Cover Compatible Boat Xtend Overall Protective Case TPU HD Clear Ultra</c:v>
                </c:pt>
                <c:pt idx="1032">
                  <c:v>Sounce Spiral Charger Cable Protector </c:v>
                </c:pt>
                <c:pt idx="1033">
                  <c:v>Sounce Spiral Charger Cable Protector Data Cable Saver Charging Cord </c:v>
                </c:pt>
                <c:pt idx="1034">
                  <c:v>Spigen EZ Fit Tempered Glass Screen Protector for iPhone 14 Pro </c:v>
                </c:pt>
                <c:pt idx="1035">
                  <c:v>Spigen EZ Fit Tempered Glass Screen Protector for iPhone 14 Pro Max </c:v>
                </c:pt>
                <c:pt idx="1036">
                  <c:v>Spigen EZ Fit Tempered Glass Screen Protector Guard for iPhone 14/13/13 Pro </c:v>
                </c:pt>
                <c:pt idx="1037">
                  <c:v>Spigen Ultra Hybrid Back Cover Case Compatible with iPhone 14 Pro max</c:v>
                </c:pt>
                <c:pt idx="1038">
                  <c:v>Storio Kids Toys LCD Writing Tablet 8.5Inch E</c:v>
                </c:pt>
                <c:pt idx="1039">
                  <c:v>Storite High Speed Micro USB 3.0 Cable A to Micro B for External &amp; Desktop Hard Drives 45cm</c:v>
                </c:pt>
                <c:pt idx="1040">
                  <c:v>Storite Super Speed USB 3.0 Male to Male Cable for Hard Drive Enclosures</c:v>
                </c:pt>
                <c:pt idx="1041">
                  <c:v>Storite USB 2.0 A to Mini 5 pin B Cable for External HDDS/Camera/Card Readers (150cm </c:v>
                </c:pt>
                <c:pt idx="1042">
                  <c:v>Storite USB 2.0 A to Mini 5 pin B Cable for External HDDS/Camera/Card Readers 35cm</c:v>
                </c:pt>
                <c:pt idx="1043">
                  <c:v>Storite USB 3.0 Cable A to Micro B high Speed Upto 5 Gbps Data Transfer Cable for Portable External Hard Drive </c:v>
                </c:pt>
                <c:pt idx="1044">
                  <c:v>Storite USB Extension Cable USB 3.0 Male to Female Extension Cable</c:v>
                </c:pt>
                <c:pt idx="1045">
                  <c:v>STRIFF 12 Pieces Highly Flexible Silicone Micro USB Protector</c:v>
                </c:pt>
                <c:pt idx="1046">
                  <c:v>STRIFF Adjustable Laptop Tabletop Stand Patented Riser</c:v>
                </c:pt>
                <c:pt idx="1047">
                  <c:v>STRIFF Laptop Stand Adjustable Laptop Computer Stand Multi</c:v>
                </c:pt>
                <c:pt idx="1048">
                  <c:v>STRIFF Laptop Tabletop Stand</c:v>
                </c:pt>
                <c:pt idx="1049">
                  <c:v>STRIFF Mpad Mouse Mat 230X190X3mm Gaming Mouse Pad</c:v>
                </c:pt>
                <c:pt idx="1050">
                  <c:v>STRIFF Multi Angle Tablet/Mobile Stand. Holder for iPhone</c:v>
                </c:pt>
                <c:pt idx="1051">
                  <c:v>STRIFF PS2_01 Multi Angle Mobile/Tablet Tabletop Stand. Phone Holder for iPhone</c:v>
                </c:pt>
                <c:pt idx="1052">
                  <c:v>STRIFF UPH2W Multi Angle Tablet/Mobile Stand. Holder for iPhone</c:v>
                </c:pt>
                <c:pt idx="1053">
                  <c:v>STRIFF Wall Mount Phone Holder Wall Mount with Adhesive Strips</c:v>
                </c:pt>
                <c:pt idx="1054">
                  <c:v>StyleHouse Lint Remover for Woolen Clothes</c:v>
                </c:pt>
                <c:pt idx="1055">
                  <c:v>Sui Generis Electric Handheld Milk Wand Mixer Frother for Latte Coffee Hot Milk</c:v>
                </c:pt>
                <c:pt idx="1056">
                  <c:v>Sujata Chutney Steel Jar</c:v>
                </c:pt>
                <c:pt idx="1057">
                  <c:v>Sujata Dynamix</c:v>
                </c:pt>
                <c:pt idx="1058">
                  <c:v>Sujata Dynamix DX Mixer Grinder</c:v>
                </c:pt>
                <c:pt idx="1059">
                  <c:v>Sujata Powermatic Plus</c:v>
                </c:pt>
                <c:pt idx="1060">
                  <c:v>Sujata Powermatic Plus 900 Watts Juicer Mixer Grinder</c:v>
                </c:pt>
                <c:pt idx="1061">
                  <c:v>Sujata Supermix</c:v>
                </c:pt>
                <c:pt idx="1062">
                  <c:v>SupCares Laptop Stand 7 Height Adjustable</c:v>
                </c:pt>
                <c:pt idx="1063">
                  <c:v>Sure From Aquaguard Delight NXT RO+UV+UF+Taste Adjuster(MTDS)</c:v>
                </c:pt>
                <c:pt idx="1064">
                  <c:v>SVM Products Unbreakable Set Top Box Stand with Dual Remote Holder (Black)</c:v>
                </c:pt>
                <c:pt idx="1065">
                  <c:v>SWAPKART Fast Charging Cable and Data Sync USB Cable Compatible for iPhone </c:v>
                </c:pt>
                <c:pt idx="1066">
                  <c:v>SWAPKART Fast Charging Cable and Data Sync USB Cable Compatible for iPhone 6/6S/7/7+/8/8+/10/11</c:v>
                </c:pt>
                <c:pt idx="1067">
                  <c:v>SWAPKART Flexible Mobile Tabletop Stand</c:v>
                </c:pt>
                <c:pt idx="1068">
                  <c:v>SWAPKART Portable Flexible Adjustable Eye Protection USB LED Desk Light Table Lamp for Reading</c:v>
                </c:pt>
                <c:pt idx="1069">
                  <c:v>Swiffer Instant Electric Water Heater Faucet Tap Home</c:v>
                </c:pt>
                <c:pt idx="1070">
                  <c:v>Swiss Military VC03 Wireless Car Vacuum Cleaner</c:v>
                </c:pt>
                <c:pt idx="1071">
                  <c:v>Syncwire LTG to USB Cable for Fast Charging</c:v>
                </c:pt>
                <c:pt idx="1072">
                  <c:v>Synqe Type C to Type C Short Fast Charging 60W Cable Compatible with Samsung Galaxy Z Fold3 5G</c:v>
                </c:pt>
                <c:pt idx="1073">
                  <c:v>Synqe USB C to USB C 60W Nylon Braided Fast Charging Type C to Type C Cable Compatible with Samsung Galaxy Note 20/Ultra</c:v>
                </c:pt>
                <c:pt idx="1074">
                  <c:v>Synqe USB Type C Fast Charging Cable 2M Charger Cord Data Cable Compatible with Samsung Galaxy M51</c:v>
                </c:pt>
                <c:pt idx="1075">
                  <c:v>Syska SDI</c:v>
                </c:pt>
                <c:pt idx="1076">
                  <c:v>SYVO WT 3130 Aluminum Tripod (133CM)</c:v>
                </c:pt>
                <c:pt idx="1077">
                  <c:v>T TOPLINE 180 W Electric Hand Mixer</c:v>
                </c:pt>
                <c:pt idx="1078">
                  <c:v>Tabelito¬Æ Polyester Foam</c:v>
                </c:pt>
                <c:pt idx="1079">
                  <c:v>TABLE MAGIC Multipurpose Laptop Table Mat</c:v>
                </c:pt>
                <c:pt idx="1080">
                  <c:v>Tarkan Portable Folding Laptop Desk for Bed</c:v>
                </c:pt>
                <c:pt idx="1081">
                  <c:v>Tata Sky Digital TV HD Setup Box Remote</c:v>
                </c:pt>
                <c:pt idx="1082">
                  <c:v>TATA SKY HD Connection with 1 month basic package and free installation</c:v>
                </c:pt>
                <c:pt idx="1083">
                  <c:v>Tata Sky Universal Remote</c:v>
                </c:pt>
                <c:pt idx="1084">
                  <c:v>Tata Sky Universal Remote Compatible for SD/HD</c:v>
                </c:pt>
                <c:pt idx="1085">
                  <c:v>Tata Swach Bulb 6000</c:v>
                </c:pt>
                <c:pt idx="1086">
                  <c:v>TCL 100 cm (40 inches) Full HD Certified Android R Smart LED TV 40S6505 (Black)</c:v>
                </c:pt>
                <c:pt idx="1087">
                  <c:v>TCL 108 cm (43 inches) 4K Ultra HD Certified Android Smart LED TV 43P615 (Black)</c:v>
                </c:pt>
                <c:pt idx="1088">
                  <c:v>TCL 80 cm (32 inches) HD Ready Certified Android Smart LED TV 32S5205 (Black)</c:v>
                </c:pt>
                <c:pt idx="1089">
                  <c:v>TCL 80 cm (32 inches) HD Ready Certified Android Smart LED TV 32S615 (Black)</c:v>
                </c:pt>
                <c:pt idx="1090">
                  <c:v>TE‚Ñ¢ Instant Electric Heating Hot and Cold Water </c:v>
                </c:pt>
                <c:pt idx="1091">
                  <c:v>Technotech High Speed HDMI Cable 5 Meter V1.4 </c:v>
                </c:pt>
                <c:pt idx="1092">
                  <c:v>Tecno Spark 8T (Turquoise Cyan</c:v>
                </c:pt>
                <c:pt idx="1093">
                  <c:v>Tecno Spark 9 (Sky Mirror</c:v>
                </c:pt>
                <c:pt idx="1094">
                  <c:v>Tesora </c:v>
                </c:pt>
                <c:pt idx="1095">
                  <c:v>Themisto 350 Watts Egg Boiler</c:v>
                </c:pt>
                <c:pt idx="1096">
                  <c:v>Themisto TH</c:v>
                </c:pt>
                <c:pt idx="1097">
                  <c:v>Time Office Scanner Replacement Cable for Startek FM220U (Type C) Ivory</c:v>
                </c:pt>
                <c:pt idx="1098">
                  <c:v>tizum HDMI to VGA Adapter Cable 1080P for Projector</c:v>
                </c:pt>
                <c:pt idx="1099">
                  <c:v>TIZUM High Speed HDMI Cable Aura </c:v>
                </c:pt>
                <c:pt idx="1100">
                  <c:v>Tizum High Speed HDMI Cable with Ethernet</c:v>
                </c:pt>
                <c:pt idx="1101">
                  <c:v>Tizum Mouse Pad/ Computer Mouse Mat with Anti</c:v>
                </c:pt>
                <c:pt idx="1102">
                  <c:v>Tokdis MX</c:v>
                </c:pt>
                <c:pt idx="1103">
                  <c:v>Tom &amp; Jerry Folding Laundry Basket for Clothes with Lid &amp; Handle</c:v>
                </c:pt>
                <c:pt idx="1104">
                  <c:v>Tosaa T2STSR Sandwich Gas Toaster Regular (Black)</c:v>
                </c:pt>
                <c:pt idx="1105">
                  <c:v>Toshiba 108 cm (43 inches) V Series Full HD Smart Android LED TV 43V35KP (Silver)</c:v>
                </c:pt>
                <c:pt idx="1106">
                  <c:v>TP</c:v>
                </c:pt>
                <c:pt idx="1107">
                  <c:v>TTK Prestige Limited Orion Mixer Grinder 500 Watts</c:v>
                </c:pt>
                <c:pt idx="1108">
                  <c:v>Tuarso 8K HDMI 2.1 Cable 48Gbps </c:v>
                </c:pt>
                <c:pt idx="1109">
                  <c:v>Tukzer Capacitive Stylus Pen for Touch Screens Devices</c:v>
                </c:pt>
                <c:pt idx="1110">
                  <c:v>Tukzer Fully Foldable Tabletop Desktop Tablet Mobile Stand Holder </c:v>
                </c:pt>
                <c:pt idx="1111">
                  <c:v>Tukzer Gel Mouse Pad Wrist Rest Memory</c:v>
                </c:pt>
                <c:pt idx="1112">
                  <c:v>Tukzer Stylus Pen</c:v>
                </c:pt>
                <c:pt idx="1113">
                  <c:v>TVARA LCD Writing Tablet</c:v>
                </c:pt>
                <c:pt idx="1114">
                  <c:v>TVARA LCD Writing Tablet 8.5 Inch E</c:v>
                </c:pt>
                <c:pt idx="1115">
                  <c:v>Tygot 10 Inches Big LED Ring Light for Camera</c:v>
                </c:pt>
                <c:pt idx="1116">
                  <c:v>Tygot Bluetooth Extendable Selfie Sticks with Wireless Remote and Tripod Stand</c:v>
                </c:pt>
                <c:pt idx="1117">
                  <c:v>Universal Remote Control for All Sony TV for All LCD LED and Bravia TVs Remote</c:v>
                </c:pt>
                <c:pt idx="1118">
                  <c:v>URBN 10000 mAh Lithium Power Bank UPR10K with 12 Watt Fast Charging</c:v>
                </c:pt>
                <c:pt idx="1119">
                  <c:v>URBN 20000 mAh Lithium_Polymer 22.5W Super Fast Charging Ultra Compact Power Bank</c:v>
                </c:pt>
                <c:pt idx="1120">
                  <c:v>URBN 20000 mAh lithium_polymer Power Bank with 12 Watt Fast Charging</c:v>
                </c:pt>
                <c:pt idx="1121">
                  <c:v>USB Charger</c:v>
                </c:pt>
                <c:pt idx="1122">
                  <c:v>USHA 1212 PTC with Adjustable Thermostat Fan </c:v>
                </c:pt>
                <c:pt idx="1123">
                  <c:v>USHA Armor AR1100WB 1100 W Dry Iron with Black Weilburger Soleplate (Purple)</c:v>
                </c:pt>
                <c:pt idx="1124">
                  <c:v>Usha Aurora 1000 W Dry Iron with Innovative Tail Light Indicator</c:v>
                </c:pt>
                <c:pt idx="1125">
                  <c:v>Usha CookJoy (CJ1600WPC) 1600 Watt Induction cooktop (Black)</c:v>
                </c:pt>
                <c:pt idx="1126">
                  <c:v>USHA EI 1602 1000 W Lightweight Dry Iron with Non</c:v>
                </c:pt>
                <c:pt idx="1127">
                  <c:v>Usha EI 3710 Heavy Weight 1000</c:v>
                </c:pt>
                <c:pt idx="1128">
                  <c:v>Usha Goliath GO1200WG Heavy Weight 1200</c:v>
                </c:pt>
                <c:pt idx="1129">
                  <c:v>Usha Hc 812 T Thermo Fan </c:v>
                </c:pt>
                <c:pt idx="1130">
                  <c:v>USHA Heat Convector 812 T 2000</c:v>
                </c:pt>
                <c:pt idx="1131">
                  <c:v>Usha IH2415 1500</c:v>
                </c:pt>
                <c:pt idx="1132">
                  <c:v>Usha Janome Dream Stitch Automatic Zig</c:v>
                </c:pt>
                <c:pt idx="1133">
                  <c:v>USHA Quartz Room Heater with Overheating Protection (3002</c:v>
                </c:pt>
                <c:pt idx="1134">
                  <c:v>USHA RapidMix 500</c:v>
                </c:pt>
                <c:pt idx="1135">
                  <c:v>Usha Steam Pro SI 3713</c:v>
                </c:pt>
                <c:pt idx="1136">
                  <c:v>V</c:v>
                </c:pt>
                <c:pt idx="1137">
                  <c:v>VAPJA¬Æ Portable Mini Juicer Cup Blender USB Rechargeable</c:v>
                </c:pt>
                <c:pt idx="1138">
                  <c:v>Vedini Transparent Empty Refillable Reusable Fine Mist Spray Bottle for Perfume</c:v>
                </c:pt>
                <c:pt idx="1139">
                  <c:v>Venus Digital Kitchen Weighing Scale &amp; Food Weight Machine for Health</c:v>
                </c:pt>
                <c:pt idx="1140">
                  <c:v>Verilux¬Æ USB C Hub Multiport Adapter</c:v>
                </c:pt>
                <c:pt idx="1141">
                  <c:v>VR 18 Pcs </c:v>
                </c:pt>
                <c:pt idx="1142">
                  <c:v>VRPRIME Lint Roller Lint Remover for Clothes</c:v>
                </c:pt>
                <c:pt idx="1143">
                  <c:v>VU 108 cm (43 inches) Premium Series Full HD Smart LED TV 43GA (Black)</c:v>
                </c:pt>
                <c:pt idx="1144">
                  <c:v>VU 138 cm (55 inches) Premium Series 4K Ultra HD Smart IPS LED TV 55UT (Black)</c:v>
                </c:pt>
                <c:pt idx="1145">
                  <c:v>VU 139 cm (55 inches) The GloLED Series 4K Smart LED Google TV 55GloLED (Grey)</c:v>
                </c:pt>
                <c:pt idx="1146">
                  <c:v>VU 164 cm (65 inches) The GloLED Series 4K Smart LED Google TV 65GloLED (Grey)</c:v>
                </c:pt>
                <c:pt idx="1147">
                  <c:v>VW 60 cm (24 inches) Premium Series HD Ready LED TV VW24A (Black)</c:v>
                </c:pt>
                <c:pt idx="1148">
                  <c:v>VW 80 cm (32 inches) Frameless Series HD Ready LED TV VW32A (Black)</c:v>
                </c:pt>
                <c:pt idx="1149">
                  <c:v>VW 80 cm (32 inches) HD Ready Android Smart LED TV VW32PRO (Black)</c:v>
                </c:pt>
                <c:pt idx="1150">
                  <c:v>VW 80 cm (32 inches) Playwall Frameless Series HD Ready Android Smart LED TV VW3251 (Black)</c:v>
                </c:pt>
                <c:pt idx="1151">
                  <c:v>Wacom One by CTL</c:v>
                </c:pt>
                <c:pt idx="1152">
                  <c:v>WANBO X1 Pro (</c:v>
                </c:pt>
                <c:pt idx="1153">
                  <c:v>Wayona 3in1 Nylon Braided 66W USB Fast Charging Cable with Type C</c:v>
                </c:pt>
                <c:pt idx="1154">
                  <c:v>Wayona Nylon Braided (2 Pack) Lightning Fast Usb Data Cable Fast Charger Cord For Iphone</c:v>
                </c:pt>
                <c:pt idx="1155">
                  <c:v>Wayona Nylon Braided 2M / 6Ft Fast Charge Usb To Lightning Data Sync And Charging Cable For Iphone</c:v>
                </c:pt>
                <c:pt idx="1156">
                  <c:v>Wayona Nylon Braided 3A Lightning to USB A Syncing and Fast Charging Data Cable for iPhone</c:v>
                </c:pt>
                <c:pt idx="1157">
                  <c:v>Wayona Nylon Braided Lightning USB Data Sync &amp; 3A Charging Cable for iPhones</c:v>
                </c:pt>
                <c:pt idx="1158">
                  <c:v>Wayona Nylon Braided USB Data Sync and Fast Charging 3A Short Power Bank Cable For iPhones</c:v>
                </c:pt>
                <c:pt idx="1159">
                  <c:v>Wayona Nylon Braided Usb Syncing And Charging Cable Sync And Charging Cable For Iphone</c:v>
                </c:pt>
                <c:pt idx="1160">
                  <c:v>Wayona Nylon Braided USB to Lightning Fast Charging and Data Sync Cable Compatible for iPhone 13</c:v>
                </c:pt>
                <c:pt idx="1161">
                  <c:v>Wayona Nylon Braided Usb Type C 3Ft 1M 3A Fast Charger Cable For Samsung Galaxy S9 S8 (Wc3Cb1</c:v>
                </c:pt>
                <c:pt idx="1162">
                  <c:v>Wayona Type C Cable Nylon Braided USB C QC 3.0 Fast Charging Short Power Bank </c:v>
                </c:pt>
                <c:pt idx="1163">
                  <c:v>Wayona Type C to Lightning MFI Certified 20W Fast charging Nylon Braided USB C Cable for iPhone 14</c:v>
                </c:pt>
                <c:pt idx="1164">
                  <c:v>Wayona Type C to Lightning MFI Certified 20W Fast charging Nylon Braided USB C Cable for iPhone 14 Pro</c:v>
                </c:pt>
                <c:pt idx="1165">
                  <c:v>Wayona Type C To Type C 65W/3.25A Nylon Braided Fast Charging Cable Compatible For Laptop</c:v>
                </c:pt>
                <c:pt idx="1166">
                  <c:v>Wayona Type C To Type C Long Fast Charging Cable Type C </c:v>
                </c:pt>
                <c:pt idx="1167">
                  <c:v>Wayona Usb C 65W Fast Charging Cable </c:v>
                </c:pt>
                <c:pt idx="1168">
                  <c:v>Wayona Usb Nylon Braided Data Sync And Charging Cable For Iphone</c:v>
                </c:pt>
                <c:pt idx="1169">
                  <c:v>Wayona Usb Type C 65W 6Ft/2M Long Fast Charging Cable</c:v>
                </c:pt>
                <c:pt idx="1170">
                  <c:v>Wayona USB Type C 65W Fast Charging 2M/6Ft Long Flash Charge Cable 3A QC 3.0 Data Cable Compatible with Samsung Galaxy S21 S10 S9 S8</c:v>
                </c:pt>
                <c:pt idx="1171">
                  <c:v>Wayona Usb Type C Fast Charger</c:v>
                </c:pt>
                <c:pt idx="1172">
                  <c:v>Wayona Usb Type C Fast Charger Cable Fast Charging Usb C Cable/Cord Compatible For Samsung Galaxy S10E S10 S9 S8 Plus S10+</c:v>
                </c:pt>
                <c:pt idx="1173">
                  <c:v>Wayona USB Type C Fast Charging Cable Charger Cord 3A QC 3.0 Data Cable Compatible with Samsung Galaxy S10e S10 S9 S8 S20 Plus</c:v>
                </c:pt>
                <c:pt idx="1174">
                  <c:v>Wayona Usb Type C To Usb Nylon Braided Quick Charger Fast Charging Short Cable For Smartphone (Samsung Galaxy S21/S20/S10/S9/S9+/Note 9/S8/Note 8</c:v>
                </c:pt>
                <c:pt idx="1175">
                  <c:v>WeCool B1 Mobile Holder for Bikes or Bike Mobile Holder for Maps and GPS Navigation</c:v>
                </c:pt>
                <c:pt idx="1176">
                  <c:v>WeCool Bluetooth Extendable Selfie Sticks with Wireless Remote and Tripod Stand</c:v>
                </c:pt>
                <c:pt idx="1177">
                  <c:v>WeCool C1 Car Mobile Holder with One Click Technology</c:v>
                </c:pt>
                <c:pt idx="1178">
                  <c:v>Wecool Moonwalk M1 ENC True Wireless in Ear Earbuds with Mic</c:v>
                </c:pt>
                <c:pt idx="1179">
                  <c:v>Wecool Nylon Braided Multifunction Fast Charging Cable For Android Smartphone</c:v>
                </c:pt>
                <c:pt idx="1180">
                  <c:v>WeCool S5 Long Selfie Stick</c:v>
                </c:pt>
                <c:pt idx="1181">
                  <c:v>Wecool Unbreakable 3 in 1 Charging Cable with 3A Speed</c:v>
                </c:pt>
                <c:pt idx="1182">
                  <c:v>Wembley LCD Writing Pad/Tab | Writing</c:v>
                </c:pt>
                <c:pt idx="1183">
                  <c:v>Western Digital WD 1.5TB Elements Portable Hard Disk Drive</c:v>
                </c:pt>
                <c:pt idx="1184">
                  <c:v>Western Digital WD 2TB My Passport Portable Hard Disk Drive</c:v>
                </c:pt>
                <c:pt idx="1185">
                  <c:v>Western Digital WD Green SATA 240GB Internal SSD Solid State Drive </c:v>
                </c:pt>
                <c:pt idx="1186">
                  <c:v>White Feather Portable Heat Sealer Mini Sealing Machine for Food Storage Vacuum Bag</c:v>
                </c:pt>
                <c:pt idx="1187">
                  <c:v>WIDEWINGS Electric Handheld Milk Wand Mixer Frother for Latte Coffee Hot Milk</c:v>
                </c:pt>
                <c:pt idx="1188">
                  <c:v>Wings Phantom Pro Earphones Gaming Earbuds with LED Battery Indicator</c:v>
                </c:pt>
                <c:pt idx="1189">
                  <c:v>Wipro Smartlife Super Deluxe Dry Iron</c:v>
                </c:pt>
                <c:pt idx="1190">
                  <c:v>Wipro Vesta 1.8 litre Cool touch electric Kettle </c:v>
                </c:pt>
                <c:pt idx="1191">
                  <c:v>Wipro Vesta 1200 Watt GD201 Lightweight Automatic Dry Iron</c:v>
                </c:pt>
                <c:pt idx="1192">
                  <c:v>Wipro Vesta 1200 Watt GD203 Heavyweight Automatic Dry Iron</c:v>
                </c:pt>
                <c:pt idx="1193">
                  <c:v>Wipro Vesta 1380W Cordless Steam Iron </c:v>
                </c:pt>
                <c:pt idx="1194">
                  <c:v>Wipro Vesta Electric Egg Boiler</c:v>
                </c:pt>
                <c:pt idx="1195">
                  <c:v>Wipro Vesta Grill 1000 Watt Sandwich Maker |Dual function</c:v>
                </c:pt>
                <c:pt idx="1196">
                  <c:v>Wolpin 1 Lint Roller </c:v>
                </c:pt>
                <c:pt idx="1197">
                  <c:v>Wonderchef Nutri</c:v>
                </c:pt>
                <c:pt idx="1198">
                  <c:v>WZATCO Pixel | Portable LED Projector | Native 720p with Full HD 1080P Support | 2000 Lumens (200 ANSI) | 176" Large Screen | Projector for Home and Outdoor | Compatible with TV Stick</c:v>
                </c:pt>
                <c:pt idx="1199">
                  <c:v>Xiaomi Mi 4A Dual_Band Ethernet</c:v>
                </c:pt>
                <c:pt idx="1200">
                  <c:v>Xiaomi Mi Wired in Ear Earphones </c:v>
                </c:pt>
                <c:pt idx="1201">
                  <c:v>Xiaomi Pad 5| Qualcomm Snapdragon </c:v>
                </c:pt>
                <c:pt idx="1202">
                  <c:v>Zebronics</c:v>
                </c:pt>
                <c:pt idx="1203">
                  <c:v>ZEBRONICS Aluminium Alloy Laptop Stand</c:v>
                </c:pt>
                <c:pt idx="1204">
                  <c:v>Zebronics Astra 10 Portable Wireless BT v5.0 Speaker</c:v>
                </c:pt>
                <c:pt idx="1205">
                  <c:v>Zebronics CU3100V Fast charging Type C cable with QC 18W support</c:v>
                </c:pt>
                <c:pt idx="1206">
                  <c:v>ZEBRONICS HAA2021 HDMI version 2.1 cable with 8K @ 60Hz</c:v>
                </c:pt>
                <c:pt idx="1207">
                  <c:v>Zebronics Wired Keyboard and Mouse Combo with 104 Keys and a USB Mouse with 1200 DPI </c:v>
                </c:pt>
                <c:pt idx="1208">
                  <c:v>ZEBRONICS ZEB</c:v>
                </c:pt>
                <c:pt idx="1209">
                  <c:v>Zebronics Zeb Buds C2 in Ear Type C Wired Earphones with Mic</c:v>
                </c:pt>
                <c:pt idx="1210">
                  <c:v>Zebronics Zeb Wonderbar 10 USB Powered 2.0 Computer Speaker with RGB Lights</c:v>
                </c:pt>
                <c:pt idx="1211">
                  <c:v>ZIGMA WinoteK WinoteK Sun Instant Water Geyser</c:v>
                </c:pt>
                <c:pt idx="1212">
                  <c:v>Zinq Five Fan Cooling Pad and Laptop Stand </c:v>
                </c:pt>
                <c:pt idx="1213">
                  <c:v>Zinq UPS for Router</c:v>
                </c:pt>
                <c:pt idx="1214">
                  <c:v>Zodo 8. 5 inch LCD E</c:v>
                </c:pt>
                <c:pt idx="1215">
                  <c:v>ZORBES¬Æ Wall Adapter Holder for Alexa Echo Dot 4th Generation</c:v>
                </c:pt>
                <c:pt idx="1216">
                  <c:v>Zoul Type C to Type C Fast Charging Cable 65W 2M/6ft USB C </c:v>
                </c:pt>
                <c:pt idx="1217">
                  <c:v>Zoul USB C 60W Fast Charging 3A 6ft/2M Long Type C</c:v>
                </c:pt>
                <c:pt idx="1218">
                  <c:v>Zoul USB C 60W Fast Charging 3A 6ft/2M Long Type C Nylon Braided Data Cable Quick Charger </c:v>
                </c:pt>
                <c:pt idx="1219">
                  <c:v>Zoul USB C to USB C Fast Charging Cable 65W Type C</c:v>
                </c:pt>
                <c:pt idx="1220">
                  <c:v>Zoul USB Type C Fast Charging 3A Nylon Braided Data Cable</c:v>
                </c:pt>
                <c:pt idx="1221">
                  <c:v>Zuvexa Egg Boiler Poacher Automatic Off Steaming</c:v>
                </c:pt>
                <c:pt idx="1222">
                  <c:v>Zuvexa USB Rechargeable Electric Foam Maker </c:v>
                </c:pt>
                <c:pt idx="1223">
                  <c:v>(blank)</c:v>
                </c:pt>
              </c:strCache>
            </c:strRef>
          </c:cat>
          <c:val>
            <c:numRef>
              <c:f>'Top 5 products'!$B$2:$B$1226</c:f>
              <c:numCache>
                <c:formatCode>General</c:formatCode>
                <c:ptCount val="1224"/>
                <c:pt idx="0">
                  <c:v>49.5</c:v>
                </c:pt>
                <c:pt idx="1">
                  <c:v>51</c:v>
                </c:pt>
                <c:pt idx="2">
                  <c:v>16854.399999999998</c:v>
                </c:pt>
                <c:pt idx="3">
                  <c:v>1689.1999999999998</c:v>
                </c:pt>
                <c:pt idx="4">
                  <c:v>32687.600000000002</c:v>
                </c:pt>
                <c:pt idx="5">
                  <c:v>57634.2</c:v>
                </c:pt>
                <c:pt idx="6">
                  <c:v>361.6</c:v>
                </c:pt>
                <c:pt idx="7">
                  <c:v>309</c:v>
                </c:pt>
                <c:pt idx="8">
                  <c:v>1900.8</c:v>
                </c:pt>
                <c:pt idx="9">
                  <c:v>1162.8</c:v>
                </c:pt>
                <c:pt idx="10">
                  <c:v>1774.8</c:v>
                </c:pt>
                <c:pt idx="11">
                  <c:v>990.6</c:v>
                </c:pt>
                <c:pt idx="12">
                  <c:v>51.599999999999994</c:v>
                </c:pt>
                <c:pt idx="13">
                  <c:v>1192.8</c:v>
                </c:pt>
                <c:pt idx="14">
                  <c:v>689.5</c:v>
                </c:pt>
                <c:pt idx="15">
                  <c:v>684.5</c:v>
                </c:pt>
                <c:pt idx="16">
                  <c:v>749.09999999999991</c:v>
                </c:pt>
                <c:pt idx="17">
                  <c:v>834.6</c:v>
                </c:pt>
                <c:pt idx="18">
                  <c:v>1465.3999999999999</c:v>
                </c:pt>
                <c:pt idx="19">
                  <c:v>16703.399999999998</c:v>
                </c:pt>
                <c:pt idx="20">
                  <c:v>20218.599999999999</c:v>
                </c:pt>
                <c:pt idx="21">
                  <c:v>20222.899999999998</c:v>
                </c:pt>
                <c:pt idx="22">
                  <c:v>20222.899999999998</c:v>
                </c:pt>
                <c:pt idx="23">
                  <c:v>6927.2999999999993</c:v>
                </c:pt>
                <c:pt idx="24">
                  <c:v>20222.899999999998</c:v>
                </c:pt>
                <c:pt idx="25">
                  <c:v>20222.899999999998</c:v>
                </c:pt>
                <c:pt idx="26">
                  <c:v>1965.1</c:v>
                </c:pt>
                <c:pt idx="27">
                  <c:v>6927.2999999999993</c:v>
                </c:pt>
                <c:pt idx="28">
                  <c:v>8458.8000000000011</c:v>
                </c:pt>
                <c:pt idx="29">
                  <c:v>23052.899999999998</c:v>
                </c:pt>
                <c:pt idx="30">
                  <c:v>505.4</c:v>
                </c:pt>
                <c:pt idx="31">
                  <c:v>758.49999999999989</c:v>
                </c:pt>
                <c:pt idx="32">
                  <c:v>14599.599999999999</c:v>
                </c:pt>
                <c:pt idx="33">
                  <c:v>2354</c:v>
                </c:pt>
                <c:pt idx="34">
                  <c:v>12968</c:v>
                </c:pt>
                <c:pt idx="35">
                  <c:v>14563.199999999999</c:v>
                </c:pt>
                <c:pt idx="36">
                  <c:v>60995.5</c:v>
                </c:pt>
                <c:pt idx="37">
                  <c:v>60991.199999999997</c:v>
                </c:pt>
                <c:pt idx="38">
                  <c:v>2283.6999999999998</c:v>
                </c:pt>
                <c:pt idx="39">
                  <c:v>12142.2</c:v>
                </c:pt>
                <c:pt idx="40">
                  <c:v>722.4</c:v>
                </c:pt>
                <c:pt idx="41">
                  <c:v>10067.200000000001</c:v>
                </c:pt>
                <c:pt idx="42">
                  <c:v>3780</c:v>
                </c:pt>
                <c:pt idx="43">
                  <c:v>36379.299999999996</c:v>
                </c:pt>
                <c:pt idx="44">
                  <c:v>57472</c:v>
                </c:pt>
                <c:pt idx="45">
                  <c:v>1189</c:v>
                </c:pt>
                <c:pt idx="46">
                  <c:v>236.5</c:v>
                </c:pt>
                <c:pt idx="47">
                  <c:v>2296.1999999999998</c:v>
                </c:pt>
                <c:pt idx="48">
                  <c:v>4373.0999999999995</c:v>
                </c:pt>
                <c:pt idx="49">
                  <c:v>684</c:v>
                </c:pt>
                <c:pt idx="50">
                  <c:v>41714.299999999996</c:v>
                </c:pt>
                <c:pt idx="51">
                  <c:v>43736</c:v>
                </c:pt>
                <c:pt idx="52">
                  <c:v>48719</c:v>
                </c:pt>
                <c:pt idx="53">
                  <c:v>94545</c:v>
                </c:pt>
                <c:pt idx="54">
                  <c:v>42609.4</c:v>
                </c:pt>
                <c:pt idx="55">
                  <c:v>13860</c:v>
                </c:pt>
                <c:pt idx="56">
                  <c:v>1294.3</c:v>
                </c:pt>
                <c:pt idx="57">
                  <c:v>5117.1000000000004</c:v>
                </c:pt>
                <c:pt idx="58">
                  <c:v>8143.7000000000007</c:v>
                </c:pt>
                <c:pt idx="59">
                  <c:v>516.79999999999995</c:v>
                </c:pt>
                <c:pt idx="60">
                  <c:v>15582.400000000001</c:v>
                </c:pt>
                <c:pt idx="61">
                  <c:v>3947.9</c:v>
                </c:pt>
                <c:pt idx="62">
                  <c:v>15892</c:v>
                </c:pt>
                <c:pt idx="63">
                  <c:v>127491</c:v>
                </c:pt>
                <c:pt idx="64">
                  <c:v>9526</c:v>
                </c:pt>
                <c:pt idx="65">
                  <c:v>476</c:v>
                </c:pt>
                <c:pt idx="66">
                  <c:v>53200.4</c:v>
                </c:pt>
                <c:pt idx="67">
                  <c:v>61.600000000000009</c:v>
                </c:pt>
                <c:pt idx="68">
                  <c:v>344.1</c:v>
                </c:pt>
                <c:pt idx="69">
                  <c:v>388</c:v>
                </c:pt>
                <c:pt idx="70">
                  <c:v>2533.7999999999997</c:v>
                </c:pt>
                <c:pt idx="71">
                  <c:v>83036.800000000003</c:v>
                </c:pt>
                <c:pt idx="72">
                  <c:v>3757362.4000000004</c:v>
                </c:pt>
                <c:pt idx="73">
                  <c:v>1644.1</c:v>
                </c:pt>
                <c:pt idx="74">
                  <c:v>4239.3</c:v>
                </c:pt>
                <c:pt idx="75">
                  <c:v>28152.1</c:v>
                </c:pt>
                <c:pt idx="76">
                  <c:v>46917.299999999996</c:v>
                </c:pt>
                <c:pt idx="77">
                  <c:v>733149.7</c:v>
                </c:pt>
                <c:pt idx="78">
                  <c:v>145068</c:v>
                </c:pt>
                <c:pt idx="79">
                  <c:v>36048.6</c:v>
                </c:pt>
                <c:pt idx="80">
                  <c:v>258679.4</c:v>
                </c:pt>
                <c:pt idx="81">
                  <c:v>115</c:v>
                </c:pt>
                <c:pt idx="82">
                  <c:v>75452.3</c:v>
                </c:pt>
                <c:pt idx="83">
                  <c:v>38341.600000000006</c:v>
                </c:pt>
                <c:pt idx="84">
                  <c:v>4630.5</c:v>
                </c:pt>
                <c:pt idx="85">
                  <c:v>13720.199999999999</c:v>
                </c:pt>
                <c:pt idx="86">
                  <c:v>55190.5</c:v>
                </c:pt>
                <c:pt idx="87">
                  <c:v>305967.2</c:v>
                </c:pt>
                <c:pt idx="88">
                  <c:v>117415.79999999999</c:v>
                </c:pt>
                <c:pt idx="89">
                  <c:v>110778.8</c:v>
                </c:pt>
                <c:pt idx="90">
                  <c:v>50127</c:v>
                </c:pt>
                <c:pt idx="91">
                  <c:v>14260</c:v>
                </c:pt>
                <c:pt idx="92">
                  <c:v>46878.6</c:v>
                </c:pt>
                <c:pt idx="93">
                  <c:v>3757358</c:v>
                </c:pt>
                <c:pt idx="94">
                  <c:v>157858.80000000002</c:v>
                </c:pt>
                <c:pt idx="95">
                  <c:v>24079.3</c:v>
                </c:pt>
                <c:pt idx="96">
                  <c:v>3276</c:v>
                </c:pt>
                <c:pt idx="97">
                  <c:v>388899</c:v>
                </c:pt>
                <c:pt idx="98">
                  <c:v>777798</c:v>
                </c:pt>
                <c:pt idx="99">
                  <c:v>177664.2</c:v>
                </c:pt>
                <c:pt idx="100">
                  <c:v>130339.20000000001</c:v>
                </c:pt>
                <c:pt idx="101">
                  <c:v>178886.40000000002</c:v>
                </c:pt>
                <c:pt idx="102">
                  <c:v>674784</c:v>
                </c:pt>
                <c:pt idx="103">
                  <c:v>969178.5</c:v>
                </c:pt>
                <c:pt idx="104">
                  <c:v>337396.5</c:v>
                </c:pt>
                <c:pt idx="105">
                  <c:v>119257.60000000001</c:v>
                </c:pt>
                <c:pt idx="106">
                  <c:v>435873.2</c:v>
                </c:pt>
                <c:pt idx="107">
                  <c:v>57776</c:v>
                </c:pt>
                <c:pt idx="108">
                  <c:v>7404.5999999999995</c:v>
                </c:pt>
                <c:pt idx="109">
                  <c:v>153159.59999999998</c:v>
                </c:pt>
                <c:pt idx="110">
                  <c:v>12939.599999999999</c:v>
                </c:pt>
                <c:pt idx="111">
                  <c:v>5692</c:v>
                </c:pt>
                <c:pt idx="112">
                  <c:v>22768</c:v>
                </c:pt>
                <c:pt idx="113">
                  <c:v>15468</c:v>
                </c:pt>
                <c:pt idx="114">
                  <c:v>222.29999999999998</c:v>
                </c:pt>
                <c:pt idx="115">
                  <c:v>3859.8</c:v>
                </c:pt>
                <c:pt idx="116">
                  <c:v>7322.5999999999995</c:v>
                </c:pt>
                <c:pt idx="117">
                  <c:v>11064</c:v>
                </c:pt>
                <c:pt idx="118">
                  <c:v>11064</c:v>
                </c:pt>
                <c:pt idx="119">
                  <c:v>2574.7999999999997</c:v>
                </c:pt>
                <c:pt idx="120">
                  <c:v>351952</c:v>
                </c:pt>
                <c:pt idx="121">
                  <c:v>527924</c:v>
                </c:pt>
                <c:pt idx="122">
                  <c:v>351952</c:v>
                </c:pt>
                <c:pt idx="123">
                  <c:v>12873</c:v>
                </c:pt>
                <c:pt idx="124">
                  <c:v>12924</c:v>
                </c:pt>
                <c:pt idx="125">
                  <c:v>17365.400000000001</c:v>
                </c:pt>
                <c:pt idx="126">
                  <c:v>372</c:v>
                </c:pt>
                <c:pt idx="127">
                  <c:v>35855.4</c:v>
                </c:pt>
                <c:pt idx="128">
                  <c:v>50219.4</c:v>
                </c:pt>
                <c:pt idx="129">
                  <c:v>61553.7</c:v>
                </c:pt>
                <c:pt idx="130">
                  <c:v>21654.799999999999</c:v>
                </c:pt>
                <c:pt idx="131">
                  <c:v>1291.5</c:v>
                </c:pt>
                <c:pt idx="132">
                  <c:v>570.4</c:v>
                </c:pt>
                <c:pt idx="133">
                  <c:v>44824</c:v>
                </c:pt>
                <c:pt idx="134">
                  <c:v>72138.3</c:v>
                </c:pt>
                <c:pt idx="135">
                  <c:v>27680.400000000001</c:v>
                </c:pt>
                <c:pt idx="136">
                  <c:v>2619.6</c:v>
                </c:pt>
                <c:pt idx="137">
                  <c:v>1615</c:v>
                </c:pt>
                <c:pt idx="138">
                  <c:v>17877.599999999999</c:v>
                </c:pt>
                <c:pt idx="139">
                  <c:v>123104.7</c:v>
                </c:pt>
                <c:pt idx="140">
                  <c:v>133.20000000000002</c:v>
                </c:pt>
                <c:pt idx="141">
                  <c:v>40123.299999999996</c:v>
                </c:pt>
                <c:pt idx="142">
                  <c:v>2911.9</c:v>
                </c:pt>
                <c:pt idx="143">
                  <c:v>41042.400000000001</c:v>
                </c:pt>
                <c:pt idx="144">
                  <c:v>328783.19999999995</c:v>
                </c:pt>
                <c:pt idx="145">
                  <c:v>38330.899999999994</c:v>
                </c:pt>
                <c:pt idx="146">
                  <c:v>28736.400000000001</c:v>
                </c:pt>
                <c:pt idx="147">
                  <c:v>147669.69999999998</c:v>
                </c:pt>
                <c:pt idx="148">
                  <c:v>13977.6</c:v>
                </c:pt>
                <c:pt idx="149">
                  <c:v>101837.40000000001</c:v>
                </c:pt>
                <c:pt idx="150">
                  <c:v>1684.8</c:v>
                </c:pt>
                <c:pt idx="151">
                  <c:v>7035.5999999999995</c:v>
                </c:pt>
                <c:pt idx="152">
                  <c:v>9784</c:v>
                </c:pt>
                <c:pt idx="153">
                  <c:v>7442.4000000000005</c:v>
                </c:pt>
                <c:pt idx="154">
                  <c:v>26871.600000000002</c:v>
                </c:pt>
                <c:pt idx="155">
                  <c:v>13255.3</c:v>
                </c:pt>
                <c:pt idx="156">
                  <c:v>3740.1</c:v>
                </c:pt>
                <c:pt idx="157">
                  <c:v>4169.7</c:v>
                </c:pt>
                <c:pt idx="158">
                  <c:v>17917</c:v>
                </c:pt>
                <c:pt idx="159">
                  <c:v>173665.80000000002</c:v>
                </c:pt>
                <c:pt idx="160">
                  <c:v>19912</c:v>
                </c:pt>
                <c:pt idx="161">
                  <c:v>3108</c:v>
                </c:pt>
                <c:pt idx="162">
                  <c:v>10147.799999999999</c:v>
                </c:pt>
                <c:pt idx="163">
                  <c:v>89310.299999999988</c:v>
                </c:pt>
                <c:pt idx="164">
                  <c:v>13800.599999999999</c:v>
                </c:pt>
                <c:pt idx="165">
                  <c:v>9310.4000000000015</c:v>
                </c:pt>
                <c:pt idx="166">
                  <c:v>7514.7000000000007</c:v>
                </c:pt>
                <c:pt idx="167">
                  <c:v>17168.800000000003</c:v>
                </c:pt>
                <c:pt idx="168">
                  <c:v>32199.200000000004</c:v>
                </c:pt>
                <c:pt idx="169">
                  <c:v>32199.200000000004</c:v>
                </c:pt>
                <c:pt idx="170">
                  <c:v>93006</c:v>
                </c:pt>
                <c:pt idx="171">
                  <c:v>4729.5</c:v>
                </c:pt>
                <c:pt idx="172">
                  <c:v>1716.0000000000002</c:v>
                </c:pt>
                <c:pt idx="173">
                  <c:v>5701.8</c:v>
                </c:pt>
                <c:pt idx="174">
                  <c:v>7975.8</c:v>
                </c:pt>
                <c:pt idx="175">
                  <c:v>5293.4</c:v>
                </c:pt>
                <c:pt idx="176">
                  <c:v>126096.6</c:v>
                </c:pt>
                <c:pt idx="177">
                  <c:v>126096.6</c:v>
                </c:pt>
                <c:pt idx="178">
                  <c:v>193837.6</c:v>
                </c:pt>
                <c:pt idx="179">
                  <c:v>126680.40000000001</c:v>
                </c:pt>
                <c:pt idx="180">
                  <c:v>126680.40000000001</c:v>
                </c:pt>
                <c:pt idx="181">
                  <c:v>268965</c:v>
                </c:pt>
                <c:pt idx="182">
                  <c:v>687792.4</c:v>
                </c:pt>
                <c:pt idx="183">
                  <c:v>534120.6</c:v>
                </c:pt>
                <c:pt idx="184">
                  <c:v>185331.9</c:v>
                </c:pt>
                <c:pt idx="185">
                  <c:v>41857</c:v>
                </c:pt>
                <c:pt idx="186">
                  <c:v>2501.2000000000003</c:v>
                </c:pt>
                <c:pt idx="187">
                  <c:v>1491215.0999999999</c:v>
                </c:pt>
                <c:pt idx="188">
                  <c:v>1491223.2999999998</c:v>
                </c:pt>
                <c:pt idx="189">
                  <c:v>1491223.2999999998</c:v>
                </c:pt>
                <c:pt idx="190">
                  <c:v>319376.40000000002</c:v>
                </c:pt>
                <c:pt idx="191">
                  <c:v>865.2</c:v>
                </c:pt>
                <c:pt idx="192">
                  <c:v>376256.99999999994</c:v>
                </c:pt>
                <c:pt idx="193">
                  <c:v>1120074.8999999999</c:v>
                </c:pt>
                <c:pt idx="194">
                  <c:v>662883.89999999991</c:v>
                </c:pt>
                <c:pt idx="195">
                  <c:v>662875.69999999995</c:v>
                </c:pt>
                <c:pt idx="196">
                  <c:v>382989.60000000003</c:v>
                </c:pt>
                <c:pt idx="197">
                  <c:v>1585306.8</c:v>
                </c:pt>
                <c:pt idx="198">
                  <c:v>164350.29999999999</c:v>
                </c:pt>
                <c:pt idx="199">
                  <c:v>215040</c:v>
                </c:pt>
                <c:pt idx="200">
                  <c:v>89655</c:v>
                </c:pt>
                <c:pt idx="201">
                  <c:v>50684.2</c:v>
                </c:pt>
                <c:pt idx="202">
                  <c:v>1388.3999999999999</c:v>
                </c:pt>
                <c:pt idx="203">
                  <c:v>186820.59999999998</c:v>
                </c:pt>
                <c:pt idx="204">
                  <c:v>1262.8</c:v>
                </c:pt>
                <c:pt idx="205">
                  <c:v>581548.1</c:v>
                </c:pt>
                <c:pt idx="206">
                  <c:v>450442.39999999997</c:v>
                </c:pt>
                <c:pt idx="207">
                  <c:v>134336</c:v>
                </c:pt>
                <c:pt idx="208">
                  <c:v>796830.89999999991</c:v>
                </c:pt>
                <c:pt idx="209">
                  <c:v>439319.1</c:v>
                </c:pt>
                <c:pt idx="210">
                  <c:v>226287.19999999998</c:v>
                </c:pt>
                <c:pt idx="211">
                  <c:v>396324.60000000003</c:v>
                </c:pt>
                <c:pt idx="212">
                  <c:v>792653.4</c:v>
                </c:pt>
                <c:pt idx="213">
                  <c:v>75157.099999999991</c:v>
                </c:pt>
                <c:pt idx="214">
                  <c:v>12213.6</c:v>
                </c:pt>
                <c:pt idx="215">
                  <c:v>173149.2</c:v>
                </c:pt>
                <c:pt idx="216">
                  <c:v>89655</c:v>
                </c:pt>
                <c:pt idx="217">
                  <c:v>106968.99999999999</c:v>
                </c:pt>
                <c:pt idx="218">
                  <c:v>21893.999999999996</c:v>
                </c:pt>
                <c:pt idx="219">
                  <c:v>338804.20000000007</c:v>
                </c:pt>
                <c:pt idx="220">
                  <c:v>85004.4</c:v>
                </c:pt>
                <c:pt idx="221">
                  <c:v>255017.09999999998</c:v>
                </c:pt>
                <c:pt idx="222">
                  <c:v>982089.90000000014</c:v>
                </c:pt>
                <c:pt idx="223">
                  <c:v>34962.400000000001</c:v>
                </c:pt>
                <c:pt idx="224">
                  <c:v>2028.4</c:v>
                </c:pt>
                <c:pt idx="225">
                  <c:v>30044.1</c:v>
                </c:pt>
                <c:pt idx="226">
                  <c:v>9508</c:v>
                </c:pt>
                <c:pt idx="227">
                  <c:v>6413.4000000000005</c:v>
                </c:pt>
                <c:pt idx="228">
                  <c:v>331.8</c:v>
                </c:pt>
                <c:pt idx="229">
                  <c:v>50595.600000000006</c:v>
                </c:pt>
                <c:pt idx="230">
                  <c:v>104798.8</c:v>
                </c:pt>
                <c:pt idx="231">
                  <c:v>45381</c:v>
                </c:pt>
                <c:pt idx="232">
                  <c:v>37065.599999999999</c:v>
                </c:pt>
                <c:pt idx="233">
                  <c:v>50891.1</c:v>
                </c:pt>
                <c:pt idx="234">
                  <c:v>4574.7</c:v>
                </c:pt>
                <c:pt idx="235">
                  <c:v>300405.3</c:v>
                </c:pt>
                <c:pt idx="236">
                  <c:v>12882</c:v>
                </c:pt>
                <c:pt idx="237">
                  <c:v>7348.2000000000007</c:v>
                </c:pt>
                <c:pt idx="238">
                  <c:v>391597.6</c:v>
                </c:pt>
                <c:pt idx="239">
                  <c:v>93276</c:v>
                </c:pt>
                <c:pt idx="240">
                  <c:v>56851.799999999996</c:v>
                </c:pt>
                <c:pt idx="241">
                  <c:v>274656</c:v>
                </c:pt>
                <c:pt idx="242">
                  <c:v>33359.4</c:v>
                </c:pt>
                <c:pt idx="243">
                  <c:v>6855.2000000000007</c:v>
                </c:pt>
                <c:pt idx="244">
                  <c:v>8382.7999999999993</c:v>
                </c:pt>
                <c:pt idx="245">
                  <c:v>1668.3999999999999</c:v>
                </c:pt>
                <c:pt idx="246">
                  <c:v>4784.5</c:v>
                </c:pt>
                <c:pt idx="247">
                  <c:v>8864.1999999999989</c:v>
                </c:pt>
                <c:pt idx="248">
                  <c:v>2416</c:v>
                </c:pt>
                <c:pt idx="249">
                  <c:v>149910.6</c:v>
                </c:pt>
                <c:pt idx="250">
                  <c:v>42915.6</c:v>
                </c:pt>
                <c:pt idx="251">
                  <c:v>98826</c:v>
                </c:pt>
                <c:pt idx="252">
                  <c:v>83476</c:v>
                </c:pt>
                <c:pt idx="253">
                  <c:v>50064.299999999996</c:v>
                </c:pt>
                <c:pt idx="254">
                  <c:v>22.200000000000003</c:v>
                </c:pt>
                <c:pt idx="255">
                  <c:v>18043.2</c:v>
                </c:pt>
                <c:pt idx="256">
                  <c:v>318.2</c:v>
                </c:pt>
                <c:pt idx="257">
                  <c:v>4792.5</c:v>
                </c:pt>
                <c:pt idx="258">
                  <c:v>1750.1</c:v>
                </c:pt>
                <c:pt idx="259">
                  <c:v>81828</c:v>
                </c:pt>
                <c:pt idx="260">
                  <c:v>26469</c:v>
                </c:pt>
                <c:pt idx="261">
                  <c:v>44748</c:v>
                </c:pt>
                <c:pt idx="262">
                  <c:v>42421.5</c:v>
                </c:pt>
                <c:pt idx="263">
                  <c:v>19671.8</c:v>
                </c:pt>
                <c:pt idx="264">
                  <c:v>12177.7</c:v>
                </c:pt>
                <c:pt idx="265">
                  <c:v>10019.1</c:v>
                </c:pt>
                <c:pt idx="266">
                  <c:v>199.5</c:v>
                </c:pt>
                <c:pt idx="267">
                  <c:v>1220.7</c:v>
                </c:pt>
                <c:pt idx="268">
                  <c:v>13877.599999999999</c:v>
                </c:pt>
                <c:pt idx="269">
                  <c:v>32292</c:v>
                </c:pt>
                <c:pt idx="270">
                  <c:v>41429</c:v>
                </c:pt>
                <c:pt idx="271">
                  <c:v>4944</c:v>
                </c:pt>
                <c:pt idx="272">
                  <c:v>4760.0999999999995</c:v>
                </c:pt>
                <c:pt idx="273">
                  <c:v>15703.800000000001</c:v>
                </c:pt>
                <c:pt idx="274">
                  <c:v>30065.299999999996</c:v>
                </c:pt>
                <c:pt idx="275">
                  <c:v>79507.600000000006</c:v>
                </c:pt>
                <c:pt idx="276">
                  <c:v>58219.4</c:v>
                </c:pt>
                <c:pt idx="277">
                  <c:v>1721.9999999999998</c:v>
                </c:pt>
                <c:pt idx="278">
                  <c:v>30550.800000000003</c:v>
                </c:pt>
                <c:pt idx="279">
                  <c:v>1256</c:v>
                </c:pt>
                <c:pt idx="280">
                  <c:v>16203.6</c:v>
                </c:pt>
                <c:pt idx="281">
                  <c:v>28762.800000000003</c:v>
                </c:pt>
                <c:pt idx="282">
                  <c:v>22279.5</c:v>
                </c:pt>
                <c:pt idx="283">
                  <c:v>7533</c:v>
                </c:pt>
                <c:pt idx="284">
                  <c:v>14000.800000000001</c:v>
                </c:pt>
                <c:pt idx="285">
                  <c:v>47159.200000000004</c:v>
                </c:pt>
                <c:pt idx="286">
                  <c:v>35943.199999999997</c:v>
                </c:pt>
                <c:pt idx="287">
                  <c:v>1759.8000000000002</c:v>
                </c:pt>
                <c:pt idx="288">
                  <c:v>37539.599999999999</c:v>
                </c:pt>
                <c:pt idx="289">
                  <c:v>5202.8999999999996</c:v>
                </c:pt>
                <c:pt idx="290">
                  <c:v>58707</c:v>
                </c:pt>
                <c:pt idx="291">
                  <c:v>38310.399999999994</c:v>
                </c:pt>
                <c:pt idx="292">
                  <c:v>36350.6</c:v>
                </c:pt>
                <c:pt idx="293">
                  <c:v>3356</c:v>
                </c:pt>
                <c:pt idx="294">
                  <c:v>2272.5</c:v>
                </c:pt>
                <c:pt idx="295">
                  <c:v>16882.800000000003</c:v>
                </c:pt>
                <c:pt idx="296">
                  <c:v>7144</c:v>
                </c:pt>
                <c:pt idx="297">
                  <c:v>6547.8</c:v>
                </c:pt>
                <c:pt idx="298">
                  <c:v>1150.5</c:v>
                </c:pt>
                <c:pt idx="299">
                  <c:v>26120</c:v>
                </c:pt>
                <c:pt idx="300">
                  <c:v>10582.099999999999</c:v>
                </c:pt>
                <c:pt idx="301">
                  <c:v>42262.799999999996</c:v>
                </c:pt>
                <c:pt idx="302">
                  <c:v>59003.099999999991</c:v>
                </c:pt>
                <c:pt idx="303">
                  <c:v>13084</c:v>
                </c:pt>
                <c:pt idx="304">
                  <c:v>41296</c:v>
                </c:pt>
                <c:pt idx="305">
                  <c:v>3502.2</c:v>
                </c:pt>
                <c:pt idx="306">
                  <c:v>61528</c:v>
                </c:pt>
                <c:pt idx="307">
                  <c:v>53976.499999999993</c:v>
                </c:pt>
                <c:pt idx="308">
                  <c:v>20741.899999999998</c:v>
                </c:pt>
                <c:pt idx="309">
                  <c:v>948</c:v>
                </c:pt>
                <c:pt idx="310">
                  <c:v>361</c:v>
                </c:pt>
                <c:pt idx="311">
                  <c:v>258.29999999999995</c:v>
                </c:pt>
                <c:pt idx="312">
                  <c:v>61282.7</c:v>
                </c:pt>
                <c:pt idx="313">
                  <c:v>31237.899999999998</c:v>
                </c:pt>
                <c:pt idx="314">
                  <c:v>35174.1</c:v>
                </c:pt>
                <c:pt idx="315">
                  <c:v>20640</c:v>
                </c:pt>
                <c:pt idx="316">
                  <c:v>3293.7999999999997</c:v>
                </c:pt>
                <c:pt idx="317">
                  <c:v>418162.5</c:v>
                </c:pt>
                <c:pt idx="318">
                  <c:v>10814.5</c:v>
                </c:pt>
                <c:pt idx="319">
                  <c:v>117873</c:v>
                </c:pt>
                <c:pt idx="320">
                  <c:v>3526.3999999999996</c:v>
                </c:pt>
                <c:pt idx="321">
                  <c:v>3541.3999999999996</c:v>
                </c:pt>
                <c:pt idx="322">
                  <c:v>3588</c:v>
                </c:pt>
                <c:pt idx="323">
                  <c:v>38952</c:v>
                </c:pt>
                <c:pt idx="324">
                  <c:v>2154.6</c:v>
                </c:pt>
                <c:pt idx="325">
                  <c:v>17823.5</c:v>
                </c:pt>
                <c:pt idx="326">
                  <c:v>123964.7</c:v>
                </c:pt>
                <c:pt idx="327">
                  <c:v>149292</c:v>
                </c:pt>
                <c:pt idx="328">
                  <c:v>141611.4</c:v>
                </c:pt>
                <c:pt idx="329">
                  <c:v>40810</c:v>
                </c:pt>
                <c:pt idx="330">
                  <c:v>4186.0999999999995</c:v>
                </c:pt>
                <c:pt idx="331">
                  <c:v>66602.8</c:v>
                </c:pt>
                <c:pt idx="332">
                  <c:v>26586.899999999998</c:v>
                </c:pt>
                <c:pt idx="333">
                  <c:v>58921.099999999991</c:v>
                </c:pt>
                <c:pt idx="334">
                  <c:v>28039.200000000001</c:v>
                </c:pt>
                <c:pt idx="335">
                  <c:v>83350.8</c:v>
                </c:pt>
                <c:pt idx="336">
                  <c:v>14652</c:v>
                </c:pt>
                <c:pt idx="337">
                  <c:v>7392.0000000000009</c:v>
                </c:pt>
                <c:pt idx="338">
                  <c:v>12610.400000000001</c:v>
                </c:pt>
                <c:pt idx="339">
                  <c:v>2085.5</c:v>
                </c:pt>
                <c:pt idx="340">
                  <c:v>1570.8000000000002</c:v>
                </c:pt>
                <c:pt idx="341">
                  <c:v>2013.1</c:v>
                </c:pt>
                <c:pt idx="342">
                  <c:v>116964.29999999999</c:v>
                </c:pt>
                <c:pt idx="343">
                  <c:v>50254.1</c:v>
                </c:pt>
                <c:pt idx="344">
                  <c:v>139035.6</c:v>
                </c:pt>
                <c:pt idx="345">
                  <c:v>1625.4</c:v>
                </c:pt>
                <c:pt idx="346">
                  <c:v>3880.8</c:v>
                </c:pt>
                <c:pt idx="347">
                  <c:v>126135</c:v>
                </c:pt>
                <c:pt idx="348">
                  <c:v>80145</c:v>
                </c:pt>
                <c:pt idx="349">
                  <c:v>9288.4000000000015</c:v>
                </c:pt>
                <c:pt idx="350">
                  <c:v>809.6</c:v>
                </c:pt>
                <c:pt idx="351">
                  <c:v>1619.2</c:v>
                </c:pt>
                <c:pt idx="352">
                  <c:v>11002.5</c:v>
                </c:pt>
                <c:pt idx="353">
                  <c:v>20838.400000000001</c:v>
                </c:pt>
                <c:pt idx="354">
                  <c:v>20878.2</c:v>
                </c:pt>
                <c:pt idx="355">
                  <c:v>20878.2</c:v>
                </c:pt>
                <c:pt idx="356">
                  <c:v>13719.4</c:v>
                </c:pt>
                <c:pt idx="357">
                  <c:v>5653.9</c:v>
                </c:pt>
                <c:pt idx="358">
                  <c:v>23311.200000000001</c:v>
                </c:pt>
                <c:pt idx="359">
                  <c:v>40872</c:v>
                </c:pt>
                <c:pt idx="360">
                  <c:v>2124</c:v>
                </c:pt>
                <c:pt idx="361">
                  <c:v>1372</c:v>
                </c:pt>
                <c:pt idx="362">
                  <c:v>748.59999999999991</c:v>
                </c:pt>
                <c:pt idx="363">
                  <c:v>130401</c:v>
                </c:pt>
                <c:pt idx="364">
                  <c:v>130401</c:v>
                </c:pt>
                <c:pt idx="365">
                  <c:v>180956.1</c:v>
                </c:pt>
                <c:pt idx="366">
                  <c:v>10109.299999999999</c:v>
                </c:pt>
                <c:pt idx="367">
                  <c:v>869.19999999999993</c:v>
                </c:pt>
                <c:pt idx="368">
                  <c:v>374.40000000000003</c:v>
                </c:pt>
                <c:pt idx="369">
                  <c:v>11508</c:v>
                </c:pt>
                <c:pt idx="370">
                  <c:v>155401</c:v>
                </c:pt>
                <c:pt idx="371">
                  <c:v>54486.9</c:v>
                </c:pt>
                <c:pt idx="372">
                  <c:v>95.699999999999989</c:v>
                </c:pt>
                <c:pt idx="373">
                  <c:v>37901.600000000006</c:v>
                </c:pt>
                <c:pt idx="374">
                  <c:v>12141</c:v>
                </c:pt>
                <c:pt idx="375">
                  <c:v>10324</c:v>
                </c:pt>
                <c:pt idx="376">
                  <c:v>25417.3</c:v>
                </c:pt>
                <c:pt idx="377">
                  <c:v>75060</c:v>
                </c:pt>
                <c:pt idx="378">
                  <c:v>86957.200000000012</c:v>
                </c:pt>
                <c:pt idx="379">
                  <c:v>2972</c:v>
                </c:pt>
                <c:pt idx="380">
                  <c:v>12984</c:v>
                </c:pt>
                <c:pt idx="381">
                  <c:v>#N/A</c:v>
                </c:pt>
                <c:pt idx="382">
                  <c:v>11455.199999999999</c:v>
                </c:pt>
                <c:pt idx="383">
                  <c:v>5002.2</c:v>
                </c:pt>
                <c:pt idx="384">
                  <c:v>128430.9</c:v>
                </c:pt>
                <c:pt idx="385">
                  <c:v>16541.399999999998</c:v>
                </c:pt>
                <c:pt idx="386">
                  <c:v>2833.6000000000004</c:v>
                </c:pt>
                <c:pt idx="387">
                  <c:v>4252.7</c:v>
                </c:pt>
                <c:pt idx="388">
                  <c:v>604</c:v>
                </c:pt>
                <c:pt idx="389">
                  <c:v>68228.099999999991</c:v>
                </c:pt>
                <c:pt idx="390">
                  <c:v>1276</c:v>
                </c:pt>
                <c:pt idx="391">
                  <c:v>35534.400000000001</c:v>
                </c:pt>
                <c:pt idx="392">
                  <c:v>8126.3</c:v>
                </c:pt>
                <c:pt idx="393">
                  <c:v>2261892.6000000006</c:v>
                </c:pt>
                <c:pt idx="394">
                  <c:v>368.9</c:v>
                </c:pt>
                <c:pt idx="395">
                  <c:v>37512</c:v>
                </c:pt>
                <c:pt idx="396">
                  <c:v>37512</c:v>
                </c:pt>
                <c:pt idx="397">
                  <c:v>37512</c:v>
                </c:pt>
                <c:pt idx="398">
                  <c:v>37512</c:v>
                </c:pt>
                <c:pt idx="399">
                  <c:v>8373.2999999999993</c:v>
                </c:pt>
                <c:pt idx="400">
                  <c:v>37512</c:v>
                </c:pt>
                <c:pt idx="401">
                  <c:v>37508</c:v>
                </c:pt>
                <c:pt idx="402">
                  <c:v>37512</c:v>
                </c:pt>
                <c:pt idx="403">
                  <c:v>112528</c:v>
                </c:pt>
                <c:pt idx="404">
                  <c:v>8373.2999999999993</c:v>
                </c:pt>
                <c:pt idx="405">
                  <c:v>10393.5</c:v>
                </c:pt>
                <c:pt idx="406">
                  <c:v>21937.5</c:v>
                </c:pt>
                <c:pt idx="407">
                  <c:v>1014</c:v>
                </c:pt>
                <c:pt idx="408">
                  <c:v>283.5</c:v>
                </c:pt>
                <c:pt idx="409">
                  <c:v>15782.8</c:v>
                </c:pt>
                <c:pt idx="410">
                  <c:v>4058.9</c:v>
                </c:pt>
                <c:pt idx="411">
                  <c:v>2704.7</c:v>
                </c:pt>
                <c:pt idx="412">
                  <c:v>96012</c:v>
                </c:pt>
                <c:pt idx="413">
                  <c:v>26932.5</c:v>
                </c:pt>
                <c:pt idx="414">
                  <c:v>64637.599999999999</c:v>
                </c:pt>
                <c:pt idx="415">
                  <c:v>61056</c:v>
                </c:pt>
                <c:pt idx="416">
                  <c:v>4477.2</c:v>
                </c:pt>
                <c:pt idx="417">
                  <c:v>41713.399999999994</c:v>
                </c:pt>
                <c:pt idx="418">
                  <c:v>23119.200000000001</c:v>
                </c:pt>
                <c:pt idx="419">
                  <c:v>104988.7</c:v>
                </c:pt>
                <c:pt idx="420">
                  <c:v>102614.40000000001</c:v>
                </c:pt>
                <c:pt idx="421">
                  <c:v>49191.799999999996</c:v>
                </c:pt>
                <c:pt idx="422">
                  <c:v>53315.5</c:v>
                </c:pt>
                <c:pt idx="423">
                  <c:v>72964.800000000003</c:v>
                </c:pt>
                <c:pt idx="424">
                  <c:v>1096.5</c:v>
                </c:pt>
                <c:pt idx="425">
                  <c:v>3390.7</c:v>
                </c:pt>
                <c:pt idx="426">
                  <c:v>175476.6</c:v>
                </c:pt>
                <c:pt idx="427">
                  <c:v>51025.5</c:v>
                </c:pt>
                <c:pt idx="428">
                  <c:v>2566.2000000000003</c:v>
                </c:pt>
                <c:pt idx="429">
                  <c:v>62.400000000000006</c:v>
                </c:pt>
                <c:pt idx="430">
                  <c:v>41495</c:v>
                </c:pt>
                <c:pt idx="431">
                  <c:v>11281.2</c:v>
                </c:pt>
                <c:pt idx="432">
                  <c:v>105678</c:v>
                </c:pt>
                <c:pt idx="433">
                  <c:v>102.49999999999999</c:v>
                </c:pt>
                <c:pt idx="434">
                  <c:v>10381.6</c:v>
                </c:pt>
                <c:pt idx="435">
                  <c:v>27520</c:v>
                </c:pt>
                <c:pt idx="436">
                  <c:v>30702</c:v>
                </c:pt>
                <c:pt idx="437">
                  <c:v>1508.6</c:v>
                </c:pt>
                <c:pt idx="438">
                  <c:v>5682.6</c:v>
                </c:pt>
                <c:pt idx="439">
                  <c:v>17572.8</c:v>
                </c:pt>
                <c:pt idx="440">
                  <c:v>72315.600000000006</c:v>
                </c:pt>
                <c:pt idx="441">
                  <c:v>2842.4</c:v>
                </c:pt>
                <c:pt idx="442">
                  <c:v>7792.4000000000005</c:v>
                </c:pt>
                <c:pt idx="443">
                  <c:v>53629.399999999994</c:v>
                </c:pt>
                <c:pt idx="444">
                  <c:v>1320.1999999999998</c:v>
                </c:pt>
                <c:pt idx="445">
                  <c:v>32124</c:v>
                </c:pt>
                <c:pt idx="446">
                  <c:v>32764.2</c:v>
                </c:pt>
                <c:pt idx="447">
                  <c:v>1242.3</c:v>
                </c:pt>
                <c:pt idx="448">
                  <c:v>300</c:v>
                </c:pt>
                <c:pt idx="449">
                  <c:v>65686.8</c:v>
                </c:pt>
                <c:pt idx="450">
                  <c:v>1621.2</c:v>
                </c:pt>
                <c:pt idx="451">
                  <c:v>41688.5</c:v>
                </c:pt>
                <c:pt idx="452">
                  <c:v>8183.5999999999995</c:v>
                </c:pt>
                <c:pt idx="453">
                  <c:v>11620</c:v>
                </c:pt>
                <c:pt idx="454">
                  <c:v>84</c:v>
                </c:pt>
                <c:pt idx="455">
                  <c:v>1820.3999999999999</c:v>
                </c:pt>
                <c:pt idx="456">
                  <c:v>3673.7999999999997</c:v>
                </c:pt>
                <c:pt idx="457">
                  <c:v>5161.8999999999996</c:v>
                </c:pt>
                <c:pt idx="458">
                  <c:v>6375.4999999999991</c:v>
                </c:pt>
                <c:pt idx="459">
                  <c:v>85.5</c:v>
                </c:pt>
                <c:pt idx="460">
                  <c:v>186.2</c:v>
                </c:pt>
                <c:pt idx="461">
                  <c:v>3958.5</c:v>
                </c:pt>
                <c:pt idx="462">
                  <c:v>16072</c:v>
                </c:pt>
                <c:pt idx="463">
                  <c:v>261000</c:v>
                </c:pt>
                <c:pt idx="464">
                  <c:v>1665.3</c:v>
                </c:pt>
                <c:pt idx="465">
                  <c:v>11115.5</c:v>
                </c:pt>
                <c:pt idx="466">
                  <c:v>19181.400000000001</c:v>
                </c:pt>
                <c:pt idx="467">
                  <c:v>28796</c:v>
                </c:pt>
                <c:pt idx="468">
                  <c:v>76167</c:v>
                </c:pt>
                <c:pt idx="469">
                  <c:v>15116.4</c:v>
                </c:pt>
                <c:pt idx="470">
                  <c:v>1754.3999999999999</c:v>
                </c:pt>
                <c:pt idx="471">
                  <c:v>14163.6</c:v>
                </c:pt>
                <c:pt idx="472">
                  <c:v>20308.899999999998</c:v>
                </c:pt>
                <c:pt idx="473">
                  <c:v>9894.2999999999993</c:v>
                </c:pt>
                <c:pt idx="474">
                  <c:v>28452</c:v>
                </c:pt>
                <c:pt idx="475">
                  <c:v>20827.8</c:v>
                </c:pt>
                <c:pt idx="476">
                  <c:v>269946.60000000003</c:v>
                </c:pt>
                <c:pt idx="477">
                  <c:v>12465.300000000001</c:v>
                </c:pt>
                <c:pt idx="478">
                  <c:v>14108.099999999999</c:v>
                </c:pt>
                <c:pt idx="479">
                  <c:v>25277</c:v>
                </c:pt>
                <c:pt idx="480">
                  <c:v>233554.5</c:v>
                </c:pt>
                <c:pt idx="481">
                  <c:v>34683.599999999999</c:v>
                </c:pt>
                <c:pt idx="482">
                  <c:v>97330.8</c:v>
                </c:pt>
                <c:pt idx="483">
                  <c:v>39371.200000000004</c:v>
                </c:pt>
                <c:pt idx="484">
                  <c:v>19908</c:v>
                </c:pt>
                <c:pt idx="485">
                  <c:v>100368.7</c:v>
                </c:pt>
                <c:pt idx="486">
                  <c:v>9253.1999999999989</c:v>
                </c:pt>
                <c:pt idx="487">
                  <c:v>3792.4999999999995</c:v>
                </c:pt>
                <c:pt idx="488">
                  <c:v>655.20000000000005</c:v>
                </c:pt>
                <c:pt idx="489">
                  <c:v>7281.5999999999995</c:v>
                </c:pt>
                <c:pt idx="490">
                  <c:v>8792</c:v>
                </c:pt>
                <c:pt idx="491">
                  <c:v>2769</c:v>
                </c:pt>
                <c:pt idx="492">
                  <c:v>2416.6</c:v>
                </c:pt>
                <c:pt idx="493">
                  <c:v>4284.5</c:v>
                </c:pt>
                <c:pt idx="494">
                  <c:v>5329.8</c:v>
                </c:pt>
                <c:pt idx="495">
                  <c:v>12792.599999999999</c:v>
                </c:pt>
                <c:pt idx="496">
                  <c:v>1577.3999999999999</c:v>
                </c:pt>
                <c:pt idx="497">
                  <c:v>647.5</c:v>
                </c:pt>
                <c:pt idx="498">
                  <c:v>1623.6000000000001</c:v>
                </c:pt>
                <c:pt idx="499">
                  <c:v>22771.399999999998</c:v>
                </c:pt>
                <c:pt idx="500">
                  <c:v>14364</c:v>
                </c:pt>
                <c:pt idx="501">
                  <c:v>26518.800000000003</c:v>
                </c:pt>
                <c:pt idx="502">
                  <c:v>630.79999999999995</c:v>
                </c:pt>
                <c:pt idx="503">
                  <c:v>33169</c:v>
                </c:pt>
                <c:pt idx="504">
                  <c:v>21747.600000000002</c:v>
                </c:pt>
                <c:pt idx="505">
                  <c:v>49051.200000000004</c:v>
                </c:pt>
                <c:pt idx="506">
                  <c:v>64058.400000000001</c:v>
                </c:pt>
                <c:pt idx="507">
                  <c:v>1271.3999999999999</c:v>
                </c:pt>
                <c:pt idx="508">
                  <c:v>2610.6</c:v>
                </c:pt>
                <c:pt idx="509">
                  <c:v>31570.5</c:v>
                </c:pt>
                <c:pt idx="510">
                  <c:v>856.8</c:v>
                </c:pt>
                <c:pt idx="511">
                  <c:v>103574.2</c:v>
                </c:pt>
                <c:pt idx="512">
                  <c:v>124922.9</c:v>
                </c:pt>
                <c:pt idx="513">
                  <c:v>179655</c:v>
                </c:pt>
                <c:pt idx="514">
                  <c:v>10001.799999999999</c:v>
                </c:pt>
                <c:pt idx="515">
                  <c:v>4532</c:v>
                </c:pt>
                <c:pt idx="516">
                  <c:v>18044.099999999999</c:v>
                </c:pt>
                <c:pt idx="517">
                  <c:v>6696.4</c:v>
                </c:pt>
                <c:pt idx="518">
                  <c:v>6748.5999999999995</c:v>
                </c:pt>
                <c:pt idx="519">
                  <c:v>19027.2</c:v>
                </c:pt>
                <c:pt idx="520">
                  <c:v>48859.200000000004</c:v>
                </c:pt>
                <c:pt idx="521">
                  <c:v>5093.3999999999996</c:v>
                </c:pt>
                <c:pt idx="522">
                  <c:v>6576</c:v>
                </c:pt>
                <c:pt idx="523">
                  <c:v>461.09999999999997</c:v>
                </c:pt>
                <c:pt idx="524">
                  <c:v>452.2</c:v>
                </c:pt>
                <c:pt idx="525">
                  <c:v>36115.699999999997</c:v>
                </c:pt>
                <c:pt idx="526">
                  <c:v>89368.400000000009</c:v>
                </c:pt>
                <c:pt idx="527">
                  <c:v>170800</c:v>
                </c:pt>
                <c:pt idx="528">
                  <c:v>85400</c:v>
                </c:pt>
                <c:pt idx="529">
                  <c:v>157866.4</c:v>
                </c:pt>
                <c:pt idx="530">
                  <c:v>157870.5</c:v>
                </c:pt>
                <c:pt idx="531">
                  <c:v>78933.2</c:v>
                </c:pt>
                <c:pt idx="532">
                  <c:v>78933.2</c:v>
                </c:pt>
                <c:pt idx="533">
                  <c:v>81691.399999999994</c:v>
                </c:pt>
                <c:pt idx="534">
                  <c:v>40845.699999999997</c:v>
                </c:pt>
                <c:pt idx="535">
                  <c:v>2173.5</c:v>
                </c:pt>
                <c:pt idx="536">
                  <c:v>6352</c:v>
                </c:pt>
                <c:pt idx="537">
                  <c:v>42991.4</c:v>
                </c:pt>
                <c:pt idx="538">
                  <c:v>2368840.5999999996</c:v>
                </c:pt>
                <c:pt idx="539">
                  <c:v>219956.8</c:v>
                </c:pt>
                <c:pt idx="540">
                  <c:v>362680.5</c:v>
                </c:pt>
                <c:pt idx="541">
                  <c:v>58379.1</c:v>
                </c:pt>
                <c:pt idx="542">
                  <c:v>274765.7</c:v>
                </c:pt>
                <c:pt idx="543">
                  <c:v>324852.60000000003</c:v>
                </c:pt>
                <c:pt idx="544">
                  <c:v>3328</c:v>
                </c:pt>
                <c:pt idx="545">
                  <c:v>2255</c:v>
                </c:pt>
                <c:pt idx="546">
                  <c:v>6160</c:v>
                </c:pt>
                <c:pt idx="547">
                  <c:v>1365</c:v>
                </c:pt>
                <c:pt idx="548">
                  <c:v>418</c:v>
                </c:pt>
                <c:pt idx="549">
                  <c:v>43801.8</c:v>
                </c:pt>
                <c:pt idx="550">
                  <c:v>561.6</c:v>
                </c:pt>
                <c:pt idx="551">
                  <c:v>7363.2</c:v>
                </c:pt>
                <c:pt idx="552">
                  <c:v>19335.599999999999</c:v>
                </c:pt>
                <c:pt idx="553">
                  <c:v>11044.8</c:v>
                </c:pt>
                <c:pt idx="554">
                  <c:v>26055.499999999996</c:v>
                </c:pt>
                <c:pt idx="555">
                  <c:v>59472</c:v>
                </c:pt>
                <c:pt idx="556">
                  <c:v>56120</c:v>
                </c:pt>
                <c:pt idx="557">
                  <c:v>7060</c:v>
                </c:pt>
                <c:pt idx="558">
                  <c:v>7084.7999999999993</c:v>
                </c:pt>
                <c:pt idx="559">
                  <c:v>1159</c:v>
                </c:pt>
                <c:pt idx="560">
                  <c:v>1675.8</c:v>
                </c:pt>
                <c:pt idx="561">
                  <c:v>31922.6</c:v>
                </c:pt>
                <c:pt idx="562">
                  <c:v>41241.599999999999</c:v>
                </c:pt>
                <c:pt idx="563">
                  <c:v>2008.9999999999998</c:v>
                </c:pt>
                <c:pt idx="564">
                  <c:v>1631.7</c:v>
                </c:pt>
                <c:pt idx="565">
                  <c:v>1190</c:v>
                </c:pt>
                <c:pt idx="566">
                  <c:v>4</c:v>
                </c:pt>
                <c:pt idx="567">
                  <c:v>3923.5</c:v>
                </c:pt>
                <c:pt idx="568">
                  <c:v>147309.4</c:v>
                </c:pt>
                <c:pt idx="569">
                  <c:v>6867</c:v>
                </c:pt>
                <c:pt idx="570">
                  <c:v>6867</c:v>
                </c:pt>
                <c:pt idx="571">
                  <c:v>76489.599999999991</c:v>
                </c:pt>
                <c:pt idx="572">
                  <c:v>3624.4</c:v>
                </c:pt>
                <c:pt idx="573">
                  <c:v>17375.8</c:v>
                </c:pt>
                <c:pt idx="574">
                  <c:v>163.80000000000001</c:v>
                </c:pt>
                <c:pt idx="575">
                  <c:v>388</c:v>
                </c:pt>
                <c:pt idx="576">
                  <c:v>30.099999999999998</c:v>
                </c:pt>
                <c:pt idx="577">
                  <c:v>86.1</c:v>
                </c:pt>
                <c:pt idx="578">
                  <c:v>910.19999999999993</c:v>
                </c:pt>
                <c:pt idx="579">
                  <c:v>26.4</c:v>
                </c:pt>
                <c:pt idx="580">
                  <c:v>6342</c:v>
                </c:pt>
                <c:pt idx="581">
                  <c:v>7532.8</c:v>
                </c:pt>
                <c:pt idx="582">
                  <c:v>25569.600000000002</c:v>
                </c:pt>
                <c:pt idx="583">
                  <c:v>6342</c:v>
                </c:pt>
                <c:pt idx="584">
                  <c:v>11483.6</c:v>
                </c:pt>
                <c:pt idx="585">
                  <c:v>6174.8</c:v>
                </c:pt>
                <c:pt idx="586">
                  <c:v>1071.5999999999999</c:v>
                </c:pt>
                <c:pt idx="587">
                  <c:v>29396.5</c:v>
                </c:pt>
                <c:pt idx="588">
                  <c:v>40936</c:v>
                </c:pt>
                <c:pt idx="589">
                  <c:v>4432</c:v>
                </c:pt>
                <c:pt idx="590">
                  <c:v>15120.8</c:v>
                </c:pt>
                <c:pt idx="591">
                  <c:v>2682</c:v>
                </c:pt>
                <c:pt idx="592">
                  <c:v>319.8</c:v>
                </c:pt>
                <c:pt idx="593">
                  <c:v>10504</c:v>
                </c:pt>
                <c:pt idx="594">
                  <c:v>1342</c:v>
                </c:pt>
                <c:pt idx="595">
                  <c:v>5252</c:v>
                </c:pt>
                <c:pt idx="596">
                  <c:v>1143</c:v>
                </c:pt>
                <c:pt idx="597">
                  <c:v>8830.5</c:v>
                </c:pt>
                <c:pt idx="598">
                  <c:v>1520.4</c:v>
                </c:pt>
                <c:pt idx="599">
                  <c:v>6417.6</c:v>
                </c:pt>
                <c:pt idx="600">
                  <c:v>35879.1</c:v>
                </c:pt>
                <c:pt idx="601">
                  <c:v>357</c:v>
                </c:pt>
                <c:pt idx="602">
                  <c:v>1742.4999999999998</c:v>
                </c:pt>
                <c:pt idx="603">
                  <c:v>3186.2999999999997</c:v>
                </c:pt>
                <c:pt idx="604">
                  <c:v>763.2</c:v>
                </c:pt>
                <c:pt idx="605">
                  <c:v>8937.6</c:v>
                </c:pt>
                <c:pt idx="606">
                  <c:v>151.70000000000002</c:v>
                </c:pt>
                <c:pt idx="607">
                  <c:v>15320.800000000001</c:v>
                </c:pt>
                <c:pt idx="608">
                  <c:v>45001.599999999999</c:v>
                </c:pt>
                <c:pt idx="609">
                  <c:v>113898.40000000001</c:v>
                </c:pt>
                <c:pt idx="610">
                  <c:v>27724.400000000001</c:v>
                </c:pt>
                <c:pt idx="611">
                  <c:v>18445.5</c:v>
                </c:pt>
                <c:pt idx="612">
                  <c:v>20231.2</c:v>
                </c:pt>
                <c:pt idx="613">
                  <c:v>1292</c:v>
                </c:pt>
                <c:pt idx="614">
                  <c:v>2039.7</c:v>
                </c:pt>
                <c:pt idx="615">
                  <c:v>13893.3</c:v>
                </c:pt>
                <c:pt idx="616">
                  <c:v>5916.8</c:v>
                </c:pt>
                <c:pt idx="617">
                  <c:v>5916.8</c:v>
                </c:pt>
                <c:pt idx="618">
                  <c:v>51496.799999999996</c:v>
                </c:pt>
                <c:pt idx="619">
                  <c:v>51496.799999999996</c:v>
                </c:pt>
                <c:pt idx="620">
                  <c:v>4450.5</c:v>
                </c:pt>
                <c:pt idx="621">
                  <c:v>1980</c:v>
                </c:pt>
                <c:pt idx="622">
                  <c:v>1707.2</c:v>
                </c:pt>
                <c:pt idx="623">
                  <c:v>7748.5999999999995</c:v>
                </c:pt>
                <c:pt idx="624">
                  <c:v>3866.4</c:v>
                </c:pt>
                <c:pt idx="625">
                  <c:v>1047.6000000000001</c:v>
                </c:pt>
                <c:pt idx="626">
                  <c:v>167390</c:v>
                </c:pt>
                <c:pt idx="627">
                  <c:v>7014.7999999999993</c:v>
                </c:pt>
                <c:pt idx="628">
                  <c:v>16655.399999999998</c:v>
                </c:pt>
                <c:pt idx="629">
                  <c:v>4419.3999999999996</c:v>
                </c:pt>
                <c:pt idx="630">
                  <c:v>15.2</c:v>
                </c:pt>
                <c:pt idx="631">
                  <c:v>6520.8</c:v>
                </c:pt>
                <c:pt idx="632">
                  <c:v>21168</c:v>
                </c:pt>
                <c:pt idx="633">
                  <c:v>4687.8</c:v>
                </c:pt>
                <c:pt idx="634">
                  <c:v>30354.399999999998</c:v>
                </c:pt>
                <c:pt idx="635">
                  <c:v>984.69999999999993</c:v>
                </c:pt>
                <c:pt idx="636">
                  <c:v>570.4</c:v>
                </c:pt>
                <c:pt idx="637">
                  <c:v>6805.9999999999991</c:v>
                </c:pt>
                <c:pt idx="638">
                  <c:v>93163.8</c:v>
                </c:pt>
                <c:pt idx="639">
                  <c:v>417.09999999999997</c:v>
                </c:pt>
                <c:pt idx="640">
                  <c:v>135596.19999999998</c:v>
                </c:pt>
                <c:pt idx="641">
                  <c:v>269781.60000000003</c:v>
                </c:pt>
                <c:pt idx="642">
                  <c:v>87711.4</c:v>
                </c:pt>
                <c:pt idx="643">
                  <c:v>47434.5</c:v>
                </c:pt>
                <c:pt idx="644">
                  <c:v>49495.999999999993</c:v>
                </c:pt>
                <c:pt idx="645">
                  <c:v>55188</c:v>
                </c:pt>
                <c:pt idx="646">
                  <c:v>72657</c:v>
                </c:pt>
                <c:pt idx="647">
                  <c:v>99519.200000000012</c:v>
                </c:pt>
                <c:pt idx="648">
                  <c:v>153348.80000000002</c:v>
                </c:pt>
                <c:pt idx="649">
                  <c:v>244822.5</c:v>
                </c:pt>
                <c:pt idx="650">
                  <c:v>56924.999999999993</c:v>
                </c:pt>
                <c:pt idx="651">
                  <c:v>105661.09999999999</c:v>
                </c:pt>
                <c:pt idx="652">
                  <c:v>31136.3</c:v>
                </c:pt>
                <c:pt idx="653">
                  <c:v>73134.600000000006</c:v>
                </c:pt>
                <c:pt idx="654">
                  <c:v>48999.199999999997</c:v>
                </c:pt>
                <c:pt idx="655">
                  <c:v>1631</c:v>
                </c:pt>
                <c:pt idx="656">
                  <c:v>4100.2</c:v>
                </c:pt>
                <c:pt idx="657">
                  <c:v>1813</c:v>
                </c:pt>
                <c:pt idx="658">
                  <c:v>4652.7</c:v>
                </c:pt>
                <c:pt idx="659">
                  <c:v>75.899999999999991</c:v>
                </c:pt>
                <c:pt idx="660">
                  <c:v>253.5</c:v>
                </c:pt>
                <c:pt idx="661">
                  <c:v>14.8</c:v>
                </c:pt>
                <c:pt idx="662">
                  <c:v>7608.9</c:v>
                </c:pt>
                <c:pt idx="663">
                  <c:v>912</c:v>
                </c:pt>
                <c:pt idx="664">
                  <c:v>18783.599999999999</c:v>
                </c:pt>
                <c:pt idx="665">
                  <c:v>374.09999999999997</c:v>
                </c:pt>
                <c:pt idx="666">
                  <c:v>53295.899999999994</c:v>
                </c:pt>
                <c:pt idx="667">
                  <c:v>780</c:v>
                </c:pt>
                <c:pt idx="668">
                  <c:v>52465.700000000004</c:v>
                </c:pt>
                <c:pt idx="669">
                  <c:v>3915.6</c:v>
                </c:pt>
                <c:pt idx="670">
                  <c:v>7178.2</c:v>
                </c:pt>
                <c:pt idx="671">
                  <c:v>832.3</c:v>
                </c:pt>
                <c:pt idx="672">
                  <c:v>15540</c:v>
                </c:pt>
                <c:pt idx="673">
                  <c:v>76828.399999999994</c:v>
                </c:pt>
                <c:pt idx="674">
                  <c:v>41.4</c:v>
                </c:pt>
                <c:pt idx="675">
                  <c:v>111382.9</c:v>
                </c:pt>
                <c:pt idx="676">
                  <c:v>137928</c:v>
                </c:pt>
                <c:pt idx="677">
                  <c:v>137928</c:v>
                </c:pt>
                <c:pt idx="678">
                  <c:v>769321.6</c:v>
                </c:pt>
                <c:pt idx="679">
                  <c:v>769321.6</c:v>
                </c:pt>
                <c:pt idx="680">
                  <c:v>68671</c:v>
                </c:pt>
                <c:pt idx="681">
                  <c:v>137928</c:v>
                </c:pt>
                <c:pt idx="682">
                  <c:v>91383.599999999991</c:v>
                </c:pt>
                <c:pt idx="683">
                  <c:v>116749.29999999999</c:v>
                </c:pt>
                <c:pt idx="684">
                  <c:v>92047.2</c:v>
                </c:pt>
                <c:pt idx="685">
                  <c:v>91383.599999999991</c:v>
                </c:pt>
                <c:pt idx="686">
                  <c:v>315.89999999999998</c:v>
                </c:pt>
                <c:pt idx="687">
                  <c:v>7641.0999999999995</c:v>
                </c:pt>
                <c:pt idx="688">
                  <c:v>192192.8</c:v>
                </c:pt>
                <c:pt idx="689">
                  <c:v>137928</c:v>
                </c:pt>
                <c:pt idx="690">
                  <c:v>118284.4</c:v>
                </c:pt>
                <c:pt idx="691">
                  <c:v>137928</c:v>
                </c:pt>
                <c:pt idx="692">
                  <c:v>17410.7</c:v>
                </c:pt>
                <c:pt idx="693">
                  <c:v>247592.40000000002</c:v>
                </c:pt>
                <c:pt idx="694">
                  <c:v>769321.6</c:v>
                </c:pt>
                <c:pt idx="695">
                  <c:v>5916.8</c:v>
                </c:pt>
                <c:pt idx="696">
                  <c:v>10397.599999999999</c:v>
                </c:pt>
                <c:pt idx="697">
                  <c:v>392301.89999999997</c:v>
                </c:pt>
                <c:pt idx="698">
                  <c:v>5523</c:v>
                </c:pt>
                <c:pt idx="699">
                  <c:v>130767.29999999999</c:v>
                </c:pt>
                <c:pt idx="700">
                  <c:v>7156.8</c:v>
                </c:pt>
                <c:pt idx="701">
                  <c:v>9370.7999999999993</c:v>
                </c:pt>
                <c:pt idx="702">
                  <c:v>7787.2999999999993</c:v>
                </c:pt>
                <c:pt idx="703">
                  <c:v>59695.999999999993</c:v>
                </c:pt>
                <c:pt idx="704">
                  <c:v>11453.4</c:v>
                </c:pt>
                <c:pt idx="705">
                  <c:v>14448.4</c:v>
                </c:pt>
                <c:pt idx="706">
                  <c:v>1530.8</c:v>
                </c:pt>
                <c:pt idx="707">
                  <c:v>71032.5</c:v>
                </c:pt>
                <c:pt idx="708">
                  <c:v>19588.8</c:v>
                </c:pt>
                <c:pt idx="709">
                  <c:v>14878.5</c:v>
                </c:pt>
                <c:pt idx="710">
                  <c:v>11844</c:v>
                </c:pt>
                <c:pt idx="711">
                  <c:v>75024</c:v>
                </c:pt>
                <c:pt idx="712">
                  <c:v>305.2</c:v>
                </c:pt>
                <c:pt idx="713">
                  <c:v>10810</c:v>
                </c:pt>
                <c:pt idx="714">
                  <c:v>14666.400000000001</c:v>
                </c:pt>
                <c:pt idx="715">
                  <c:v>8321.3000000000011</c:v>
                </c:pt>
                <c:pt idx="716">
                  <c:v>1032</c:v>
                </c:pt>
                <c:pt idx="717">
                  <c:v>2908</c:v>
                </c:pt>
                <c:pt idx="718">
                  <c:v>6.2</c:v>
                </c:pt>
                <c:pt idx="719">
                  <c:v>1851</c:v>
                </c:pt>
                <c:pt idx="720">
                  <c:v>684.6</c:v>
                </c:pt>
                <c:pt idx="721">
                  <c:v>4360</c:v>
                </c:pt>
                <c:pt idx="722">
                  <c:v>3063.6000000000004</c:v>
                </c:pt>
                <c:pt idx="723">
                  <c:v>48562.799999999996</c:v>
                </c:pt>
                <c:pt idx="724">
                  <c:v>55590.2</c:v>
                </c:pt>
                <c:pt idx="725">
                  <c:v>13716.3</c:v>
                </c:pt>
                <c:pt idx="726">
                  <c:v>370352</c:v>
                </c:pt>
                <c:pt idx="727">
                  <c:v>370352</c:v>
                </c:pt>
                <c:pt idx="728">
                  <c:v>42467.799999999996</c:v>
                </c:pt>
                <c:pt idx="729">
                  <c:v>129.5</c:v>
                </c:pt>
                <c:pt idx="730">
                  <c:v>121016</c:v>
                </c:pt>
                <c:pt idx="731">
                  <c:v>363048</c:v>
                </c:pt>
                <c:pt idx="732">
                  <c:v>543604</c:v>
                </c:pt>
                <c:pt idx="733">
                  <c:v>41938.899999999994</c:v>
                </c:pt>
                <c:pt idx="734">
                  <c:v>23993.199999999997</c:v>
                </c:pt>
                <c:pt idx="735">
                  <c:v>159403.9</c:v>
                </c:pt>
                <c:pt idx="736">
                  <c:v>159403.9</c:v>
                </c:pt>
                <c:pt idx="737">
                  <c:v>29306.799999999999</c:v>
                </c:pt>
                <c:pt idx="738">
                  <c:v>59053.799999999996</c:v>
                </c:pt>
                <c:pt idx="739">
                  <c:v>87649.799999999988</c:v>
                </c:pt>
                <c:pt idx="740">
                  <c:v>171</c:v>
                </c:pt>
                <c:pt idx="741">
                  <c:v>1026488</c:v>
                </c:pt>
                <c:pt idx="742">
                  <c:v>1026488</c:v>
                </c:pt>
                <c:pt idx="743">
                  <c:v>55637.4</c:v>
                </c:pt>
                <c:pt idx="744">
                  <c:v>5743.5</c:v>
                </c:pt>
                <c:pt idx="745">
                  <c:v>20200.699999999997</c:v>
                </c:pt>
                <c:pt idx="746">
                  <c:v>48035.6</c:v>
                </c:pt>
                <c:pt idx="747">
                  <c:v>9975</c:v>
                </c:pt>
                <c:pt idx="748">
                  <c:v>105692</c:v>
                </c:pt>
                <c:pt idx="749">
                  <c:v>30651.600000000002</c:v>
                </c:pt>
                <c:pt idx="750">
                  <c:v>146575.80000000002</c:v>
                </c:pt>
                <c:pt idx="751">
                  <c:v>46321.8</c:v>
                </c:pt>
                <c:pt idx="752">
                  <c:v>13222.5</c:v>
                </c:pt>
                <c:pt idx="753">
                  <c:v>30651.600000000002</c:v>
                </c:pt>
                <c:pt idx="754">
                  <c:v>27687.3</c:v>
                </c:pt>
                <c:pt idx="755">
                  <c:v>27687.3</c:v>
                </c:pt>
                <c:pt idx="756">
                  <c:v>146575.80000000002</c:v>
                </c:pt>
                <c:pt idx="757">
                  <c:v>146575.80000000002</c:v>
                </c:pt>
                <c:pt idx="758">
                  <c:v>74884.5</c:v>
                </c:pt>
                <c:pt idx="759">
                  <c:v>149769</c:v>
                </c:pt>
                <c:pt idx="760">
                  <c:v>2880.4</c:v>
                </c:pt>
                <c:pt idx="761">
                  <c:v>38231.299999999996</c:v>
                </c:pt>
                <c:pt idx="762">
                  <c:v>245725.2</c:v>
                </c:pt>
                <c:pt idx="763">
                  <c:v>138247.20000000001</c:v>
                </c:pt>
                <c:pt idx="764">
                  <c:v>138247.20000000001</c:v>
                </c:pt>
                <c:pt idx="765">
                  <c:v>115228</c:v>
                </c:pt>
                <c:pt idx="766">
                  <c:v>1341</c:v>
                </c:pt>
                <c:pt idx="767">
                  <c:v>134.4</c:v>
                </c:pt>
                <c:pt idx="768">
                  <c:v>59959.199999999997</c:v>
                </c:pt>
                <c:pt idx="769">
                  <c:v>81991.799999999988</c:v>
                </c:pt>
                <c:pt idx="770">
                  <c:v>2293.1999999999998</c:v>
                </c:pt>
                <c:pt idx="771">
                  <c:v>54721.8</c:v>
                </c:pt>
                <c:pt idx="772">
                  <c:v>102971.40000000001</c:v>
                </c:pt>
                <c:pt idx="773">
                  <c:v>57891.999999999993</c:v>
                </c:pt>
                <c:pt idx="774">
                  <c:v>5969.5999999999995</c:v>
                </c:pt>
                <c:pt idx="775">
                  <c:v>116846.40000000001</c:v>
                </c:pt>
                <c:pt idx="776">
                  <c:v>114382.40000000001</c:v>
                </c:pt>
                <c:pt idx="777">
                  <c:v>15708</c:v>
                </c:pt>
                <c:pt idx="778">
                  <c:v>24591.7</c:v>
                </c:pt>
                <c:pt idx="779">
                  <c:v>8089.2000000000007</c:v>
                </c:pt>
                <c:pt idx="780">
                  <c:v>13308.5</c:v>
                </c:pt>
                <c:pt idx="781">
                  <c:v>13162.3</c:v>
                </c:pt>
                <c:pt idx="782">
                  <c:v>10719.9</c:v>
                </c:pt>
                <c:pt idx="783">
                  <c:v>14744</c:v>
                </c:pt>
                <c:pt idx="784">
                  <c:v>11233.999999999998</c:v>
                </c:pt>
                <c:pt idx="785">
                  <c:v>17662.8</c:v>
                </c:pt>
                <c:pt idx="786">
                  <c:v>29.9</c:v>
                </c:pt>
                <c:pt idx="787">
                  <c:v>17043.699999999997</c:v>
                </c:pt>
                <c:pt idx="788">
                  <c:v>8641.6</c:v>
                </c:pt>
                <c:pt idx="789">
                  <c:v>8711.7999999999993</c:v>
                </c:pt>
                <c:pt idx="790">
                  <c:v>35770.5</c:v>
                </c:pt>
                <c:pt idx="791">
                  <c:v>13116.400000000001</c:v>
                </c:pt>
                <c:pt idx="792">
                  <c:v>712</c:v>
                </c:pt>
                <c:pt idx="793">
                  <c:v>9885.6999999999989</c:v>
                </c:pt>
                <c:pt idx="794">
                  <c:v>8402.1999999999989</c:v>
                </c:pt>
                <c:pt idx="795">
                  <c:v>12640</c:v>
                </c:pt>
                <c:pt idx="796">
                  <c:v>15589.2</c:v>
                </c:pt>
                <c:pt idx="797">
                  <c:v>66447.899999999994</c:v>
                </c:pt>
                <c:pt idx="798">
                  <c:v>163288.19999999998</c:v>
                </c:pt>
                <c:pt idx="799">
                  <c:v>33028.299999999996</c:v>
                </c:pt>
                <c:pt idx="800">
                  <c:v>8025.5999999999995</c:v>
                </c:pt>
                <c:pt idx="801">
                  <c:v>5128</c:v>
                </c:pt>
                <c:pt idx="802">
                  <c:v>42829.600000000006</c:v>
                </c:pt>
                <c:pt idx="803">
                  <c:v>11079.2</c:v>
                </c:pt>
                <c:pt idx="804">
                  <c:v>31058.899999999998</c:v>
                </c:pt>
                <c:pt idx="805">
                  <c:v>60018</c:v>
                </c:pt>
                <c:pt idx="806">
                  <c:v>108826.29999999999</c:v>
                </c:pt>
                <c:pt idx="807">
                  <c:v>79173.600000000006</c:v>
                </c:pt>
                <c:pt idx="808">
                  <c:v>166840.80000000002</c:v>
                </c:pt>
                <c:pt idx="809">
                  <c:v>12083</c:v>
                </c:pt>
                <c:pt idx="810">
                  <c:v>8765.7999999999993</c:v>
                </c:pt>
                <c:pt idx="811">
                  <c:v>31693.200000000004</c:v>
                </c:pt>
                <c:pt idx="812">
                  <c:v>3611.2000000000003</c:v>
                </c:pt>
                <c:pt idx="813">
                  <c:v>17824.8</c:v>
                </c:pt>
                <c:pt idx="814">
                  <c:v>37205.799999999996</c:v>
                </c:pt>
                <c:pt idx="815">
                  <c:v>32939.4</c:v>
                </c:pt>
                <c:pt idx="816">
                  <c:v>481123.5</c:v>
                </c:pt>
                <c:pt idx="817">
                  <c:v>205321.59999999998</c:v>
                </c:pt>
                <c:pt idx="818">
                  <c:v>67953.599999999991</c:v>
                </c:pt>
                <c:pt idx="819">
                  <c:v>571.20000000000005</c:v>
                </c:pt>
                <c:pt idx="820">
                  <c:v>57201.299999999996</c:v>
                </c:pt>
                <c:pt idx="821">
                  <c:v>1109308.2999999998</c:v>
                </c:pt>
                <c:pt idx="822">
                  <c:v>1434.8</c:v>
                </c:pt>
                <c:pt idx="823">
                  <c:v>25415.899999999998</c:v>
                </c:pt>
                <c:pt idx="824">
                  <c:v>10535</c:v>
                </c:pt>
                <c:pt idx="825">
                  <c:v>92784</c:v>
                </c:pt>
                <c:pt idx="826">
                  <c:v>30928</c:v>
                </c:pt>
                <c:pt idx="827">
                  <c:v>1076.3999999999999</c:v>
                </c:pt>
                <c:pt idx="828">
                  <c:v>475</c:v>
                </c:pt>
                <c:pt idx="829">
                  <c:v>3070.2</c:v>
                </c:pt>
                <c:pt idx="830">
                  <c:v>20098.2</c:v>
                </c:pt>
                <c:pt idx="831">
                  <c:v>32424.6</c:v>
                </c:pt>
                <c:pt idx="832">
                  <c:v>74.800000000000011</c:v>
                </c:pt>
                <c:pt idx="833">
                  <c:v>462</c:v>
                </c:pt>
                <c:pt idx="834">
                  <c:v>35255.899999999994</c:v>
                </c:pt>
                <c:pt idx="835">
                  <c:v>20869.8</c:v>
                </c:pt>
                <c:pt idx="836">
                  <c:v>74616</c:v>
                </c:pt>
                <c:pt idx="837">
                  <c:v>42816.299999999996</c:v>
                </c:pt>
                <c:pt idx="838">
                  <c:v>28505.4</c:v>
                </c:pt>
                <c:pt idx="839">
                  <c:v>213003</c:v>
                </c:pt>
                <c:pt idx="840">
                  <c:v>58646.399999999994</c:v>
                </c:pt>
                <c:pt idx="841">
                  <c:v>60750.399999999994</c:v>
                </c:pt>
                <c:pt idx="842">
                  <c:v>3689.9999999999995</c:v>
                </c:pt>
                <c:pt idx="843">
                  <c:v>6182.7999999999993</c:v>
                </c:pt>
                <c:pt idx="844">
                  <c:v>179783.59999999998</c:v>
                </c:pt>
                <c:pt idx="845">
                  <c:v>501.59999999999997</c:v>
                </c:pt>
                <c:pt idx="846">
                  <c:v>68408.5</c:v>
                </c:pt>
                <c:pt idx="847">
                  <c:v>9137.5</c:v>
                </c:pt>
                <c:pt idx="848">
                  <c:v>13444.2</c:v>
                </c:pt>
                <c:pt idx="849">
                  <c:v>74794.2</c:v>
                </c:pt>
                <c:pt idx="850">
                  <c:v>1443.1999999999998</c:v>
                </c:pt>
                <c:pt idx="851">
                  <c:v>15179</c:v>
                </c:pt>
                <c:pt idx="852">
                  <c:v>7293.9</c:v>
                </c:pt>
                <c:pt idx="853">
                  <c:v>6547.7</c:v>
                </c:pt>
                <c:pt idx="854">
                  <c:v>5319.0999999999995</c:v>
                </c:pt>
                <c:pt idx="855">
                  <c:v>48494.799999999996</c:v>
                </c:pt>
                <c:pt idx="856">
                  <c:v>19651</c:v>
                </c:pt>
                <c:pt idx="857">
                  <c:v>123953.7</c:v>
                </c:pt>
                <c:pt idx="858">
                  <c:v>9853.4</c:v>
                </c:pt>
                <c:pt idx="859">
                  <c:v>16883.8</c:v>
                </c:pt>
                <c:pt idx="860">
                  <c:v>247065</c:v>
                </c:pt>
                <c:pt idx="861">
                  <c:v>167973</c:v>
                </c:pt>
                <c:pt idx="862">
                  <c:v>53435.6</c:v>
                </c:pt>
                <c:pt idx="863">
                  <c:v>29059.800000000003</c:v>
                </c:pt>
                <c:pt idx="864">
                  <c:v>60136</c:v>
                </c:pt>
                <c:pt idx="865">
                  <c:v>128690.79999999999</c:v>
                </c:pt>
                <c:pt idx="866">
                  <c:v>59249.599999999999</c:v>
                </c:pt>
                <c:pt idx="867">
                  <c:v>49602.200000000004</c:v>
                </c:pt>
                <c:pt idx="868">
                  <c:v>25061.4</c:v>
                </c:pt>
                <c:pt idx="869">
                  <c:v>6149.4000000000005</c:v>
                </c:pt>
                <c:pt idx="870">
                  <c:v>168445.2</c:v>
                </c:pt>
                <c:pt idx="871">
                  <c:v>4309.0999999999995</c:v>
                </c:pt>
                <c:pt idx="872">
                  <c:v>16153.2</c:v>
                </c:pt>
                <c:pt idx="873">
                  <c:v>26959</c:v>
                </c:pt>
                <c:pt idx="874">
                  <c:v>1090.5999999999999</c:v>
                </c:pt>
                <c:pt idx="875">
                  <c:v>27809.1</c:v>
                </c:pt>
                <c:pt idx="876">
                  <c:v>47325.799999999996</c:v>
                </c:pt>
                <c:pt idx="877">
                  <c:v>736</c:v>
                </c:pt>
                <c:pt idx="878">
                  <c:v>1720.5</c:v>
                </c:pt>
                <c:pt idx="879">
                  <c:v>2044.3999999999999</c:v>
                </c:pt>
                <c:pt idx="880">
                  <c:v>65527.200000000004</c:v>
                </c:pt>
                <c:pt idx="881">
                  <c:v>114260</c:v>
                </c:pt>
                <c:pt idx="882">
                  <c:v>29139</c:v>
                </c:pt>
                <c:pt idx="883">
                  <c:v>14569.5</c:v>
                </c:pt>
                <c:pt idx="884">
                  <c:v>4192.5</c:v>
                </c:pt>
                <c:pt idx="885">
                  <c:v>4192.5</c:v>
                </c:pt>
                <c:pt idx="886">
                  <c:v>193989.9</c:v>
                </c:pt>
                <c:pt idx="887">
                  <c:v>101189.4</c:v>
                </c:pt>
                <c:pt idx="888">
                  <c:v>8385</c:v>
                </c:pt>
                <c:pt idx="889">
                  <c:v>290982.90000000002</c:v>
                </c:pt>
                <c:pt idx="890">
                  <c:v>293986</c:v>
                </c:pt>
                <c:pt idx="891">
                  <c:v>226831.8</c:v>
                </c:pt>
                <c:pt idx="892">
                  <c:v>12788</c:v>
                </c:pt>
                <c:pt idx="893">
                  <c:v>11650.8</c:v>
                </c:pt>
                <c:pt idx="894">
                  <c:v>36836.800000000003</c:v>
                </c:pt>
                <c:pt idx="895">
                  <c:v>14784.599999999999</c:v>
                </c:pt>
                <c:pt idx="896">
                  <c:v>1053.6999999999998</c:v>
                </c:pt>
                <c:pt idx="897">
                  <c:v>13419</c:v>
                </c:pt>
                <c:pt idx="898">
                  <c:v>33465.599999999999</c:v>
                </c:pt>
                <c:pt idx="899">
                  <c:v>2841.2999999999997</c:v>
                </c:pt>
                <c:pt idx="900">
                  <c:v>5878.0999999999995</c:v>
                </c:pt>
                <c:pt idx="901">
                  <c:v>26232</c:v>
                </c:pt>
                <c:pt idx="902">
                  <c:v>151268</c:v>
                </c:pt>
                <c:pt idx="903">
                  <c:v>297508.3</c:v>
                </c:pt>
                <c:pt idx="904">
                  <c:v>55633.200000000004</c:v>
                </c:pt>
                <c:pt idx="905">
                  <c:v>123628</c:v>
                </c:pt>
                <c:pt idx="906">
                  <c:v>1008</c:v>
                </c:pt>
                <c:pt idx="907">
                  <c:v>67897</c:v>
                </c:pt>
                <c:pt idx="908">
                  <c:v>52796</c:v>
                </c:pt>
                <c:pt idx="909">
                  <c:v>61219.1</c:v>
                </c:pt>
                <c:pt idx="910">
                  <c:v>153796.4</c:v>
                </c:pt>
                <c:pt idx="911">
                  <c:v>107049.60000000001</c:v>
                </c:pt>
                <c:pt idx="912">
                  <c:v>189999.6</c:v>
                </c:pt>
                <c:pt idx="913">
                  <c:v>51184</c:v>
                </c:pt>
                <c:pt idx="914">
                  <c:v>51184</c:v>
                </c:pt>
                <c:pt idx="915">
                  <c:v>51184</c:v>
                </c:pt>
                <c:pt idx="916">
                  <c:v>8502</c:v>
                </c:pt>
                <c:pt idx="917">
                  <c:v>8502</c:v>
                </c:pt>
                <c:pt idx="918">
                  <c:v>189999.6</c:v>
                </c:pt>
                <c:pt idx="919">
                  <c:v>379995</c:v>
                </c:pt>
                <c:pt idx="920">
                  <c:v>1286727.5999999999</c:v>
                </c:pt>
                <c:pt idx="921">
                  <c:v>1286711.2</c:v>
                </c:pt>
                <c:pt idx="922">
                  <c:v>2573438.7999999998</c:v>
                </c:pt>
                <c:pt idx="923">
                  <c:v>31228</c:v>
                </c:pt>
                <c:pt idx="924">
                  <c:v>31228</c:v>
                </c:pt>
                <c:pt idx="925">
                  <c:v>31228</c:v>
                </c:pt>
                <c:pt idx="926">
                  <c:v>416330.39999999997</c:v>
                </c:pt>
                <c:pt idx="927">
                  <c:v>416330.39999999997</c:v>
                </c:pt>
                <c:pt idx="928">
                  <c:v>100713.59999999999</c:v>
                </c:pt>
                <c:pt idx="929">
                  <c:v>201427.19999999998</c:v>
                </c:pt>
                <c:pt idx="930">
                  <c:v>130470.19999999998</c:v>
                </c:pt>
                <c:pt idx="931">
                  <c:v>130470.19999999998</c:v>
                </c:pt>
                <c:pt idx="932">
                  <c:v>130470.19999999998</c:v>
                </c:pt>
                <c:pt idx="933">
                  <c:v>5719.5</c:v>
                </c:pt>
                <c:pt idx="934">
                  <c:v>0</c:v>
                </c:pt>
                <c:pt idx="935">
                  <c:v>4248.3999999999996</c:v>
                </c:pt>
                <c:pt idx="936">
                  <c:v>910.2</c:v>
                </c:pt>
                <c:pt idx="937">
                  <c:v>136.9</c:v>
                </c:pt>
                <c:pt idx="938">
                  <c:v>87470.599999999991</c:v>
                </c:pt>
                <c:pt idx="939">
                  <c:v>38027.5</c:v>
                </c:pt>
                <c:pt idx="940">
                  <c:v>6716</c:v>
                </c:pt>
                <c:pt idx="941">
                  <c:v>20189.8</c:v>
                </c:pt>
                <c:pt idx="942">
                  <c:v>2746.9999999999995</c:v>
                </c:pt>
                <c:pt idx="943">
                  <c:v>23890.799999999999</c:v>
                </c:pt>
                <c:pt idx="944">
                  <c:v>23492.999999999996</c:v>
                </c:pt>
                <c:pt idx="945">
                  <c:v>301</c:v>
                </c:pt>
                <c:pt idx="946">
                  <c:v>10933.7</c:v>
                </c:pt>
                <c:pt idx="947">
                  <c:v>196.10000000000002</c:v>
                </c:pt>
                <c:pt idx="948">
                  <c:v>11038.5</c:v>
                </c:pt>
                <c:pt idx="949">
                  <c:v>22944</c:v>
                </c:pt>
                <c:pt idx="950">
                  <c:v>19031.8</c:v>
                </c:pt>
                <c:pt idx="951">
                  <c:v>3822</c:v>
                </c:pt>
                <c:pt idx="952">
                  <c:v>2623</c:v>
                </c:pt>
                <c:pt idx="953">
                  <c:v>612.29999999999995</c:v>
                </c:pt>
                <c:pt idx="954">
                  <c:v>13180</c:v>
                </c:pt>
                <c:pt idx="955">
                  <c:v>2478</c:v>
                </c:pt>
                <c:pt idx="956">
                  <c:v>547.19999999999993</c:v>
                </c:pt>
                <c:pt idx="957">
                  <c:v>12100</c:v>
                </c:pt>
                <c:pt idx="958">
                  <c:v>30568.699999999997</c:v>
                </c:pt>
                <c:pt idx="959">
                  <c:v>30568.699999999997</c:v>
                </c:pt>
                <c:pt idx="960">
                  <c:v>30568.699999999997</c:v>
                </c:pt>
                <c:pt idx="961">
                  <c:v>30568.699999999997</c:v>
                </c:pt>
                <c:pt idx="962">
                  <c:v>11278.9</c:v>
                </c:pt>
                <c:pt idx="963">
                  <c:v>39120.400000000001</c:v>
                </c:pt>
                <c:pt idx="964">
                  <c:v>70085.7</c:v>
                </c:pt>
                <c:pt idx="965">
                  <c:v>70085.7</c:v>
                </c:pt>
                <c:pt idx="966">
                  <c:v>70085.7</c:v>
                </c:pt>
                <c:pt idx="967">
                  <c:v>132463.80000000002</c:v>
                </c:pt>
                <c:pt idx="968">
                  <c:v>1204305.2999999998</c:v>
                </c:pt>
                <c:pt idx="969">
                  <c:v>602154.79999999993</c:v>
                </c:pt>
                <c:pt idx="970">
                  <c:v>17560</c:v>
                </c:pt>
                <c:pt idx="971">
                  <c:v>2385.6</c:v>
                </c:pt>
                <c:pt idx="972">
                  <c:v>1192.8</c:v>
                </c:pt>
                <c:pt idx="973">
                  <c:v>155783.59999999998</c:v>
                </c:pt>
                <c:pt idx="974">
                  <c:v>77891.799999999988</c:v>
                </c:pt>
                <c:pt idx="975">
                  <c:v>77891.799999999988</c:v>
                </c:pt>
                <c:pt idx="976">
                  <c:v>233675.39999999997</c:v>
                </c:pt>
                <c:pt idx="977">
                  <c:v>77891.799999999988</c:v>
                </c:pt>
                <c:pt idx="978">
                  <c:v>230001.8</c:v>
                </c:pt>
                <c:pt idx="979">
                  <c:v>183007.59999999998</c:v>
                </c:pt>
                <c:pt idx="980">
                  <c:v>91503.799999999988</c:v>
                </c:pt>
                <c:pt idx="981">
                  <c:v>34577.4</c:v>
                </c:pt>
                <c:pt idx="982">
                  <c:v>116718</c:v>
                </c:pt>
                <c:pt idx="983">
                  <c:v>20399.2</c:v>
                </c:pt>
                <c:pt idx="984">
                  <c:v>32832.800000000003</c:v>
                </c:pt>
                <c:pt idx="985">
                  <c:v>132463.80000000002</c:v>
                </c:pt>
                <c:pt idx="986">
                  <c:v>3053</c:v>
                </c:pt>
                <c:pt idx="987">
                  <c:v>182151.2</c:v>
                </c:pt>
                <c:pt idx="988">
                  <c:v>1088351.5</c:v>
                </c:pt>
                <c:pt idx="989">
                  <c:v>88308</c:v>
                </c:pt>
                <c:pt idx="990">
                  <c:v>922734</c:v>
                </c:pt>
                <c:pt idx="991">
                  <c:v>239712.09999999998</c:v>
                </c:pt>
                <c:pt idx="992">
                  <c:v>354130.8</c:v>
                </c:pt>
                <c:pt idx="993">
                  <c:v>813147.2</c:v>
                </c:pt>
                <c:pt idx="994">
                  <c:v>229895.19999999998</c:v>
                </c:pt>
                <c:pt idx="995">
                  <c:v>98994.599999999991</c:v>
                </c:pt>
                <c:pt idx="996">
                  <c:v>129249.4</c:v>
                </c:pt>
                <c:pt idx="997">
                  <c:v>591883.60000000009</c:v>
                </c:pt>
                <c:pt idx="998">
                  <c:v>306174</c:v>
                </c:pt>
                <c:pt idx="999">
                  <c:v>1183776</c:v>
                </c:pt>
                <c:pt idx="1000">
                  <c:v>2438.1</c:v>
                </c:pt>
                <c:pt idx="1001">
                  <c:v>477.3</c:v>
                </c:pt>
                <c:pt idx="1002">
                  <c:v>32926.5</c:v>
                </c:pt>
                <c:pt idx="1003">
                  <c:v>228645</c:v>
                </c:pt>
                <c:pt idx="1004">
                  <c:v>226228.5</c:v>
                </c:pt>
                <c:pt idx="1005">
                  <c:v>402824.99999999994</c:v>
                </c:pt>
                <c:pt idx="1006">
                  <c:v>1217.6999999999998</c:v>
                </c:pt>
                <c:pt idx="1007">
                  <c:v>714</c:v>
                </c:pt>
                <c:pt idx="1008">
                  <c:v>600.6</c:v>
                </c:pt>
                <c:pt idx="1009">
                  <c:v>19921.899999999998</c:v>
                </c:pt>
                <c:pt idx="1010">
                  <c:v>243.6</c:v>
                </c:pt>
                <c:pt idx="1011">
                  <c:v>2257.1999999999998</c:v>
                </c:pt>
                <c:pt idx="1012">
                  <c:v>62584</c:v>
                </c:pt>
                <c:pt idx="1013">
                  <c:v>9475.0999999999985</c:v>
                </c:pt>
                <c:pt idx="1014">
                  <c:v>2264.4</c:v>
                </c:pt>
                <c:pt idx="1015">
                  <c:v>2415</c:v>
                </c:pt>
                <c:pt idx="1016">
                  <c:v>5992</c:v>
                </c:pt>
                <c:pt idx="1017">
                  <c:v>3066.7999999999997</c:v>
                </c:pt>
                <c:pt idx="1018">
                  <c:v>47401.200000000004</c:v>
                </c:pt>
                <c:pt idx="1019">
                  <c:v>11214</c:v>
                </c:pt>
                <c:pt idx="1020">
                  <c:v>13312.8</c:v>
                </c:pt>
                <c:pt idx="1021">
                  <c:v>8431.7999999999993</c:v>
                </c:pt>
                <c:pt idx="1022">
                  <c:v>1916</c:v>
                </c:pt>
                <c:pt idx="1023">
                  <c:v>27894.5</c:v>
                </c:pt>
                <c:pt idx="1024">
                  <c:v>1189.3999999999999</c:v>
                </c:pt>
                <c:pt idx="1025">
                  <c:v>8179.2</c:v>
                </c:pt>
                <c:pt idx="1026">
                  <c:v>6047.4999999999991</c:v>
                </c:pt>
                <c:pt idx="1027">
                  <c:v>4604</c:v>
                </c:pt>
                <c:pt idx="1028">
                  <c:v>92757.6</c:v>
                </c:pt>
                <c:pt idx="1029">
                  <c:v>25314.899999999998</c:v>
                </c:pt>
                <c:pt idx="1030">
                  <c:v>25314.899999999998</c:v>
                </c:pt>
                <c:pt idx="1031">
                  <c:v>18960</c:v>
                </c:pt>
                <c:pt idx="1032">
                  <c:v>5584</c:v>
                </c:pt>
                <c:pt idx="1033">
                  <c:v>5584</c:v>
                </c:pt>
                <c:pt idx="1034">
                  <c:v>28193.399999999998</c:v>
                </c:pt>
                <c:pt idx="1035">
                  <c:v>36561.300000000003</c:v>
                </c:pt>
                <c:pt idx="1036">
                  <c:v>122373.79999999999</c:v>
                </c:pt>
                <c:pt idx="1037">
                  <c:v>7744.2999999999993</c:v>
                </c:pt>
                <c:pt idx="1038">
                  <c:v>27945.199999999997</c:v>
                </c:pt>
                <c:pt idx="1039">
                  <c:v>8891.4</c:v>
                </c:pt>
                <c:pt idx="1040">
                  <c:v>481.59999999999997</c:v>
                </c:pt>
                <c:pt idx="1041">
                  <c:v>5670.5999999999995</c:v>
                </c:pt>
                <c:pt idx="1042">
                  <c:v>9116.1999999999989</c:v>
                </c:pt>
                <c:pt idx="1043">
                  <c:v>12123.699999999999</c:v>
                </c:pt>
                <c:pt idx="1044">
                  <c:v>8178.5999999999995</c:v>
                </c:pt>
                <c:pt idx="1045">
                  <c:v>24557.4</c:v>
                </c:pt>
                <c:pt idx="1046">
                  <c:v>106601.29999999999</c:v>
                </c:pt>
                <c:pt idx="1047">
                  <c:v>3792.6000000000004</c:v>
                </c:pt>
                <c:pt idx="1048">
                  <c:v>8408</c:v>
                </c:pt>
                <c:pt idx="1049">
                  <c:v>2062.2000000000003</c:v>
                </c:pt>
                <c:pt idx="1050">
                  <c:v>10049.099999999999</c:v>
                </c:pt>
                <c:pt idx="1051">
                  <c:v>183356.3</c:v>
                </c:pt>
                <c:pt idx="1052">
                  <c:v>10049.099999999999</c:v>
                </c:pt>
                <c:pt idx="1053">
                  <c:v>38294</c:v>
                </c:pt>
                <c:pt idx="1054">
                  <c:v>14669.8</c:v>
                </c:pt>
                <c:pt idx="1055">
                  <c:v>273.8</c:v>
                </c:pt>
                <c:pt idx="1056">
                  <c:v>10260</c:v>
                </c:pt>
                <c:pt idx="1057">
                  <c:v>12654.599999999999</c:v>
                </c:pt>
                <c:pt idx="1058">
                  <c:v>30129.999999999996</c:v>
                </c:pt>
                <c:pt idx="1059">
                  <c:v>35159.300000000003</c:v>
                </c:pt>
                <c:pt idx="1060">
                  <c:v>32584.5</c:v>
                </c:pt>
                <c:pt idx="1061">
                  <c:v>6336</c:v>
                </c:pt>
                <c:pt idx="1062">
                  <c:v>1953</c:v>
                </c:pt>
                <c:pt idx="1063">
                  <c:v>64080</c:v>
                </c:pt>
                <c:pt idx="1064">
                  <c:v>6465.6</c:v>
                </c:pt>
                <c:pt idx="1065">
                  <c:v>2090.4</c:v>
                </c:pt>
                <c:pt idx="1066">
                  <c:v>2090.4</c:v>
                </c:pt>
                <c:pt idx="1067">
                  <c:v>11965.800000000001</c:v>
                </c:pt>
                <c:pt idx="1068">
                  <c:v>6673.5999999999995</c:v>
                </c:pt>
                <c:pt idx="1069">
                  <c:v>258254.4</c:v>
                </c:pt>
                <c:pt idx="1070">
                  <c:v>1805.7</c:v>
                </c:pt>
                <c:pt idx="1071">
                  <c:v>25</c:v>
                </c:pt>
                <c:pt idx="1072">
                  <c:v>3603.3999999999996</c:v>
                </c:pt>
                <c:pt idx="1073">
                  <c:v>3603.3999999999996</c:v>
                </c:pt>
                <c:pt idx="1074">
                  <c:v>13110.699999999999</c:v>
                </c:pt>
                <c:pt idx="1075">
                  <c:v>8032.4</c:v>
                </c:pt>
                <c:pt idx="1076">
                  <c:v>116697.7</c:v>
                </c:pt>
                <c:pt idx="1077">
                  <c:v>5252</c:v>
                </c:pt>
                <c:pt idx="1078">
                  <c:v>12045.6</c:v>
                </c:pt>
                <c:pt idx="1079">
                  <c:v>47618.2</c:v>
                </c:pt>
                <c:pt idx="1080">
                  <c:v>7267</c:v>
                </c:pt>
                <c:pt idx="1081">
                  <c:v>423.5</c:v>
                </c:pt>
                <c:pt idx="1082">
                  <c:v>32834.799999999996</c:v>
                </c:pt>
                <c:pt idx="1083">
                  <c:v>10952</c:v>
                </c:pt>
                <c:pt idx="1084">
                  <c:v>1220.4000000000001</c:v>
                </c:pt>
                <c:pt idx="1085">
                  <c:v>13272</c:v>
                </c:pt>
                <c:pt idx="1086">
                  <c:v>27967.800000000003</c:v>
                </c:pt>
                <c:pt idx="1087">
                  <c:v>12394.2</c:v>
                </c:pt>
                <c:pt idx="1088">
                  <c:v>1631.8</c:v>
                </c:pt>
                <c:pt idx="1089">
                  <c:v>268.8</c:v>
                </c:pt>
                <c:pt idx="1090">
                  <c:v>226.8</c:v>
                </c:pt>
                <c:pt idx="1091">
                  <c:v>105</c:v>
                </c:pt>
                <c:pt idx="1092">
                  <c:v>27314.199999999997</c:v>
                </c:pt>
                <c:pt idx="1093">
                  <c:v>11951</c:v>
                </c:pt>
                <c:pt idx="1094">
                  <c:v>2807.2000000000003</c:v>
                </c:pt>
                <c:pt idx="1095">
                  <c:v>5084</c:v>
                </c:pt>
                <c:pt idx="1096">
                  <c:v>2287.6</c:v>
                </c:pt>
                <c:pt idx="1097">
                  <c:v>3234.8999999999996</c:v>
                </c:pt>
                <c:pt idx="1098">
                  <c:v>81118.8</c:v>
                </c:pt>
                <c:pt idx="1099">
                  <c:v>51042.6</c:v>
                </c:pt>
                <c:pt idx="1100">
                  <c:v>102085.2</c:v>
                </c:pt>
                <c:pt idx="1101">
                  <c:v>22774.400000000001</c:v>
                </c:pt>
                <c:pt idx="1102">
                  <c:v>2043</c:v>
                </c:pt>
                <c:pt idx="1103">
                  <c:v>1154.3999999999999</c:v>
                </c:pt>
                <c:pt idx="1104">
                  <c:v>51195.299999999996</c:v>
                </c:pt>
                <c:pt idx="1105">
                  <c:v>7125.0999999999995</c:v>
                </c:pt>
                <c:pt idx="1106">
                  <c:v>5751417.1000000006</c:v>
                </c:pt>
                <c:pt idx="1107">
                  <c:v>4231.5</c:v>
                </c:pt>
                <c:pt idx="1108">
                  <c:v>197.4</c:v>
                </c:pt>
                <c:pt idx="1109">
                  <c:v>188749.8</c:v>
                </c:pt>
                <c:pt idx="1110">
                  <c:v>20288</c:v>
                </c:pt>
                <c:pt idx="1111">
                  <c:v>18985.5</c:v>
                </c:pt>
                <c:pt idx="1112">
                  <c:v>26178.600000000002</c:v>
                </c:pt>
                <c:pt idx="1113">
                  <c:v>4104</c:v>
                </c:pt>
                <c:pt idx="1114">
                  <c:v>4832</c:v>
                </c:pt>
                <c:pt idx="1115">
                  <c:v>49240.399999999994</c:v>
                </c:pt>
                <c:pt idx="1116">
                  <c:v>27056</c:v>
                </c:pt>
                <c:pt idx="1117">
                  <c:v>11616.000000000002</c:v>
                </c:pt>
                <c:pt idx="1118">
                  <c:v>145536</c:v>
                </c:pt>
                <c:pt idx="1119">
                  <c:v>33520</c:v>
                </c:pt>
                <c:pt idx="1120">
                  <c:v>145536</c:v>
                </c:pt>
                <c:pt idx="1121">
                  <c:v>57616</c:v>
                </c:pt>
                <c:pt idx="1122">
                  <c:v>4620.7</c:v>
                </c:pt>
                <c:pt idx="1123">
                  <c:v>63047.4</c:v>
                </c:pt>
                <c:pt idx="1124">
                  <c:v>19468</c:v>
                </c:pt>
                <c:pt idx="1125">
                  <c:v>47035.8</c:v>
                </c:pt>
                <c:pt idx="1126">
                  <c:v>152216.59999999998</c:v>
                </c:pt>
                <c:pt idx="1127">
                  <c:v>17294.599999999999</c:v>
                </c:pt>
                <c:pt idx="1128">
                  <c:v>19236</c:v>
                </c:pt>
                <c:pt idx="1129">
                  <c:v>741</c:v>
                </c:pt>
                <c:pt idx="1130">
                  <c:v>5920.4</c:v>
                </c:pt>
                <c:pt idx="1131">
                  <c:v>29638.899999999998</c:v>
                </c:pt>
                <c:pt idx="1132">
                  <c:v>56979.299999999996</c:v>
                </c:pt>
                <c:pt idx="1133">
                  <c:v>47880</c:v>
                </c:pt>
                <c:pt idx="1134">
                  <c:v>20824</c:v>
                </c:pt>
                <c:pt idx="1135">
                  <c:v>17571.600000000002</c:v>
                </c:pt>
                <c:pt idx="1136">
                  <c:v>51137.3</c:v>
                </c:pt>
                <c:pt idx="1137">
                  <c:v>14.4</c:v>
                </c:pt>
                <c:pt idx="1138">
                  <c:v>11495.4</c:v>
                </c:pt>
                <c:pt idx="1139">
                  <c:v>2254.1999999999998</c:v>
                </c:pt>
                <c:pt idx="1140">
                  <c:v>6814.2</c:v>
                </c:pt>
                <c:pt idx="1141">
                  <c:v>82408.2</c:v>
                </c:pt>
                <c:pt idx="1142">
                  <c:v>363.4</c:v>
                </c:pt>
                <c:pt idx="1143">
                  <c:v>4004</c:v>
                </c:pt>
                <c:pt idx="1144">
                  <c:v>865.09999999999991</c:v>
                </c:pt>
                <c:pt idx="1145">
                  <c:v>15424.099999999999</c:v>
                </c:pt>
                <c:pt idx="1146">
                  <c:v>15424.099999999999</c:v>
                </c:pt>
                <c:pt idx="1147">
                  <c:v>16812.600000000002</c:v>
                </c:pt>
                <c:pt idx="1148">
                  <c:v>16812.600000000002</c:v>
                </c:pt>
                <c:pt idx="1149">
                  <c:v>25388</c:v>
                </c:pt>
                <c:pt idx="1150">
                  <c:v>2545.6</c:v>
                </c:pt>
                <c:pt idx="1151">
                  <c:v>59593.600000000006</c:v>
                </c:pt>
                <c:pt idx="1152">
                  <c:v>31.5</c:v>
                </c:pt>
                <c:pt idx="1153">
                  <c:v>968</c:v>
                </c:pt>
                <c:pt idx="1154">
                  <c:v>101929.8</c:v>
                </c:pt>
                <c:pt idx="1155">
                  <c:v>101929.8</c:v>
                </c:pt>
                <c:pt idx="1156">
                  <c:v>101929.8</c:v>
                </c:pt>
                <c:pt idx="1157">
                  <c:v>55104</c:v>
                </c:pt>
                <c:pt idx="1158">
                  <c:v>55104</c:v>
                </c:pt>
                <c:pt idx="1159">
                  <c:v>101929.8</c:v>
                </c:pt>
                <c:pt idx="1160">
                  <c:v>305793.59999999998</c:v>
                </c:pt>
                <c:pt idx="1161">
                  <c:v>44419.200000000004</c:v>
                </c:pt>
                <c:pt idx="1162">
                  <c:v>26896.5</c:v>
                </c:pt>
                <c:pt idx="1163">
                  <c:v>4284.5</c:v>
                </c:pt>
                <c:pt idx="1164">
                  <c:v>4284.5</c:v>
                </c:pt>
                <c:pt idx="1165">
                  <c:v>12065.8</c:v>
                </c:pt>
                <c:pt idx="1166">
                  <c:v>12065.8</c:v>
                </c:pt>
                <c:pt idx="1167">
                  <c:v>12065.8</c:v>
                </c:pt>
                <c:pt idx="1168">
                  <c:v>101929.8</c:v>
                </c:pt>
                <c:pt idx="1169">
                  <c:v>12065.8</c:v>
                </c:pt>
                <c:pt idx="1170">
                  <c:v>11399.3</c:v>
                </c:pt>
                <c:pt idx="1171">
                  <c:v>44419.200000000004</c:v>
                </c:pt>
                <c:pt idx="1172">
                  <c:v>44419.200000000004</c:v>
                </c:pt>
                <c:pt idx="1173">
                  <c:v>11399.3</c:v>
                </c:pt>
                <c:pt idx="1174">
                  <c:v>26896.5</c:v>
                </c:pt>
                <c:pt idx="1175">
                  <c:v>5129.8999999999996</c:v>
                </c:pt>
                <c:pt idx="1176">
                  <c:v>55662.399999999994</c:v>
                </c:pt>
                <c:pt idx="1177">
                  <c:v>14504</c:v>
                </c:pt>
                <c:pt idx="1178">
                  <c:v>9592.8000000000011</c:v>
                </c:pt>
                <c:pt idx="1179">
                  <c:v>64627.199999999997</c:v>
                </c:pt>
                <c:pt idx="1180">
                  <c:v>2254</c:v>
                </c:pt>
                <c:pt idx="1181">
                  <c:v>5510.4000000000005</c:v>
                </c:pt>
                <c:pt idx="1182">
                  <c:v>4457.3999999999996</c:v>
                </c:pt>
                <c:pt idx="1183">
                  <c:v>110026.40000000001</c:v>
                </c:pt>
                <c:pt idx="1184">
                  <c:v>321222</c:v>
                </c:pt>
                <c:pt idx="1185">
                  <c:v>13327.6</c:v>
                </c:pt>
                <c:pt idx="1186">
                  <c:v>39.599999999999994</c:v>
                </c:pt>
                <c:pt idx="1187">
                  <c:v>172</c:v>
                </c:pt>
                <c:pt idx="1188">
                  <c:v>7763.4</c:v>
                </c:pt>
                <c:pt idx="1189">
                  <c:v>4534.5999999999995</c:v>
                </c:pt>
                <c:pt idx="1190">
                  <c:v>1181.8</c:v>
                </c:pt>
                <c:pt idx="1191">
                  <c:v>327.60000000000002</c:v>
                </c:pt>
                <c:pt idx="1192">
                  <c:v>950</c:v>
                </c:pt>
                <c:pt idx="1193">
                  <c:v>2775.6</c:v>
                </c:pt>
                <c:pt idx="1194">
                  <c:v>6037.2</c:v>
                </c:pt>
                <c:pt idx="1195">
                  <c:v>1156.1999999999998</c:v>
                </c:pt>
                <c:pt idx="1196">
                  <c:v>363.6</c:v>
                </c:pt>
                <c:pt idx="1197">
                  <c:v>180199.3</c:v>
                </c:pt>
                <c:pt idx="1198">
                  <c:v>108</c:v>
                </c:pt>
                <c:pt idx="1199">
                  <c:v>44452</c:v>
                </c:pt>
                <c:pt idx="1200">
                  <c:v>489810.6</c:v>
                </c:pt>
                <c:pt idx="1201">
                  <c:v>13275.599999999999</c:v>
                </c:pt>
                <c:pt idx="1202">
                  <c:v>30404</c:v>
                </c:pt>
                <c:pt idx="1203">
                  <c:v>7334.8</c:v>
                </c:pt>
                <c:pt idx="1204">
                  <c:v>1546.6000000000001</c:v>
                </c:pt>
                <c:pt idx="1205">
                  <c:v>475.8</c:v>
                </c:pt>
                <c:pt idx="1206">
                  <c:v>98.399999999999991</c:v>
                </c:pt>
                <c:pt idx="1207">
                  <c:v>67657.2</c:v>
                </c:pt>
                <c:pt idx="1208">
                  <c:v>1247228.5</c:v>
                </c:pt>
                <c:pt idx="1209">
                  <c:v>11743.6</c:v>
                </c:pt>
                <c:pt idx="1210">
                  <c:v>29408</c:v>
                </c:pt>
                <c:pt idx="1211">
                  <c:v>4487.8</c:v>
                </c:pt>
                <c:pt idx="1212">
                  <c:v>115252.20000000001</c:v>
                </c:pt>
                <c:pt idx="1213">
                  <c:v>43972.499999999993</c:v>
                </c:pt>
                <c:pt idx="1214">
                  <c:v>33733</c:v>
                </c:pt>
                <c:pt idx="1215">
                  <c:v>455.79999999999995</c:v>
                </c:pt>
                <c:pt idx="1216">
                  <c:v>11008.499999999998</c:v>
                </c:pt>
                <c:pt idx="1217">
                  <c:v>4188.2</c:v>
                </c:pt>
                <c:pt idx="1218">
                  <c:v>4188.2</c:v>
                </c:pt>
                <c:pt idx="1219">
                  <c:v>11008.499999999998</c:v>
                </c:pt>
                <c:pt idx="1220">
                  <c:v>4188.2</c:v>
                </c:pt>
                <c:pt idx="1221">
                  <c:v>998.80000000000007</c:v>
                </c:pt>
                <c:pt idx="1222">
                  <c:v>253.8</c:v>
                </c:pt>
              </c:numCache>
            </c:numRef>
          </c:val>
          <c:extLst>
            <c:ext xmlns:c16="http://schemas.microsoft.com/office/drawing/2014/chart" uri="{C3380CC4-5D6E-409C-BE32-E72D297353CC}">
              <c16:uniqueId val="{00000000-7C01-4842-A34D-1369C6ACFD13}"/>
            </c:ext>
          </c:extLst>
        </c:ser>
        <c:dLbls>
          <c:showLegendKey val="0"/>
          <c:showVal val="0"/>
          <c:showCatName val="0"/>
          <c:showSerName val="0"/>
          <c:showPercent val="0"/>
          <c:showBubbleSize val="0"/>
        </c:dLbls>
        <c:gapWidth val="219"/>
        <c:overlap val="-27"/>
        <c:axId val="853041247"/>
        <c:axId val="853171647"/>
      </c:barChart>
      <c:catAx>
        <c:axId val="853041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171647"/>
        <c:crosses val="autoZero"/>
        <c:auto val="1"/>
        <c:lblAlgn val="ctr"/>
        <c:lblOffset val="100"/>
        <c:noMultiLvlLbl val="0"/>
      </c:catAx>
      <c:valAx>
        <c:axId val="85317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041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study.xlsx]Category with highest discount!PivotTable3</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600" b="1" i="0" u="none" strike="noStrike" cap="all" normalizeH="0" baseline="0"/>
              <a:t>Categories with highest discounts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with highest discount'!$B$1</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'Category with highest discount'!$A$2:$A$11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'Category with highest discount'!$B$2:$B$11</c:f>
              <c:numCache>
                <c:formatCode>General</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9820-476C-B073-18A9F9F2838C}"/>
            </c:ext>
          </c:extLst>
        </c:ser>
        <c:dLbls>
          <c:dLblPos val="outEnd"/>
          <c:showLegendKey val="0"/>
          <c:showVal val="1"/>
          <c:showCatName val="0"/>
          <c:showSerName val="0"/>
          <c:showPercent val="0"/>
          <c:showBubbleSize val="0"/>
        </c:dLbls>
        <c:gapWidth val="444"/>
        <c:overlap val="-90"/>
        <c:axId val="852204655"/>
        <c:axId val="853187631"/>
      </c:barChart>
      <c:catAx>
        <c:axId val="8522046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53187631"/>
        <c:crosses val="autoZero"/>
        <c:auto val="1"/>
        <c:lblAlgn val="ctr"/>
        <c:lblOffset val="100"/>
        <c:noMultiLvlLbl val="0"/>
      </c:catAx>
      <c:valAx>
        <c:axId val="853187631"/>
        <c:scaling>
          <c:orientation val="minMax"/>
        </c:scaling>
        <c:delete val="1"/>
        <c:axPos val="l"/>
        <c:numFmt formatCode="General" sourceLinked="1"/>
        <c:majorTickMark val="none"/>
        <c:minorTickMark val="none"/>
        <c:tickLblPos val="nextTo"/>
        <c:crossAx val="85220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study.xlsx]rating to level of discount!PivotTable4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rating related to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 to level of discount'!$B$1</c:f>
              <c:strCache>
                <c:ptCount val="1"/>
                <c:pt idx="0">
                  <c:v>Total</c:v>
                </c:pt>
              </c:strCache>
            </c:strRef>
          </c:tx>
          <c:spPr>
            <a:solidFill>
              <a:schemeClr val="accent1"/>
            </a:solidFill>
            <a:ln>
              <a:noFill/>
            </a:ln>
            <a:effectLst/>
          </c:spPr>
          <c:invertIfNegative val="0"/>
          <c:cat>
            <c:strRef>
              <c:f>'rating to level of discount'!$A$2:$A$95</c:f>
              <c:strCache>
                <c:ptCount val="93"/>
                <c:pt idx="0">
                  <c:v>0</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pt idx="92">
                  <c:v>(blank)</c:v>
                </c:pt>
              </c:strCache>
            </c:strRef>
          </c:cat>
          <c:val>
            <c:numRef>
              <c:f>'rating to level of discount'!$B$2:$B$95</c:f>
              <c:numCache>
                <c:formatCode>General</c:formatCode>
                <c:ptCount val="93"/>
                <c:pt idx="0">
                  <c:v>4.2499999999999991</c:v>
                </c:pt>
                <c:pt idx="1">
                  <c:v>4.5</c:v>
                </c:pt>
                <c:pt idx="2">
                  <c:v>4.1999999999999993</c:v>
                </c:pt>
                <c:pt idx="3">
                  <c:v>4.2</c:v>
                </c:pt>
                <c:pt idx="4">
                  <c:v>4.3000000000000007</c:v>
                </c:pt>
                <c:pt idx="5">
                  <c:v>3.95</c:v>
                </c:pt>
                <c:pt idx="6">
                  <c:v>4.1999999999999993</c:v>
                </c:pt>
                <c:pt idx="7">
                  <c:v>4</c:v>
                </c:pt>
                <c:pt idx="8">
                  <c:v>4.2</c:v>
                </c:pt>
                <c:pt idx="9">
                  <c:v>4.16</c:v>
                </c:pt>
                <c:pt idx="10">
                  <c:v>4.0375000000000005</c:v>
                </c:pt>
                <c:pt idx="11">
                  <c:v>4.26</c:v>
                </c:pt>
                <c:pt idx="12">
                  <c:v>4.1222222222222218</c:v>
                </c:pt>
                <c:pt idx="13">
                  <c:v>4.1363636363636367</c:v>
                </c:pt>
                <c:pt idx="14">
                  <c:v>4.2222222222222223</c:v>
                </c:pt>
                <c:pt idx="15">
                  <c:v>4.0571428571428569</c:v>
                </c:pt>
                <c:pt idx="16">
                  <c:v>4.1181818181818173</c:v>
                </c:pt>
                <c:pt idx="17">
                  <c:v>4.1083333333333334</c:v>
                </c:pt>
                <c:pt idx="18">
                  <c:v>4.1333333333333329</c:v>
                </c:pt>
                <c:pt idx="19">
                  <c:v>4.2214285714285715</c:v>
                </c:pt>
                <c:pt idx="20">
                  <c:v>4.1692307692307695</c:v>
                </c:pt>
                <c:pt idx="21">
                  <c:v>4.126666666666666</c:v>
                </c:pt>
                <c:pt idx="22">
                  <c:v>4.1545454545454543</c:v>
                </c:pt>
                <c:pt idx="23">
                  <c:v>4.3071428571428569</c:v>
                </c:pt>
                <c:pt idx="24">
                  <c:v>4.1478260869565204</c:v>
                </c:pt>
                <c:pt idx="25">
                  <c:v>4.1142857142857139</c:v>
                </c:pt>
                <c:pt idx="26">
                  <c:v>4.2133333333333338</c:v>
                </c:pt>
                <c:pt idx="27">
                  <c:v>4.1366666666666667</c:v>
                </c:pt>
                <c:pt idx="28">
                  <c:v>4.0750000000000002</c:v>
                </c:pt>
                <c:pt idx="29">
                  <c:v>4.1333333333333337</c:v>
                </c:pt>
                <c:pt idx="30">
                  <c:v>4.2285714285714286</c:v>
                </c:pt>
                <c:pt idx="31">
                  <c:v>4.1250000000000009</c:v>
                </c:pt>
                <c:pt idx="32">
                  <c:v>4.1363636363636367</c:v>
                </c:pt>
                <c:pt idx="33">
                  <c:v>4.0777777777777775</c:v>
                </c:pt>
                <c:pt idx="34">
                  <c:v>4.0166666666666657</c:v>
                </c:pt>
                <c:pt idx="35">
                  <c:v>4.07</c:v>
                </c:pt>
                <c:pt idx="36">
                  <c:v>4.1214285714285719</c:v>
                </c:pt>
                <c:pt idx="37">
                  <c:v>4.0676470588235283</c:v>
                </c:pt>
                <c:pt idx="38">
                  <c:v>4.1461538461538456</c:v>
                </c:pt>
                <c:pt idx="39">
                  <c:v>4.0785714285714292</c:v>
                </c:pt>
                <c:pt idx="40">
                  <c:v>4.1523809523809518</c:v>
                </c:pt>
                <c:pt idx="41">
                  <c:v>4.2099999999999991</c:v>
                </c:pt>
                <c:pt idx="42">
                  <c:v>4.0838709677419356</c:v>
                </c:pt>
                <c:pt idx="43">
                  <c:v>4.1130434782608702</c:v>
                </c:pt>
                <c:pt idx="44">
                  <c:v>3.9888888888888889</c:v>
                </c:pt>
                <c:pt idx="45">
                  <c:v>4.1380952380952376</c:v>
                </c:pt>
                <c:pt idx="46">
                  <c:v>4.1666666666666652</c:v>
                </c:pt>
                <c:pt idx="47">
                  <c:v>3.968</c:v>
                </c:pt>
                <c:pt idx="48">
                  <c:v>4.04</c:v>
                </c:pt>
                <c:pt idx="49">
                  <c:v>4.0945454545454547</c:v>
                </c:pt>
                <c:pt idx="50">
                  <c:v>4.0823529411764703</c:v>
                </c:pt>
                <c:pt idx="51">
                  <c:v>4.0769230769230766</c:v>
                </c:pt>
                <c:pt idx="52">
                  <c:v>4.1107142857142858</c:v>
                </c:pt>
                <c:pt idx="53">
                  <c:v>3.9909090909090903</c:v>
                </c:pt>
                <c:pt idx="54">
                  <c:v>4.1249999999999991</c:v>
                </c:pt>
                <c:pt idx="55">
                  <c:v>4.1882352941176473</c:v>
                </c:pt>
                <c:pt idx="56">
                  <c:v>4.0363636363636353</c:v>
                </c:pt>
                <c:pt idx="57">
                  <c:v>4.0428571428571427</c:v>
                </c:pt>
                <c:pt idx="58">
                  <c:v>4.081818181818182</c:v>
                </c:pt>
                <c:pt idx="59">
                  <c:v>3.9910714285714284</c:v>
                </c:pt>
                <c:pt idx="60">
                  <c:v>4.1250000000000009</c:v>
                </c:pt>
                <c:pt idx="61">
                  <c:v>4.0874999999999995</c:v>
                </c:pt>
                <c:pt idx="62">
                  <c:v>4.1259259259259267</c:v>
                </c:pt>
                <c:pt idx="63">
                  <c:v>4.0571428571428569</c:v>
                </c:pt>
                <c:pt idx="64">
                  <c:v>4.0741935483870959</c:v>
                </c:pt>
                <c:pt idx="65">
                  <c:v>4.1954545454545453</c:v>
                </c:pt>
                <c:pt idx="66">
                  <c:v>3.9083333333333328</c:v>
                </c:pt>
                <c:pt idx="67">
                  <c:v>4.1100000000000003</c:v>
                </c:pt>
                <c:pt idx="68">
                  <c:v>4.1823529411764708</c:v>
                </c:pt>
                <c:pt idx="69">
                  <c:v>4.1642857142857146</c:v>
                </c:pt>
                <c:pt idx="70">
                  <c:v>4.01</c:v>
                </c:pt>
                <c:pt idx="71">
                  <c:v>3.9599999999999995</c:v>
                </c:pt>
                <c:pt idx="72">
                  <c:v>4.15625</c:v>
                </c:pt>
                <c:pt idx="73">
                  <c:v>3.9666666666666668</c:v>
                </c:pt>
                <c:pt idx="74">
                  <c:v>4.068965517241379</c:v>
                </c:pt>
                <c:pt idx="75">
                  <c:v>4.0071428571428571</c:v>
                </c:pt>
                <c:pt idx="76">
                  <c:v>3.8882352941176466</c:v>
                </c:pt>
                <c:pt idx="77">
                  <c:v>3.9266666666666663</c:v>
                </c:pt>
                <c:pt idx="78">
                  <c:v>4.0249999999999995</c:v>
                </c:pt>
                <c:pt idx="79">
                  <c:v>4.0891891891891889</c:v>
                </c:pt>
                <c:pt idx="80">
                  <c:v>4.1857142857142851</c:v>
                </c:pt>
                <c:pt idx="81">
                  <c:v>4.08</c:v>
                </c:pt>
                <c:pt idx="82">
                  <c:v>3.96</c:v>
                </c:pt>
                <c:pt idx="83">
                  <c:v>3.9000000000000004</c:v>
                </c:pt>
                <c:pt idx="84">
                  <c:v>3.9</c:v>
                </c:pt>
                <c:pt idx="85">
                  <c:v>3.6750000000000003</c:v>
                </c:pt>
                <c:pt idx="86">
                  <c:v>3.8666666666666671</c:v>
                </c:pt>
                <c:pt idx="87">
                  <c:v>3.8499999999999996</c:v>
                </c:pt>
                <c:pt idx="88">
                  <c:v>3.9</c:v>
                </c:pt>
                <c:pt idx="89">
                  <c:v>3.9874999999999998</c:v>
                </c:pt>
                <c:pt idx="90">
                  <c:v>4.2</c:v>
                </c:pt>
                <c:pt idx="91">
                  <c:v>4.3</c:v>
                </c:pt>
              </c:numCache>
            </c:numRef>
          </c:val>
          <c:extLst>
            <c:ext xmlns:c16="http://schemas.microsoft.com/office/drawing/2014/chart" uri="{C3380CC4-5D6E-409C-BE32-E72D297353CC}">
              <c16:uniqueId val="{00000000-23EF-42D6-AD3C-FB779C07630D}"/>
            </c:ext>
          </c:extLst>
        </c:ser>
        <c:dLbls>
          <c:showLegendKey val="0"/>
          <c:showVal val="0"/>
          <c:showCatName val="0"/>
          <c:showSerName val="0"/>
          <c:showPercent val="0"/>
          <c:showBubbleSize val="0"/>
        </c:dLbls>
        <c:gapWidth val="219"/>
        <c:overlap val="-27"/>
        <c:axId val="535256575"/>
        <c:axId val="954221647"/>
      </c:barChart>
      <c:catAx>
        <c:axId val="535256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21647"/>
        <c:crosses val="autoZero"/>
        <c:auto val="1"/>
        <c:lblAlgn val="ctr"/>
        <c:lblOffset val="100"/>
        <c:noMultiLvlLbl val="0"/>
      </c:catAx>
      <c:valAx>
        <c:axId val="954221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25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study.xlsx]Potential Revenue!PivotTable2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Potential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'Potential Revenue'!$B$3</c:f>
              <c:strCache>
                <c:ptCount val="1"/>
                <c:pt idx="0">
                  <c:v>Total</c:v>
                </c:pt>
              </c:strCache>
            </c:strRef>
          </c:tx>
          <c:spPr>
            <a:solidFill>
              <a:schemeClr val="accent1"/>
            </a:solidFill>
            <a:ln>
              <a:noFill/>
            </a:ln>
            <a:effectLst/>
          </c:spPr>
          <c:invertIfNegative val="0"/>
          <c:cat>
            <c:strRef>
              <c:f>'Potential Revenue'!$A$4:$A$13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'Potential Revenue'!$B$4:$B$13</c:f>
              <c:numCache>
                <c:formatCode>_(* #,##0_);_(* \(#,##0\);_(* "-"??_);_(@_)</c:formatCode>
                <c:ptCount val="9"/>
                <c:pt idx="0">
                  <c:v>4472000</c:v>
                </c:pt>
                <c:pt idx="1">
                  <c:v>12554537442.58</c:v>
                </c:pt>
                <c:pt idx="2">
                  <c:v>98020806794</c:v>
                </c:pt>
                <c:pt idx="3">
                  <c:v>6959700</c:v>
                </c:pt>
                <c:pt idx="4">
                  <c:v>10453466467</c:v>
                </c:pt>
                <c:pt idx="5">
                  <c:v>6163434</c:v>
                </c:pt>
                <c:pt idx="6">
                  <c:v>151117062</c:v>
                </c:pt>
                <c:pt idx="7">
                  <c:v>60778817</c:v>
                </c:pt>
                <c:pt idx="8">
                  <c:v>2380050</c:v>
                </c:pt>
              </c:numCache>
            </c:numRef>
          </c:val>
          <c:extLst>
            <c:ext xmlns:c16="http://schemas.microsoft.com/office/drawing/2014/chart" uri="{C3380CC4-5D6E-409C-BE32-E72D297353CC}">
              <c16:uniqueId val="{00000000-C7A8-4A16-AC63-097407DCD03E}"/>
            </c:ext>
          </c:extLst>
        </c:ser>
        <c:dLbls>
          <c:showLegendKey val="0"/>
          <c:showVal val="0"/>
          <c:showCatName val="0"/>
          <c:showSerName val="0"/>
          <c:showPercent val="0"/>
          <c:showBubbleSize val="0"/>
        </c:dLbls>
        <c:gapWidth val="182"/>
        <c:axId val="204100064"/>
        <c:axId val="204116864"/>
      </c:barChart>
      <c:catAx>
        <c:axId val="2041000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16864"/>
        <c:crosses val="autoZero"/>
        <c:auto val="1"/>
        <c:lblAlgn val="ctr"/>
        <c:lblOffset val="100"/>
        <c:noMultiLvlLbl val="0"/>
      </c:catAx>
      <c:valAx>
        <c:axId val="204116864"/>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100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study.xlsx]More than 50%!PivotTable5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 more than</a:t>
            </a:r>
            <a:r>
              <a:rPr lang="en-US" baseline="0"/>
              <a:t> 50%</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'More than 50%'!$B$3</c:f>
              <c:strCache>
                <c:ptCount val="1"/>
                <c:pt idx="0">
                  <c:v>Total</c:v>
                </c:pt>
              </c:strCache>
            </c:strRef>
          </c:tx>
          <c:spPr>
            <a:solidFill>
              <a:schemeClr val="accent1"/>
            </a:solidFill>
            <a:ln>
              <a:noFill/>
            </a:ln>
            <a:effectLst/>
            <a:sp3d/>
          </c:spPr>
          <c:invertIfNegative val="0"/>
          <c:cat>
            <c:strRef>
              <c:f>'More than 50%'!$A$4:$A$13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'More than 50%'!$B$4:$B$13</c:f>
              <c:numCache>
                <c:formatCode>General</c:formatCode>
                <c:ptCount val="9"/>
                <c:pt idx="0">
                  <c:v>526</c:v>
                </c:pt>
                <c:pt idx="1">
                  <c:v>449</c:v>
                </c:pt>
                <c:pt idx="2">
                  <c:v>446</c:v>
                </c:pt>
                <c:pt idx="3">
                  <c:v>31</c:v>
                </c:pt>
                <c:pt idx="4">
                  <c:v>2</c:v>
                </c:pt>
                <c:pt idx="5">
                  <c:v>2</c:v>
                </c:pt>
                <c:pt idx="6">
                  <c:v>1</c:v>
                </c:pt>
                <c:pt idx="7">
                  <c:v>1</c:v>
                </c:pt>
                <c:pt idx="8">
                  <c:v>1</c:v>
                </c:pt>
              </c:numCache>
            </c:numRef>
          </c:val>
          <c:extLst>
            <c:ext xmlns:c16="http://schemas.microsoft.com/office/drawing/2014/chart" uri="{C3380CC4-5D6E-409C-BE32-E72D297353CC}">
              <c16:uniqueId val="{00000000-AC3C-4778-B077-C671D8CFF1DA}"/>
            </c:ext>
          </c:extLst>
        </c:ser>
        <c:dLbls>
          <c:showLegendKey val="0"/>
          <c:showVal val="0"/>
          <c:showCatName val="0"/>
          <c:showSerName val="0"/>
          <c:showPercent val="0"/>
          <c:showBubbleSize val="0"/>
        </c:dLbls>
        <c:gapWidth val="150"/>
        <c:shape val="box"/>
        <c:axId val="1014469567"/>
        <c:axId val="1014471487"/>
        <c:axId val="0"/>
      </c:bar3DChart>
      <c:catAx>
        <c:axId val="101446956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71487"/>
        <c:crosses val="autoZero"/>
        <c:auto val="1"/>
        <c:lblAlgn val="ctr"/>
        <c:lblOffset val="100"/>
        <c:noMultiLvlLbl val="0"/>
      </c:catAx>
      <c:valAx>
        <c:axId val="1014471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4469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study.xlsx]product price range!PivotTable5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Products per price range bucket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price range'!$B$1</c:f>
              <c:strCache>
                <c:ptCount val="1"/>
                <c:pt idx="0">
                  <c:v>Total</c:v>
                </c:pt>
              </c:strCache>
            </c:strRef>
          </c:tx>
          <c:spPr>
            <a:solidFill>
              <a:schemeClr val="accent1"/>
            </a:solidFill>
            <a:ln>
              <a:noFill/>
            </a:ln>
            <a:effectLst/>
          </c:spPr>
          <c:invertIfNegative val="0"/>
          <c:cat>
            <c:strRef>
              <c:f>'product price range'!$A$2:$A$3</c:f>
              <c:strCache>
                <c:ptCount val="1"/>
                <c:pt idx="0">
                  <c:v>FALSE</c:v>
                </c:pt>
              </c:strCache>
            </c:strRef>
          </c:cat>
          <c:val>
            <c:numRef>
              <c:f>'product price range'!$B$2:$B$3</c:f>
              <c:numCache>
                <c:formatCode>General</c:formatCode>
                <c:ptCount val="1"/>
                <c:pt idx="0">
                  <c:v>1459</c:v>
                </c:pt>
              </c:numCache>
            </c:numRef>
          </c:val>
          <c:extLst>
            <c:ext xmlns:c16="http://schemas.microsoft.com/office/drawing/2014/chart" uri="{C3380CC4-5D6E-409C-BE32-E72D297353CC}">
              <c16:uniqueId val="{00000000-A2CF-445E-9538-96F8D4C37593}"/>
            </c:ext>
          </c:extLst>
        </c:ser>
        <c:dLbls>
          <c:showLegendKey val="0"/>
          <c:showVal val="0"/>
          <c:showCatName val="0"/>
          <c:showSerName val="0"/>
          <c:showPercent val="0"/>
          <c:showBubbleSize val="0"/>
        </c:dLbls>
        <c:gapWidth val="219"/>
        <c:overlap val="-27"/>
        <c:axId val="773176511"/>
        <c:axId val="954257935"/>
      </c:barChart>
      <c:catAx>
        <c:axId val="773176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57935"/>
        <c:crosses val="autoZero"/>
        <c:auto val="1"/>
        <c:lblAlgn val="ctr"/>
        <c:lblOffset val="100"/>
        <c:noMultiLvlLbl val="0"/>
      </c:catAx>
      <c:valAx>
        <c:axId val="954257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3176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8" Type="http://schemas.openxmlformats.org/officeDocument/2006/relationships/chart" Target="../charts/chart21.xml"/><Relationship Id="rId13" Type="http://schemas.openxmlformats.org/officeDocument/2006/relationships/chart" Target="../charts/chart26.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5.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4</xdr:col>
      <xdr:colOff>15240</xdr:colOff>
      <xdr:row>1</xdr:row>
      <xdr:rowOff>0</xdr:rowOff>
    </xdr:from>
    <xdr:to>
      <xdr:col>10</xdr:col>
      <xdr:colOff>15240</xdr:colOff>
      <xdr:row>15</xdr:row>
      <xdr:rowOff>76200</xdr:rowOff>
    </xdr:to>
    <xdr:graphicFrame macro="">
      <xdr:nvGraphicFramePr>
        <xdr:cNvPr id="2" name="Chart 1">
          <a:extLst>
            <a:ext uri="{FF2B5EF4-FFF2-40B4-BE49-F238E27FC236}">
              <a16:creationId xmlns:a16="http://schemas.microsoft.com/office/drawing/2014/main" id="{1423992E-B76A-4A34-81E1-30E236166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371DD1D7-DB0B-48A3-87EE-71637B590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C444F828-0D57-4339-B06B-983CA8380B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A10A50D9-3229-40E2-AAD6-720C12CBA3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342900</xdr:colOff>
      <xdr:row>3</xdr:row>
      <xdr:rowOff>30480</xdr:rowOff>
    </xdr:from>
    <xdr:to>
      <xdr:col>9</xdr:col>
      <xdr:colOff>342900</xdr:colOff>
      <xdr:row>17</xdr:row>
      <xdr:rowOff>106680</xdr:rowOff>
    </xdr:to>
    <xdr:graphicFrame macro="">
      <xdr:nvGraphicFramePr>
        <xdr:cNvPr id="2" name="Chart 1">
          <a:extLst>
            <a:ext uri="{FF2B5EF4-FFF2-40B4-BE49-F238E27FC236}">
              <a16:creationId xmlns:a16="http://schemas.microsoft.com/office/drawing/2014/main" id="{693A7939-6918-47F1-B503-2DD6DDDCA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883B454D-EA50-47F7-BE89-7D1D49798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C47CE629-02EF-44BC-8676-BCE778CEB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FA98964D-5FBA-4FE8-8B88-5044C290C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CBAE8DB2-D830-4B67-8F0A-CC83AD7BB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3703D1F8-8102-4BA8-90A0-F2FDD8D88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156210</xdr:colOff>
      <xdr:row>1</xdr:row>
      <xdr:rowOff>87630</xdr:rowOff>
    </xdr:from>
    <xdr:to>
      <xdr:col>10</xdr:col>
      <xdr:colOff>34290</xdr:colOff>
      <xdr:row>15</xdr:row>
      <xdr:rowOff>57150</xdr:rowOff>
    </xdr:to>
    <xdr:graphicFrame macro="">
      <xdr:nvGraphicFramePr>
        <xdr:cNvPr id="2" name="Chart 1">
          <a:extLst>
            <a:ext uri="{FF2B5EF4-FFF2-40B4-BE49-F238E27FC236}">
              <a16:creationId xmlns:a16="http://schemas.microsoft.com/office/drawing/2014/main" id="{9C5D2BF3-9462-CBE2-0EAE-0B55D40E1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651510</xdr:colOff>
      <xdr:row>1</xdr:row>
      <xdr:rowOff>87630</xdr:rowOff>
    </xdr:from>
    <xdr:to>
      <xdr:col>8</xdr:col>
      <xdr:colOff>201930</xdr:colOff>
      <xdr:row>15</xdr:row>
      <xdr:rowOff>57150</xdr:rowOff>
    </xdr:to>
    <xdr:graphicFrame macro="">
      <xdr:nvGraphicFramePr>
        <xdr:cNvPr id="3" name="Chart 2">
          <a:extLst>
            <a:ext uri="{FF2B5EF4-FFF2-40B4-BE49-F238E27FC236}">
              <a16:creationId xmlns:a16="http://schemas.microsoft.com/office/drawing/2014/main" id="{511AF57F-FB4E-8C2C-452B-EE7B24830B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xdr:col>
      <xdr:colOff>0</xdr:colOff>
      <xdr:row>1</xdr:row>
      <xdr:rowOff>0</xdr:rowOff>
    </xdr:from>
    <xdr:to>
      <xdr:col>10</xdr:col>
      <xdr:colOff>0</xdr:colOff>
      <xdr:row>15</xdr:row>
      <xdr:rowOff>76200</xdr:rowOff>
    </xdr:to>
    <xdr:graphicFrame macro="">
      <xdr:nvGraphicFramePr>
        <xdr:cNvPr id="2" name="Chart 1">
          <a:extLst>
            <a:ext uri="{FF2B5EF4-FFF2-40B4-BE49-F238E27FC236}">
              <a16:creationId xmlns:a16="http://schemas.microsoft.com/office/drawing/2014/main" id="{1052A162-700E-4E4D-8B78-133991A93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4</xdr:row>
      <xdr:rowOff>68580</xdr:rowOff>
    </xdr:from>
    <xdr:to>
      <xdr:col>6</xdr:col>
      <xdr:colOff>647700</xdr:colOff>
      <xdr:row>18</xdr:row>
      <xdr:rowOff>144780</xdr:rowOff>
    </xdr:to>
    <xdr:graphicFrame macro="">
      <xdr:nvGraphicFramePr>
        <xdr:cNvPr id="2" name="Chart 1">
          <a:extLst>
            <a:ext uri="{FF2B5EF4-FFF2-40B4-BE49-F238E27FC236}">
              <a16:creationId xmlns:a16="http://schemas.microsoft.com/office/drawing/2014/main" id="{1BC813F6-8A51-4F46-9712-980C6AD9B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15240</xdr:colOff>
      <xdr:row>4</xdr:row>
      <xdr:rowOff>53340</xdr:rowOff>
    </xdr:from>
    <xdr:to>
      <xdr:col>13</xdr:col>
      <xdr:colOff>15240</xdr:colOff>
      <xdr:row>18</xdr:row>
      <xdr:rowOff>129540</xdr:rowOff>
    </xdr:to>
    <xdr:graphicFrame macro="">
      <xdr:nvGraphicFramePr>
        <xdr:cNvPr id="3" name="Chart 2">
          <a:extLst>
            <a:ext uri="{FF2B5EF4-FFF2-40B4-BE49-F238E27FC236}">
              <a16:creationId xmlns:a16="http://schemas.microsoft.com/office/drawing/2014/main" id="{BCE63444-B70C-4C41-A720-FD26AA7984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45720</xdr:colOff>
      <xdr:row>4</xdr:row>
      <xdr:rowOff>45720</xdr:rowOff>
    </xdr:from>
    <xdr:to>
      <xdr:col>19</xdr:col>
      <xdr:colOff>45720</xdr:colOff>
      <xdr:row>18</xdr:row>
      <xdr:rowOff>121920</xdr:rowOff>
    </xdr:to>
    <xdr:graphicFrame macro="">
      <xdr:nvGraphicFramePr>
        <xdr:cNvPr id="4" name="Chart 3">
          <a:extLst>
            <a:ext uri="{FF2B5EF4-FFF2-40B4-BE49-F238E27FC236}">
              <a16:creationId xmlns:a16="http://schemas.microsoft.com/office/drawing/2014/main" id="{66731403-B9E9-4983-A6DB-25AE5596A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99060</xdr:colOff>
      <xdr:row>4</xdr:row>
      <xdr:rowOff>38100</xdr:rowOff>
    </xdr:from>
    <xdr:to>
      <xdr:col>24</xdr:col>
      <xdr:colOff>647700</xdr:colOff>
      <xdr:row>18</xdr:row>
      <xdr:rowOff>91440</xdr:rowOff>
    </xdr:to>
    <xdr:graphicFrame macro="">
      <xdr:nvGraphicFramePr>
        <xdr:cNvPr id="5" name="Chart 4">
          <a:extLst>
            <a:ext uri="{FF2B5EF4-FFF2-40B4-BE49-F238E27FC236}">
              <a16:creationId xmlns:a16="http://schemas.microsoft.com/office/drawing/2014/main" id="{1CEAA399-5937-4A29-8DD6-864C38082F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19</xdr:row>
      <xdr:rowOff>7620</xdr:rowOff>
    </xdr:from>
    <xdr:to>
      <xdr:col>6</xdr:col>
      <xdr:colOff>662940</xdr:colOff>
      <xdr:row>33</xdr:row>
      <xdr:rowOff>22860</xdr:rowOff>
    </xdr:to>
    <xdr:graphicFrame macro="">
      <xdr:nvGraphicFramePr>
        <xdr:cNvPr id="6" name="Chart 5">
          <a:extLst>
            <a:ext uri="{FF2B5EF4-FFF2-40B4-BE49-F238E27FC236}">
              <a16:creationId xmlns:a16="http://schemas.microsoft.com/office/drawing/2014/main" id="{05BE82CF-9FDE-4D7B-9B55-C09B1A5557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38100</xdr:colOff>
      <xdr:row>19</xdr:row>
      <xdr:rowOff>7620</xdr:rowOff>
    </xdr:from>
    <xdr:to>
      <xdr:col>13</xdr:col>
      <xdr:colOff>7620</xdr:colOff>
      <xdr:row>33</xdr:row>
      <xdr:rowOff>22860</xdr:rowOff>
    </xdr:to>
    <xdr:graphicFrame macro="">
      <xdr:nvGraphicFramePr>
        <xdr:cNvPr id="7" name="Chart 6">
          <a:extLst>
            <a:ext uri="{FF2B5EF4-FFF2-40B4-BE49-F238E27FC236}">
              <a16:creationId xmlns:a16="http://schemas.microsoft.com/office/drawing/2014/main" id="{3E34FF3A-9EE5-48D0-8EE8-B2E5BD71D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45720</xdr:colOff>
      <xdr:row>19</xdr:row>
      <xdr:rowOff>7620</xdr:rowOff>
    </xdr:from>
    <xdr:to>
      <xdr:col>19</xdr:col>
      <xdr:colOff>45720</xdr:colOff>
      <xdr:row>33</xdr:row>
      <xdr:rowOff>15240</xdr:rowOff>
    </xdr:to>
    <xdr:graphicFrame macro="">
      <xdr:nvGraphicFramePr>
        <xdr:cNvPr id="8" name="Chart 7">
          <a:extLst>
            <a:ext uri="{FF2B5EF4-FFF2-40B4-BE49-F238E27FC236}">
              <a16:creationId xmlns:a16="http://schemas.microsoft.com/office/drawing/2014/main" id="{5723B03A-A054-4531-BA40-868DBD6C5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99060</xdr:colOff>
      <xdr:row>18</xdr:row>
      <xdr:rowOff>182880</xdr:rowOff>
    </xdr:from>
    <xdr:to>
      <xdr:col>24</xdr:col>
      <xdr:colOff>662940</xdr:colOff>
      <xdr:row>33</xdr:row>
      <xdr:rowOff>38100</xdr:rowOff>
    </xdr:to>
    <xdr:graphicFrame macro="">
      <xdr:nvGraphicFramePr>
        <xdr:cNvPr id="9" name="Chart 8">
          <a:extLst>
            <a:ext uri="{FF2B5EF4-FFF2-40B4-BE49-F238E27FC236}">
              <a16:creationId xmlns:a16="http://schemas.microsoft.com/office/drawing/2014/main" id="{E312FFA3-3522-4982-9B4D-D1F929FE7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0</xdr:colOff>
      <xdr:row>33</xdr:row>
      <xdr:rowOff>76200</xdr:rowOff>
    </xdr:from>
    <xdr:to>
      <xdr:col>7</xdr:col>
      <xdr:colOff>0</xdr:colOff>
      <xdr:row>47</xdr:row>
      <xdr:rowOff>152400</xdr:rowOff>
    </xdr:to>
    <xdr:graphicFrame macro="">
      <xdr:nvGraphicFramePr>
        <xdr:cNvPr id="10" name="Chart 9">
          <a:extLst>
            <a:ext uri="{FF2B5EF4-FFF2-40B4-BE49-F238E27FC236}">
              <a16:creationId xmlns:a16="http://schemas.microsoft.com/office/drawing/2014/main" id="{E4AE52A3-E0B1-4060-96C1-38285ED77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53340</xdr:colOff>
      <xdr:row>33</xdr:row>
      <xdr:rowOff>91440</xdr:rowOff>
    </xdr:from>
    <xdr:to>
      <xdr:col>12</xdr:col>
      <xdr:colOff>647700</xdr:colOff>
      <xdr:row>47</xdr:row>
      <xdr:rowOff>160020</xdr:rowOff>
    </xdr:to>
    <xdr:graphicFrame macro="">
      <xdr:nvGraphicFramePr>
        <xdr:cNvPr id="11" name="Chart 10">
          <a:extLst>
            <a:ext uri="{FF2B5EF4-FFF2-40B4-BE49-F238E27FC236}">
              <a16:creationId xmlns:a16="http://schemas.microsoft.com/office/drawing/2014/main" id="{BE8FEBD3-FB38-4E24-9D34-B6DE8C17C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38100</xdr:colOff>
      <xdr:row>33</xdr:row>
      <xdr:rowOff>76200</xdr:rowOff>
    </xdr:from>
    <xdr:to>
      <xdr:col>19</xdr:col>
      <xdr:colOff>22860</xdr:colOff>
      <xdr:row>47</xdr:row>
      <xdr:rowOff>160020</xdr:rowOff>
    </xdr:to>
    <xdr:graphicFrame macro="">
      <xdr:nvGraphicFramePr>
        <xdr:cNvPr id="12" name="Chart 11">
          <a:extLst>
            <a:ext uri="{FF2B5EF4-FFF2-40B4-BE49-F238E27FC236}">
              <a16:creationId xmlns:a16="http://schemas.microsoft.com/office/drawing/2014/main" id="{D2E54871-72EF-4FDB-B406-3CE24BDD7A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99060</xdr:colOff>
      <xdr:row>33</xdr:row>
      <xdr:rowOff>83820</xdr:rowOff>
    </xdr:from>
    <xdr:to>
      <xdr:col>25</xdr:col>
      <xdr:colOff>7620</xdr:colOff>
      <xdr:row>47</xdr:row>
      <xdr:rowOff>160020</xdr:rowOff>
    </xdr:to>
    <xdr:graphicFrame macro="">
      <xdr:nvGraphicFramePr>
        <xdr:cNvPr id="13" name="Chart 12">
          <a:extLst>
            <a:ext uri="{FF2B5EF4-FFF2-40B4-BE49-F238E27FC236}">
              <a16:creationId xmlns:a16="http://schemas.microsoft.com/office/drawing/2014/main" id="{C16FD4A6-A002-43CE-89A0-77CB4BBB3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457200</xdr:colOff>
      <xdr:row>48</xdr:row>
      <xdr:rowOff>15240</xdr:rowOff>
    </xdr:from>
    <xdr:to>
      <xdr:col>16</xdr:col>
      <xdr:colOff>60960</xdr:colOff>
      <xdr:row>62</xdr:row>
      <xdr:rowOff>121920</xdr:rowOff>
    </xdr:to>
    <xdr:graphicFrame macro="">
      <xdr:nvGraphicFramePr>
        <xdr:cNvPr id="14" name="Chart 13">
          <a:extLst>
            <a:ext uri="{FF2B5EF4-FFF2-40B4-BE49-F238E27FC236}">
              <a16:creationId xmlns:a16="http://schemas.microsoft.com/office/drawing/2014/main" id="{46B609C3-4E29-4840-B6E3-7F50A8864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FERE" refreshedDate="45841.991274074077" createdVersion="6" refreshedVersion="6" minRefreshableVersion="3" recordCount="1460" xr:uid="{20453300-F08E-475D-B8BF-38BF584EA5DA}">
  <cacheSource type="worksheet">
    <worksheetSource ref="A1:P1048576" sheet="amazon"/>
  </cacheSource>
  <cacheFields count="11">
    <cacheField name="product_id" numFmtId="0">
      <sharedItems containsBlank="1"/>
    </cacheField>
    <cacheField name="product_name" numFmtId="0">
      <sharedItems containsBlank="1" count="1224">
        <s v="Wayona Nylon Braided USB to Lightning Fast Charging and Data Sync Cable Compatible for iPhone 13"/>
        <s v="Ambrane Unbreakable 60W / 3A Fast Charging 1.5m Braided Type C Cable for Smartphones"/>
        <s v="Sounce Fast Phone Charging Cable &amp; Data Sync USB Cable Compatible for iPhone 13"/>
        <s v="boAt Deuce USB 300 2 in 1 Type"/>
        <s v="Portronics Konnect L 1.2M Fast Charging 3A 8 Pin USB Cable with Charge &amp; Sync Function for iPhone"/>
        <s v="pTron Solero TB301 3A Type"/>
        <s v="boAt Micro USB 55 Tangle"/>
        <s v="MI Usb Type"/>
        <s v="TP"/>
        <s v="Ambrane Unbreakable 60W / 3A Fast Charging 1.5m Braided Micro USB Cable for Smartphones"/>
        <s v="Portronics Konnect L POR"/>
        <s v="boAt Rugged v3 Extra Tough Unbreakable Braided Micro USB Cable 1.5 Meter (Black)"/>
        <s v="AmazonBasics Flexible Premium HDMI Cable (Black"/>
        <s v="Portronics Konnect CL 20W POR"/>
        <s v="Portronics Konnect L 1.2M POR"/>
        <s v="MI Braided USB Type"/>
        <s v="MI 80 cm (32 inches) 5A Series HD Ready Smart Android LED TV L32M7"/>
        <s v="Ambrane Unbreakable 60W / 3A Fast Charging 1.5m Braided Type C to Type C Cable for Smartphones"/>
        <s v="boAt Type C A325 Tangle"/>
        <s v="LG 80 cm (32 inches) HD Ready Smart LED TV 32LM563BPTC (Dark Iron Gray)"/>
        <s v="Duracell USB Lightning Apple Certified (Mfi) Braided Sync &amp; Charge Cable For Iphone"/>
        <s v="tizum HDMI to VGA Adapter Cable 1080P for Projector"/>
        <s v="Samsung 80 cm (32 Inches) Wondertainment Series HD Ready LED Smart TV UA32T4340BKXXL (Glossy Black)"/>
        <s v="Flix Micro Usb Cable For Smartphone (Black)"/>
        <s v="Acer 80 cm (32 inches) I Series HD Ready Android Smart LED TV AR32AR2841HDFL (Black)"/>
        <s v="Tizum High Speed HDMI Cable with Ethernet"/>
        <s v="OnePlus 80 cm (32 inches) Y Series HD Ready LED Smart Android TV 32Y1 (Black)"/>
        <s v="Ambrane Unbreakable 3 in 1 Fast Charging Braided Multipurpose Cable for Speaker with 2.1 A Speed "/>
        <s v="Duracell USB C To Lightning Apple Certified (Mfi) Braided Sync &amp; Charge Cable For Iphone"/>
        <s v="boAt A400 USB Type"/>
        <s v="AmazonBasics USB 2.0 "/>
        <s v="Ambrane 60W / 3A Type C Fast Charging Unbreakable 1.5m L Shaped Braided Cable"/>
        <s v="Zoul USB C 60W Fast Charging 3A 6ft/2M Long Type C Nylon Braided Data Cable Quick Charger "/>
        <s v="Samsung Original Type C to C Cable "/>
        <s v="pTron Solero T351 3.5Amps Fast Charging Type"/>
        <s v="pTron Solero MB301 3A Micro USB Data &amp; Charging Cable"/>
        <s v="Amazonbasics Nylon Braided Usb"/>
        <s v="Sounce 65W OnePlus Dash Warp Charge Cable"/>
        <s v="OnePlus 126 cm (50 inches) Y Series 4K Ultra HD Smart Android LED TV 50Y1S Pro (Black)"/>
        <s v="Duracell Type C To Type C 5A (100W) Braided Sync &amp; Fast Charging Cable"/>
        <s v="AmazonBasics USB 2.0 Cable "/>
        <s v="Mi 108 cm (43 inches) Full HD Android LED TV 4C | L43M6"/>
        <s v="Wayona Nylon Braided 3A Lightning to USB A Syncing and Fast Charging Data Cable for iPhone"/>
        <s v="FLiX (Beetel USB to Micro USB PVC Data Sync &amp; 2A Fast Charging Cable"/>
        <s v="Wecool Nylon Braided Multifunction Fast Charging Cable For Android Smartphone"/>
        <s v="Amazon Basics High"/>
        <s v="7SEVEN¬Æ Compatible for Samsung Smart 4K Ultra HD TV Monitor Remote Control Replacement"/>
        <s v="Amazonbasics Micro Usb Fast Charging Cable For Android Smartphone"/>
        <s v="AmazonBasics Micro USB Fast Charging Cable for Android Phones with Gold Plated Connectors (3 Feet"/>
        <s v="AmazonBasics New Release Nylon USB"/>
        <s v="VW 80 cm (32 inches) Frameless Series HD Ready LED TV VW32A (Black)"/>
        <s v="Ambrane Unbreakable 3A Fast Charging Braided Type C Cable    1.5 Meter (RCT15"/>
        <s v="Tata Sky Universal Remote"/>
        <s v="OnePlus 80 cm (32 inches) Y Series HD Ready Smart Android LED TV 32 Y1S (Black)"/>
        <s v="Wecool Unbreakable 3 in 1 Charging Cable with 3A Speed"/>
        <s v="Portronics Konnect L 1.2Mtr"/>
        <s v="Airtel DigitalTV DTH Television"/>
        <s v="Samsung 108 cm (43 inches) Crystal 4K Neo Series Ultra HD Smart LED TV UA43AUE65AKXXL (Black)"/>
        <s v="Lapster 1.5 mtr USB 2.0 Type A Male to USB A Male Cable for computer and laptop"/>
        <s v="AmazonBasics USB Type"/>
        <s v="Redmi 80 cm (32 inches) Android 11 Series HD Ready Smart LED TV | L32M6"/>
        <s v="Portronics Konnect L 20W PD Quick Charge Type"/>
        <s v="Acer 80 cm (32 inches) N Series HD Ready TV AR32NSV53HD (Black)"/>
        <s v="Model"/>
        <s v="Amazon Basics USB Type"/>
        <s v="oraimo 65W Type C to C Fast Charging Cable USB C to USB C Cable High Speed Syncing"/>
        <s v="CEDO 65W OnePlus Dash Warp Charge Cable"/>
        <s v="Redmi 108 cm (43 inches) 4K Ultra HD Android Smart LED TV X43 | L43R7"/>
        <s v="Pinnaclz Original Combo of 2 Micro USB Fast Charging Cable"/>
        <s v="boAt Type C A750 Stress Resistant"/>
        <s v="Ambrane 2 in 1 Type"/>
        <s v="Ambrane 60W / 3A Fast Charging Output Cable with Type"/>
        <s v="TCL 80 cm (32 inches) HD Ready Certified Android Smart LED TV 32S5205 (Black)"/>
        <s v="SWAPKART Fast Charging Cable and Data Sync USB Cable Compatible for iPhone 6/6S/7/7+/8/8+/10/11"/>
        <s v="Firestick Remote"/>
        <s v="Wayona Usb Nylon Braided Data Sync And Charging Cable For Iphone"/>
        <s v="Flix (Beetel) Usb To Type C Pvc Data Sync And 2A 480Mbps Data Sync"/>
        <s v="SKYWALL 81.28 cm (32 inches) HD Ready Smart LED TV 32SWELS"/>
        <s v="boAt A 350 Type C Cable for Smartphone"/>
        <s v="Wayona Usb Type C Fast Charger Cable Fast Charging Usb C Cable/Cord Compatible For Samsung Galaxy S10E S10 S9 S8 Plus S10+"/>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s v="Wayona Nylon Braided (2 Pack) Lightning Fast Usb Data Cable Fast Charger Cord For Iphone"/>
        <s v="Gizga Essentials USB WiFi Adapter for PC"/>
        <s v="OnePlus 108 cm (43 inches) Y Series Full HD Smart Android LED TV 43 Y1S (Black)"/>
        <s v="Lapster USB 3.0 A to Micro B SuperSpeed for hard disk cable "/>
        <s v="TCL 100 cm (40 inches) Full HD Certified Android R Smart LED TV 40S6505 (Black)"/>
        <s v="ZEBRONICS ZEB"/>
        <s v="LOHAYA Remote Compatible for Mi Smart LED TV 4A Remote Control"/>
        <s v="Gilary Multi Charging Cable"/>
        <s v="Wayona Type C to Lightning MFI Certified 20W Fast charging Nylon Braided USB C Cable for iPhone 14"/>
        <s v="Dealfreez Case Compatible with Fire TV Stick 3rd Gen 2021 Full Wrap Silicone Remote Cover Anti"/>
        <s v="Amazon Basics New Release Nylon USB"/>
        <s v="Isoelite Remote Compatible for Samsung LED/LCD Remote Control Works with All Samsung LED/LCD TV Model No :"/>
        <s v="MI 100 cm (40 inches) 5A Series Full HD Smart Android LED TV with 24W Dolby Audio &amp; Metal Bezel"/>
        <s v="Wayona Nylon Braided USB Data Sync and Fast Charging 3A Short Power Bank Cable For iPhones"/>
        <s v="Wayona Type C To Type C Long Fast Charging Cable Type C "/>
        <s v="Wayona Nylon Braided 2M / 6Ft Fast Charge Usb To Lightning Data Sync And Charging Cable For Iphone"/>
        <s v="CROSSVOLT Compatible Dash/Warp Data Sync Fast Charging Cable Supported for All C Type Devices (Cable)"/>
        <s v="VU 139 cm (55 inches) The GloLED Series 4K Smart LED Google TV 55GloLED (Grey)"/>
        <s v="PTron Solero T241 2.4A Type"/>
        <s v="Croma 80 cm (32 Inches) HD Ready LED TV (CREL7369"/>
        <s v="boAt Laptop"/>
        <s v="LG 80 cm (32 inches) HD Ready Smart LED TV 32LQ576BPSA (Ceramic Black)"/>
        <s v="Cotbolt Silicone Protective Case Cover for LG an MR21GA Magic Remote Shockproof for LG Smart TV Remote "/>
        <s v="Electvision Remote Control Compatible with Amazon Fire tv Stick "/>
        <s v="King Shine Multi Retractable 3.0A Fast Charger Cord"/>
        <s v="Lapster 5 pin mini usb cable"/>
        <s v="Portronics Konnect Spydr 31 3"/>
        <s v="Belkin Apple Certified Lightning To Type C Cable"/>
        <s v="Remote Control Compatible for Amazon Fire Tv Stick Remote Control"/>
        <s v="VW 80 cm (32 inches) Playwall Frameless Series HD Ready Android Smart LED TV VW3251 (Black)"/>
        <s v="Hisense 108 cm (43 inches) 4K Ultra HD Smart Certified Android LED TV 43A6GE (Black)"/>
        <s v="Redmi 126 cm (50 inches) 4K Ultra HD Android Smart LED TV X50 | L50M6"/>
        <s v="AmazonBasics 6"/>
        <s v="AmazonBasics 3 Feet High Speed HDMI Male to Female 2.0 Extension Cable"/>
        <s v="iFFALCON 80 cm (32 inches) HD Ready Smart LED TV¬†32F53 (Black)"/>
        <s v="7SEVEN¬Æ Compatible Lg Smart Tv Remote "/>
        <s v="AmazonBasics 3.5mm to 2"/>
        <s v="Acer 109 cm (43 inches) I Series 4K Ultra HD Android Smart LED TV AR43AR2851UDFL (Black)"/>
        <s v="Wayona Usb Type C 65W 6Ft/2M Long Fast Charging Cable"/>
        <s v="Saifsmart Outlet Wall Mount Hanger Holder for Dot 3rd Gen"/>
        <s v="MI 2"/>
        <s v="AmazonBasics New Release ABS USB"/>
        <s v="LG 108 cm (43 inches) 4K Ultra HD Smart LED TV 43UQ7500PSF (Ceramic Black)"/>
        <s v="pTron Solero 331 3.4Amps Multifunction Fast Charging Cable"/>
        <s v="10k 8k 4k HDMI Cable"/>
        <s v="LRIPL Compatible Sony Bravia LCD/led Remote Works with Almost All Sony led/LCD tv's"/>
        <s v="boAt Type"/>
        <s v="Zoul Type C to Type C Fast Charging Cable 65W 2M/6ft USB C "/>
        <s v="LRIPL Mi Remote Control with Netflix &amp; Prime Video Button Compatible "/>
        <s v="Kodak 80 cm (32 inches) HD Ready Certified Android LED TV 32HDX7XPRO (Black)"/>
        <s v="Airtel DigitalTV DTH Remote SD/HD/HD Recording Compatible for Television (Shining Black )"/>
        <s v="Ambrane Fast 100W Output Cable with Type"/>
        <s v="BlueRigger Digital Optical Audio Toslink Cable (3.3 Feet / 1 Meter) With 8 Channel (7.1) Audio Support (for Home Theatre"/>
        <s v="Duracell Type"/>
        <s v="VU 138 cm (55 inches) Premium Series 4K Ultra HD Smart IPS LED TV 55UT (Black)"/>
        <s v="Zoul USB Type C Fast Charging 3A Nylon Braided Data Cable"/>
        <s v="Samsung 80 cm (32 inches) Wondertainment Series HD Ready LED Smart TV UA32TE40AAKBXL (Titan Gray)"/>
        <s v="MI Xiaomi USB Type C HYperCharge Cable 6A 100cm Sturdy and Durable Black Supports 120W HyperCharging"/>
        <s v="GENERIC Ultra"/>
        <s v="7SEVEN¬Æ Compatible for Tata Sky Remote Original Set"/>
        <s v="EGate i9 Pro"/>
        <s v="ZEBRONICS HAA2021 HDMI version 2.1 cable with 8K @ 60Hz"/>
        <s v="7SEVEN¬Æ Compatible for Sony Bravia LCD LED UHD OLED QLED 4K Ultra HD TV remote control "/>
        <s v="AmazonBasics Digital Optical Coax to Analog RCA Audio Converter Adapter with Fiber Cable"/>
        <s v="Wayona Type C Cable Nylon Braided USB C QC 3.0 Fast Charging Short Power Bank "/>
        <s v="Pinnaclz Original Combo of 2 USB Type C Fast Charging Cable"/>
        <s v="Ambrane BCL"/>
        <s v="Belkin USB C to USB"/>
        <s v="LOHAYA Television Remote Compatible with Samsung Smart LED/LCD/HD TV Remote Control"/>
        <s v="Wayona Nylon Braided Lightning USB Data Sync &amp; 3A Charging Cable for iPhones"/>
        <s v="Electvision Remote Control Compatible with Kodak/Thomson Smart led tv"/>
        <s v="Acer 80 cm (32 inches) S Series HD Ready Android Smart LED TV AR32AR2841HDSB (Black)"/>
        <s v="realme 10W Fast Charging Micro"/>
        <s v="Acer 139 cm (55 inches) I Series 4K Ultra HD Android Smart LED TV AR55AR2851UDFL (Black)"/>
        <s v="Ambrane 60W / 3A Fast Charging Output Cable with Micro to USB for Mobile"/>
        <s v="Wayona USB Type C 65W Fast Charging 2M/6Ft Long Flash Charge Cable 3A QC 3.0 Data Cable Compatible with Samsung Galaxy S21 S10 S9 S8"/>
        <s v="Syncwire LTG to USB Cable for Fast Charging"/>
        <s v="Skadioo WiFi Adapter for pc | Car Accessories"/>
        <s v="FLiX (Beetel USB to Type C PVC Data Sync &amp; 15W(3A) TPE Fast Charging Cable"/>
        <s v="Zoul USB C to USB C Fast Charging Cable 65W Type C"/>
        <s v="FLiX (Beetel Flow USB to Micro USB PVC Data Sync &amp; 12W(2.4A) Fast Charging Cable"/>
        <s v="7SEVEN¬Æ Bluetooth Voice Command Remote for Xiaomi Redmi Mi Smart TV with Netflix &amp; Prime Video Hot Keys XMRM"/>
        <s v="Sony TV "/>
        <s v="Storite USB 3.0 Cable A to Micro B high Speed Upto 5 Gbps Data Transfer Cable for Portable External Hard Drive "/>
        <s v="boAt LTG 500 Apple MFI Certified for iPhone"/>
        <s v="AmazonBasics USB C"/>
        <s v="AmazonBasics Double Braided Nylon USB Type"/>
        <s v="Amazon Basics USB 3.0 Cable "/>
        <s v="Wayona Usb C 65W Fast Charging Cable "/>
        <s v="Karbonn 80 cm (32 inches) Millenium Bezel"/>
        <s v="BlueRigger Digital Optical Audio Toslink Cable (6 Feet / 1.8 Meter) With 8 Channel (7.1) Audio Support (for Home Theatre"/>
        <s v="VW 60 cm (24 inches) Premium Series HD Ready LED TV VW24A (Black)"/>
        <s v="Amazon Basics USB A to Lightning MFi Certified Charging Cable (White"/>
        <s v="Samsung 138 cm (55 inches) Crystal 4K Neo Series Ultra HD Smart LED TV UA55AUE65AKXXL (Black)"/>
        <s v="LOHAYA Television Remote Compatible for VU LED LCD HD Tv Remote Control Model No :"/>
        <s v="Duracell Micro USB 3A Braided Sync &amp; Fast Charging Cable"/>
        <s v="Zebronics CU3100V Fast charging Type C cable with QC 18W support"/>
        <s v="FLiX (Beetel) USB to iPhone Lightning Textured Pattern Data Sync &amp; 2A Fast Charging Cable"/>
        <s v="MI 108 cm (43 inches) 5A Series Full HD Smart Android LED TV L43M7"/>
        <s v="Belkin Apple Certified Lightning to USB Charge and Sync Cable for iPhone"/>
        <s v="Time Office Scanner Replacement Cable for Startek FM220U (Type C) Ivory"/>
        <s v="Caldipree Silicone Case Cover Compatible for 2022 Samsung Smart TV Remote QLED TV BN68"/>
        <s v="Storite USB 2.0 A to Mini 5 pin B Cable for External HDDS/Camera/Card Readers 35cm"/>
        <s v="Universal Remote Control for All Sony TV for All LCD LED and Bravia TVs Remote"/>
        <s v="Cotbolt Silicone Case Cover Compatible for Samsung BN59"/>
        <s v="BlueRigger High Speed HDMI Cable with Ethernet "/>
        <s v="Amkette 30 Pin to USB Charging &amp; Data Sync Cable for iPhone 3G/3GS/4/4s/iPad 1/2/3"/>
        <s v="TCL 80 cm (32 inches) HD Ready Certified Android Smart LED TV 32S615 (Black)"/>
        <s v="POPIO Type C Dash Charging USB Data Cable for OnePlus Devices"/>
        <s v="MYVN LTG to USB for¬†Fast Charging &amp; Data Sync USB Cable Compatible for iPhone 5/5s/6/6S/7/7+/8/8+/10/11"/>
        <s v="Tata Sky Universal Remote Compatible for SD/HD"/>
        <s v="WZATCO Pixel | Portable LED Projector | Native 720p with Full HD 1080P Support | 2000 Lumens (200 ANSI) | 176&quot; Large Screen | Projector for Home and Outdoor | Compatible with TV Stick"/>
        <s v="7SEVEN¬Æ Compatible Tata Sky Remote Control Replacement of Original dth SD HD tata Play Set top Box Remote "/>
        <s v="AmazonBasics USB 2.0 Extension Cable for Personal Computer"/>
        <s v="Amazon Basics USB C to Lightning TPE MFi Certified Charging Cable (White"/>
        <s v="Crypo‚Ñ¢ Universal Remote Compatible with Tata Sky Universal HD &amp; SD Set top Box (Also Works with All TV)"/>
        <s v="Karbonn 80 cm (32 Inches) Millennium Series HD Ready LED TV KJW32NSHDF (Phantom Black) with Bezel"/>
        <s v="OnePlus 138.7 cm (55 inches) U Series 4K LED Smart Android TV 55U1S (Black)"/>
        <s v="Posh 1.5 Meter High Speed Gold Plated HDMI Male to Female Extension Cable (Black)"/>
        <s v="Amazon Basics HDMI Coupler"/>
        <s v="boAt LTG 550v3 Lightning Apple MFi Certified Cable with Spaceship Grade Aluminium Housing"/>
        <s v="Wayona Nylon Braided Usb Syncing And Charging Cable Sync And Charging Cable For Iphone"/>
        <s v="Astigo Compatible Remote for Airtel Digital Set Top Box (Pairing Required with TV Remote)"/>
        <s v="Caprigo Heavy Duty TV Wall Mount Stand for 12 to 27 inches LED/LCD/Monitor Screen's"/>
        <s v="Portronics Konnect L 60W PD Type C to Type C Mobile Charging Cable"/>
        <s v="TATA SKY HD Connection with 1 month basic package and free installation"/>
        <s v="Remote Compatible for Samsung LED/LCD Remote Control Works with Samsung LED/LCD TV by Trend Trail"/>
        <s v="SoniVision SA"/>
        <s v="Rts‚Ñ¢ High Speed 3D Full HD 1080p Support (10 Meters) HDMI Male to HDMI Male Cable TV Lead 1.4V for All Hdmi Devices"/>
        <s v="Agaro Blaze USBA to micro +Type C 2in1 Braided 1.2M Cable"/>
        <s v="AmazonBasics 6 Feet DisplayPort to DisplayPort Cable "/>
        <s v="MI 108 cm (43 inches) 5X Series 4K Ultra HD LED Smart Android TV L43M6"/>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
        <s v="Wayona 3in1 Nylon Braided 66W USB Fast Charging Cable with Type C"/>
        <s v="Hi"/>
        <s v="Amazon Basics 16"/>
        <s v="Wayona Usb Type C To Usb Nylon Braided Quick Charger Fast Charging Short Cable For Smartphone (Samsung Galaxy S21/S20/S10/S9/S9+/Note 9/S8/Note 8"/>
        <s v="Caprigo Heavy Duty TV Wall Mount Bracket for 14 to 32 Inch LED/HD/Smart TV‚Äôs"/>
        <s v="Smashtronics¬Æ "/>
        <s v="Electvision Remote Control for led Smart tv Compatible with VU Smart Led (Without Voice)"/>
        <s v="Boat A 350 Type C Cable 1.5m(Jet Black)"/>
        <s v="pTron Solero M241 2.4A Micro USB Data &amp; Charging Cable"/>
        <s v="Croma 3A Fast charge 1m Type"/>
        <s v="Sony Bravia 164 cm (65 inches) 4K Ultra HD Smart LED Google TV KD"/>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
        <s v="SVM Products Unbreakable Set Top Box Stand with Dual Remote Holder (Black)"/>
        <s v="VU 164 cm (65 inches) The GloLED Series 4K Smart LED Google TV 65GloLED (Grey)"/>
        <s v="CableCreation RCA to 3.5mm Male Audio Cable"/>
        <s v="Wayona USB Type C Fast Charging Cable Charger Cord 3A QC 3.0 Data Cable Compatible with Samsung Galaxy S10e S10 S9 S8 S20 Plus"/>
        <s v="boAt Rugged V3 Braided Micro USB Cable (Pearl White)"/>
        <s v="Amazon Basics USB A to Lightning PVC Molded Nylon MFi Certified Charging Cable (Black"/>
        <s v="AmazonBasics "/>
        <s v="Wayona Nylon Braided Usb Type C 3Ft 1M 3A Fast Charger Cable For Samsung Galaxy S9 S8 (Wc3Cb1"/>
        <s v="Belkin Apple Certified Lightning to USB Charge and Sync Tough Braided Cable for iPhone"/>
        <s v="7SEVEN Compatible LG TV Remote Suitable for LG Non Magic Smart tv Remote Control (Mouse &amp; Voice Non"/>
        <s v="Realme Smart TV Stick 4K"/>
        <s v="Acer 100 cm (40 inches) P Series Full HD Android Smart LED TV AR40AR2841FDFL (Black)"/>
        <s v="Lapster usb 2.0 mantra cable"/>
        <s v="AmazonBasics High"/>
        <s v="Cubetek 3 in 1 LCD Display V5.0 Bluetooth Transmitter Receiver"/>
        <s v="KRISONS Thunder Speaker"/>
        <s v="Acer 139 cm (55 inches) H Series 4K Ultra HD Android Smart LED TV AR55AR2851UDPRO (Black)"/>
        <s v="Dealfreez Case Compatible for Fire TV Stick 4K All Alexa Voice Remote Shockproof Silicone Anti"/>
        <s v="Wayona Type C to Lightning MFI Certified 20W Fast charging Nylon Braided USB C Cable for iPhone 14 Pro"/>
        <s v="VW 80 cm (32 inches) HD Ready Android Smart LED TV VW32PRO (Black)"/>
        <s v="Airtel Digital TV HD Set Top Box with 1 Month Basic Pack with Recording + Free Standard Installation"/>
        <s v="LOHAYA Voice Assistant Remote Compatible for Airtel Xstream Set"/>
        <s v="Samsung 138 cm (55 inches) Crystal 4K Series Ultra HD Smart LED TV UA55AUE60AKLXL (Black)"/>
        <s v="Amazon Brand "/>
        <s v="Mi 100 cm (40 inches) Horizon Edition Full HD Android LED TV 4A | L40M6"/>
        <s v="Astigo Compatible Remote Control for Mi Smart LED 4A (43&quot;/32&quot;)"/>
        <s v="Toshiba 108 cm (43 inches) V Series Full HD Smart Android LED TV 43V35KP (Silver)"/>
        <s v="Lenovo USB A to Type"/>
        <s v="LG 139 cm (55 inches) 4K Ultra HD Smart LED TV 55UQ7500PSF (Ceramic Black)"/>
        <s v="Tata Sky Digital TV HD Setup Box Remote"/>
        <s v="VU 108 cm (43 inches) Premium Series Full HD Smart LED TV 43GA (Black)"/>
        <s v="Storite Super Speed USB 3.0 Male to Male Cable for Hard Drive Enclosures"/>
        <s v="Kodak 80 cm (32 Inches) HD Ready LED TV Kodak 32HDX900S (Black)"/>
        <s v="AmazonBasics 10.2 Gbps High"/>
        <s v="Hisense 126 cm (50 inches) Bezelless Series 4K Ultra HD Smart LED Google TV 50A6H (Black)"/>
        <s v="Tuarso 8K HDMI 2.1 Cable 48Gbps "/>
        <s v="Kodak 139 cm (55 inches) 4K Ultra HD Smart LED TV 55CA0909 (Black)"/>
        <s v="7SEVEN¬Æ Suitable Sony Tv Remote Original Bravia for Smart Android Television"/>
        <s v="PROLEGEND¬Æ PL"/>
        <s v="WANBO X1 Pro ("/>
        <s v="Lava Charging Adapter Elements D3 2A Fast Charging Speed Usb Type C Data Cable"/>
        <s v="TIZUM High Speed HDMI Cable Aura "/>
        <s v="Technotech High Speed HDMI Cable 5 Meter V1.4 "/>
        <s v="NK STAR 950 Mbps USB WiFi Adapter Wireless Network Receiver Dongle for Desktop Laptop"/>
        <s v="LS LAPSTER Quality Assured USB 2.0 morpho cable"/>
        <s v="Amazon Basics 10.2 Gbps High"/>
        <s v="Kodak 126 cm (50 inches) Bezel"/>
        <s v="ZORBES¬Æ Wall Adapter Holder for Alexa Echo Dot 4th Generation"/>
        <s v="Sansui 80cm (32 inches) HD Ready Smart LED TV JSY32SKHD (BLACK) With Bezel"/>
        <s v="Synqe USB Type C Fast Charging Cable 2M Charger Cord Data Cable Compatible with Samsung Galaxy M51"/>
        <s v="MI 80 cm (32 inches) HD Ready Smart Android LED TV 5A Pro | L32M7"/>
        <s v="Bestor ¬Æ 8K Hdmi 2.1 Cable 48Gbps 9.80Ft/Ultra High Speed Hdmi Braided Cord For Roku Tv/Ps5/Hdtv/Blu"/>
        <s v="Irusu Play VR Plus Virtual Reality Headset with Headphones for Gaming (Black)"/>
        <s v="Synqe USB C to USB C 60W Nylon Braided Fast Charging Type C to Type C Cable Compatible with Samsung Galaxy Note 20/Ultra"/>
        <s v="Shopoflux Silicone Remote Cover for Mi Smart TV and Mi TV Stick/MI Box S / 3S / MI 4X / 4A Smart LED TV (Black)"/>
        <s v="EYNK Extra Long Micro USB Fast Charging USB Cable"/>
        <s v="LUNAGARIYA¬Æ"/>
        <s v="7SEVEN¬Æ Compatible with Fire Tv Stick Remote "/>
        <s v="PRUSHTI COVER AND BAGS"/>
        <s v="Aine HDMI Male to VGA Female Video Converter Adapter Cable (Black)"/>
        <s v="Mi 80 cm (32 inches) HD Ready Android Smart LED TV 4A PRO | L32M5"/>
        <s v="Storite USB 2.0 A to Mini 5 pin B Cable for External HDDS/Camera/Card Readers (150cm "/>
        <s v="TCL 108 cm (43 inches) 4K Ultra HD Certified Android Smart LED TV 43P615 (Black)"/>
        <s v="REDTECH USB"/>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s v="Airtel DigitalTV HD Setup Box Remote"/>
        <s v="Airtel Digital TV HD Set Top Box with FTA Pack"/>
        <s v="ESR USB C to Lightning Cable"/>
        <s v="MI 138.8 cm (55 inches) 5X Series 4K Ultra HD LED Smart Android TV L55M6"/>
        <s v="Storite USB Extension Cable USB 3.0 Male to Female Extension Cable"/>
        <s v="Fire"/>
        <s v="boAt Wave Call Smart Watch"/>
        <s v="MI Power Bank 3i 20000mAh Lithium Polymer 18W Fast Power Delivery Charging | Input"/>
        <s v="Redmi A1 (Light Blue"/>
        <s v="OnePlus Nord 2T 5G (Jade Fog"/>
        <s v="OnePlus Nord 2T 5G (Gray Shadow"/>
        <s v="Redmi A1 (Black"/>
        <s v="Redmi A1 (Light Green"/>
        <s v="SanDisk Ultra¬Æ microSDXC‚Ñ¢ UHS"/>
        <s v="Noise Pulse Go Buzz Smart Watch Bluetooth Calling with 1.69&quot; Display"/>
        <s v="Nokia 105 Single SIM"/>
        <s v="boAt Wave Lite Smartwatch with 1.69&quot; HD Display"/>
        <s v="JBL C100SI Wired In Ear Headphones with Mic"/>
        <s v="Samsung Galaxy M04 Dark Blue"/>
        <s v="PTron Tangentbeat in"/>
        <s v="Redmi 10A (Charcoal Black"/>
        <s v="pTron Bullet Pro 36W PD Quick Charger"/>
        <s v="boAt Bassheads 100 in Ear Wired Earphones with Mic(Taffy Pink)"/>
        <s v="Samsung Galaxy M04 Light Green"/>
        <s v="MI 10000mAh Lithium Ion"/>
        <s v="Mi 10000mAH Li"/>
        <s v="ELV Car Mount Adjustable Car Phone Holder Universal Long Arm"/>
        <s v="Samsung 25W USB Travel Adapter for Cellular Phones "/>
        <s v="Noise ColorFit Pulse Grand Smart Watch with 1.69&quot;(4.29cm) HD Display"/>
        <s v="Samsung Galaxy M33 5G (Mystique Green"/>
        <s v="SanDisk Ultra microSD UHS"/>
        <s v="Samsung Galaxy M13 (Aqua Green"/>
        <s v="Samsung Galaxy M33 5G (Emerald Brown"/>
        <s v="iQOO vivo Z6 5G (Chromatic Blue"/>
        <s v="Redmi 9 Activ (Carbon Black"/>
        <s v="Redmi 9A Sport (Coral Green"/>
        <s v="Redmi 10A (Sea Blue"/>
        <s v="AGARO Blaze USB 3.0 to USB Type C OTG Adapter"/>
        <s v="Noise ColorFit Pro 4 Advanced Bluetooth Calling Smart Watch with 1.72&quot; TruView Display"/>
        <s v="iQOO Z6 Lite 5G by vivo (Stellar Green"/>
        <s v="Redmi 10A (Slate Grey"/>
        <s v="Duracell 38W Fast Car Charger Adapter with Dual Output. Quick Charge"/>
        <s v="realme narzo 50 (Speed Blue"/>
        <s v="WeCool Bluetooth Extendable Selfie Sticks with Wireless Remote and Tripod Stand"/>
        <s v="OPPO A74 5G (Fantastic Purple"/>
        <s v="Redmi Note 11 Pro + 5G (Stealth Black"/>
        <s v="Samsung Original 25W USB Travel Lightning Adapter for Cellular Phones"/>
        <s v="realme Buds Classic Wired in Ear Earphones with Mic (Black)"/>
        <s v="Noise ColorFit Pulse Grand Smart Watch with 1.69&quot; HD Display"/>
        <s v="iQOO Neo 6 5G (Dark Nova"/>
        <s v="boAt Xtend Smartwatch with Alexa Built"/>
        <s v="Tygot Bluetooth Extendable Selfie Sticks with Wireless Remote and Tripod Stand"/>
        <s v="Samsung EVO Plus 128GB microSDXC UHS"/>
        <s v="Portronics Adapto 20 Type C 20W Fast PD/Type C Adapter Charger with Fast Charging for iPhone "/>
        <s v="Samsung Galaxy M13 5G (Aqua Green"/>
        <s v="boAt Bassheads 100 in Ear Wired Earphones with Mic(Furious Red)"/>
        <s v="iQOO Z6 44W by vivo (Lumina Blue"/>
        <s v="STRIFF PS2_01 Multi Angle Mobile/Tablet Tabletop Stand. Phone Holder for iPhone"/>
        <s v="Samsung Galaxy Buds Live Bluetooth Truly Wireless in Ear Earbuds with Mic"/>
        <s v="Sounce Spiral Charger Cable Protector Data Cable Saver Charging Cord "/>
        <s v="PTron Boom Ultima 4D Dual Driver"/>
        <s v="OnePlus 10R 5G (Forest Green"/>
        <s v="Ambrane Mobile Holding Stand"/>
        <s v="Ambrane 10000mAh Slim Power Bank"/>
        <s v="PTron Tangent Lite Bluetooth 5.0 Earphones with Mic"/>
        <s v="Samsung EVO Plus 64GB microSDXC UHS"/>
        <s v="Ambrane 20000mAh Power Bank with 20W Fast Charging"/>
        <s v="Samsung Galaxy M13 (Midnight Blue"/>
        <s v="MI Xiaomi 22.5W Fast USB Type C Charger Combo for Tablets "/>
        <s v="Gizga Essentials Spiral Cable Protector Cord Saver for Mac Charger"/>
        <s v="Redmi Note 11 (Space Black"/>
        <s v="Redmi Note 11 Pro + 5G (Phantom White"/>
        <s v="USB Charger"/>
        <s v="Goldmedal Curve Plus 202042 Plastic Spice 3"/>
        <s v="WeCool C1 Car Mobile Holder with One Click Technology"/>
        <s v="HP 32GB Class 10 MicroSD Memory Card (U1 TF Card¬†32GB)"/>
        <s v="iQOO Z6 Lite 5G by vivo (Mystic Night"/>
        <s v="boAt Bassheads 242 in Ear Wired Earphones with Mic(Active Black)"/>
        <s v="Portronics MODESK POR"/>
        <s v="realme narzo 50i (Mint Green"/>
        <s v="MI 10000mAh 3i Lithium Polymer Power Bank Dual Input(Micro"/>
        <s v="Nokia 105 Plus Single SIM"/>
        <s v="iQOO Z6 44W by vivo (Raven Black"/>
        <s v="Samsung Galaxy M13 (Stardust Brown"/>
        <s v="OPPO A74 5G (Fluid Black"/>
        <s v="Spigen EZ Fit Tempered Glass Screen Protector Guard for iPhone 14/13/13 Pro "/>
        <s v="Noise ColorFit Pulse Smartwatch with 3.56 cm (1.4&quot;) Full Touch HD Display"/>
        <s v="iQOO Z6 Pro 5G by vivo (Legion Sky"/>
        <s v="MI 33W SonicCharge 2.0 USB Charger for Cellular Phones "/>
        <s v="OPPO A31 (Mystery Black"/>
        <s v="Motorola a10 Dual Sim keypad Mobile with 1750 mAh Battery"/>
        <s v="Spigen EZ Fit Tempered Glass Screen Protector for iPhone 14 Pro Max "/>
        <s v="KINGONE Upgraded Stylus Pen"/>
        <s v="Portronics CarPower Mini Car Charger with Dual Output"/>
        <s v="boAt Newly Launched Wave Electra with 1.81&quot; HD Display"/>
        <s v="PTron Newly Launched Force X10 Bluetooth Calling Smartwatch with 1.7&quot; Full Touch Color Display"/>
        <s v="iQOO vivo Z6 5G (Dynamo Black"/>
        <s v="Samsung Ehs64 Ehs64Avfwecinu Hands"/>
        <s v="Spigen EZ Fit Tempered Glass Screen Protector for iPhone 14 Pro "/>
        <s v="SWAPKART Flexible Mobile Tabletop Stand"/>
        <s v="Redmi 9A Sport (Carbon Black"/>
        <s v="Amozo Ultra Hybrid Camera and Drop Protection Back Cover Case for iPhone 13"/>
        <s v="ELV Aluminum Adjustable Mobile Phone Foldable Tabletop Stand Dock Mount for All Smartphones"/>
        <s v="Tecno Spark 9 (Sky Mirror"/>
        <s v="Tukzer Capacitive Stylus Pen for Touch Screens Devices"/>
        <s v="Mi 10W Wall Charger for Mobile Phones with Micro USB Cable (Black)"/>
        <s v="STRIFF 12 Pieces Highly Flexible Silicone Micro USB Protector"/>
        <s v="FLiX (Beetel) USB to Type C PVC Data Sync &amp; 2A Smartphone Fast Charging Cable"/>
        <s v="Noise ColorFit Pro 4 Alpha Bluetooth Calling Smart Watch with 1.78 AMOLED Display"/>
        <s v="Elv Mobile Phone Mount Tabletop Holder for Phones and Tablets "/>
        <s v="Redmi 11 Prime 5G (Meadow Green"/>
        <s v="Noise Pulse Buzz 1.69&quot; Bluetooth Calling Smart Watch with Call Function"/>
        <s v="PTron Newly Launched Force X10 Bluetooth Calling Smartwatch with 1.7&quot; Full Touch Display"/>
        <s v="Portronics CLAMP X Car"/>
        <s v="pTron Volta Dual Port 12W Smart USB Charger Adapter"/>
        <s v="boAt Flash Edition Smart Watch with Activity Tracker"/>
        <s v="boAt Wave Lite Smartwatch with 1.69 Inches(4.29cm) HD Display"/>
        <s v="iQOO Z6 Pro 5G by vivo (Phantom Dusk"/>
        <s v="Samsung Galaxy M32 Prime Edition (Light Blue"/>
        <s v="Redmi Note 11T 5G (Matte Black"/>
        <s v="Redmi Note 11 (Horizon Blue"/>
        <s v="Noise Pulse 2 Max Advanced Bluetooth Calling Smart Watch with 1.85'' TFT and 550 Nits Brightness"/>
        <s v="Myvn 30W Warp/20W Dash Charging Usb Type C Charger Cable Compatible For Cellular Phones "/>
        <s v="Noise ColorFit Pro 2 Full Touch Control Smart Watch with 35g Weight &amp; Upgraded LCD Display (Deep Wine)"/>
        <s v="Redmi Note 11T 5G (Aquamarine Blue"/>
        <s v="Newly Launched Boult Dive+ with 1.85&quot; HD Display"/>
        <s v="OnePlus Nord Watch with 1.78‚Äù AMOLED Display"/>
        <s v="Noise Agile 2 Buzz Bluetooth Calling Smart Watch with 1.28&quot; TFT Display"/>
        <s v="Flix (Beetel) Bolt 2.4 12W Dual USB Smart Charger"/>
        <s v="Kyosei Advanced Tempered Glass Compatible with Google Pixel 6a with Military"/>
        <s v="Redmi 11 Prime 5G (Thunder Black"/>
        <s v="Samsung Original EHS64 Wired in Ear Earphones with Mic"/>
        <s v="STRIFF Multi Angle Tablet/Mobile Stand. Holder for iPhone"/>
        <s v="WeCool B1 Mobile Holder for Bikes or Bike Mobile Holder for Maps and GPS Navigation"/>
        <s v="Sounce 360 Adjustable Mobile Phone Holder"/>
        <s v="OpenTech¬Æ Military"/>
        <s v="EN LIGNE Adjustable Cell Phone Stand"/>
        <s v="Tecno Spark 8T (Turquoise Cyan"/>
        <s v="URBN 20000 mAh Lithium_Polymer 22.5W Super Fast Charging Ultra Compact Power Bank"/>
        <s v="Redmi Note 11T 5G (Stardust White"/>
        <s v="OnePlus 10T 5G (Moonstone Black"/>
        <s v="Nokia 150 (2020) (Cyan)"/>
        <s v="Noise ColorFit Ultra SE Smart Watch with 1.75&quot;(4.3cm) HD Display"/>
        <s v="boAt Rockerz 400 Bluetooth On Ear Headphones "/>
        <s v="iPhone Original 20W C Type Fast PD Charger Compatible with I"/>
        <s v="LIRAMARK Webcam Cover Slide"/>
        <s v="Nokia 8210 4G Volte keypad Phone with Dual SIM"/>
        <s v="Sounce Protective Case Cover Compatible Boat Xtend Overall Protective Case TPU HD Clear Ultra"/>
        <s v="Samsung Galaxy M53 5G (Deep Ocean Blue"/>
        <s v="iQOO 9 SE 5G (Sunset Sierra"/>
        <s v="SHREENOVA ID116 Plus Bluetooth Fitness Smart Watch for Men Women and Kids Activity Tracker (Black)"/>
        <s v="POCO C31 (Shadow Gray"/>
        <s v="Noise_Colorfit Smart Watch Charger 2 Pin USB Fast Charger Magnetic Charging Cable Adapter"/>
        <s v="POPIO Tempered Glass Screen Protector Compatible for iPhone "/>
        <s v="10WeRun Id"/>
        <s v="Tokdis MX"/>
        <s v="URBN 20000 mAh lithium_polymer Power Bank with 12 Watt Fast Charging"/>
        <s v="Sounce Gold Plated 3.5 mm Headphone Splitter "/>
        <s v="Noise ColorFit Ultra 2 Buzz 1.78&quot; AMOLED Bluetooth Calling Watch with 368*448px Always On Display"/>
        <s v="Spigen Ultra Hybrid Back Cover Case Compatible with iPhone 14 Pro max"/>
        <s v="Oraimo 18W USB &amp; Type"/>
        <s v="LAPSTER 12pcs Spiral Cable Protectors for Charger"/>
        <s v="MI REDMI 9i Sport (Carbon Black"/>
        <s v="Lava A1 Josh 21(Blue Silver) "/>
        <s v="POPIO Tempered Glass Compatible for iPhone 13"/>
        <s v="FLiX Usb Charger"/>
        <s v="Prolet Classic Bumper Case Cover for Samsung Galaxy Watch"/>
        <s v="Samsung Galaxy S20 FE 5G (Cloud Navy"/>
        <s v="WeCool S5 Long Selfie Stick"/>
        <s v="POCO C31 (Royal Blue"/>
        <s v="Amazon Basics 2 Amp USB Wall Charger &amp; Micro USB Cable (White)"/>
        <s v="Mobilife Bluetooth Extendable Selfie Stick with Tripod Stand and Wireless Remote"/>
        <s v="Ambrane 27000mAh Power Bank"/>
        <s v="STRIFF Wall Mount Phone Holder Wall Mount with Adhesive Strips"/>
        <s v="Elv Aluminium Adjustable Mobile Phone Foldable Holder Tabletop Stand Dock Mount for All Smartphones"/>
        <s v="Samsung Galaxy M13 5G (Stardust Brown"/>
        <s v="DYAZO USB 3.0 Type C Female to USB A Male Connector/Converter/Adapter "/>
        <s v="KINGONE Wireless Charging Pencil (2nd Generation) for iPad "/>
        <s v="boAt BassHeads 100 in"/>
        <s v="boAt Airdopes 141 Bluetooth Truly Wireless in Ear Earbuds with mic"/>
        <s v="SanDisk Cruzer Blade 32GB USB Flash Drive"/>
        <s v="Logitech B170 Wireless Mouse"/>
        <s v="Storio Kids Toys LCD Writing Tablet 8.5Inch E"/>
        <s v="boAt Airdopes 121v2 in"/>
        <s v="SKE Bed Study Table Portable Wood Multifunction Laptop"/>
        <s v="boAt Rockerz 255 Pro+ in"/>
        <s v="STRIFF Adjustable Laptop Tabletop Stand Patented Riser"/>
        <s v="boAt Rockerz 450 Bluetooth On Ear Headphones with Mic"/>
        <s v="JBL C50HI"/>
        <s v="LAPSTER Spiral Charger Spiral Charger Cable Protectors "/>
        <s v="HP v236w USB 2.0 64GB Pen Drive"/>
        <s v="HP X1000 Wired USB Mouse with 3 Handy Buttons"/>
        <s v="Portronics Toad 23 Wireless Optical Mouse with 2.4GHz"/>
        <s v="Boult Audio BassBuds X1 in"/>
        <s v="Dell KB216 Wired Multimedia USB Keyboard with Super Quite Plunger Keys with Spill"/>
        <s v="Dell MS116 1000Dpi USB Wired Optical Mouse"/>
        <s v="Boya ByM1 Auxiliary Omnidirectional Lavalier Condenser Microphone with 20ft Audio Cable (Black)"/>
        <s v="Duracell Ultra Alkaline AA Battery"/>
        <s v="Classmate Octane Neon"/>
        <s v="3M Scotch Double Sided Heavy Duty Tape(1m holds 4.5Kgs) for indoor hanging applications (Photo frames"/>
        <s v="boAt Bassheads 152 in Ear Wired Earphones with Mic(Active Black)"/>
        <s v="boAt BassHeads 122 Wired Earphones with Heavy Bass"/>
        <s v="Dell USB Wireless Keyboard and Mouse Set"/>
        <s v="Seagate Expansion 1TB External HDD "/>
        <s v="HP w100 480P 30 FPS Digital Webcam with Built"/>
        <s v="SYVO WT 3130 Aluminum Tripod (133CM)"/>
        <s v="Boult Audio Airbass Z20 True Wireless"/>
        <s v="SanDisk Ultra Flair 64GB USB 3.0 Pen Drive"/>
        <s v="boAt Rockerz 330 in"/>
        <s v="Casio FX"/>
        <s v="boAt Bassheads 242 in Ear Wired Earphones with Mic(Blue)"/>
        <s v="DIGITEK¬Æ (DTR 260 GT) Gorilla Tripod/Mini 33 cm (13 Inch) Tripod"/>
        <s v="HP 805 Black Original Ink Cartridge"/>
        <s v="Sounce Spiral Charger Cable Protector "/>
        <s v="GIZGA essentials Universal Silicone Keyboard Protector Skin for 15.6"/>
        <s v="SanDisk Ultra 128 GB USB 3.0 Pen Drive (Black)"/>
        <s v="Boult Audio ZCharge Bluetooth Wireless in Ear Earphones with Mic"/>
        <s v="Dell WM118 Wireless Mouse"/>
        <s v="Boult Audio AirBass PowerBuds with Inbuilt Powerbank"/>
        <s v="Eveready 1015 Carbon Zinc AA Battery "/>
        <s v="PIDILITE Fevicryl Acrylic Colours Sunflower Kit (10 Colors x 15 ml) DIY Paint"/>
        <s v="STRIFF Mpad Mouse Mat 230X190X3mm Gaming Mouse Pad"/>
        <s v="Gizga Essentials Hard Drive Case Shell"/>
        <s v="Boult Audio FXCharge with ENC"/>
        <s v="Boult Audio Probass Curve Bluetooth Wireless in Ear Earphones "/>
        <s v="Tygot 10 Inches Big LED Ring Light for Camera"/>
        <s v="HP X200 Wireless Mouse with 2.4 GHz Wireless connectivity"/>
        <s v="Oakter Mini UPS for 12V WiFi Router Broadband Modem"/>
        <s v="boAt Rockerz 550 Over Ear Bluetooth Headphones "/>
        <s v="Xiaomi Mi Wired in Ear Earphones "/>
        <s v="Zodo 8. 5 inch LCD E"/>
        <s v="boAt Rockerz 370 On Ear Bluetooth Headphones"/>
        <s v="Panasonic CR"/>
        <s v="MemeHo¬Æ Smart Standard Multi"/>
        <s v="SanDisk Ultra Dual Drive Go USB Type C Pendrive for Mobile (Black"/>
        <s v="Tizum Mouse Pad/ Computer Mouse Mat with Anti"/>
        <s v="Epson 003 65 ml for EcoTank"/>
        <s v="Quantum QHM"/>
        <s v="STRIFF Laptop Tabletop Stand"/>
        <s v="Logitech M221 Wireless Mouse"/>
        <s v="Classmate Soft Cover 6 Subject Spiral Binding Notebook"/>
        <s v="HP 150 Wireless USB Mouse with Ergonomic and ambidextrous Design"/>
        <s v="Duracell Rechargeable AA 1300mAh Batteries"/>
        <s v="boAt Airdopes 181 in"/>
        <s v="SanDisk Ultra Dual Drive Luxe USB Type C Flash Drive (Silver"/>
        <s v="rts [2 Pack] Mini USB C Type C Adapter Plug"/>
        <s v="HP 682 Black Original Ink Cartridge"/>
        <s v="Logitech H111 Wired On Ear Headphones With Mic Black"/>
        <s v="Digitek DTR 550 LW (67 Inch) Tripod For DSLR"/>
        <s v="COI Note Pad/Memo Book with Sticky Notes &amp; Clip Holder with Pen for Gifting"/>
        <s v="Fujifilm Instax Mini Single Pack 10 Sheets Instant Film for Fuji Instant Cameras"/>
        <s v="Samsung Galaxy Watch4 Bluetooth(4.4 cm"/>
        <s v="Noise Buds Vs104 Bluetooth Truly Wireless in Ear Earbuds with Mic"/>
        <s v="Duracell Ultra Alkaline AAA Battery"/>
        <s v="JBL C200SI"/>
        <s v="Acer EK220Q 21.5 Inch (54.61 cm) Full HD (1920x1080) VA Panel LCD Monitor"/>
        <s v="boAt Dual Port Rapid Car Charger+B713:B735"/>
        <s v="LG 80 cm (32 inches) HD Ready Smart LED TV "/>
        <s v="Zebronics Wired Keyboard and Mouse Combo with 104 Keys and a USB Mouse with 1200 DPI "/>
        <s v="JBL Tune 215BT"/>
        <s v="Gizga Essentials Professional 3"/>
        <s v="SanDisk Ultra Dual 64 GB USB 3.0 OTG Pen Drive (Black)"/>
        <s v="boAt Airdopes 171 in Ear Bluetooth True Wireless Earbuds with Upto 13 Hours Battery"/>
        <s v="Duracell Plus AAA Rechargeable Batteries (750 mAh) Pack of 4"/>
        <s v="Samsung 80 cm (32 Inches) Wondertainment Series HD Ready LED Smart TV"/>
        <s v="Logitech B100 Wired USB Mouse"/>
        <s v="Classmate 2100117 Soft Cover 6 Subject Spiral Binding Notebook"/>
        <s v="AirCase Rugged Hard Drive Case for 2.5"/>
        <s v="Noise Buds VS402 Truly Wireless in Ear Earbuds"/>
        <s v="JBL Go 2"/>
        <s v="Robustrion Tempered Glass Screen Protector for iPad "/>
        <s v="Redgear Pro Wireless Gamepad with 2.4GHz Wireless Technology"/>
        <s v="Logitech M235 Wireless Mouse"/>
        <s v="Logitech MK240 Nano Wireless USB Keyboard and Mouse Set"/>
        <s v="Callas Multipurpose Foldable Laptop Table with Cup Holder"/>
        <s v="Casio MJ"/>
        <s v="Amazon Basics Multipurpose Foldable Laptop Table with Cup Holder"/>
        <s v="Kanget [2 Pack] Type C Female to USB A Male Charger"/>
        <s v="Amazon Basics Magic Slate 8.5"/>
        <s v="Noise ColorFit Pro 2 Full Touch Control Smart Watch with 35g Weight &amp; Upgraded LCD Display"/>
        <s v="Zebronics Zeb Buds C2 in Ear Type C Wired Earphones with Mic"/>
        <s v="Redgear A"/>
        <s v="JBL Commercial CSLM20B Auxiliary Omnidirectional Lavalier Microphone with Battery for Content Creation"/>
        <s v="Eveready Red 1012 AAA Batteries "/>
        <s v="SanDisk Extreme microSD UHS I Card 128GB for 4K Video on Smartphones"/>
        <s v="Portronics MPORT 31C 4"/>
        <s v="Infinity (JBL Fuze Pint"/>
        <s v="AirCase Protective Laptop Bag Sleeve fits Upto 13.3&quot; Laptop/ MacBook"/>
        <s v="Brand Conquer 6 in 1 with OTG"/>
        <s v="Parker Quink Ink Bottle"/>
        <s v="STRIFF Laptop Stand Adjustable Laptop Computer Stand Multi"/>
        <s v="Logitech MK215 Wireless Keyboard and Mouse Combo for Windows"/>
        <s v="boAt Bassheads 225 in Ear Wired Earphones with Mic(Blue)"/>
        <s v="Luxor 5 Subject Single Ruled Notebook "/>
        <s v="Duracell Chhota Power AA Battery Set of 10 Pcs"/>
        <s v="SanDisk Ultra 64 GB USB Pen Drives (SDDDC2"/>
        <s v="Parker Classic Gold Gold Trim Ball Pen"/>
        <s v="Tarkan Portable Folding Laptop Desk for Bed"/>
        <s v="Ambrane Unbreakable 3 in 1 Fast Charging Braided Multipurpose Cable"/>
        <s v="Quantum RJ45 Ethernet Patch Cable/LAN Router Cable"/>
        <s v="HP USB Wireless Spill Resistance Keyboard and Mouse "/>
        <s v="HUMBLE Dynamic Lapel Collar Mic Voice Recording Filter Microphone"/>
        <s v="Boult Audio Omega with 30dB ANC+ ENC"/>
        <s v="STRIFF UPH2W Multi Angle Tablet/Mobile Stand. Holder for iPhone"/>
        <s v="Amazon Basics Wireless Mouse | 2.4 GHz Connection"/>
        <s v="Crucial RAM 8GB DDR4 3200MHz CL22 (or 2933MHz or 2666MHz) Laptop Memory"/>
        <s v="APC Back"/>
        <s v="Boult Audio Truebuds with 30H Playtime"/>
        <s v="Wembley LCD Writing Pad/Tab | Writing"/>
        <s v="Gizga Essentials Multi"/>
        <s v="E"/>
        <s v="Duracell USB C "/>
        <s v="Noise Buds VS201 V2 in"/>
        <s v="Lapster Gel Mouse pad with Wrist Rest "/>
        <s v="Gizga Essentials Earphone Carrying Case"/>
        <s v="SanDisk Ultra SDHC UHS"/>
        <s v="DIGITEK¬Æ (DRL"/>
        <s v="Classmate Long Notebook "/>
        <s v="Lenovo 300 Wired Plug &amp; Play USB Mouse"/>
        <s v="Dyazo 6 Angles Adjustable Aluminum Ergonomic Foldable Portable Tabletop Laptop/Desktop "/>
        <s v="Western Digital WD 2TB My Passport Portable Hard Disk Drive"/>
        <s v="Logitech C270 Digital HD Webcam with Widescreen HD Video Calling"/>
        <s v="Portronics MPORT 31 4 Ports USB Hub (USB A to 4 USB"/>
        <s v="AirCase Protective Laptop Bag Sleeve fits Upto 15.6&quot; Laptop/ MacBook"/>
        <s v="Zinq Five Fan Cooling Pad and Laptop Stand "/>
        <s v="Gizga Essentials Webcam Cover"/>
        <s v="HP Z3700 Wireless Optical Mouse with USB Receiver"/>
        <s v="MAONO AU"/>
        <s v="TABLE MAGIC Multipurpose Laptop Table Mat"/>
        <s v="GIZGA Essentials Portable Tabletop Tablet Stand Mobile Holder"/>
        <s v="boAt Stone 650 10W Bluetooth Speaker with Upto 7 Hours Playback"/>
        <s v="ESnipe Mart Worldwide Travel Adapter with Build in Dual USB Charger "/>
        <s v="boAt Stone 180 5W Bluetooth Speaker with Upto 10 Hours Playback"/>
        <s v="Portronics Ruffpad 8.5M Multicolor LCD Writing Pad with Screen 21.5cm (8.5"/>
        <s v="BRUSTRO Copytinta Coloured Craft Paper A4 Size 80 GSM"/>
        <s v="Cuzor 12V Mini ups for WiFi Router"/>
        <s v="Crucial BX500 240GB 3D NAND SATA 6.35 cm (2.5"/>
        <s v="Classmate Pulse Spiral Notebook "/>
        <s v="Portronics My buddy plus Adjustable Laptop cooling Table (Brown)"/>
        <s v="INOVERA World Map Extended Anti Slip Rubber Gaming Stitched Mouse Pad "/>
        <s v="Seagate One Touch 2TB External HDD with Password Protection ‚Äì Black"/>
        <s v="TVARA LCD Writing Tablet 8.5 Inch E"/>
        <s v="Western Digital WD 1.5TB Elements Portable Hard Disk Drive"/>
        <s v="Redgear MP35 Speed"/>
        <s v="Lenovo 400 Wireless Mouse"/>
        <s v="Logitech K480 Wireless Multi"/>
        <s v="Zoul USB C 60W Fast Charging 3A 6ft/2M Long Type C"/>
        <s v="RESONATE RouterUPS CRU12V2A"/>
        <s v="3M Post"/>
        <s v="OFIXO Multi"/>
        <s v="Airtel AMF"/>
        <s v="Gizga Essentials Laptop Power Cable Cord"/>
        <s v="Logitech MK270r USB Wireless Keyboard and Mouse Set for Windows"/>
        <s v="DIGITEK¬Æ (DTR"/>
        <s v="FEDUS Cat6 Ethernet Cable"/>
        <s v="Kingston DataTraveler Exodia DTX/32 GB Pen Drive USB 3.2 Gen 1 (Multicolor)"/>
        <s v="Duracell Rechargeable AA 2500mAh Batteries"/>
        <s v="ENVIE¬Æ (AA10004PLNi"/>
        <s v="LAPSTER Accessories Power Cable Cord 2 Pin Laptop Adapter and Tape Recorder 1.5M"/>
        <s v="Portronics Ruffpad 12E Re"/>
        <s v="Verilux¬Æ USB C Hub Multiport Adapter"/>
        <s v="Zebronics Zeb Wonderbar 10 USB Powered 2.0 Computer Speaker with RGB Lights"/>
        <s v="HP Wired Mouse 100 with 1600 DPI Optical Sensor"/>
        <s v="Anjaney Enterprise Smart Multipurpose Foldable Laptop Table with Cup Holder"/>
        <s v="ENVIE ECR"/>
        <s v="ProElite Faux Leather Smart Flip Case Cover for Apple iPad "/>
        <s v="Classmate Pulse 6 Subject Notebook "/>
        <s v="Pentonic Multicolor Ball Point Pen"/>
        <s v="Logitech Pebble M350 Wireless Mouse with Bluetooth or USB "/>
        <s v="Apsara Platinum Pencils Value Pack "/>
        <s v="Ant Esports GM320 RGB Optical Wired Gaming Mouse"/>
        <s v="Pilot V7 Liquid Ink Roller Ball Pen (2 Blue + 1 Black)"/>
        <s v="boAt Airdopes 191G True Wireless Earbuds"/>
        <s v="Boult Audio BassBuds Oak in"/>
        <s v="IT2M Designer Mouse Pad for Laptop/Computer "/>
        <s v="Noise ColorFit Ultra Buzz Bluetooth Calling Smart Watch "/>
        <s v="Lapster Caddy for ssd and HDD"/>
        <s v="SanDisk Extreme SD UHS I 64GB Card "/>
        <s v="Lenovo 600 Bluetooth 5.0 Silent Mouse: Compact"/>
        <s v="Boult Audio Airbass Propods X TWS Bluetooth Truly Wireless in Ear Earbuds with Mic"/>
        <s v="LS LAPSTER Quality Assured Universal Silicone 15.6&quot; Keyboard Protector Skin"/>
        <s v="KLAM LCD Writing Tablet Screenwriting Toys Board Smart Digital E"/>
        <s v="CP PLUS 2MP Full HD Smart Wi"/>
        <s v="HP Deskjet 2331 Colour Printer"/>
        <s v="RPM Euro Games Gaming Mousepad Speed Type Extended Large (Size "/>
        <s v="Wacom One by CTL"/>
        <s v="Lenovo 300 FHD Webcam with Full Stereo Dual Built"/>
        <s v="Parker Quink Ink Bottle (Black)"/>
        <s v="Sony WI"/>
        <s v="Zebronics"/>
        <s v="Tukzer Gel Mouse Pad Wrist Rest Memory"/>
        <s v="Infinity (JBL Glide 510"/>
        <s v="Robustrion Smart Trifold Hard Back Flip Stand Case Cover for Apple iPad"/>
        <s v="Logitech M331 Silent Plus Wireless Mouse"/>
        <s v="Camel Artist Acrylic Color Box "/>
        <s v="Portronics Key2 Combo Multimedia USB Wireless Keyboard and Mouse"/>
        <s v="SupCares Laptop Stand 7 Height Adjustable"/>
        <s v="Western Digital WD Green SATA 240GB Internal SSD Solid State Drive "/>
        <s v="Classmate Octane Colour Burst"/>
        <s v="Tukzer Stylus Pen"/>
        <s v="Logitech G102 USB Light Sync Gaming Mouse with Customizable RGB Lighting"/>
        <s v="Lapster USB 3.0 sata Cable for 2.5 inch SSD and HDD "/>
        <s v="URBN 10000 mAh Lithium Power Bank UPR10K with 12 Watt Fast Charging"/>
        <s v="Qubo Smart Cam 360 from Hero Group"/>
        <s v="Duracell CR2025 3V Lithium Coin Battery"/>
        <s v="Camel Fabrica Acrylic Ultra Color "/>
        <s v="Lenovo GX20L29764 65W Laptop Adapter/Charger"/>
        <s v="Hp Wired On Ear Headphones With Mic With 3.5 Mm Drivers"/>
        <s v="Redragon K617 Fizz 60% Wired RGB Gaming Keyboard"/>
        <s v="HP GT 53 XL Cartridge Ink"/>
        <s v="Noise ColorFit Ultra Smart Watch with 1.75&quot; HD Display"/>
        <s v="boAt Bassheads 102 Wired in Ear Earphones with Mic (Mint Green)"/>
        <s v="Duracell CR2016 3V Lithium Coin Battery"/>
        <s v="MI 360¬∞ Home Security Wireless Camera "/>
        <s v="Boult Audio Bass Buds "/>
        <s v="ESR Screen Protector Compatible with iPad Pro "/>
        <s v="Parker Vector Standard Chrome Trim Ball Pen (Ink "/>
        <s v="Silicone Rubber Earbuds Tips"/>
        <s v="Canon PIXMA MG2577s All"/>
        <s v="Samsung 24"/>
        <s v="AirCase Protective Laptop Bag "/>
        <s v="Faber"/>
        <s v="Zinq UPS for Router"/>
        <s v="SaleOn‚Ñ¢ Portable Storage Organizer Bag "/>
        <s v="RPM Euro Games Laptop/PC Controller Wired for Windows "/>
        <s v="realme Buds Wireless in Ear Bluetooth Earphones with mic"/>
        <s v="TVARA LCD Writing Tablet"/>
        <s v="Wings Phantom Pro Earphones Gaming Earbuds with LED Battery Indicator"/>
        <s v="Robustrion [Anti"/>
        <s v="Cablet 2.5 Inch SATA USB 3.0 HDD/SSD Portable External Enclosure for 7mm and 9.5mm"/>
        <s v="SanDisk 1TB Extreme Portable SSD 1050MB/s R"/>
        <s v="Wecool Moonwalk M1 ENC True Wireless in Ear Earbuds with Mic"/>
        <s v="HP 330 Wireless Black Keyboard and Mouse Set with Numeric Keypad"/>
        <s v="RC PRINT GI 790 Ink Refill for Canon G1000"/>
        <s v="Redgear Cloak Wired RGB Wired Over Ear Gaming Headphones with Mic for PC"/>
        <s v="Wayona Type C To Type C 65W/3.25A Nylon Braided Fast Charging Cable Compatible For Laptop"/>
        <s v="Amazfit GTS2 Mini (New Version) Smart Watch with Always"/>
        <s v="Tabelito¬Æ Polyester Foam"/>
        <s v="Robustrion Anti"/>
        <s v="Portronics Ruffpad 15 Re"/>
        <s v="DIGITEK¬Æ (DLS"/>
        <s v="Classmate Pulse 1 Subject Notebook "/>
        <s v="Scarters Mouse Pad"/>
        <s v="Gizga Essentials Laptop Bag Sleeve Case Cover Pouch "/>
        <s v="Parker Vector Camouflage Gift Set "/>
        <s v="HP Deskjet 2723 AIO Printer"/>
        <s v="Xiaomi Mi 4A Dual_Band Ethernet"/>
        <s v="SLOVIC¬Æ Tripod Mount Adapter"/>
        <s v="Sounce Gold Plated 3.5 mm Headphone Splitter"/>
        <s v="Orico 2.5&quot;(6.3cm) USB 3.0 HDD Enclosure Case Cover"/>
        <s v="Logitech G402 Hyperion Fury USB Wired Gaming Mouse"/>
        <s v="Panasonic Eneloop BQ"/>
        <s v="Logitech K380 Wireless Multi"/>
        <s v="Canon PIXMA E477 All"/>
        <s v="Redgear Cosmo 7"/>
        <s v="Belkin Essential Series 4"/>
        <s v="Classmate Long Book "/>
        <s v="Artis AR"/>
        <s v="Imou 360¬∞ 1080P Full HD Security Camera"/>
        <s v="Xiaomi Pad 5| Qualcomm Snapdragon "/>
        <s v="Sennheiser CX 80S in"/>
        <s v="HB Plus Folding Height Adjustable Aluminum Foldable Portable Adjustment Desktop Laptop Holder Riser Stand"/>
        <s v="HP 65W AC Laptops Charger Adapter 4.5mm for HP Pavilion Black (Without Power Cable)"/>
        <s v="Tukzer Fully Foldable Tabletop Desktop Tablet Mobile Stand Holder "/>
        <s v="Gizga Essentials Cable Organiser"/>
        <s v="Camel Oil Pastel with Reusable Plastic Box "/>
        <s v="HP M270 Backlit USB Wired Gaming Mouse with 6 Buttons"/>
        <s v="Foxin FTC 12A / Q2612A Black Laser Toner Cartridge Compatible with Laserjet 1020"/>
        <s v="PC SQUARE Laptop Tabletop Stand/ Computer Tablet Stand "/>
        <s v="Lenovo 130 Wireless Compact Mouse"/>
        <s v="Pilot Frixion Clicker Roller Pen (Blue)"/>
        <s v="ZEBRONICS Aluminium Alloy Laptop Stand"/>
        <s v="HP K500F Backlit Membrane Wired Gaming Keyboard with Mixed Color Lighting"/>
        <s v="GIZGA Club"/>
        <s v="Inventis 5V 1.2W Portable Flexible USB LED Light Lamp (Colors may vary)"/>
        <s v="boAt Stone 250 Portable Wireless Speaker "/>
        <s v="SWAPKART Fast Charging Cable and Data Sync USB Cable Compatible for iPhone "/>
        <s v="Offbeat¬Æ "/>
        <s v="Classmate Drawing Book "/>
        <s v="HP GK320 Wired Full Size RGB Backlight Mechanical Gaming Keyboard"/>
        <s v="Parker Moments Vector Timecheck Gold Trim Roller Ball Pen (Black)"/>
        <s v="Camlin Elegante Fountain Pen "/>
        <s v="CARECASE¬Æ Optical Bay 2nd Hard Drive Caddy"/>
        <s v="Canon E4570 All"/>
        <s v="Crucial P3 500GB PCIe 3.0 3D NAND NVMe M.2 SSD"/>
        <s v="Wayona Usb Type C Fast Charger"/>
        <s v="HP v222w 64GB USB 2.0 Pen Drive (Silver)"/>
        <s v="Duracell Ultra Alkaline D Battery"/>
        <s v="BESTOR¬Æ LCD Writing Tablet/pad "/>
        <s v="Lenovo IdeaPad 3 11th Gen Intel Core i3 15.6&quot; FHD Thin &amp; Light Laptop"/>
        <s v="boAt BassHeads 900 On"/>
        <s v="Zebronics Astra 10 Portable Wireless BT v5.0 Speaker"/>
        <s v="KINGONE Wireless Charging Pencil (2nd Generation) for iPad with Magnetic and Tilt Sensitive"/>
        <s v="SWAPKART Portable Flexible Adjustable Eye Protection USB LED Desk Light Table Lamp for Reading"/>
        <s v="Infinity (JBL Fuze 100"/>
        <s v="Pigeon by Stovekraft Amaze Plus Electric Kettle (14289) with Stainless Steel Body"/>
        <s v="USHA Quartz Room Heater with Overheating Protection (3002"/>
        <s v="StyleHouse Lint Remover for Woolen Clothes"/>
        <s v="beatXP Kitchen Scale Multipurpose Portable Electronic Digital Weighing Scale"/>
        <s v="Glun Multipurpose Portable Electronic Digital Weighing Scale Weight Machine "/>
        <s v="Pigeon Polypropylene Mini Handy and Compact Chopper "/>
        <s v="Prestige 1.5 Litre Kettle 1500"/>
        <s v="Bajaj RHX"/>
        <s v="Prestige Electric Kettle PKOSS "/>
        <s v="Pigeon by Stovekraft Cruise 1800 watt Induction Cooktop (Black)"/>
        <s v="Prestige PKGSS 1.7L 1500W Electric Kettle (Stainless Steel)"/>
        <s v="SHOPTOSHOP Electric Lint Remover"/>
        <s v="Orpat OEH"/>
        <s v="PRO365 Indo Mocktails/Coffee Foamer/Cappuccino/Lemonade/Milk Frother"/>
        <s v="Bajaj DX"/>
        <s v="Croma 500W Mixer Grinder with 3 Stainless Steel Leak"/>
        <s v="Havells Instanio 3"/>
        <s v="Morphy Richards OFR Room Heater"/>
        <s v="Havells Aqua Plus 1.2 litre Double Wall Kettle"/>
        <s v="Bajaj Splendora 3 Litre 3KW IWH Instant Water Heater (Geyser)"/>
        <s v="KENT 16052 Elegant Electric Glass Kettle "/>
        <s v="Bajaj New Shakti Neo 15L Vertical Storage Water Heater"/>
        <s v="Lifelong LLMG23 Power Pro 500"/>
        <s v="Bajaj Majesty DX"/>
        <s v="Bajaj Rex 500W Mixer Grinder with Nutri"/>
        <s v="Lifelong LLEK15 Electric Kettle 1.5L with Stainless Steel Body"/>
        <s v="Lifelong LLQH922 Regalia 800 W (ISI Certified) Quartz Room Heater with 2 Power settings"/>
        <s v="R B Nova Lint/Fabric Shaver for Cloths"/>
        <s v="Bajaj Immersion Rod Water Heater 1500 Watts"/>
        <s v="INALSA Electric Kettle 1.5 Litre with Stainless Steel Body "/>
        <s v="Prestige PIC 20 1600 Watt Induction Cooktop with Push button (Black)"/>
        <s v="Pigeon Healthifry Digital Air Fryer"/>
        <s v="PrettyKrafts Laundry Basket for clothes with Lid &amp; Handles"/>
        <s v="Philips GC1905 1440"/>
        <s v="Havells Immersion HB15 1500 Watt (White Blue)"/>
        <s v="AGARO LR2007 Lint Remover"/>
        <s v="Pigeon 1.5 litre Hot Kettle "/>
        <s v="NutriPro Juicer Mixer Grinder "/>
        <s v="Philips GC026/30 Fabric Shaver"/>
        <s v="Havells Cista Room Heater"/>
        <s v="AGARO Regal 800 Watts Handheld Vacuum Cleaner"/>
        <s v="Philips Viva Collection HD4928/01 2100"/>
        <s v="Pigeon By Stovekraft ABS Plastic Acer Plus Induction Cooktop"/>
        <s v="AGARO Esteem Multi Kettle 1.2 Litre"/>
        <s v="Bajaj Minor 1000 Watts Radiant Room Heater (Steel"/>
        <s v="Butterfly Jet Elite Mixer Grinder"/>
        <s v="SOFLIN Egg Boiler Electric Automatic Off 7 Egg Poacher for Steaming"/>
        <s v="Lifelong LLQH925 Dyno Quartz Heater 2 Power settings Tip Over Cut"/>
        <s v="Amazon Basics 1500 W Electric Kettle (Stainless Steel Body"/>
        <s v="Prestige Sandwich Maker PGMFD 01"/>
        <s v="Orient Electric Fabrijoy DIFJ10BP 1000"/>
        <s v="Lifelong LLFH921 Regalia 2000 W Fan Heater"/>
        <s v="Philips GC181 Heavy Weight 1000"/>
        <s v="Bulfyss USB Rechargeable Lint Remover Fabric Shaver Pet Hair Remover"/>
        <s v="Bajaj New Shakti Neo 25L Vertical Storage Water Heater "/>
        <s v="PHILIPS Handheld Garment Steamer STH3000/20 "/>
        <s v="Room Heater Warmer Wall"/>
        <s v="Wonderchef Nutri"/>
        <s v="USHA Armor AR1100WB 1100 W Dry Iron with Black Weilburger Soleplate (Purple)"/>
        <s v="Butterfly EKN 1.5"/>
        <s v="Crompton Arno Neo 15"/>
        <s v="Borosil Chef Delite BCH20DBB21 300"/>
        <s v="KENT 16055 Amaze Cool Touch Electric Kettle "/>
        <s v="Prestige IRIS Plus 750 watt mixer grinder"/>
        <s v="Simxen Egg Boiler Electric Automatic Off 7 Egg Poacher for Steaming"/>
        <s v="Amazon Basics 2000/1000 Watt Room Heater with Adjustable Thermostat"/>
        <s v="HealthSense Weight Machine for Kitchen"/>
        <s v="Bajaj New Shakti Neo 10L Vertical Storage Water Heater"/>
        <s v="Bosch Pro 1000W Mixer Grinder MGM8842MIN "/>
        <s v="Bulfyss Stainless Steel Digital Kitchen Weighing Scale &amp; Food Weight Machine for Diet"/>
        <s v="VR 18 Pcs "/>
        <s v="Orient Electric Apex"/>
        <s v="PrettyKrafts Folding Laundry Basket for Clothes with Lid &amp; Handle"/>
        <s v="Bajaj Majesty RX11 2000 Watts Heat Convector Room Heater (White"/>
        <s v="Eureka Forbes Trendy Zip 1000 Watts powerful suction vacuum cleaner "/>
        <s v="Pigeon by Stovekraft Quartz Electric Kettle "/>
        <s v="Maharaja Whiteline Lava Neo 1200"/>
        <s v="Crompton Gracee 5"/>
        <s v="Bajaj Waterproof 1500 Watts Immersion Rod Heater"/>
        <s v="AGARO Supreme High Pressure Washer"/>
        <s v="Bajaj Deluxe 2000 Watts Halogen Room Heater (Steel"/>
        <s v="Orpat HHB"/>
        <s v="GILTON Egg Boiler Electric Automatic"/>
        <s v="HealthSense Chef"/>
        <s v="PHILIPS Digital Air Fryer HD9252/90 with Touch Panel"/>
        <s v="Milton Go Electro 2.0 Stainless Steel Electric Kettle"/>
        <s v="Philips Daily Collection HD2582/00 830"/>
        <s v="Crompton Insta Comfy 800 Watt Room Heater with 2 Heat Settings(Grey Blue)"/>
        <s v="USHA Heat Convector 812 T 2000"/>
        <s v="Philips HL7756/00 Mixer Grinder"/>
        <s v="Kuber Industries Waterproof Round Non Wovan Laundry Bag/Hamper"/>
        <s v="Lifelong LLMG93 500 Watt Duos Mixer Grinder"/>
        <s v="IKEA Frother for Milk"/>
        <s v="Crompton Insta Comfort Heater "/>
        <s v="Lint Remover Woolen Clothes Lint Extractor"/>
        <s v="Pigeon Kessel Multipurpose Kettle "/>
        <s v="C (DEVICE) Lint Remover for Woolen Clothes"/>
        <s v="Pigeon by Stovekraft 2 Slice Auto Pop up Toaster"/>
        <s v="Bajaj OFR Room Heater"/>
        <s v="Luminous Vento Deluxe 150 mm Exhaust Fan for Kitchen"/>
        <s v="Wipro Vesta 1.8 litre Cool touch electric Kettle "/>
        <s v="Kitchen Mart Stainless Steel South Indian Filter Coffee Drip Maker"/>
        <s v="Ikea 903.391.72 Polypropylene Plastic Solid Bevara Sealing Clip (Multicolour) "/>
        <s v="HUL Pureit Germkill kit for Classic 23 L water purifier "/>
        <s v="Prestige Iris 750 Watt Mixer Grinder"/>
        <s v="Preethi Blue Leaf Diamond MG"/>
        <s v="Themisto 350 Watts Egg Boiler"/>
        <s v="Butterfly Smart Mixer Grinder"/>
        <s v="KENT Smart Multi Cooker Cum Kettle 1.2 Liter 800 Watts"/>
        <s v="InstaCuppa Portable Blender for Smoothie"/>
        <s v="USHA EI 1602 1000 W Lightweight Dry Iron with Non"/>
        <s v="KENT 16044 Hand Blender Stainless Steel "/>
        <s v="White Feather Portable Heat Sealer Mini Sealing Machine for Food Storage Vacuum Bag"/>
        <s v="Crompton IHL 152 1500"/>
        <s v="InstaCuppa Rechargeable Mini Electric Chopper "/>
        <s v="Philips PowerPro FC9352/01 Compact Bagless Vacuum Cleaner (Blue)"/>
        <s v="SAIELLIN Electric Lint Remover "/>
        <s v="Cookwell Bullet Mixer Grinder "/>
        <s v="Prestige PRWO 1.8"/>
        <s v="Swiffer Instant Electric Water Heater Faucet Tap Home"/>
        <s v="Lifelong LLWH106 Flash 3 Litres Instant Water Heater "/>
        <s v="Hindware Atlantic Compacto 3 Litre Instant water heater "/>
        <s v="ATOM Selves"/>
        <s v="Crompton InstaBliss 3"/>
        <s v="Croma 1100 W Dry Iron "/>
        <s v="Lint Roller with 40 Paper Sheets"/>
        <s v="Portable Lint Remover "/>
        <s v="atomberg Renesa 1200mm BLDC Motor with Remote 3 Blade Energy Saving Ceiling Fan "/>
        <s v="Pigeon by Stovekraft Amaze Plus Electric Kettle "/>
        <s v="Usha CookJoy (CJ1600WPC) 1600 Watt Induction cooktop (Black)"/>
        <s v="Reffair AX30 [MAX] Portable Air Purifier for Car"/>
        <s v="!!1000 Watt/2000"/>
        <s v="Eureka Forbes Wet &amp; Dry Ultimo 1400 Watts Multipurpose Vacuum Cleaner"/>
        <s v="Activa Heat"/>
        <s v="PHILIPS HL1655/00 Hand Blender"/>
        <s v="Homeistic Applience‚Ñ¢ Instant Electric Water "/>
        <s v="Kitchenwell 18Pc Plastic Food Snack Bag Pouch Clip Sealer"/>
        <s v="Havells Instanio 10 Litre Storage Water Heater"/>
        <s v="Prestige PIC 16.0+ 1900W Induction Cooktop with Soft Touch Push Buttons (Black)"/>
        <s v="AGARO 33398 Rapid 1000"/>
        <s v="KENT 16026 Electric Kettle "/>
        <s v="SKYTONE Stainless Steel Electric Meat Grinders "/>
        <s v="KENT 16088 Vogue Electric Kettle "/>
        <s v="Eureka Forbes Supervac 1600 Watts Powerful Suction"/>
        <s v="Mi Air Purifier 3 with True HEPA Filter"/>
        <s v="Tata Swach Bulb 6000"/>
        <s v="Havells Ambrose 1200mm Ceiling Fan (Gold Mist Wood)"/>
        <s v="PrettyKrafts Laundry Bag / Basket for Dirty Clothes"/>
        <s v="FABWARE Lint Remover for Clothes "/>
        <s v="Brayden Fito Atom Rechargeable Smoothie Blender "/>
        <s v="Bajaj Frore 1200 mm Ceiling Fan (Brown)"/>
        <s v="Venus Digital Kitchen Weighing Scale &amp; Food Weight Machine for Health"/>
        <s v="Bajaj ATX 4 750"/>
        <s v="Coway Professional Air Purifier for Home"/>
        <s v="KENT Gold Optima Gravity Water Purifier "/>
        <s v="HOMEPACK 750W Radiant Room Home Office Heaters For Winter"/>
        <s v="Bajaj Rex 750W Mixer Grinder with Nutri Pro Feature"/>
        <s v="Heart Home Waterproof Round Non Wovan Laundry Bag/Hampe"/>
        <s v="MILTON Smart Egg Boiler 360"/>
        <s v="iBELL SEK15L Premium 1.5 Litre Stainless Steel Electric Kettle"/>
        <s v="Tosaa T2STSR Sandwich Gas Toaster Regular (Black)"/>
        <s v="V"/>
        <s v="Akiara¬Æ "/>
        <s v="Usha Steam Pro SI 3713"/>
        <s v="WIDEWINGS Electric Handheld Milk Wand Mixer Frother for Latte Coffee Hot Milk"/>
        <s v="Morphy Richards Icon Superb 750W Mixer Grinder"/>
        <s v="Philips Handheld Garment Steamer GC360/30 "/>
        <s v="Vedini Transparent Empty Refillable Reusable Fine Mist Spray Bottle for Perfume"/>
        <s v="Crompton Sea Sapphira 1200 mm Ultra High Speed 3 Blade Ceiling Fan"/>
        <s v="Kuber Industries Waterproof Canvas Laundry Bag/Hamper"/>
        <s v="JM SELLER 180 W 2021 Edition Electric Beater High Speed Hand Mixer"/>
        <s v="Oratech Coffee Frother electric"/>
        <s v="Havells Glaze 74W Pearl Ivory Gold Ceiling Fan"/>
        <s v="Pick Ur Needs¬Æ Lint Remover for Clothes High Range Rechargeable "/>
        <s v="Rico Japanese Technology Rechargeable Wireless Electric Chopper"/>
        <s v="Butterfly Smart Wet Grinder"/>
        <s v="AGARO Marvel 9 Liters Oven Toaster Griller"/>
        <s v="Philips GC1920/28 1440"/>
        <s v="Havells OFR 13 Wave Fin with PTC Fan Heater"/>
        <s v="Bajaj DHX"/>
        <s v="Aquasure From Aquaguard Amaze RO+UV+MTDS"/>
        <s v="ROYAL STEP Portable Electric USB Juice Maker"/>
        <s v="KENT 16068 Zoom Vacuum Cleaner"/>
        <s v="ENEM Sealing Machine"/>
        <s v="Wipro Vesta 1200 Watt GD203 Heavyweight Automatic Dry Iron"/>
        <s v="Inalsa Electric Kettle Prism Inox "/>
        <s v="VRPRIME Lint Roller Lint Remover for Clothes"/>
        <s v="Philips AC1215/20 Air purifier"/>
        <s v="Eopora PTC Ceramic Fast Heating Room Heater for Bedroom"/>
        <s v="Usha Goliath GO1200WG Heavy Weight 1200"/>
        <s v="Wipro Vesta Electric Egg Boiler"/>
        <s v="Philips Viva Collection HR1832/00 1.5"/>
        <s v="Kitchenwell Multipurpose Portable Electronic Digital Weighing Scale "/>
        <s v="FIGMENT Handheld Milk Frother Rechargeable"/>
        <s v="Balzano High Speed Nutri Blender/Mixer/Smoothie Maker "/>
        <s v="Swiss Military VC03 Wireless Car Vacuum Cleaner"/>
        <s v="Zuvexa USB Rechargeable Electric Foam Maker "/>
        <s v="Usha IH2415 1500"/>
        <s v="ACTIVA Instant 3 LTR 3 KVA SPECIAL Anti Rust Coated Tank Geyser "/>
        <s v="Havells Instanio 1"/>
        <s v="Lifelong 2"/>
        <s v="INDIAS¬Æ‚Ñ¢ Electro"/>
        <s v="AmazonBasics Induction Cooktop 1600 Watt (Black)"/>
        <s v="Sui Generis Electric Handheld Milk Wand Mixer Frother for Latte Coffee Hot Milk"/>
        <s v="Philips Air Purifier Ac2887/20"/>
        <s v="Esquire Laundry Basket Brown"/>
        <s v="PHILIPS Air Fryer HD9200/90"/>
        <s v="Havells Bero Quartz Heater Black 800w 2 Heat Settings 2 Year Product Warranty"/>
        <s v="Philips EasyTouch Plus Standing Garment Steamer GC523/60 "/>
        <s v="Brayden Chopro"/>
        <s v="Usha Janome Dream Stitch Automatic Zig"/>
        <s v="Black+Decker Handheld Portable Garment Steamer 1500 Watts with Anti Calc (Violet)"/>
        <s v="Personal Size Blender"/>
        <s v="Sujata Powermatic Plus 900 Watts Juicer Mixer Grinder"/>
        <s v="Sure From Aquaguard Delight NXT RO+UV+UF+Taste Adjuster(MTDS)"/>
        <s v="Dr Trust Electronic Kitchen Digital Scale Weighing Machine (Blue)"/>
        <s v="Tesora "/>
        <s v="AGARO Ace 1600 Watts"/>
        <s v="INALSA Hand Blender 1000 Watt with Chopper"/>
        <s v="akiara "/>
        <s v="Philips EasySpeed Plus Steam Iron GC2145/20"/>
        <s v="INALSA Electric Chopper Bullet"/>
        <s v="Borosil Electric Egg Boiler"/>
        <s v="Wipro Vesta Grill 1000 Watt Sandwich Maker |Dual function"/>
        <s v="Rico IRPRO 1500 Watt Japanese Technology Electric Water "/>
        <s v="Eureka Forbes Active Clean 700 Watts Powerful Suction &amp; Blower Vacuum Cleaner"/>
        <s v="CSI INTERNATIONAL¬Æ Instant Water Geyser"/>
        <s v="Hindware Atlantic Xceed 5L 3kW Instant Water Heater "/>
        <s v="Morphy Richards New Europa 800"/>
        <s v="Lifelong Power "/>
        <s v="iBELL Castor CTEK15L Premium 1.5 Litre Stainless Steel Electric Kettle"/>
        <s v="BAJAJ PYGMY MINI 110 MM 10 W HIGH SPEED OPERATION"/>
        <s v="Crompton InstaGlide 1000"/>
        <s v="Prestige Clean Home Water Purifier Cartridge"/>
        <s v="Morphy Richards Aristo 2000 Watts PTC Room Heater (White)"/>
        <s v="Gadgetronics Digital Kitchen Weighing Scale &amp; Food Weight Machine for Health"/>
        <s v="HUL Pureit Germkill kit for Advanced 23 L water purifier "/>
        <s v="Tom &amp; Jerry Folding Laundry Basket for Clothes with Lid &amp; Handle"/>
        <s v="Ikea Little Loved Corner PRODUKT Milk"/>
        <s v="Philips EasySpeed Plus Steam Iron GC2147/30"/>
        <s v="Bajaj New Shakti Neo Plus 15 Litre 4 Star Rated Storage Water Heater"/>
        <s v="House of Quirk Reusable Sticky Picker Cleaner Easy"/>
        <s v="Allin Exporters J66 Ultrasonic Humidifier Cool Mist Air Purifier for Dryness"/>
        <s v="Multifunctional 2 in 1 Electric Egg Boiling Steamer "/>
        <s v="Maharaja Whiteline Nano Carbon Neo"/>
        <s v="KENT Electric Chopper"/>
        <s v="Crompton Amica 15"/>
        <s v="Eureka Forbes car Vac 100 Watts Powerful Suction Vacuum Cleaner with Washable HEPA Filter"/>
        <s v="KENT 16025 Sandwich Grill 700W "/>
        <s v="Candes Gloster All in One Silent Blower Fan Room Heater "/>
        <s v="Inalsa Electric Fan Heater Hotty "/>
        <s v="Havells Zella Flap Auto Immersion Rod 1500 Watts"/>
        <s v="iBELL SM1301 3"/>
        <s v="Inalsa Vacuum Cleaner "/>
        <s v="MR. BRAND Portable USB Juicer Electric USB Juice Maker Mixer Bottle Blender Grinder Mixer"/>
        <s v="Crompton Hill Briz Deco 1200mm (48 inch) High Speed Designer Ceiling Fan (Smoked Brown)"/>
        <s v="Sujata Powermatic Plus"/>
        <s v="Aquadpure Copper + Mineral RO+UV+UF 10 to 12 Liter RO + UV + TDS ADJUSTER Water Purifier"/>
        <s v="Amazon Basics 650 Watt Drip Coffee Maker with Borosilicate Carafe"/>
        <s v="Crompton Insta Delight Fan Circulator Room Heater with 3 Heat Settings "/>
        <s v="!!HANEUL!!1000 Watt/2000"/>
        <s v="Melbon VM"/>
        <s v="Cello Eliza Plastic Laundry Bag/Basket"/>
        <s v="ACTIVA 1200 MM HIGH SPEED 390 RPM BEE APPROVED 5 STAR RATED APSRA CEILING FAN "/>
        <s v="Shakti Technology S5 High Pressure Car Washer Machine"/>
        <s v="AMERICAN MICRONIC"/>
        <s v="Demokrazy New Nova Lint Cum Fuzz Remover for All Woolens Sweaters"/>
        <s v="Instant Pot Air Fryer"/>
        <s v="HUL Pureit Eco Water Saver Mineral RO+UV+MF AS wall mounted/Counter top Black 10L Water Purifier"/>
        <s v="Livpure Glo Star RO+UV+UF+Mineraliser "/>
        <s v="Philips Hi113 1000"/>
        <s v="Preethi MGA"/>
        <s v="Usha Aurora 1000 W Dry Iron with Innovative Tail Light Indicator"/>
        <s v="ECOVACS DEEBOT N8 2"/>
        <s v="Kent Gold"/>
        <s v="AVNISH Tap Water Purifier "/>
        <s v="Khaitan ORFin Fan heater for Home and kitchen"/>
        <s v="USHA RapidMix 500"/>
        <s v="Havells Gatik Neo 400mm Pedestal Fan (Aqua Blue)"/>
        <s v="INALSA Upright Vacuum Cleaner"/>
        <s v="ROYAL STEP "/>
        <s v="Nirdambhay Mini Bag Sealer"/>
        <s v="Cello Non"/>
        <s v="ADJUSTER Water Purifier "/>
        <s v="Morphy Richards Daisy 1000W Dry Iron with American Heritage Non"/>
        <s v="Wipro Vesta 1200 Watt GD201 Lightweight Automatic Dry Iron"/>
        <s v="Zuvexa Egg Boiler Poacher Automatic Off Steaming"/>
        <s v="AO Smith HSE"/>
        <s v="Havells Festiva 1200mm Dust Resistant Ceiling Fan (Gold Mist)"/>
        <s v="INALSA Vaccum Cleaner Handheld 800W High Powerful Motor"/>
        <s v="iBELL SM1515NEW Sandwich Maker with Floating Hinges"/>
        <s v="Aquaguard Aura RO+UV+UF+Taste Adjuster"/>
        <s v="Milk Frother"/>
        <s v="Panasonic SR"/>
        <s v="InstaCuppa Milk Frother for Coffee "/>
        <s v="Goodscity Garment Steamer for Clothes"/>
        <s v="Solidaire 550"/>
        <s v="Amazon Basics 300 W Hand Blender with Stainless Steel "/>
        <s v="HealthSense Rechargeable Lint Remover for Clothes"/>
        <s v="AGARO Classic Portable Yogurt Maker"/>
        <s v="AGARO Imperial 240"/>
        <s v="Wipro Smartlife Super Deluxe Dry Iron"/>
        <s v="AmazonBasics Cylinder Bagless Vacuum Cleaner with Power Suction"/>
        <s v="Crompton IHL 251 1500"/>
        <s v="SaiEllin Room Heater For Home 2000 Watts Room Heater "/>
        <s v="Bajaj Majesty Duetto Gas 6 Ltr Vertical Water Heater "/>
        <s v="Black + Decker BD BXIR2201IN 2200"/>
        <s v="Inalsa Hand Blender| Hand Mixer|Beater "/>
        <s v="Longway Blaze 2 Rod Quartz Room Heater"/>
        <s v="Prestige PWG 07 Wet Grinder"/>
        <s v="Pigeon Zest Mixer Grinder "/>
        <s v="Borosil Volcano 13 Fin Oil Filled Radiator Room Heater"/>
        <s v="Crompton Solarium Qube 15"/>
        <s v="Singer Aroma 1.8 Liter Electric Kettle "/>
        <s v="Orient Electric Aura Neo Instant 3L Water Heater "/>
        <s v="Crompton Brio 1000"/>
        <s v="Butterfly Hero Mixer Grinder"/>
        <s v="Racold Eterno Pro 25L Vertical 5 Star Storage Water Heater "/>
        <s v="LG 1.5 Ton 5 Star AI DUAL Inverter Split AC (Copper"/>
        <s v="Eureka Forbes Aquasure Amrit Twin Cartridge (Pack of 2)"/>
        <s v="Green Tales Heat Seal Mini Food Sealer"/>
        <s v="SaleOn Instant Coal Heater 500W Charcoal Burner Electric Stove Hot Plate "/>
        <s v="Sujata Chutney Steel Jar"/>
        <s v="KHAITAN AVAANTE KA"/>
        <s v="Kenstar 2400 Watts 9 Fins Oil Filled Radiator with PTC Fan Heater "/>
        <s v="NEXOMS Instant Heating Water Tap  "/>
        <s v="JIALTO Mini Waffle Maker 4 Inch"/>
        <s v="Candes BlowHot All in One Silent Blower Fan Room Heater"/>
        <s v="Ionix Jewellery Scale | Weight Scale | Digital Weight Machine"/>
        <s v="Kitchen Kit Electric Kettle"/>
        <s v="Racold Pronto Pro 3Litres 3KW Vertical Instant Water Heater "/>
        <s v="ESN 999 Supreme Quality 1500W Immersion Water Heater"/>
        <s v="Pajaka¬Æ South Indian Filter Coffee Maker"/>
        <s v="Saiyam Stainless Steel Espresso Maker Stovetop Coffee Percolator"/>
        <s v="KONVIO NEER 10 Inch Spun Filter"/>
        <s v="Havells Glydo 1000 watt Dry Iron"/>
        <s v="Raffles Premium Stainless Steel South Indian Coffee Filter"/>
        <s v="IONIX Activated Carbon Faucet Water Filters "/>
        <s v="KNYUC MART Mini Electric Handy Room Heater Compact Plug"/>
        <s v="INKULTURE Stainless_Steel Measuring Cups &amp; Spoon"/>
        <s v="Macmillan Aquafresh 5 Micron PS"/>
        <s v="Havells D'zire 1000 watt Dry Iron With American Heritage Sole Plate"/>
        <s v="TE‚Ñ¢ Instant Electric Heating Hot and Cold Water "/>
        <s v="ZIGMA WinoteK WinoteK Sun Instant Water Geyser"/>
        <s v="KENT 11054 Alkaline Water Filter Pitcher "/>
        <s v="Sujata Dynamix DX Mixer Grinder"/>
        <s v="Lifelong LLMG74 750 Watt Mixer Grinder with 3 Jars (White and Grey)"/>
        <s v="TTK Prestige Limited Orion Mixer Grinder 500 Watts"/>
        <s v="AGARO Regal Electric Rice Cooker"/>
        <s v="VAPJA¬Æ Portable Mini Juicer Cup Blender USB Rechargeable"/>
        <s v="Philips HD6975/00 25 Litre Digital Oven Toaster Grill"/>
        <s v="Usha EI 3710 Heavy Weight 1000"/>
        <s v="Campfire Spring Chef Prolix Instant Portable Water Heater "/>
        <s v="Themisto TH"/>
        <s v="FYA Handheld Vacuum Cleaner Cordless"/>
        <s v="Lifelong LLSM120G Sandwich Griller "/>
        <s v="Kuber Industries Nylon Mesh Laundry Baske"/>
        <s v="Bulfyss Plastic Sticky Lint Roller Hair Remover "/>
        <s v="T TOPLINE 180 W Electric Hand Mixer"/>
        <s v="Empty Mist Trigger Plastic Spray Bottle"/>
        <s v="LONAXA Mini Travel Rechargeable Fruit Juicer "/>
        <s v="AGARO Royal Double Layered Kettle"/>
        <s v="Cafe JEI French Press Coffee and Tea Maker "/>
        <s v="Borosil Prime Grill Sandwich Maker (Grey)"/>
        <s v="Candes 10 Litre Perfecto 5 Star Rated Automatic Instant Storage Electric Water Heater "/>
        <s v="Prestige PSMFB 800 Watt Sandwich Toaster with Fixed Plates"/>
        <s v="iBELL MPK120L Premium Stainless Steel Multi Purpose Kettle"/>
        <s v="Maharaja Whiteline Odacio Plus 550"/>
        <s v="Shakti Technology S3 High Pressure Car Washer Machine "/>
        <s v="Cello Quick Boil Popular Electric Kettle "/>
        <s v="AGARO Glory Cool Mist Ultrasonic Humidifier"/>
        <s v="Wolpin 1 Lint Roller "/>
        <s v="Abode Kitchen Essential Measuring Cup &amp; Spoon"/>
        <s v="Sujata Supermix"/>
        <s v="CARDEX Digital Kitchen Weighing Machine"/>
        <s v="Bajaj Rex DLX 750 W 4 Jars Mixer Grinder"/>
        <s v="KENT 16051 Hand Blender 300 W"/>
        <s v="Prestige PIC 15.0+ 1900"/>
        <s v="Aqua d pure Active Copper 12"/>
        <s v="PrettyKrafts Laundry Square Shape Basket Bag"/>
        <s v="Libra Roti Maker Electric Automatic"/>
        <s v="Glen 3 in 1 Electric Multi Cooker "/>
        <s v="Dynore Stainless Steel Set of 4 "/>
        <s v="Lint Remover For Clothes "/>
        <s v="Monitor AC Stand/Heavy Duty Air Conditioner"/>
        <s v="iBELL Induction Cooktop"/>
        <s v="KENT POWP"/>
        <s v="LACOPINE Mini Pocket Size Lint Roller (White)"/>
        <s v="iBELL SEK170BM Premium Electric Kettle"/>
        <s v="Activa Easy Mix Nutri Mixer Grinder "/>
        <s v="Sujata Dynamix"/>
        <s v="Wipro Vesta 1380W Cordless Steam Iron "/>
        <s v="Mi Robot Vacuum"/>
        <s v="Havells Ventil Air DX 200mm Exhaust Fan (White)"/>
        <s v="AGARO Royal Stand 1000W Mixer "/>
        <s v="Crompton Highspeed Markle Prime 1200 mm (48 inch) Anti"/>
        <s v="Lifelong LLWM105 750"/>
        <s v="Kuber Industries Waterproof Round Laundry Ba"/>
        <s v="Portable"/>
        <s v="Karcher WD3 EU Wet and Dry Vacuum Cleaner"/>
        <s v="INALSA Air Fryer Digital 4L Nutri Fry "/>
        <s v="AmazonBasics High Speed 55 Watt Oscillating Pedestal Fan"/>
        <s v="Eco Crystal J 5 inch Cartridge (Pack of 2)"/>
        <s v="Borosil Rio 1.5 L Electric Kettle"/>
        <s v="Havells Ambrose 1200mm Ceiling Fan (Pearl White Wood)"/>
        <s v="PHILIPS Drip Coffee Maker HD7432/20"/>
        <s v="Eureka Forbes Euroclean Paper Vacuum Cleaner "/>
        <s v="Larrito wooden Cool Mist Humidifiers "/>
        <s v="Hilton Quartz Heater 400/800"/>
        <s v="Syska SDI"/>
        <s v="IKEA Milk Frother for Your Milk"/>
        <s v="IONIX Tap filter Multilayer "/>
        <s v="Kitchengenix's Mini Waffle Maker 4 Inch"/>
        <s v="Bajaj HM"/>
        <s v="KNOWZA Electric Handheld Milk Wand Mixer "/>
        <s v="Usha Hc 812 T Thermo Fan "/>
        <s v="USHA 1212 PTC with Adjustable Thermostat Fan "/>
        <s v="4 in 1 Handheld Electric Vegetable Cutter Set"/>
        <s v="Philips HD9306/06 1.5"/>
        <s v="Libra Room Heater for Home"/>
        <s v="NGI Store 2 Pieces Pet Hair Removers "/>
        <s v="Noir Aqua "/>
        <s v="Prestige Delight PRWO Electric Rice Cooker "/>
        <s v="Bajaj Majesty RX10 2000 Watts Heat Convector Room Heater"/>
        <s v="Havells Ventil Air DSP 230mm Exhaust Fan "/>
        <s v="Borosil Jumbo 1000"/>
        <m/>
      </sharedItems>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ount="448">
        <n v="1099"/>
        <n v="349"/>
        <n v="1899"/>
        <n v="699"/>
        <n v="399"/>
        <n v="1000"/>
        <n v="499"/>
        <n v="299"/>
        <n v="999"/>
        <n v="339"/>
        <n v="799"/>
        <n v="700"/>
        <n v="899"/>
        <n v="24999"/>
        <n v="21990"/>
        <n v="1799"/>
        <n v="22900"/>
        <n v="199"/>
        <n v="19990"/>
        <n v="19999"/>
        <n v="1999"/>
        <n v="750"/>
        <n v="599"/>
        <n v="666.66"/>
        <n v="1900"/>
        <n v="45999"/>
        <n v="695"/>
        <n v="34999"/>
        <n v="1599"/>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5990"/>
        <n v="1600"/>
        <n v="849"/>
        <n v="1199"/>
        <n v="22990"/>
        <n v="2499"/>
        <n v="47990"/>
        <n v="485"/>
        <n v="18990"/>
        <n v="11000"/>
        <n v="70900"/>
        <n v="549"/>
        <n v="35999"/>
        <n v="1699"/>
        <n v="31990"/>
        <n v="9990"/>
        <n v="16990"/>
        <n v="59999"/>
        <n v="600"/>
        <n v="1490"/>
        <n v="2299"/>
        <n v="4999"/>
        <n v="1749"/>
        <n v="1100"/>
        <n v="49999"/>
        <n v="56790"/>
        <n v="795"/>
        <n v="798"/>
        <n v="995"/>
        <s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m/>
      </sharedItems>
    </cacheField>
    <cacheField name="average_discount " numFmtId="0">
      <sharedItems containsBlank="1" containsMixedTypes="1" containsNumber="1" minValue="38" maxValue="84999.35305882353" count="1101">
        <n v="1098.6369426751592"/>
        <n v="348.4297994269341"/>
        <n v="1898.8952080042127"/>
        <n v="698.52932761087266"/>
        <n v="398.61403508771929"/>
        <n v="999.851"/>
        <n v="498.64603206412824"/>
        <n v="298.23411371237461"/>
        <n v="998.50050050050049"/>
        <n v="298.33444816053509"/>
        <n v="338.54572271386428"/>
        <n v="798.62578222778473"/>
        <n v="699.68714285714282"/>
        <n v="898.61067853170186"/>
        <n v="398.6015037593985"/>
        <n v="398.12531328320802"/>
        <n v="24998.440017600704"/>
        <n v="398.37593984962405"/>
        <n v="498.60120240480961"/>
        <n v="21989.386539336061"/>
        <n v="1798.460811561979"/>
        <n v="498.44088176352705"/>
        <n v="22899.410917030567"/>
        <n v="198.7035175879397"/>
        <n v="19989.42476238119"/>
        <n v="698.71530758226038"/>
        <n v="19998.250012500626"/>
        <n v="398.25062656641603"/>
        <n v="1998.5147573786894"/>
        <n v="998.70070070070074"/>
        <n v="749.73466666666661"/>
        <n v="498.64128256513027"/>
        <n v="1098.6460418562328"/>
        <n v="598"/>
        <n v="998.80080080080086"/>
        <n v="666.51149851498508"/>
        <n v="1899.5268421052631"/>
        <n v="45998.282614839452"/>
        <n v="694.69928057553955"/>
        <n v="34998.42858367382"/>
        <n v="1598.375234521576"/>
        <n v="998.66666666666663"/>
        <n v="474.34947368421052"/>
        <n v="998.60060060060061"/>
        <n v="394.49620253164557"/>
        <n v="2198.454752160073"/>
        <n v="499.642"/>
        <n v="2099.6195238095238"/>
        <n v="12998.461573967228"/>
        <n v="498.5390781563126"/>
        <n v="1398.5360972122944"/>
        <n v="21998.272739669985"/>
        <n v="1498.7678452301534"/>
        <n v="348.5587392550143"/>
        <n v="798.77596996245302"/>
        <n v="47899.311273486433"/>
        <n v="998.86086086086084"/>
        <n v="844.61065088757391"/>
        <n v="1399.7792857142856"/>
        <n v="698.62374821173103"/>
        <n v="14989.466377585057"/>
        <n v="2998.4668222740916"/>
        <n v="898.61179087875416"/>
        <n v="598.41736227045078"/>
        <n v="42998.372101676781"/>
        <n v="498.7695390781563"/>
        <n v="398.55137844611528"/>
        <n v="30989.648241368184"/>
        <n v="498.58116232464931"/>
        <n v="3998.6414103525881"/>
        <n v="248.44176706827309"/>
        <n v="19124.618352941176"/>
        <n v="1298.7498075442647"/>
        <n v="39998.250006250157"/>
        <n v="40989.316930958768"/>
        <n v="52899.414177693761"/>
        <n v="1998.6753376688343"/>
        <n v="799.66375000000005"/>
        <n v="31998.218756836151"/>
        <n v="698.57224606580826"/>
        <n v="40989.536716272261"/>
        <n v="348.16905444126076"/>
        <n v="798.68836045056321"/>
        <n v="998.65465465465468"/>
        <n v="1898.4212743549238"/>
        <n v="1498.5203468979319"/>
        <n v="1498.7671781187457"/>
        <n v="1808.5306799336649"/>
        <n v="898.6674082313682"/>
        <n v="29998.266675555853"/>
        <n v="998.65065065065062"/>
        <n v="1298.6543494996151"/>
        <n v="64999.415399999998"/>
        <n v="799.87625000000003"/>
        <n v="19999.630499999999"/>
        <n v="998.72662662662663"/>
        <n v="23989.333472280116"/>
        <n v="1998.8004002001001"/>
        <n v="398.4736842105263"/>
        <n v="1998.3501750875437"/>
        <n v="998.65265265265271"/>
        <n v="998.85085085085086"/>
        <n v="898.74638487208006"/>
        <n v="1998.200100050025"/>
        <n v="3998.6251562890725"/>
        <n v="15998.468779298706"/>
        <n v="44989.533451878197"/>
        <n v="44998.266672592727"/>
        <n v="1699.53"/>
        <n v="594.61512605042014"/>
        <n v="27989.642765273311"/>
        <n v="1199.5925"/>
        <n v="34989.314118319518"/>
        <n v="1298.7313317936876"/>
        <n v="298.40133779264215"/>
        <n v="1499.5406666666668"/>
        <n v="49989.380076015201"/>
        <n v="930.73254564983893"/>
        <n v="2398.5835764902045"/>
        <n v="398"/>
        <n v="698.50071530758225"/>
        <n v="2998.4334778259422"/>
        <n v="1098.4040036396725"/>
        <n v="1338.4406273338311"/>
        <n v="12998.230786983615"/>
        <n v="498.60921843687373"/>
        <n v="2099.5242857142857"/>
        <n v="898.44493882091217"/>
        <n v="598.30550918196991"/>
        <n v="698.47353361945636"/>
        <n v="64999.538615384612"/>
        <n v="1098.6915377616015"/>
        <n v="20899.25885167464"/>
        <n v="1298.6158583525789"/>
        <n v="798.50062578222776"/>
        <n v="1998.2501250625312"/>
        <n v="15989.40650406504"/>
        <n v="1498.5750500333556"/>
        <n v="898.55617352614013"/>
        <n v="1599.319375"/>
        <n v="998.66066066066071"/>
        <n v="498.70140280561122"/>
        <n v="398.62656641604008"/>
        <n v="848.29446407538285"/>
        <n v="1198.7506255212677"/>
        <n v="1298.6928406466513"/>
        <n v="1998.8304152076039"/>
        <n v="22989.456328838627"/>
        <n v="2498.4401760704282"/>
        <n v="47989.312377578659"/>
        <n v="998.67467467467463"/>
        <n v="298.70568561872909"/>
        <n v="198.70909547738694"/>
        <n v="1998.6003001500751"/>
        <n v="498.58917835671343"/>
        <n v="998.15015015015013"/>
        <n v="1998.5252626313156"/>
        <n v="1199.5841666666668"/>
        <n v="484.38350515463918"/>
        <n v="1098.6551410373067"/>
        <n v="18989.526592943654"/>
        <n v="1998.7568784392197"/>
        <n v="10999.48190909091"/>
        <n v="1998.6453226613307"/>
        <n v="70899.323131170662"/>
        <n v="598.46577629382307"/>
        <n v="548.74681238615665"/>
        <n v="248.48192771084337"/>
        <n v="35998.305564043447"/>
        <n v="1698.4120070629783"/>
        <n v="498.54909819639278"/>
        <n v="2998.8176058686226"/>
        <n v="698.62947067238917"/>
        <n v="698.65808297567958"/>
        <n v="598.22036727879799"/>
        <n v="598.25041736227047"/>
        <n v="31989.625195373555"/>
        <n v="598.41569282136891"/>
        <n v="998.74774774774778"/>
        <n v="598.65943238731222"/>
        <n v="9989.3503503503507"/>
        <n v="598.6076794657763"/>
        <n v="799.62625000000003"/>
        <n v="16989.588051795174"/>
        <n v="59998.283338055633"/>
        <n v="998.82682682682685"/>
        <n v="599.65166666666664"/>
        <n v="1489.4302080536913"/>
        <n v="498.501002004008"/>
        <n v="2298.4567203131796"/>
        <n v="498.57314629258519"/>
        <n v="4998.8803760752153"/>
        <n v="1748.5431675242996"/>
        <n v="594.73277310924368"/>
        <n v="1099.5463636363636"/>
        <n v="49998.360007200143"/>
        <n v="56789.41908786758"/>
        <n v="548.76628415300547"/>
        <n v="1098.5914467697908"/>
        <n v="798.68210262828541"/>
        <n v="794.49811320754714"/>
        <n v="398.50125313283206"/>
        <n v="1998.8254127063531"/>
        <n v="797.62531328320802"/>
        <n v="799.88874999999996"/>
        <n v="994.44824120603016"/>
        <n v="999.87099999999998"/>
        <e v="#VALUE!"/>
        <n v="798.56320400500624"/>
        <n v="598.69616026711185"/>
        <n v="398.75939849624058"/>
        <n v="84999.35305882353"/>
        <n v="757.42084432717684"/>
        <n v="1998.6053026513257"/>
        <n v="699.57285714285717"/>
        <n v="1098.7042766151046"/>
        <n v="1998.6048024012007"/>
        <n v="4698"/>
        <n v="24989.239735894356"/>
        <n v="649.58615384615382"/>
        <n v="3099.3580645161292"/>
        <n v="3998.4251062765693"/>
        <n v="49989.279875975197"/>
        <n v="18998.526343491762"/>
        <n v="2298.60113092649"/>
        <n v="69899.341931330477"/>
        <n v="298.60200668896323"/>
        <n v="598.50083472454094"/>
        <n v="34989.371534724211"/>
        <n v="669.3769552238806"/>
        <n v="79989.400050006254"/>
        <n v="498.56913827655313"/>
        <n v="34999.45717142857"/>
        <n v="998.75075075075074"/>
        <n v="15998.500031251953"/>
        <n v="1599.5943749999999"/>
        <n v="2498.484193677471"/>
        <n v="1499.5940000000001"/>
        <n v="54989.4000727405"/>
        <n v="1998.7003501750876"/>
        <n v="50998.411772779858"/>
        <n v="4499.5888888888885"/>
        <n v="28899.515916955017"/>
        <n v="448.71269487750556"/>
        <n v="998.62062062062057"/>
        <n v="498.62925851703409"/>
        <n v="998.78178178178177"/>
        <n v="899.44555555555553"/>
        <n v="1051.1511406844106"/>
        <n v="19989.450225112556"/>
        <n v="25998.346167160274"/>
        <n v="1898.6319115323854"/>
        <n v="3499.2288571428571"/>
        <n v="598.7846410684474"/>
        <n v="998.61061061061059"/>
        <n v="599.59"/>
        <n v="398.38095238095241"/>
        <n v="2998.543514504835"/>
        <n v="14998"/>
        <n v="51989.519330640505"/>
        <n v="69998.114287346965"/>
        <n v="49999.510020000002"/>
        <n v="19498.46156213139"/>
        <n v="498.60521042084167"/>
        <n v="2498.4801920768309"/>
        <n v="1898.2001053185888"/>
        <n v="69998.328576122512"/>
        <n v="19998.910045502274"/>
        <n v="9998.8001800180009"/>
        <n v="7989.7498122653315"/>
        <n v="2198.068212824011"/>
        <n v="8998.2778086454055"/>
        <n v="28998"/>
        <n v="999.43100000000004"/>
        <n v="4998.6203240648128"/>
        <n v="1598.1876172607881"/>
        <n v="6989.785550786838"/>
        <n v="998.40040040040037"/>
        <n v="11998.208350695892"/>
        <n v="2498.7603041216485"/>
        <n v="11998.25002083507"/>
        <n v="1799.4672222222223"/>
        <n v="2498.4001600640254"/>
        <n v="2198.4774897680763"/>
        <n v="1698.2825191288994"/>
        <n v="3998.6001500375096"/>
        <n v="7998.8126015751968"/>
        <n v="25998.288472633561"/>
        <n v="699.47285714285715"/>
        <n v="17998.277793210735"/>
        <n v="9998.7800780078014"/>
        <n v="24998.320012800512"/>
        <n v="20998.214295918853"/>
        <n v="10998.227293390308"/>
        <n v="8498.2353218025655"/>
        <n v="494.71919191919193"/>
        <n v="16998.764750867696"/>
        <n v="5998.500250041674"/>
        <n v="18998.184220222116"/>
        <n v="1698.4861683343142"/>
        <n v="15998.187511719483"/>
        <n v="1598.6629143214509"/>
        <n v="9998.8000800080008"/>
        <n v="20989.262029537877"/>
        <n v="24998.20000800032"/>
        <n v="1698.3672748675692"/>
        <n v="698.42918454935625"/>
        <n v="3989.4989974937344"/>
        <n v="34998.171433469528"/>
        <n v="7989.7122653316646"/>
        <n v="3998.7126781695424"/>
        <n v="1498.6470980653769"/>
        <n v="19498.28206574696"/>
        <n v="19998.30001500075"/>
        <n v="9998.6000600059997"/>
        <n v="498.80160320641284"/>
        <n v="15989.700437773608"/>
        <n v="33998"/>
        <n v="998.90090090090087"/>
        <n v="1899.8426315789475"/>
        <n v="14998.266684445629"/>
        <n v="38998.102566732479"/>
        <n v="1799.6672222222223"/>
        <n v="1898.6845708267508"/>
        <n v="2498.280112044818"/>
        <n v="7989.6246558197745"/>
        <n v="998.35035035035037"/>
        <n v="26998.222230452979"/>
        <n v="648.61633281972263"/>
        <n v="170.42105263157896"/>
        <n v="1998.7553776888444"/>
        <n v="1599.7693750000001"/>
        <n v="20998.261917234155"/>
        <n v="28998.206903686332"/>
        <n v="1489.5979865771812"/>
        <n v="698.80829756795424"/>
        <n v="7998.0625078134763"/>
        <n v="1698.2207180694527"/>
        <n v="2898.6553984132461"/>
        <n v="4998.6801360272057"/>
        <n v="29989.299799933313"/>
        <n v="1998.5002501250626"/>
        <n v="15989.218886804252"/>
        <n v="21989.181491587085"/>
        <n v="1629.1417177914111"/>
        <n v="5998.6501083513922"/>
        <n v="698.51788268955647"/>
        <n v="5998.7834639106513"/>
        <n v="20989.213959028108"/>
        <n v="498"/>
        <n v="13498.222238684348"/>
        <n v="998.74874874874877"/>
        <n v="7998.1875234404297"/>
        <n v="9998.7000700070002"/>
        <n v="1498.8138759172782"/>
        <n v="1498.8205470313542"/>
        <n v="13498.333358026521"/>
        <n v="1298.5388760585065"/>
        <n v="598.16694490818031"/>
        <n v="498.80961923847696"/>
        <n v="7998.4375546943365"/>
        <n v="598.8514190317195"/>
        <n v="15998.125007812989"/>
        <n v="4998.6001200240044"/>
        <n v="5998.7667944657442"/>
        <n v="1098.8189262966332"/>
        <n v="6989.7426323319023"/>
        <n v="13498.037039780724"/>
        <n v="20998.190485261202"/>
        <n v="27989.285494819578"/>
        <n v="18998.315806095059"/>
        <n v="5998.500083347225"/>
        <n v="998.67067067067069"/>
        <n v="3499.4317142857144"/>
        <n v="4998.700140028006"/>
        <n v="8498.7647958583366"/>
        <n v="6998.2857551078723"/>
        <n v="5998.5834305717617"/>
        <n v="9998.8500850085002"/>
        <n v="598.58430717863109"/>
        <n v="498.84168336673349"/>
        <n v="998.05005005005"/>
        <n v="7989.6872340425534"/>
        <n v="1998.6553276638319"/>
        <n v="1898.7372301211165"/>
        <n v="12998.346180475421"/>
        <n v="3998.4551137784447"/>
        <n v="49998.100002000043"/>
        <n v="2998.1333777925975"/>
        <n v="6498.56931835667"/>
        <n v="2989.5321070234113"/>
        <n v="2399.7295833333333"/>
        <n v="3989.7997493734338"/>
        <n v="148"/>
        <n v="5298.2830722777881"/>
        <n v="32998.272735537437"/>
        <n v="39989.250062515632"/>
        <n v="1998.8594297148575"/>
        <n v="11998.333444453705"/>
        <n v="3498.7430694484137"/>
        <n v="3498.5430122892253"/>
        <n v="998.87987987987992"/>
        <n v="6998.4286326618085"/>
        <n v="2598.3847633705273"/>
        <n v="1198.4170141784821"/>
        <n v="9998.2084208420838"/>
        <n v="1248.1553242594075"/>
        <n v="598.74958263772953"/>
        <n v="1798.7365202890494"/>
        <n v="598.60100166944903"/>
        <n v="9498.210548478788"/>
        <n v="998.73473473473473"/>
        <n v="74998.493459912803"/>
        <n v="3998.5501375343838"/>
        <n v="11998.291690974247"/>
        <n v="3998.500125031258"/>
        <n v="17998.777820990053"/>
        <n v="498.56112224448896"/>
        <n v="1398.5718370264474"/>
        <n v="2998.1667222407468"/>
        <n v="498.82164328657313"/>
        <n v="11998.750062505209"/>
        <n v="1498.790527018012"/>
        <n v="498.72144288577152"/>
        <n v="6998.6286612373196"/>
        <n v="998.63463463463461"/>
        <n v="4489.6661469933188"/>
        <n v="7989.7748435544427"/>
        <n v="649.55538461538458"/>
        <n v="894.33072625698321"/>
        <n v="236.08438818565401"/>
        <n v="2989.5655518394647"/>
        <n v="3989.6493734335841"/>
        <n v="3989.6942355889723"/>
        <n v="1499.6833333333334"/>
        <n v="648.5855161787365"/>
        <n v="1798.6948304613675"/>
        <n v="649.54"/>
        <n v="1994.6"/>
        <n v="314.15555555555557"/>
        <n v="49"/>
        <n v="164.21212121212122"/>
        <n v="1289.651937984496"/>
        <n v="1289.6906976744185"/>
        <n v="2497.4399519615695"/>
        <n v="4998.1802360472093"/>
        <n v="1998.7503751875938"/>
        <n v="448.33407572383072"/>
        <n v="998.30030030030025"/>
        <n v="5498.7455901072926"/>
        <n v="1349.6155555555556"/>
        <n v="3989.6243107769424"/>
        <n v="1294"/>
        <n v="5498.6564829969084"/>
        <n v="1489.6946308724832"/>
        <n v="994.59899497487436"/>
        <n v="3998.7351837959491"/>
        <n v="760.05781865965832"/>
        <n v="298.86956521739131"/>
        <n v="2499.6444000000001"/>
        <n v="4998.7601520304061"/>
        <n v="1298.5619707467283"/>
        <n v="8998.8334259362146"/>
        <n v="179.17222222222222"/>
        <n v="548.2732240437158"/>
        <n v="224.15111111111111"/>
        <n v="998.87087087087082"/>
        <n v="598.66777963272125"/>
        <n v="4498.7779506557017"/>
        <n v="4498.8001778172929"/>
        <n v="549.05090909090904"/>
        <n v="1198.4320266889074"/>
        <n v="3489.6564469914042"/>
        <n v="4998.5001000200036"/>
        <n v="4998.640128025605"/>
        <n v="598.28380634390646"/>
        <n v="498.79959919839678"/>
        <n v="398.17543859649123"/>
        <n v="298.53511705685617"/>
        <n v="2498.5202080832332"/>
        <n v="2298.5437146585473"/>
        <n v="249.1"/>
        <n v="1498.5623749166111"/>
        <n v="2799.6039285714287"/>
        <n v="298.43478260869563"/>
        <n v="403.23514851485146"/>
        <n v="998.5505505505505"/>
        <n v="1294.3830115830117"/>
        <n v="159.01875000000001"/>
        <n v="898.3337041156841"/>
        <n v="598.20033388981631"/>
        <n v="2989.4655518394648"/>
        <n v="2999.567"/>
        <n v="4998.9411882376471"/>
        <n v="860.03832752613243"/>
        <n v="794.06289308176099"/>
        <n v="2494.3791583166335"/>
        <n v="2498.4121648659466"/>
        <n v="799.75250000000005"/>
        <n v="548"/>
        <n v="29998.599986666221"/>
        <n v="3498.6287510717348"/>
        <n v="314.14603174603172"/>
        <n v="1498.4669779853236"/>
        <n v="13749.541890909091"/>
        <n v="998.42842842842845"/>
        <n v="998.45045045045049"/>
        <n v="698.35908440629476"/>
        <n v="2998.5001667222409"/>
        <n v="498.40080160320639"/>
        <n v="1399.5864285714285"/>
        <n v="3298.2424977265837"/>
        <n v="5998.8001333555594"/>
        <n v="498.20040080160322"/>
        <n v="374.25599999999997"/>
        <n v="159.14375000000001"/>
        <n v="2998.3334444814936"/>
        <n v="1498.7338225483657"/>
        <n v="3998.5751437859467"/>
        <n v="994.29748743718596"/>
        <n v="1698.3237198351972"/>
        <n v="1994.250626566416"/>
        <n v="4998.8301660332063"/>
        <n v="439"/>
        <n v="3998.8502125531381"/>
        <n v="998.71071071071071"/>
        <n v="798.25031289111394"/>
        <n v="1999.5255"/>
        <n v="9998.7500750075014"/>
        <n v="179.11666666666667"/>
        <n v="2899.5417241379309"/>
        <n v="998.42942942942943"/>
        <n v="1998.5502751375689"/>
        <n v="2398.3626511046268"/>
        <n v="99"/>
        <n v="1498.800533689126"/>
        <n v="1794.2785515320334"/>
        <n v="314.2"/>
        <n v="219.13636363636363"/>
        <n v="1649.5581818181818"/>
        <n v="599.20000000000005"/>
        <n v="2498.6002400960383"/>
        <n v="698.65951359084409"/>
        <n v="2197.3862602365789"/>
        <n v="999.50099999999998"/>
        <n v="3499.4879999999998"/>
        <n v="4099.1953658536586"/>
        <n v="179.30555555555554"/>
        <n v="1189.664705882353"/>
        <n v="7998.8501062632831"/>
        <n v="1598.8530331457162"/>
        <n v="1998.7253626813406"/>
        <n v="98.101010101010104"/>
        <n v="2998.5668556185396"/>
        <n v="998.76976976976982"/>
        <n v="498.76152304609218"/>
        <n v="799.43875000000003"/>
        <n v="3494.5138769670957"/>
        <n v="719.2208333333333"/>
        <n v="589.5101694915254"/>
        <n v="7349.2382312925174"/>
        <n v="2594.2331406551061"/>
        <n v="798.37546933667079"/>
        <n v="298.76923076923077"/>
        <n v="1498.400266844563"/>
        <n v="698.31616595135904"/>
        <n v="2489.4381526104416"/>
        <n v="4989.6394789579163"/>
        <n v="998.57457457457463"/>
        <n v="2489.5987951807228"/>
        <n v="998.62162162162167"/>
        <n v="98"/>
        <n v="3099.4145161290321"/>
        <n v="74.106666666666669"/>
        <n v="2698.3001111522785"/>
        <n v="1498.667111407605"/>
        <n v="7998.2750343792977"/>
        <n v="599.58500000000004"/>
        <n v="5733.224101848622"/>
        <n v="549.45636363636368"/>
        <n v="1389.5474820143884"/>
        <n v="3294.2124430955996"/>
        <n v="2910.3819993129509"/>
        <n v="174.48571428571429"/>
        <n v="7998.7500937617206"/>
        <n v="3249.3541538461536"/>
        <n v="2294.41394335512"/>
        <n v="994.64924623115576"/>
        <n v="498.42484969939881"/>
        <n v="449.22444444444443"/>
        <n v="1108.2073940486925"/>
        <n v="249"/>
        <n v="1498.6871247498332"/>
        <n v="1928.3846552617936"/>
        <n v="1498.4336224149433"/>
        <n v="398.17794486215541"/>
        <n v="698.61516452074397"/>
        <n v="399.2525"/>
        <n v="1498.6337558372247"/>
        <n v="119.05"/>
        <n v="119"/>
        <n v="2294.3507625272332"/>
        <n v="248.40160642570282"/>
        <n v="2798.7945694891032"/>
        <n v="209.15238095238095"/>
        <n v="3489.5418338108884"/>
        <n v="1799.4783333333332"/>
        <n v="2889.5020761245673"/>
        <n v="5998.8168028004666"/>
        <n v="998.88488488488485"/>
        <n v="498.64929859719439"/>
        <n v="4699.5746808510639"/>
        <n v="4332.0370743325575"/>
        <n v="989.69797979797977"/>
        <n v="4698.2970844860611"/>
        <n v="5489.6557377049185"/>
        <n v="99.1"/>
        <n v="2789.4268817204302"/>
        <n v="898.52725250278081"/>
        <n v="2498.7803121248498"/>
        <n v="1644.2127659574469"/>
        <n v="309"/>
        <n v="1498.2334889926617"/>
        <n v="4198.7620862110025"/>
        <n v="3999.5727499999998"/>
        <n v="5998.6624437406235"/>
        <n v="1198.2502085070892"/>
        <n v="2498.6398559423769"/>
        <n v="3989.375939849624"/>
        <n v="199.42"/>
        <n v="229.13043478260869"/>
        <n v="2795.5532904148786"/>
        <n v="3498.2429265504429"/>
        <n v="722.17565698478563"/>
        <n v="12498.60004800384"/>
        <n v="5998.250041673612"/>
        <n v="498.33867735470943"/>
        <n v="2498.7402961184475"/>
        <n v="1598.2282676672921"/>
        <n v="319.14999999999998"/>
        <n v="3874.0972903225806"/>
        <n v="19109.471533228676"/>
        <n v="149"/>
        <n v="2998.600200066689"/>
        <n v="898.55839822024473"/>
        <n v="1489.5308724832214"/>
        <n v="1998.1600800400199"/>
        <n v="1499.7639999999999"/>
        <n v="5498.7819603564285"/>
        <n v="1498.7471647765176"/>
        <n v="774.35612903225808"/>
        <n v="31999.675343750001"/>
        <n v="1299.5007692307693"/>
        <n v="1998.4002001000499"/>
        <n v="1998.5552776388195"/>
        <n v="2198.3592542064575"/>
        <n v="1798.5836575875487"/>
        <n v="7998.2501562695334"/>
        <n v="2998.5335111703903"/>
        <n v="1298.4618937644341"/>
        <n v="299"/>
        <n v="1994.4992481203008"/>
        <n v="534"/>
        <n v="1098.7552320291175"/>
        <n v="449.24222222222221"/>
        <n v="3998.3750937734435"/>
        <n v="7004.1578872234122"/>
        <n v="2998.4781593864623"/>
        <n v="798.59198998748434"/>
        <n v="998.34234234234236"/>
        <n v="2894.3108808290153"/>
        <n v="1499"/>
        <n v="3194.1737089201879"/>
        <n v="6354.166168371361"/>
        <n v="2998.3364454818275"/>
        <n v="1498.140093395597"/>
        <n v="164"/>
        <n v="3498.5144326950558"/>
        <n v="7499.6934666666666"/>
        <n v="38"/>
        <n v="37998.289481302141"/>
        <n v="1989.251256281407"/>
        <n v="1948.7957927142124"/>
        <n v="1546.5022624434389"/>
        <n v="1298.7852193995382"/>
        <n v="229"/>
        <n v="699.14428571428573"/>
        <n v="1149.48"/>
        <n v="1089.4688073394495"/>
        <n v="1799.3616666666667"/>
        <n v="3598.555709919422"/>
        <n v="3989.699498746867"/>
        <n v="1498.266844563042"/>
        <n v="3498.5658759645612"/>
        <n v="419"/>
        <n v="224"/>
        <n v="798.75093867334169"/>
        <n v="9624.1325714285722"/>
        <n v="6099.4578688524589"/>
        <n v="1299.6546153846155"/>
        <n v="399.05"/>
        <n v="1398.6433166547533"/>
        <n v="59889.378076473535"/>
        <n v="2489.6590361445783"/>
        <n v="998.70170170170172"/>
        <n v="1244.4787148594378"/>
        <n v="1694.2926253687315"/>
        <n v="1999.4005"/>
        <n v="998.54454454454458"/>
        <n v="1998.9004502251125"/>
        <n v="498.41282565130263"/>
        <n v="494.5979797979798"/>
        <n v="1244.3983935742972"/>
        <n v="1548.0968366688187"/>
        <n v="1444.4816608996539"/>
        <n v="3192.4678985280302"/>
        <n v="1344.2245353159851"/>
        <n v="1649.1127272727272"/>
        <n v="1399.5535714285713"/>
        <n v="2499.4839999999999"/>
        <n v="6189.4184168012926"/>
        <n v="13998.532180870063"/>
        <n v="2994.4574290484138"/>
        <n v="5889.5587436332771"/>
        <n v="13149.581825095058"/>
        <n v="3499.6288571428572"/>
        <n v="784.23694267515918"/>
        <n v="3209.3772585669781"/>
        <n v="999.45100000000002"/>
        <n v="1999.5005000000001"/>
        <n v="1998.8009004502251"/>
        <n v="719.25138888888887"/>
        <n v="1594.5617554858934"/>
        <n v="3644.4106995884772"/>
        <n v="7949.5472955974847"/>
        <n v="998.64864864864865"/>
        <n v="1744.0750716332377"/>
        <n v="1294.4447876447875"/>
        <n v="1498.5476984656439"/>
        <n v="1544.4763754045307"/>
        <n v="4999.6062000000002"/>
        <n v="1694.1209439528025"/>
        <n v="3944.3665399239544"/>
        <n v="2098.2067651262505"/>
        <n v="5294.3901794145422"/>
        <n v="3594.4995827538246"/>
        <n v="1698.2583872866392"/>
        <n v="1128.3365810451728"/>
        <n v="5794.3962036238136"/>
        <n v="2399.5420833333333"/>
        <n v="1298.4234026173981"/>
        <n v="1298"/>
        <n v="1089.4963302752294"/>
        <n v="1999.5505000000001"/>
        <n v="1544.1449838187702"/>
        <n v="1998.4502251125564"/>
        <n v="874.11428571428576"/>
        <n v="15269.587491814014"/>
        <n v="4194.239570917759"/>
        <n v="1988.5982905982905"/>
        <n v="4999.4602000000004"/>
        <n v="989.39494949494951"/>
        <n v="1110.3258325832583"/>
        <n v="10399.403942307692"/>
        <n v="2489.2694779116464"/>
        <n v="1899.368947368421"/>
        <n v="6294.4838760921366"/>
        <n v="1698.3825779870513"/>
        <n v="1499.4673333333333"/>
        <n v="9649.4819689119176"/>
        <n v="10589.339093484419"/>
        <n v="88"/>
        <n v="2484.4366197183099"/>
        <n v="898.60511679644048"/>
        <n v="3278.3385178408053"/>
        <n v="3798.2632271650436"/>
        <n v="1248.2802241793436"/>
        <n v="4999.5002000000004"/>
        <n v="7298.5069187559939"/>
        <n v="624.20159999999998"/>
        <n v="1019.3598039215686"/>
        <n v="8989.4672969966632"/>
        <n v="1638.1403294691886"/>
        <n v="898.16240266963291"/>
        <n v="1198.7055879899917"/>
        <n v="11594.241138421734"/>
        <n v="1749.2314285714285"/>
        <n v="2094"/>
        <n v="2299.3486956521738"/>
        <n v="2989.2645484949835"/>
        <n v="4294.138766006985"/>
        <n v="198.1105527638191"/>
        <n v="2498.5402160864346"/>
        <n v="498.51102204408818"/>
        <n v="2399.1837500000001"/>
        <n v="748.57409879839781"/>
        <n v="1774.1554929577464"/>
        <n v="1598.7066916823014"/>
        <n v="1794.3877437325905"/>
        <n v="15998.40058753672"/>
        <n v="1489.3295302013423"/>
        <n v="498.41482965931863"/>
        <n v="298.46488294314383"/>
        <n v="599"/>
        <n v="1129"/>
        <n v="9454.6193548387091"/>
        <n v="4998.3600720144032"/>
        <n v="2899.4486206896554"/>
        <n v="2498.2000800320129"/>
        <n v="1189.4823529411765"/>
        <n v="2099.2861904761903"/>
        <n v="824.26060606060605"/>
        <n v="1498.3335557038026"/>
        <n v="9994.0996498249133"/>
        <n v="998.54654654654655"/>
        <n v="5999.5893333333333"/>
        <n v="3944.3107731305449"/>
        <n v="1998.280140070035"/>
        <n v="3498.2000571591884"/>
        <n v="5549.6237837837834"/>
        <n v="4589.4773420479305"/>
        <n v="498.38276553106215"/>
        <n v="4399.409318181818"/>
        <n v="999.52099999999996"/>
        <n v="298.18060200668896"/>
        <n v="5189.3123314065515"/>
        <n v="1344.4802973977696"/>
        <n v="3999.47775"/>
        <n v="3999.41525"/>
        <n v="1598.5096935584741"/>
        <n v="9998.4500450044998"/>
        <n v="1989.5482412060301"/>
        <n v="1694"/>
        <n v="939.4691489361702"/>
        <n v="2998.517172390797"/>
        <n v="78"/>
        <n v="14289.510846745976"/>
        <n v="3944.3160963244613"/>
        <n v="5998.4667444574097"/>
        <n v="1949.3851282051282"/>
        <n v="2798.4948195784209"/>
        <n v="1949.4876923076922"/>
        <n v="9998.4000400040004"/>
        <n v="12998.233017924456"/>
        <n v="698.00143061516451"/>
        <n v="3189.3106583072099"/>
        <n v="798.59949937421777"/>
        <n v="498.40280561122245"/>
        <n v="1498.2001334222816"/>
        <n v="2659.4740601503759"/>
        <n v="2798.7859949982135"/>
        <n v="1498"/>
        <n v="59899.759599332217"/>
        <n v="1899.1057894736841"/>
        <n v="6374.4903529411768"/>
        <n v="1489.5543624161073"/>
        <n v="349.25714285714287"/>
        <n v="8499.2354117647064"/>
        <n v="2498.4061624649862"/>
        <n v="1559.3596153846154"/>
        <n v="6499.4924615384616"/>
        <n v="998.74074074074076"/>
        <n v="7794.5831943553558"/>
        <n v="5994.2860717264384"/>
        <n v="298.36789297658862"/>
        <n v="2348.3831417624519"/>
        <n v="1298.6351039260969"/>
        <n v="4774.5813612565444"/>
        <n v="1229.3504065040649"/>
        <n v="5155.2906012412723"/>
        <n v="1998.1500750375187"/>
        <n v="2094.1174224343677"/>
        <n v="19824.369533417401"/>
        <n v="1919.4276041666667"/>
        <n v="15999.4875625"/>
        <n v="2198.7730786721236"/>
        <n v="14998.53336889126"/>
        <n v="1798.1133963312952"/>
        <n v="1949.4620512820513"/>
        <n v="2994.6053422370619"/>
        <n v="11994.266444351813"/>
        <n v="2998.4901633877957"/>
        <n v="1689.2905325443787"/>
        <n v="1789.4122905027932"/>
        <n v="8994.277487493051"/>
        <n v="238"/>
        <n v="1598.5628517823641"/>
        <n v="4289.3941724941724"/>
        <n v="2889.464705882353"/>
        <n v="639.203125"/>
        <n v="3789.4989445910292"/>
        <n v="4559.4300438596492"/>
        <n v="3499.6574285714287"/>
        <n v="2599.6157692307693"/>
        <n v="3299.3942424242423"/>
        <n v="698.69957081545067"/>
        <n v="23558.384566407742"/>
        <n v="1598.4058786741714"/>
        <n v="9994.2797398699349"/>
        <n v="2544.0416502946955"/>
        <n v="8994.1329627570867"/>
        <n v="5499.4729090909095"/>
        <n v="12149.193497942388"/>
        <n v="4994.3395395395391"/>
        <n v="1498.5537024683122"/>
        <n v="7505.2152944311219"/>
        <n v="17999.488944444445"/>
        <n v="1098.6806187443131"/>
        <n v="1849.2708108108109"/>
        <n v="9998.3763376337629"/>
        <n v="3994.3136420525657"/>
        <n v="1498.5190126751168"/>
        <n v="3294.1189681335359"/>
        <n v="2694.3855287569572"/>
        <n v="2289.3890829694324"/>
        <n v="3098.3291384317522"/>
        <n v="1074.0706976744186"/>
        <n v="6998.5457922560363"/>
        <n v="2498.5802320928369"/>
        <n v="7289.5063100137177"/>
        <n v="5794.1718723037102"/>
        <n v="3397.5"/>
        <n v="1619.4148148148149"/>
        <n v="999.15"/>
        <n v="639.0625"/>
        <n v="4494.1744160177977"/>
        <n v="2998.7335778592865"/>
        <n v="979"/>
        <n v="898.60956618464957"/>
        <n v="498.54108216432866"/>
        <n v="3994.1617021276597"/>
        <n v="11499.521826086957"/>
        <n v="3549.3664788732394"/>
        <n v="1498.1761174116077"/>
        <n v="2998.550183394465"/>
        <n v="11499.408695652173"/>
        <n v="2498.1600640256102"/>
        <n v="1974.139746835443"/>
        <n v="1698.3708063566803"/>
        <n v="2494.4593186372745"/>
        <n v="3499.5717142857143"/>
        <n v="4599.5452173913045"/>
        <n v="10294.625157843613"/>
        <n v="2379.2420168067229"/>
        <n v="8819.2602040816328"/>
        <n v="24998.80003200128"/>
        <n v="2399.5045833333334"/>
        <n v="4199.3833333333332"/>
        <n v="1598.4377736085053"/>
        <n v="2998.6672224074691"/>
        <n v="1281.2214820592824"/>
        <n v="1989.4477386934673"/>
        <n v="11849.250126582279"/>
        <n v="998.52452452452451"/>
        <n v="20048.75086039204"/>
        <n v="24849.43665995976"/>
        <n v="16489.484596725288"/>
        <n v="974.02666666666664"/>
        <n v="634"/>
        <n v="1389.4841726618706"/>
        <n v="59899.534223706178"/>
        <n v="669.03134328358215"/>
        <n v="398.51629072681703"/>
        <n v="2494.4793587174349"/>
        <n v="3389.277581120944"/>
        <n v="4199.4288095238098"/>
        <n v="4494.4914349276978"/>
        <n v="998.57057057057057"/>
        <n v="594.49747899159661"/>
        <n v="19989.730115057529"/>
        <n v="1009.4465346534654"/>
        <n v="1099.4000000000001"/>
        <n v="998.58058058058054"/>
        <n v="10899.325779816514"/>
        <n v="4004.2761548064918"/>
        <n v="3294.4540212443094"/>
        <n v="4649.6830107526885"/>
        <n v="24499.346979591835"/>
        <n v="6069.3995057660622"/>
        <n v="998.62462462462463"/>
        <n v="3944.245627376426"/>
        <n v="6699.6156716417909"/>
        <n v="2799.4110714285716"/>
        <n v="1698.5297233666863"/>
        <n v="969.21134020618558"/>
        <n v="1499.3340000000001"/>
        <n v="1294.5467181467181"/>
        <n v="23998.474603108461"/>
        <n v="849.17764705882348"/>
        <n v="5999.3668333333335"/>
        <n v="1019.3725490196078"/>
        <n v="1998.5102551275638"/>
        <n v="7444.2793821356618"/>
        <n v="3499.0859999999998"/>
        <n v="1394.2982078853047"/>
        <n v="2198.5775352432925"/>
        <n v="4329.1431870669749"/>
        <n v="4294.5266589057046"/>
        <n v="18989.5"/>
        <n v="12499.37608"/>
        <n v="2384.6020964360587"/>
        <n v="4889.4294478527609"/>
        <n v="1099.4136363636364"/>
        <n v="3898.4260553988202"/>
        <n v="16898.485235812768"/>
        <n v="75989.434267666802"/>
        <n v="824"/>
        <n v="299.46333333333331"/>
        <n v="1498.5350233488994"/>
        <n v="746.07898259705485"/>
        <n v="3998.4501125281322"/>
        <n v="11989.42869057548"/>
        <n v="3798.2895498815478"/>
        <n v="2998.6365455151717"/>
        <n v="598.50751252086809"/>
        <n v="1998.760380190095"/>
        <n v="4848.3918333677047"/>
        <n v="509.34313725490193"/>
        <n v="1189.2865546218488"/>
        <n v="399.3775"/>
        <n v="598.69115191986646"/>
        <n v="998.22122122122119"/>
        <n v="698.60085836909866"/>
        <n v="1498.8565710473649"/>
        <n v="1294.3135135135135"/>
        <n v="4998.7101420284052"/>
        <n v="2549.5333333333333"/>
        <n v="1949.0774358974359"/>
        <n v="8477.2781316348191"/>
        <n v="3298.4546832373449"/>
        <n v="3894.4354300385107"/>
        <n v="5494.3293903548683"/>
        <n v="8994.0440244580313"/>
        <n v="1598.3058161350843"/>
        <n v="1998.6203101550775"/>
        <n v="3198.1656767739919"/>
        <n v="1299.2853846153846"/>
        <n v="598.53422370617693"/>
        <n v="198.57286432160805"/>
        <n v="7775.2457561728397"/>
        <n v="2298.4519356241844"/>
        <n v="1499.2673333333332"/>
        <n v="2589.2555984555984"/>
        <n v="6298.4842038418801"/>
        <n v="1794.3320334261839"/>
        <n v="3189.5435736677118"/>
        <n v="4798.3021462804754"/>
        <n v="8998.4556061784642"/>
        <n v="1898.3686150605581"/>
        <n v="5798.4326608035872"/>
        <n v="299.50333333333333"/>
        <n v="7199.2375000000002"/>
        <n v="388.02570694087404"/>
        <n v="13048.333358878075"/>
        <n v="5998.4929704950828"/>
        <n v="2399.2729166666668"/>
        <n v="5294.3994334277622"/>
        <n v="798.51188986232796"/>
        <n v="2494.3490981963928"/>
        <n v="449.5911111111111"/>
        <n v="998.55455455455456"/>
        <n v="1689.5863905325443"/>
        <n v="3889.5884318766066"/>
        <n v="259.11153846153849"/>
        <n v="598.38397328881467"/>
        <n v="1949.5851282051283"/>
        <n v="2989.5989966555185"/>
        <n v="8072.2419175027871"/>
        <n v="2598.3078106964217"/>
        <n v="29998.366678889295"/>
        <n v="2359.1529661016948"/>
        <n v="11494.47812092214"/>
        <n v="4779.4562761506277"/>
        <n v="2399.5004166666668"/>
        <n v="248.12048192771084"/>
        <n v="1198.3336113427856"/>
        <n v="10998.436403309392"/>
        <n v="10994.382446566622"/>
        <n v="3299.3991393939395"/>
        <n v="399.5025"/>
        <n v="1439.1805555555557"/>
        <n v="3044.2778325123154"/>
        <n v="3594.16578581363"/>
        <n v="499.49400000000003"/>
        <n v="1898.3949447077409"/>
        <n v="798.42803504380481"/>
        <n v="398.42606516290726"/>
        <n v="2198.318326512051"/>
        <n v="998.57357357357353"/>
        <n v="3289.2948328267476"/>
        <n v="3097.4954809554552"/>
        <n v="4989.3010480961921"/>
        <n v="1199.585"/>
        <n v="2694"/>
        <n v="2298.5872118312309"/>
        <n v="918.58759521218713"/>
        <n v="3044.2512315270938"/>
        <n v="3079.2795454545453"/>
        <n v="1889.2597883597884"/>
        <n v="3689.2241192411925"/>
        <m/>
      </sharedItems>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35"/>
        <n v="0.45"/>
        <n v="0.62"/>
        <n v="0.54"/>
        <n v="0.27"/>
        <n v="0.77"/>
        <n v="0.56000000000000005"/>
        <n v="0.78"/>
        <n v="0.31"/>
        <n v="0.86"/>
        <n v="0.47"/>
        <n v="0.37"/>
        <n v="0.57999999999999996"/>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rating" numFmtId="0">
      <sharedItems containsBlank="1" containsMixedTypes="1" containsNumber="1" minValue="2" maxValue="5" count="27">
        <n v="4.2"/>
        <n v="4"/>
        <n v="3.9"/>
        <n v="4.0999999999999996"/>
        <n v="4.3"/>
        <n v="4.4000000000000004"/>
        <n v="4.5"/>
        <n v="3.7"/>
        <n v="3.3"/>
        <n v="3.6"/>
        <n v="3.4"/>
        <n v="3.8"/>
        <n v="3.5"/>
        <n v="4.5999999999999996"/>
        <n v="3.2"/>
        <n v="5"/>
        <n v="4.7"/>
        <n v="3"/>
        <n v="2.8"/>
        <n v="3.1"/>
        <n v="4.8"/>
        <n v="2.2999999999999998"/>
        <s v="|"/>
        <n v="2"/>
        <n v="2.6"/>
        <n v="2.9"/>
        <m/>
      </sharedItems>
    </cacheField>
    <cacheField name="rating_count" numFmtId="164">
      <sharedItems containsString="0" containsBlank="1" containsNumber="1" containsInteger="1" minValue="2" maxValue="426973"/>
    </cacheField>
    <cacheField name="user_name" numFmtId="0">
      <sharedItems containsBlank="1" containsMixedTypes="1" containsNumber="1" containsInteger="1" minValue="9848023076" maxValue="9848023076"/>
    </cacheField>
    <cacheField name="review_id"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FERE" refreshedDate="45842.081058333337" createdVersion="6" refreshedVersion="6" minRefreshableVersion="3" recordCount="1460" xr:uid="{7B8CC9A2-1444-477C-B289-FFE2D081046C}">
  <cacheSource type="worksheet">
    <worksheetSource ref="A1:Q1048576" sheet="amazon"/>
  </cacheSource>
  <cacheFields count="16">
    <cacheField name="product_id" numFmtId="0">
      <sharedItems containsBlank="1"/>
    </cacheField>
    <cacheField name="product_name" numFmtId="0">
      <sharedItems containsBlank="1" count="1224">
        <s v="Wayona Nylon Braided USB to Lightning Fast Charging and Data Sync Cable Compatible for iPhone 13"/>
        <s v="Ambrane Unbreakable 60W / 3A Fast Charging 1.5m Braided Type C Cable for Smartphones"/>
        <s v="Sounce Fast Phone Charging Cable &amp; Data Sync USB Cable Compatible for iPhone 13"/>
        <s v="boAt Deuce USB 300 2 in 1 Type"/>
        <s v="Portronics Konnect L 1.2M Fast Charging 3A 8 Pin USB Cable with Charge &amp; Sync Function for iPhone"/>
        <s v="pTron Solero TB301 3A Type"/>
        <s v="boAt Micro USB 55 Tangle"/>
        <s v="MI Usb Type"/>
        <s v="TP"/>
        <s v="Ambrane Unbreakable 60W / 3A Fast Charging 1.5m Braided Micro USB Cable for Smartphones"/>
        <s v="Portronics Konnect L POR"/>
        <s v="boAt Rugged v3 Extra Tough Unbreakable Braided Micro USB Cable 1.5 Meter (Black)"/>
        <s v="AmazonBasics Flexible Premium HDMI Cable (Black"/>
        <s v="Portronics Konnect CL 20W POR"/>
        <s v="Portronics Konnect L 1.2M POR"/>
        <s v="MI Braided USB Type"/>
        <s v="MI 80 cm (32 inches) 5A Series HD Ready Smart Android LED TV L32M7"/>
        <s v="Ambrane Unbreakable 60W / 3A Fast Charging 1.5m Braided Type C to Type C Cable for Smartphones"/>
        <s v="boAt Type C A325 Tangle"/>
        <s v="LG 80 cm (32 inches) HD Ready Smart LED TV 32LM563BPTC (Dark Iron Gray)"/>
        <s v="Duracell USB Lightning Apple Certified (Mfi) Braided Sync &amp; Charge Cable For Iphone"/>
        <s v="tizum HDMI to VGA Adapter Cable 1080P for Projector"/>
        <s v="Samsung 80 cm (32 Inches) Wondertainment Series HD Ready LED Smart TV UA32T4340BKXXL (Glossy Black)"/>
        <s v="Flix Micro Usb Cable For Smartphone (Black)"/>
        <s v="Acer 80 cm (32 inches) I Series HD Ready Android Smart LED TV AR32AR2841HDFL (Black)"/>
        <s v="Tizum High Speed HDMI Cable with Ethernet"/>
        <s v="OnePlus 80 cm (32 inches) Y Series HD Ready LED Smart Android TV 32Y1 (Black)"/>
        <s v="Ambrane Unbreakable 3 in 1 Fast Charging Braided Multipurpose Cable for Speaker with 2.1 A Speed "/>
        <s v="Duracell USB C To Lightning Apple Certified (Mfi) Braided Sync &amp; Charge Cable For Iphone"/>
        <s v="boAt A400 USB Type"/>
        <s v="AmazonBasics USB 2.0 "/>
        <s v="Ambrane 60W / 3A Type C Fast Charging Unbreakable 1.5m L Shaped Braided Cable"/>
        <s v="Zoul USB C 60W Fast Charging 3A 6ft/2M Long Type C Nylon Braided Data Cable Quick Charger "/>
        <s v="Samsung Original Type C to C Cable "/>
        <s v="pTron Solero T351 3.5Amps Fast Charging Type"/>
        <s v="pTron Solero MB301 3A Micro USB Data &amp; Charging Cable"/>
        <s v="Amazonbasics Nylon Braided Usb"/>
        <s v="Sounce 65W OnePlus Dash Warp Charge Cable"/>
        <s v="OnePlus 126 cm (50 inches) Y Series 4K Ultra HD Smart Android LED TV 50Y1S Pro (Black)"/>
        <s v="Duracell Type C To Type C 5A (100W) Braided Sync &amp; Fast Charging Cable"/>
        <s v="AmazonBasics USB 2.0 Cable "/>
        <s v="Mi 108 cm (43 inches) Full HD Android LED TV 4C | L43M6"/>
        <s v="Wayona Nylon Braided 3A Lightning to USB A Syncing and Fast Charging Data Cable for iPhone"/>
        <s v="FLiX (Beetel USB to Micro USB PVC Data Sync &amp; 2A Fast Charging Cable"/>
        <s v="Wecool Nylon Braided Multifunction Fast Charging Cable For Android Smartphone"/>
        <s v="Amazon Basics High"/>
        <s v="7SEVEN¬Æ Compatible for Samsung Smart 4K Ultra HD TV Monitor Remote Control Replacement"/>
        <s v="Amazonbasics Micro Usb Fast Charging Cable For Android Smartphone"/>
        <s v="AmazonBasics Micro USB Fast Charging Cable for Android Phones with Gold Plated Connectors (3 Feet"/>
        <s v="AmazonBasics New Release Nylon USB"/>
        <s v="VW 80 cm (32 inches) Frameless Series HD Ready LED TV VW32A (Black)"/>
        <s v="Ambrane Unbreakable 3A Fast Charging Braided Type C Cable    1.5 Meter (RCT15"/>
        <s v="Tata Sky Universal Remote"/>
        <s v="OnePlus 80 cm (32 inches) Y Series HD Ready Smart Android LED TV 32 Y1S (Black)"/>
        <s v="Wecool Unbreakable 3 in 1 Charging Cable with 3A Speed"/>
        <s v="Portronics Konnect L 1.2Mtr"/>
        <s v="Airtel DigitalTV DTH Television"/>
        <s v="Samsung 108 cm (43 inches) Crystal 4K Neo Series Ultra HD Smart LED TV UA43AUE65AKXXL (Black)"/>
        <s v="Lapster 1.5 mtr USB 2.0 Type A Male to USB A Male Cable for computer and laptop"/>
        <s v="AmazonBasics USB Type"/>
        <s v="Redmi 80 cm (32 inches) Android 11 Series HD Ready Smart LED TV | L32M6"/>
        <s v="Portronics Konnect L 20W PD Quick Charge Type"/>
        <s v="Acer 80 cm (32 inches) N Series HD Ready TV AR32NSV53HD (Black)"/>
        <s v="Model"/>
        <s v="Amazon Basics USB Type"/>
        <s v="oraimo 65W Type C to C Fast Charging Cable USB C to USB C Cable High Speed Syncing"/>
        <s v="CEDO 65W OnePlus Dash Warp Charge Cable"/>
        <s v="Redmi 108 cm (43 inches) 4K Ultra HD Android Smart LED TV X43 | L43R7"/>
        <s v="Pinnaclz Original Combo of 2 Micro USB Fast Charging Cable"/>
        <s v="boAt Type C A750 Stress Resistant"/>
        <s v="Ambrane 2 in 1 Type"/>
        <s v="Ambrane 60W / 3A Fast Charging Output Cable with Type"/>
        <s v="TCL 80 cm (32 inches) HD Ready Certified Android Smart LED TV 32S5205 (Black)"/>
        <s v="SWAPKART Fast Charging Cable and Data Sync USB Cable Compatible for iPhone 6/6S/7/7+/8/8+/10/11"/>
        <s v="Firestick Remote"/>
        <s v="Wayona Usb Nylon Braided Data Sync And Charging Cable For Iphone"/>
        <s v="Flix (Beetel) Usb To Type C Pvc Data Sync And 2A 480Mbps Data Sync"/>
        <s v="SKYWALL 81.28 cm (32 inches) HD Ready Smart LED TV 32SWELS"/>
        <s v="boAt A 350 Type C Cable for Smartphone"/>
        <s v="Wayona Usb Type C Fast Charger Cable Fast Charging Usb C Cable/Cord Compatible For Samsung Galaxy S10E S10 S9 S8 Plus S10+"/>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s v="Wayona Nylon Braided (2 Pack) Lightning Fast Usb Data Cable Fast Charger Cord For Iphone"/>
        <s v="Gizga Essentials USB WiFi Adapter for PC"/>
        <s v="OnePlus 108 cm (43 inches) Y Series Full HD Smart Android LED TV 43 Y1S (Black)"/>
        <s v="Lapster USB 3.0 A to Micro B SuperSpeed for hard disk cable "/>
        <s v="TCL 100 cm (40 inches) Full HD Certified Android R Smart LED TV 40S6505 (Black)"/>
        <s v="ZEBRONICS ZEB"/>
        <s v="LOHAYA Remote Compatible for Mi Smart LED TV 4A Remote Control"/>
        <s v="Gilary Multi Charging Cable"/>
        <s v="Wayona Type C to Lightning MFI Certified 20W Fast charging Nylon Braided USB C Cable for iPhone 14"/>
        <s v="Dealfreez Case Compatible with Fire TV Stick 3rd Gen 2021 Full Wrap Silicone Remote Cover Anti"/>
        <s v="Amazon Basics New Release Nylon USB"/>
        <s v="Isoelite Remote Compatible for Samsung LED/LCD Remote Control Works with All Samsung LED/LCD TV Model No :"/>
        <s v="MI 100 cm (40 inches) 5A Series Full HD Smart Android LED TV with 24W Dolby Audio &amp; Metal Bezel"/>
        <s v="Wayona Nylon Braided USB Data Sync and Fast Charging 3A Short Power Bank Cable For iPhones"/>
        <s v="Wayona Type C To Type C Long Fast Charging Cable Type C "/>
        <s v="Wayona Nylon Braided 2M / 6Ft Fast Charge Usb To Lightning Data Sync And Charging Cable For Iphone"/>
        <s v="CROSSVOLT Compatible Dash/Warp Data Sync Fast Charging Cable Supported for All C Type Devices (Cable)"/>
        <s v="VU 139 cm (55 inches) The GloLED Series 4K Smart LED Google TV 55GloLED (Grey)"/>
        <s v="PTron Solero T241 2.4A Type"/>
        <s v="Croma 80 cm (32 Inches) HD Ready LED TV (CREL7369"/>
        <s v="boAt Laptop"/>
        <s v="LG 80 cm (32 inches) HD Ready Smart LED TV 32LQ576BPSA (Ceramic Black)"/>
        <s v="Cotbolt Silicone Protective Case Cover for LG an MR21GA Magic Remote Shockproof for LG Smart TV Remote "/>
        <s v="Electvision Remote Control Compatible with Amazon Fire tv Stick "/>
        <s v="King Shine Multi Retractable 3.0A Fast Charger Cord"/>
        <s v="Lapster 5 pin mini usb cable"/>
        <s v="Portronics Konnect Spydr 31 3"/>
        <s v="Belkin Apple Certified Lightning To Type C Cable"/>
        <s v="Remote Control Compatible for Amazon Fire Tv Stick Remote Control"/>
        <s v="VW 80 cm (32 inches) Playwall Frameless Series HD Ready Android Smart LED TV VW3251 (Black)"/>
        <s v="Hisense 108 cm (43 inches) 4K Ultra HD Smart Certified Android LED TV 43A6GE (Black)"/>
        <s v="Redmi 126 cm (50 inches) 4K Ultra HD Android Smart LED TV X50 | L50M6"/>
        <s v="AmazonBasics 6"/>
        <s v="AmazonBasics 3 Feet High Speed HDMI Male to Female 2.0 Extension Cable"/>
        <s v="iFFALCON 80 cm (32 inches) HD Ready Smart LED TV¬†32F53 (Black)"/>
        <s v="7SEVEN¬Æ Compatible Lg Smart Tv Remote "/>
        <s v="AmazonBasics 3.5mm to 2"/>
        <s v="Acer 109 cm (43 inches) I Series 4K Ultra HD Android Smart LED TV AR43AR2851UDFL (Black)"/>
        <s v="Wayona Usb Type C 65W 6Ft/2M Long Fast Charging Cable"/>
        <s v="Saifsmart Outlet Wall Mount Hanger Holder for Dot 3rd Gen"/>
        <s v="MI 2"/>
        <s v="AmazonBasics New Release ABS USB"/>
        <s v="LG 108 cm (43 inches) 4K Ultra HD Smart LED TV 43UQ7500PSF (Ceramic Black)"/>
        <s v="pTron Solero 331 3.4Amps Multifunction Fast Charging Cable"/>
        <s v="10k 8k 4k HDMI Cable"/>
        <s v="LRIPL Compatible Sony Bravia LCD/led Remote Works with Almost All Sony led/LCD tv's"/>
        <s v="boAt Type"/>
        <s v="Zoul Type C to Type C Fast Charging Cable 65W 2M/6ft USB C "/>
        <s v="LRIPL Mi Remote Control with Netflix &amp; Prime Video Button Compatible "/>
        <s v="Kodak 80 cm (32 inches) HD Ready Certified Android LED TV 32HDX7XPRO (Black)"/>
        <s v="Airtel DigitalTV DTH Remote SD/HD/HD Recording Compatible for Television (Shining Black )"/>
        <s v="Ambrane Fast 100W Output Cable with Type"/>
        <s v="BlueRigger Digital Optical Audio Toslink Cable (3.3 Feet / 1 Meter) With 8 Channel (7.1) Audio Support (for Home Theatre"/>
        <s v="Duracell Type"/>
        <s v="VU 138 cm (55 inches) Premium Series 4K Ultra HD Smart IPS LED TV 55UT (Black)"/>
        <s v="Zoul USB Type C Fast Charging 3A Nylon Braided Data Cable"/>
        <s v="Samsung 80 cm (32 inches) Wondertainment Series HD Ready LED Smart TV UA32TE40AAKBXL (Titan Gray)"/>
        <s v="MI Xiaomi USB Type C HYperCharge Cable 6A 100cm Sturdy and Durable Black Supports 120W HyperCharging"/>
        <s v="GENERIC Ultra"/>
        <s v="7SEVEN¬Æ Compatible for Tata Sky Remote Original Set"/>
        <s v="EGate i9 Pro"/>
        <s v="ZEBRONICS HAA2021 HDMI version 2.1 cable with 8K @ 60Hz"/>
        <s v="7SEVEN¬Æ Compatible for Sony Bravia LCD LED UHD OLED QLED 4K Ultra HD TV remote control "/>
        <s v="AmazonBasics Digital Optical Coax to Analog RCA Audio Converter Adapter with Fiber Cable"/>
        <s v="Wayona Type C Cable Nylon Braided USB C QC 3.0 Fast Charging Short Power Bank "/>
        <s v="Pinnaclz Original Combo of 2 USB Type C Fast Charging Cable"/>
        <s v="Ambrane BCL"/>
        <s v="Belkin USB C to USB"/>
        <s v="LOHAYA Television Remote Compatible with Samsung Smart LED/LCD/HD TV Remote Control"/>
        <s v="Wayona Nylon Braided Lightning USB Data Sync &amp; 3A Charging Cable for iPhones"/>
        <s v="Electvision Remote Control Compatible with Kodak/Thomson Smart led tv"/>
        <s v="Acer 80 cm (32 inches) S Series HD Ready Android Smart LED TV AR32AR2841HDSB (Black)"/>
        <s v="realme 10W Fast Charging Micro"/>
        <s v="Acer 139 cm (55 inches) I Series 4K Ultra HD Android Smart LED TV AR55AR2851UDFL (Black)"/>
        <s v="Ambrane 60W / 3A Fast Charging Output Cable with Micro to USB for Mobile"/>
        <s v="Wayona USB Type C 65W Fast Charging 2M/6Ft Long Flash Charge Cable 3A QC 3.0 Data Cable Compatible with Samsung Galaxy S21 S10 S9 S8"/>
        <s v="Syncwire LTG to USB Cable for Fast Charging"/>
        <s v="Skadioo WiFi Adapter for pc | Car Accessories"/>
        <s v="FLiX (Beetel USB to Type C PVC Data Sync &amp; 15W(3A) TPE Fast Charging Cable"/>
        <s v="Zoul USB C to USB C Fast Charging Cable 65W Type C"/>
        <s v="FLiX (Beetel Flow USB to Micro USB PVC Data Sync &amp; 12W(2.4A) Fast Charging Cable"/>
        <s v="7SEVEN¬Æ Bluetooth Voice Command Remote for Xiaomi Redmi Mi Smart TV with Netflix &amp; Prime Video Hot Keys XMRM"/>
        <s v="Sony TV "/>
        <s v="Storite USB 3.0 Cable A to Micro B high Speed Upto 5 Gbps Data Transfer Cable for Portable External Hard Drive "/>
        <s v="boAt LTG 500 Apple MFI Certified for iPhone"/>
        <s v="AmazonBasics USB C"/>
        <s v="AmazonBasics Double Braided Nylon USB Type"/>
        <s v="Amazon Basics USB 3.0 Cable "/>
        <s v="Wayona Usb C 65W Fast Charging Cable "/>
        <s v="Karbonn 80 cm (32 inches) Millenium Bezel"/>
        <s v="BlueRigger Digital Optical Audio Toslink Cable (6 Feet / 1.8 Meter) With 8 Channel (7.1) Audio Support (for Home Theatre"/>
        <s v="VW 60 cm (24 inches) Premium Series HD Ready LED TV VW24A (Black)"/>
        <s v="Amazon Basics USB A to Lightning MFi Certified Charging Cable (White"/>
        <s v="Samsung 138 cm (55 inches) Crystal 4K Neo Series Ultra HD Smart LED TV UA55AUE65AKXXL (Black)"/>
        <s v="LOHAYA Television Remote Compatible for VU LED LCD HD Tv Remote Control Model No :"/>
        <s v="Duracell Micro USB 3A Braided Sync &amp; Fast Charging Cable"/>
        <s v="Zebronics CU3100V Fast charging Type C cable with QC 18W support"/>
        <s v="FLiX (Beetel) USB to iPhone Lightning Textured Pattern Data Sync &amp; 2A Fast Charging Cable"/>
        <s v="MI 108 cm (43 inches) 5A Series Full HD Smart Android LED TV L43M7"/>
        <s v="Belkin Apple Certified Lightning to USB Charge and Sync Cable for iPhone"/>
        <s v="Time Office Scanner Replacement Cable for Startek FM220U (Type C) Ivory"/>
        <s v="Caldipree Silicone Case Cover Compatible for 2022 Samsung Smart TV Remote QLED TV BN68"/>
        <s v="Storite USB 2.0 A to Mini 5 pin B Cable for External HDDS/Camera/Card Readers 35cm"/>
        <s v="Universal Remote Control for All Sony TV for All LCD LED and Bravia TVs Remote"/>
        <s v="Cotbolt Silicone Case Cover Compatible for Samsung BN59"/>
        <s v="BlueRigger High Speed HDMI Cable with Ethernet "/>
        <s v="Amkette 30 Pin to USB Charging &amp; Data Sync Cable for iPhone 3G/3GS/4/4s/iPad 1/2/3"/>
        <s v="TCL 80 cm (32 inches) HD Ready Certified Android Smart LED TV 32S615 (Black)"/>
        <s v="POPIO Type C Dash Charging USB Data Cable for OnePlus Devices"/>
        <s v="MYVN LTG to USB for¬†Fast Charging &amp; Data Sync USB Cable Compatible for iPhone 5/5s/6/6S/7/7+/8/8+/10/11"/>
        <s v="Tata Sky Universal Remote Compatible for SD/HD"/>
        <s v="WZATCO Pixel | Portable LED Projector | Native 720p with Full HD 1080P Support | 2000 Lumens (200 ANSI) | 176&quot; Large Screen | Projector for Home and Outdoor | Compatible with TV Stick"/>
        <s v="7SEVEN¬Æ Compatible Tata Sky Remote Control Replacement of Original dth SD HD tata Play Set top Box Remote "/>
        <s v="AmazonBasics USB 2.0 Extension Cable for Personal Computer"/>
        <s v="Amazon Basics USB C to Lightning TPE MFi Certified Charging Cable (White"/>
        <s v="Crypo‚Ñ¢ Universal Remote Compatible with Tata Sky Universal HD &amp; SD Set top Box (Also Works with All TV)"/>
        <s v="Karbonn 80 cm (32 Inches) Millennium Series HD Ready LED TV KJW32NSHDF (Phantom Black) with Bezel"/>
        <s v="OnePlus 138.7 cm (55 inches) U Series 4K LED Smart Android TV 55U1S (Black)"/>
        <s v="Posh 1.5 Meter High Speed Gold Plated HDMI Male to Female Extension Cable (Black)"/>
        <s v="Amazon Basics HDMI Coupler"/>
        <s v="boAt LTG 550v3 Lightning Apple MFi Certified Cable with Spaceship Grade Aluminium Housing"/>
        <s v="Wayona Nylon Braided Usb Syncing And Charging Cable Sync And Charging Cable For Iphone"/>
        <s v="Astigo Compatible Remote for Airtel Digital Set Top Box (Pairing Required with TV Remote)"/>
        <s v="Caprigo Heavy Duty TV Wall Mount Stand for 12 to 27 inches LED/LCD/Monitor Screen's"/>
        <s v="Portronics Konnect L 60W PD Type C to Type C Mobile Charging Cable"/>
        <s v="TATA SKY HD Connection with 1 month basic package and free installation"/>
        <s v="Remote Compatible for Samsung LED/LCD Remote Control Works with Samsung LED/LCD TV by Trend Trail"/>
        <s v="SoniVision SA"/>
        <s v="Rts‚Ñ¢ High Speed 3D Full HD 1080p Support (10 Meters) HDMI Male to HDMI Male Cable TV Lead 1.4V for All Hdmi Devices"/>
        <s v="Agaro Blaze USBA to micro +Type C 2in1 Braided 1.2M Cable"/>
        <s v="AmazonBasics 6 Feet DisplayPort to DisplayPort Cable "/>
        <s v="MI 108 cm (43 inches) 5X Series 4K Ultra HD LED Smart Android TV L43M6"/>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
        <s v="Wayona 3in1 Nylon Braided 66W USB Fast Charging Cable with Type C"/>
        <s v="Hi"/>
        <s v="Amazon Basics 16"/>
        <s v="Wayona Usb Type C To Usb Nylon Braided Quick Charger Fast Charging Short Cable For Smartphone (Samsung Galaxy S21/S20/S10/S9/S9+/Note 9/S8/Note 8"/>
        <s v="Caprigo Heavy Duty TV Wall Mount Bracket for 14 to 32 Inch LED/HD/Smart TV‚Äôs"/>
        <s v="Smashtronics¬Æ "/>
        <s v="Electvision Remote Control for led Smart tv Compatible with VU Smart Led (Without Voice)"/>
        <s v="Boat A 350 Type C Cable 1.5m(Jet Black)"/>
        <s v="pTron Solero M241 2.4A Micro USB Data &amp; Charging Cable"/>
        <s v="Croma 3A Fast charge 1m Type"/>
        <s v="Sony Bravia 164 cm (65 inches) 4K Ultra HD Smart LED Google TV KD"/>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
        <s v="SVM Products Unbreakable Set Top Box Stand with Dual Remote Holder (Black)"/>
        <s v="VU 164 cm (65 inches) The GloLED Series 4K Smart LED Google TV 65GloLED (Grey)"/>
        <s v="CableCreation RCA to 3.5mm Male Audio Cable"/>
        <s v="Wayona USB Type C Fast Charging Cable Charger Cord 3A QC 3.0 Data Cable Compatible with Samsung Galaxy S10e S10 S9 S8 S20 Plus"/>
        <s v="boAt Rugged V3 Braided Micro USB Cable (Pearl White)"/>
        <s v="Amazon Basics USB A to Lightning PVC Molded Nylon MFi Certified Charging Cable (Black"/>
        <s v="AmazonBasics "/>
        <s v="Wayona Nylon Braided Usb Type C 3Ft 1M 3A Fast Charger Cable For Samsung Galaxy S9 S8 (Wc3Cb1"/>
        <s v="Belkin Apple Certified Lightning to USB Charge and Sync Tough Braided Cable for iPhone"/>
        <s v="7SEVEN Compatible LG TV Remote Suitable for LG Non Magic Smart tv Remote Control (Mouse &amp; Voice Non"/>
        <s v="Realme Smart TV Stick 4K"/>
        <s v="Acer 100 cm (40 inches) P Series Full HD Android Smart LED TV AR40AR2841FDFL (Black)"/>
        <s v="Lapster usb 2.0 mantra cable"/>
        <s v="AmazonBasics High"/>
        <s v="Cubetek 3 in 1 LCD Display V5.0 Bluetooth Transmitter Receiver"/>
        <s v="KRISONS Thunder Speaker"/>
        <s v="Acer 139 cm (55 inches) H Series 4K Ultra HD Android Smart LED TV AR55AR2851UDPRO (Black)"/>
        <s v="Dealfreez Case Compatible for Fire TV Stick 4K All Alexa Voice Remote Shockproof Silicone Anti"/>
        <s v="Wayona Type C to Lightning MFI Certified 20W Fast charging Nylon Braided USB C Cable for iPhone 14 Pro"/>
        <s v="VW 80 cm (32 inches) HD Ready Android Smart LED TV VW32PRO (Black)"/>
        <s v="Airtel Digital TV HD Set Top Box with 1 Month Basic Pack with Recording + Free Standard Installation"/>
        <s v="LOHAYA Voice Assistant Remote Compatible for Airtel Xstream Set"/>
        <s v="Samsung 138 cm (55 inches) Crystal 4K Series Ultra HD Smart LED TV UA55AUE60AKLXL (Black)"/>
        <s v="Amazon Brand "/>
        <s v="Mi 100 cm (40 inches) Horizon Edition Full HD Android LED TV 4A | L40M6"/>
        <s v="Astigo Compatible Remote Control for Mi Smart LED 4A (43&quot;/32&quot;)"/>
        <s v="Toshiba 108 cm (43 inches) V Series Full HD Smart Android LED TV 43V35KP (Silver)"/>
        <s v="Lenovo USB A to Type"/>
        <s v="LG 139 cm (55 inches) 4K Ultra HD Smart LED TV 55UQ7500PSF (Ceramic Black)"/>
        <s v="Tata Sky Digital TV HD Setup Box Remote"/>
        <s v="VU 108 cm (43 inches) Premium Series Full HD Smart LED TV 43GA (Black)"/>
        <s v="Storite Super Speed USB 3.0 Male to Male Cable for Hard Drive Enclosures"/>
        <s v="Kodak 80 cm (32 Inches) HD Ready LED TV Kodak 32HDX900S (Black)"/>
        <s v="AmazonBasics 10.2 Gbps High"/>
        <s v="Hisense 126 cm (50 inches) Bezelless Series 4K Ultra HD Smart LED Google TV 50A6H (Black)"/>
        <s v="Tuarso 8K HDMI 2.1 Cable 48Gbps "/>
        <s v="Kodak 139 cm (55 inches) 4K Ultra HD Smart LED TV 55CA0909 (Black)"/>
        <s v="7SEVEN¬Æ Suitable Sony Tv Remote Original Bravia for Smart Android Television"/>
        <s v="PROLEGEND¬Æ PL"/>
        <s v="WANBO X1 Pro ("/>
        <s v="Lava Charging Adapter Elements D3 2A Fast Charging Speed Usb Type C Data Cable"/>
        <s v="TIZUM High Speed HDMI Cable Aura "/>
        <s v="Technotech High Speed HDMI Cable 5 Meter V1.4 "/>
        <s v="NK STAR 950 Mbps USB WiFi Adapter Wireless Network Receiver Dongle for Desktop Laptop"/>
        <s v="LS LAPSTER Quality Assured USB 2.0 morpho cable"/>
        <s v="Amazon Basics 10.2 Gbps High"/>
        <s v="Kodak 126 cm (50 inches) Bezel"/>
        <s v="ZORBES¬Æ Wall Adapter Holder for Alexa Echo Dot 4th Generation"/>
        <s v="Sansui 80cm (32 inches) HD Ready Smart LED TV JSY32SKHD (BLACK) With Bezel"/>
        <s v="Synqe USB Type C Fast Charging Cable 2M Charger Cord Data Cable Compatible with Samsung Galaxy M51"/>
        <s v="MI 80 cm (32 inches) HD Ready Smart Android LED TV 5A Pro | L32M7"/>
        <s v="Bestor ¬Æ 8K Hdmi 2.1 Cable 48Gbps 9.80Ft/Ultra High Speed Hdmi Braided Cord For Roku Tv/Ps5/Hdtv/Blu"/>
        <s v="Irusu Play VR Plus Virtual Reality Headset with Headphones for Gaming (Black)"/>
        <s v="Synqe USB C to USB C 60W Nylon Braided Fast Charging Type C to Type C Cable Compatible with Samsung Galaxy Note 20/Ultra"/>
        <s v="Shopoflux Silicone Remote Cover for Mi Smart TV and Mi TV Stick/MI Box S / 3S / MI 4X / 4A Smart LED TV (Black)"/>
        <s v="EYNK Extra Long Micro USB Fast Charging USB Cable"/>
        <s v="LUNAGARIYA¬Æ"/>
        <s v="7SEVEN¬Æ Compatible with Fire Tv Stick Remote "/>
        <s v="PRUSHTI COVER AND BAGS"/>
        <s v="Aine HDMI Male to VGA Female Video Converter Adapter Cable (Black)"/>
        <s v="Mi 80 cm (32 inches) HD Ready Android Smart LED TV 4A PRO | L32M5"/>
        <s v="Storite USB 2.0 A to Mini 5 pin B Cable for External HDDS/Camera/Card Readers (150cm "/>
        <s v="TCL 108 cm (43 inches) 4K Ultra HD Certified Android Smart LED TV 43P615 (Black)"/>
        <s v="REDTECH USB"/>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s v="Airtel DigitalTV HD Setup Box Remote"/>
        <s v="Airtel Digital TV HD Set Top Box with FTA Pack"/>
        <s v="ESR USB C to Lightning Cable"/>
        <s v="MI 138.8 cm (55 inches) 5X Series 4K Ultra HD LED Smart Android TV L55M6"/>
        <s v="Storite USB Extension Cable USB 3.0 Male to Female Extension Cable"/>
        <s v="Fire"/>
        <s v="boAt Wave Call Smart Watch"/>
        <s v="MI Power Bank 3i 20000mAh Lithium Polymer 18W Fast Power Delivery Charging | Input"/>
        <s v="Redmi A1 (Light Blue"/>
        <s v="OnePlus Nord 2T 5G (Jade Fog"/>
        <s v="OnePlus Nord 2T 5G (Gray Shadow"/>
        <s v="Redmi A1 (Black"/>
        <s v="Redmi A1 (Light Green"/>
        <s v="SanDisk Ultra¬Æ microSDXC‚Ñ¢ UHS"/>
        <s v="Noise Pulse Go Buzz Smart Watch Bluetooth Calling with 1.69&quot; Display"/>
        <s v="Nokia 105 Single SIM"/>
        <s v="boAt Wave Lite Smartwatch with 1.69&quot; HD Display"/>
        <s v="JBL C100SI Wired In Ear Headphones with Mic"/>
        <s v="Samsung Galaxy M04 Dark Blue"/>
        <s v="PTron Tangentbeat in"/>
        <s v="Redmi 10A (Charcoal Black"/>
        <s v="pTron Bullet Pro 36W PD Quick Charger"/>
        <s v="boAt Bassheads 100 in Ear Wired Earphones with Mic(Taffy Pink)"/>
        <s v="Samsung Galaxy M04 Light Green"/>
        <s v="MI 10000mAh Lithium Ion"/>
        <s v="Mi 10000mAH Li"/>
        <s v="ELV Car Mount Adjustable Car Phone Holder Universal Long Arm"/>
        <s v="Samsung 25W USB Travel Adapter for Cellular Phones "/>
        <s v="Noise ColorFit Pulse Grand Smart Watch with 1.69&quot;(4.29cm) HD Display"/>
        <s v="Samsung Galaxy M33 5G (Mystique Green"/>
        <s v="SanDisk Ultra microSD UHS"/>
        <s v="Samsung Galaxy M13 (Aqua Green"/>
        <s v="Samsung Galaxy M33 5G (Emerald Brown"/>
        <s v="iQOO vivo Z6 5G (Chromatic Blue"/>
        <s v="Redmi 9 Activ (Carbon Black"/>
        <s v="Redmi 9A Sport (Coral Green"/>
        <s v="Redmi 10A (Sea Blue"/>
        <s v="AGARO Blaze USB 3.0 to USB Type C OTG Adapter"/>
        <s v="Noise ColorFit Pro 4 Advanced Bluetooth Calling Smart Watch with 1.72&quot; TruView Display"/>
        <s v="iQOO Z6 Lite 5G by vivo (Stellar Green"/>
        <s v="Redmi 10A (Slate Grey"/>
        <s v="Duracell 38W Fast Car Charger Adapter with Dual Output. Quick Charge"/>
        <s v="realme narzo 50 (Speed Blue"/>
        <s v="WeCool Bluetooth Extendable Selfie Sticks with Wireless Remote and Tripod Stand"/>
        <s v="OPPO A74 5G (Fantastic Purple"/>
        <s v="Redmi Note 11 Pro + 5G (Stealth Black"/>
        <s v="Samsung Original 25W USB Travel Lightning Adapter for Cellular Phones"/>
        <s v="realme Buds Classic Wired in Ear Earphones with Mic (Black)"/>
        <s v="Noise ColorFit Pulse Grand Smart Watch with 1.69&quot; HD Display"/>
        <s v="iQOO Neo 6 5G (Dark Nova"/>
        <s v="boAt Xtend Smartwatch with Alexa Built"/>
        <s v="Tygot Bluetooth Extendable Selfie Sticks with Wireless Remote and Tripod Stand"/>
        <s v="Samsung EVO Plus 128GB microSDXC UHS"/>
        <s v="Portronics Adapto 20 Type C 20W Fast PD/Type C Adapter Charger with Fast Charging for iPhone "/>
        <s v="Samsung Galaxy M13 5G (Aqua Green"/>
        <s v="boAt Bassheads 100 in Ear Wired Earphones with Mic(Furious Red)"/>
        <s v="iQOO Z6 44W by vivo (Lumina Blue"/>
        <s v="STRIFF PS2_01 Multi Angle Mobile/Tablet Tabletop Stand. Phone Holder for iPhone"/>
        <s v="Samsung Galaxy Buds Live Bluetooth Truly Wireless in Ear Earbuds with Mic"/>
        <s v="Sounce Spiral Charger Cable Protector Data Cable Saver Charging Cord "/>
        <s v="PTron Boom Ultima 4D Dual Driver"/>
        <s v="OnePlus 10R 5G (Forest Green"/>
        <s v="Ambrane Mobile Holding Stand"/>
        <s v="Ambrane 10000mAh Slim Power Bank"/>
        <s v="PTron Tangent Lite Bluetooth 5.0 Earphones with Mic"/>
        <s v="Samsung EVO Plus 64GB microSDXC UHS"/>
        <s v="Ambrane 20000mAh Power Bank with 20W Fast Charging"/>
        <s v="Samsung Galaxy M13 (Midnight Blue"/>
        <s v="MI Xiaomi 22.5W Fast USB Type C Charger Combo for Tablets "/>
        <s v="Gizga Essentials Spiral Cable Protector Cord Saver for Mac Charger"/>
        <s v="Redmi Note 11 (Space Black"/>
        <s v="Redmi Note 11 Pro + 5G (Phantom White"/>
        <s v="USB Charger"/>
        <s v="Goldmedal Curve Plus 202042 Plastic Spice 3"/>
        <s v="WeCool C1 Car Mobile Holder with One Click Technology"/>
        <s v="HP 32GB Class 10 MicroSD Memory Card (U1 TF Card¬†32GB)"/>
        <s v="iQOO Z6 Lite 5G by vivo (Mystic Night"/>
        <s v="boAt Bassheads 242 in Ear Wired Earphones with Mic(Active Black)"/>
        <s v="Portronics MODESK POR"/>
        <s v="realme narzo 50i (Mint Green"/>
        <s v="MI 10000mAh 3i Lithium Polymer Power Bank Dual Input(Micro"/>
        <s v="Nokia 105 Plus Single SIM"/>
        <s v="iQOO Z6 44W by vivo (Raven Black"/>
        <s v="Samsung Galaxy M13 (Stardust Brown"/>
        <s v="OPPO A74 5G (Fluid Black"/>
        <s v="Spigen EZ Fit Tempered Glass Screen Protector Guard for iPhone 14/13/13 Pro "/>
        <s v="Noise ColorFit Pulse Smartwatch with 3.56 cm (1.4&quot;) Full Touch HD Display"/>
        <s v="iQOO Z6 Pro 5G by vivo (Legion Sky"/>
        <s v="MI 33W SonicCharge 2.0 USB Charger for Cellular Phones "/>
        <s v="OPPO A31 (Mystery Black"/>
        <s v="Motorola a10 Dual Sim keypad Mobile with 1750 mAh Battery"/>
        <s v="Spigen EZ Fit Tempered Glass Screen Protector for iPhone 14 Pro Max "/>
        <s v="KINGONE Upgraded Stylus Pen"/>
        <s v="Portronics CarPower Mini Car Charger with Dual Output"/>
        <s v="boAt Newly Launched Wave Electra with 1.81&quot; HD Display"/>
        <s v="PTron Newly Launched Force X10 Bluetooth Calling Smartwatch with 1.7&quot; Full Touch Color Display"/>
        <s v="iQOO vivo Z6 5G (Dynamo Black"/>
        <s v="Samsung Ehs64 Ehs64Avfwecinu Hands"/>
        <s v="Spigen EZ Fit Tempered Glass Screen Protector for iPhone 14 Pro "/>
        <s v="SWAPKART Flexible Mobile Tabletop Stand"/>
        <s v="Redmi 9A Sport (Carbon Black"/>
        <s v="Amozo Ultra Hybrid Camera and Drop Protection Back Cover Case for iPhone 13"/>
        <s v="ELV Aluminum Adjustable Mobile Phone Foldable Tabletop Stand Dock Mount for All Smartphones"/>
        <s v="Tecno Spark 9 (Sky Mirror"/>
        <s v="Tukzer Capacitive Stylus Pen for Touch Screens Devices"/>
        <s v="Mi 10W Wall Charger for Mobile Phones with Micro USB Cable (Black)"/>
        <s v="STRIFF 12 Pieces Highly Flexible Silicone Micro USB Protector"/>
        <s v="FLiX (Beetel) USB to Type C PVC Data Sync &amp; 2A Smartphone Fast Charging Cable"/>
        <s v="Noise ColorFit Pro 4 Alpha Bluetooth Calling Smart Watch with 1.78 AMOLED Display"/>
        <s v="Elv Mobile Phone Mount Tabletop Holder for Phones and Tablets "/>
        <s v="Redmi 11 Prime 5G (Meadow Green"/>
        <s v="Noise Pulse Buzz 1.69&quot; Bluetooth Calling Smart Watch with Call Function"/>
        <s v="PTron Newly Launched Force X10 Bluetooth Calling Smartwatch with 1.7&quot; Full Touch Display"/>
        <s v="Portronics CLAMP X Car"/>
        <s v="pTron Volta Dual Port 12W Smart USB Charger Adapter"/>
        <s v="boAt Flash Edition Smart Watch with Activity Tracker"/>
        <s v="boAt Wave Lite Smartwatch with 1.69 Inches(4.29cm) HD Display"/>
        <s v="iQOO Z6 Pro 5G by vivo (Phantom Dusk"/>
        <s v="Samsung Galaxy M32 Prime Edition (Light Blue"/>
        <s v="Redmi Note 11T 5G (Matte Black"/>
        <s v="Redmi Note 11 (Horizon Blue"/>
        <s v="Noise Pulse 2 Max Advanced Bluetooth Calling Smart Watch with 1.85'' TFT and 550 Nits Brightness"/>
        <s v="Myvn 30W Warp/20W Dash Charging Usb Type C Charger Cable Compatible For Cellular Phones "/>
        <s v="Noise ColorFit Pro 2 Full Touch Control Smart Watch with 35g Weight &amp; Upgraded LCD Display (Deep Wine)"/>
        <s v="Redmi Note 11T 5G (Aquamarine Blue"/>
        <s v="Newly Launched Boult Dive+ with 1.85&quot; HD Display"/>
        <s v="OnePlus Nord Watch with 1.78‚Äù AMOLED Display"/>
        <s v="Noise Agile 2 Buzz Bluetooth Calling Smart Watch with 1.28&quot; TFT Display"/>
        <s v="Flix (Beetel) Bolt 2.4 12W Dual USB Smart Charger"/>
        <s v="Kyosei Advanced Tempered Glass Compatible with Google Pixel 6a with Military"/>
        <s v="Redmi 11 Prime 5G (Thunder Black"/>
        <s v="Samsung Original EHS64 Wired in Ear Earphones with Mic"/>
        <s v="STRIFF Multi Angle Tablet/Mobile Stand. Holder for iPhone"/>
        <s v="WeCool B1 Mobile Holder for Bikes or Bike Mobile Holder for Maps and GPS Navigation"/>
        <s v="Sounce 360 Adjustable Mobile Phone Holder"/>
        <s v="OpenTech¬Æ Military"/>
        <s v="EN LIGNE Adjustable Cell Phone Stand"/>
        <s v="Tecno Spark 8T (Turquoise Cyan"/>
        <s v="URBN 20000 mAh Lithium_Polymer 22.5W Super Fast Charging Ultra Compact Power Bank"/>
        <s v="Redmi Note 11T 5G (Stardust White"/>
        <s v="OnePlus 10T 5G (Moonstone Black"/>
        <s v="Nokia 150 (2020) (Cyan)"/>
        <s v="Noise ColorFit Ultra SE Smart Watch with 1.75&quot;(4.3cm) HD Display"/>
        <s v="boAt Rockerz 400 Bluetooth On Ear Headphones "/>
        <s v="iPhone Original 20W C Type Fast PD Charger Compatible with I"/>
        <s v="LIRAMARK Webcam Cover Slide"/>
        <s v="Nokia 8210 4G Volte keypad Phone with Dual SIM"/>
        <s v="Sounce Protective Case Cover Compatible Boat Xtend Overall Protective Case TPU HD Clear Ultra"/>
        <s v="Samsung Galaxy M53 5G (Deep Ocean Blue"/>
        <s v="iQOO 9 SE 5G (Sunset Sierra"/>
        <s v="SHREENOVA ID116 Plus Bluetooth Fitness Smart Watch for Men Women and Kids Activity Tracker (Black)"/>
        <s v="POCO C31 (Shadow Gray"/>
        <s v="Noise_Colorfit Smart Watch Charger 2 Pin USB Fast Charger Magnetic Charging Cable Adapter"/>
        <s v="POPIO Tempered Glass Screen Protector Compatible for iPhone "/>
        <s v="10WeRun Id"/>
        <s v="Tokdis MX"/>
        <s v="URBN 20000 mAh lithium_polymer Power Bank with 12 Watt Fast Charging"/>
        <s v="Sounce Gold Plated 3.5 mm Headphone Splitter "/>
        <s v="Noise ColorFit Ultra 2 Buzz 1.78&quot; AMOLED Bluetooth Calling Watch with 368*448px Always On Display"/>
        <s v="Spigen Ultra Hybrid Back Cover Case Compatible with iPhone 14 Pro max"/>
        <s v="Oraimo 18W USB &amp; Type"/>
        <s v="LAPSTER 12pcs Spiral Cable Protectors for Charger"/>
        <s v="MI REDMI 9i Sport (Carbon Black"/>
        <s v="Lava A1 Josh 21(Blue Silver) "/>
        <s v="POPIO Tempered Glass Compatible for iPhone 13"/>
        <s v="FLiX Usb Charger"/>
        <s v="Prolet Classic Bumper Case Cover for Samsung Galaxy Watch"/>
        <s v="Samsung Galaxy S20 FE 5G (Cloud Navy"/>
        <s v="WeCool S5 Long Selfie Stick"/>
        <s v="POCO C31 (Royal Blue"/>
        <s v="Amazon Basics 2 Amp USB Wall Charger &amp; Micro USB Cable (White)"/>
        <s v="Mobilife Bluetooth Extendable Selfie Stick with Tripod Stand and Wireless Remote"/>
        <s v="Ambrane 27000mAh Power Bank"/>
        <s v="STRIFF Wall Mount Phone Holder Wall Mount with Adhesive Strips"/>
        <s v="Elv Aluminium Adjustable Mobile Phone Foldable Holder Tabletop Stand Dock Mount for All Smartphones"/>
        <s v="Samsung Galaxy M13 5G (Stardust Brown"/>
        <s v="DYAZO USB 3.0 Type C Female to USB A Male Connector/Converter/Adapter "/>
        <s v="KINGONE Wireless Charging Pencil (2nd Generation) for iPad "/>
        <s v="boAt BassHeads 100 in"/>
        <s v="boAt Airdopes 141 Bluetooth Truly Wireless in Ear Earbuds with mic"/>
        <s v="SanDisk Cruzer Blade 32GB USB Flash Drive"/>
        <s v="Logitech B170 Wireless Mouse"/>
        <s v="Storio Kids Toys LCD Writing Tablet 8.5Inch E"/>
        <s v="boAt Airdopes 121v2 in"/>
        <s v="SKE Bed Study Table Portable Wood Multifunction Laptop"/>
        <s v="boAt Rockerz 255 Pro+ in"/>
        <s v="STRIFF Adjustable Laptop Tabletop Stand Patented Riser"/>
        <s v="boAt Rockerz 450 Bluetooth On Ear Headphones with Mic"/>
        <s v="JBL C50HI"/>
        <s v="LAPSTER Spiral Charger Spiral Charger Cable Protectors "/>
        <s v="HP v236w USB 2.0 64GB Pen Drive"/>
        <s v="HP X1000 Wired USB Mouse with 3 Handy Buttons"/>
        <s v="Portronics Toad 23 Wireless Optical Mouse with 2.4GHz"/>
        <s v="Boult Audio BassBuds X1 in"/>
        <s v="Dell KB216 Wired Multimedia USB Keyboard with Super Quite Plunger Keys with Spill"/>
        <s v="Dell MS116 1000Dpi USB Wired Optical Mouse"/>
        <s v="Boya ByM1 Auxiliary Omnidirectional Lavalier Condenser Microphone with 20ft Audio Cable (Black)"/>
        <s v="Duracell Ultra Alkaline AA Battery"/>
        <s v="Classmate Octane Neon"/>
        <s v="3M Scotch Double Sided Heavy Duty Tape(1m holds 4.5Kgs) for indoor hanging applications (Photo frames"/>
        <s v="boAt Bassheads 152 in Ear Wired Earphones with Mic(Active Black)"/>
        <s v="boAt BassHeads 122 Wired Earphones with Heavy Bass"/>
        <s v="Dell USB Wireless Keyboard and Mouse Set"/>
        <s v="Seagate Expansion 1TB External HDD "/>
        <s v="HP w100 480P 30 FPS Digital Webcam with Built"/>
        <s v="SYVO WT 3130 Aluminum Tripod (133CM)"/>
        <s v="Boult Audio Airbass Z20 True Wireless"/>
        <s v="SanDisk Ultra Flair 64GB USB 3.0 Pen Drive"/>
        <s v="boAt Rockerz 330 in"/>
        <s v="Casio FX"/>
        <s v="boAt Bassheads 242 in Ear Wired Earphones with Mic(Blue)"/>
        <s v="DIGITEK¬Æ (DTR 260 GT) Gorilla Tripod/Mini 33 cm (13 Inch) Tripod"/>
        <s v="HP 805 Black Original Ink Cartridge"/>
        <s v="Sounce Spiral Charger Cable Protector "/>
        <s v="GIZGA essentials Universal Silicone Keyboard Protector Skin for 15.6"/>
        <s v="SanDisk Ultra 128 GB USB 3.0 Pen Drive (Black)"/>
        <s v="Boult Audio ZCharge Bluetooth Wireless in Ear Earphones with Mic"/>
        <s v="Dell WM118 Wireless Mouse"/>
        <s v="Boult Audio AirBass PowerBuds with Inbuilt Powerbank"/>
        <s v="Eveready 1015 Carbon Zinc AA Battery "/>
        <s v="PIDILITE Fevicryl Acrylic Colours Sunflower Kit (10 Colors x 15 ml) DIY Paint"/>
        <s v="STRIFF Mpad Mouse Mat 230X190X3mm Gaming Mouse Pad"/>
        <s v="Gizga Essentials Hard Drive Case Shell"/>
        <s v="Boult Audio FXCharge with ENC"/>
        <s v="Boult Audio Probass Curve Bluetooth Wireless in Ear Earphones "/>
        <s v="Tygot 10 Inches Big LED Ring Light for Camera"/>
        <s v="HP X200 Wireless Mouse with 2.4 GHz Wireless connectivity"/>
        <s v="Oakter Mini UPS for 12V WiFi Router Broadband Modem"/>
        <s v="boAt Rockerz 550 Over Ear Bluetooth Headphones "/>
        <s v="Xiaomi Mi Wired in Ear Earphones "/>
        <s v="Zodo 8. 5 inch LCD E"/>
        <s v="boAt Rockerz 370 On Ear Bluetooth Headphones"/>
        <s v="Panasonic CR"/>
        <s v="MemeHo¬Æ Smart Standard Multi"/>
        <s v="SanDisk Ultra Dual Drive Go USB Type C Pendrive for Mobile (Black"/>
        <s v="Tizum Mouse Pad/ Computer Mouse Mat with Anti"/>
        <s v="Epson 003 65 ml for EcoTank"/>
        <s v="Quantum QHM"/>
        <s v="STRIFF Laptop Tabletop Stand"/>
        <s v="Logitech M221 Wireless Mouse"/>
        <s v="Classmate Soft Cover 6 Subject Spiral Binding Notebook"/>
        <s v="HP 150 Wireless USB Mouse with Ergonomic and ambidextrous Design"/>
        <s v="Duracell Rechargeable AA 1300mAh Batteries"/>
        <s v="boAt Airdopes 181 in"/>
        <s v="SanDisk Ultra Dual Drive Luxe USB Type C Flash Drive (Silver"/>
        <s v="rts [2 Pack] Mini USB C Type C Adapter Plug"/>
        <s v="HP 682 Black Original Ink Cartridge"/>
        <s v="Logitech H111 Wired On Ear Headphones With Mic Black"/>
        <s v="Digitek DTR 550 LW (67 Inch) Tripod For DSLR"/>
        <s v="COI Note Pad/Memo Book with Sticky Notes &amp; Clip Holder with Pen for Gifting"/>
        <s v="Fujifilm Instax Mini Single Pack 10 Sheets Instant Film for Fuji Instant Cameras"/>
        <s v="Samsung Galaxy Watch4 Bluetooth(4.4 cm"/>
        <s v="Noise Buds Vs104 Bluetooth Truly Wireless in Ear Earbuds with Mic"/>
        <s v="Duracell Ultra Alkaline AAA Battery"/>
        <s v="JBL C200SI"/>
        <s v="Acer EK220Q 21.5 Inch (54.61 cm) Full HD (1920x1080) VA Panel LCD Monitor"/>
        <s v="boAt Dual Port Rapid Car Charger+B713:B735"/>
        <s v="LG 80 cm (32 inches) HD Ready Smart LED TV "/>
        <s v="Zebronics Wired Keyboard and Mouse Combo with 104 Keys and a USB Mouse with 1200 DPI "/>
        <s v="JBL Tune 215BT"/>
        <s v="Gizga Essentials Professional 3"/>
        <s v="SanDisk Ultra Dual 64 GB USB 3.0 OTG Pen Drive (Black)"/>
        <s v="boAt Airdopes 171 in Ear Bluetooth True Wireless Earbuds with Upto 13 Hours Battery"/>
        <s v="Duracell Plus AAA Rechargeable Batteries (750 mAh) Pack of 4"/>
        <s v="Samsung 80 cm (32 Inches) Wondertainment Series HD Ready LED Smart TV"/>
        <s v="Logitech B100 Wired USB Mouse"/>
        <s v="Classmate 2100117 Soft Cover 6 Subject Spiral Binding Notebook"/>
        <s v="AirCase Rugged Hard Drive Case for 2.5"/>
        <s v="Noise Buds VS402 Truly Wireless in Ear Earbuds"/>
        <s v="JBL Go 2"/>
        <s v="Robustrion Tempered Glass Screen Protector for iPad "/>
        <s v="Redgear Pro Wireless Gamepad with 2.4GHz Wireless Technology"/>
        <s v="Logitech M235 Wireless Mouse"/>
        <s v="Logitech MK240 Nano Wireless USB Keyboard and Mouse Set"/>
        <s v="Callas Multipurpose Foldable Laptop Table with Cup Holder"/>
        <s v="Casio MJ"/>
        <s v="Amazon Basics Multipurpose Foldable Laptop Table with Cup Holder"/>
        <s v="Kanget [2 Pack] Type C Female to USB A Male Charger"/>
        <s v="Amazon Basics Magic Slate 8.5"/>
        <s v="Noise ColorFit Pro 2 Full Touch Control Smart Watch with 35g Weight &amp; Upgraded LCD Display"/>
        <s v="Zebronics Zeb Buds C2 in Ear Type C Wired Earphones with Mic"/>
        <s v="Redgear A"/>
        <s v="JBL Commercial CSLM20B Auxiliary Omnidirectional Lavalier Microphone with Battery for Content Creation"/>
        <s v="Eveready Red 1012 AAA Batteries "/>
        <s v="SanDisk Extreme microSD UHS I Card 128GB for 4K Video on Smartphones"/>
        <s v="Portronics MPORT 31C 4"/>
        <s v="Infinity (JBL Fuze Pint"/>
        <s v="AirCase Protective Laptop Bag Sleeve fits Upto 13.3&quot; Laptop/ MacBook"/>
        <s v="Brand Conquer 6 in 1 with OTG"/>
        <s v="Parker Quink Ink Bottle"/>
        <s v="STRIFF Laptop Stand Adjustable Laptop Computer Stand Multi"/>
        <s v="Logitech MK215 Wireless Keyboard and Mouse Combo for Windows"/>
        <s v="boAt Bassheads 225 in Ear Wired Earphones with Mic(Blue)"/>
        <s v="Luxor 5 Subject Single Ruled Notebook "/>
        <s v="Duracell Chhota Power AA Battery Set of 10 Pcs"/>
        <s v="SanDisk Ultra 64 GB USB Pen Drives (SDDDC2"/>
        <s v="Parker Classic Gold Gold Trim Ball Pen"/>
        <s v="Tarkan Portable Folding Laptop Desk for Bed"/>
        <s v="Ambrane Unbreakable 3 in 1 Fast Charging Braided Multipurpose Cable"/>
        <s v="Quantum RJ45 Ethernet Patch Cable/LAN Router Cable"/>
        <s v="HP USB Wireless Spill Resistance Keyboard and Mouse "/>
        <s v="HUMBLE Dynamic Lapel Collar Mic Voice Recording Filter Microphone"/>
        <s v="Boult Audio Omega with 30dB ANC+ ENC"/>
        <s v="STRIFF UPH2W Multi Angle Tablet/Mobile Stand. Holder for iPhone"/>
        <s v="Amazon Basics Wireless Mouse | 2.4 GHz Connection"/>
        <s v="Crucial RAM 8GB DDR4 3200MHz CL22 (or 2933MHz or 2666MHz) Laptop Memory"/>
        <s v="APC Back"/>
        <s v="Boult Audio Truebuds with 30H Playtime"/>
        <s v="Wembley LCD Writing Pad/Tab | Writing"/>
        <s v="Gizga Essentials Multi"/>
        <s v="E"/>
        <s v="Duracell USB C "/>
        <s v="Noise Buds VS201 V2 in"/>
        <s v="Lapster Gel Mouse pad with Wrist Rest "/>
        <s v="Gizga Essentials Earphone Carrying Case"/>
        <s v="SanDisk Ultra SDHC UHS"/>
        <s v="DIGITEK¬Æ (DRL"/>
        <s v="Classmate Long Notebook "/>
        <s v="Lenovo 300 Wired Plug &amp; Play USB Mouse"/>
        <s v="Dyazo 6 Angles Adjustable Aluminum Ergonomic Foldable Portable Tabletop Laptop/Desktop "/>
        <s v="Western Digital WD 2TB My Passport Portable Hard Disk Drive"/>
        <s v="Logitech C270 Digital HD Webcam with Widescreen HD Video Calling"/>
        <s v="Portronics MPORT 31 4 Ports USB Hub (USB A to 4 USB"/>
        <s v="AirCase Protective Laptop Bag Sleeve fits Upto 15.6&quot; Laptop/ MacBook"/>
        <s v="Zinq Five Fan Cooling Pad and Laptop Stand "/>
        <s v="Gizga Essentials Webcam Cover"/>
        <s v="HP Z3700 Wireless Optical Mouse with USB Receiver"/>
        <s v="MAONO AU"/>
        <s v="TABLE MAGIC Multipurpose Laptop Table Mat"/>
        <s v="GIZGA Essentials Portable Tabletop Tablet Stand Mobile Holder"/>
        <s v="boAt Stone 650 10W Bluetooth Speaker with Upto 7 Hours Playback"/>
        <s v="ESnipe Mart Worldwide Travel Adapter with Build in Dual USB Charger "/>
        <s v="boAt Stone 180 5W Bluetooth Speaker with Upto 10 Hours Playback"/>
        <s v="Portronics Ruffpad 8.5M Multicolor LCD Writing Pad with Screen 21.5cm (8.5"/>
        <s v="BRUSTRO Copytinta Coloured Craft Paper A4 Size 80 GSM"/>
        <s v="Cuzor 12V Mini ups for WiFi Router"/>
        <s v="Crucial BX500 240GB 3D NAND SATA 6.35 cm (2.5"/>
        <s v="Classmate Pulse Spiral Notebook "/>
        <s v="Portronics My buddy plus Adjustable Laptop cooling Table (Brown)"/>
        <s v="INOVERA World Map Extended Anti Slip Rubber Gaming Stitched Mouse Pad "/>
        <s v="Seagate One Touch 2TB External HDD with Password Protection ‚Äì Black"/>
        <s v="TVARA LCD Writing Tablet 8.5 Inch E"/>
        <s v="Western Digital WD 1.5TB Elements Portable Hard Disk Drive"/>
        <s v="Redgear MP35 Speed"/>
        <s v="Lenovo 400 Wireless Mouse"/>
        <s v="Logitech K480 Wireless Multi"/>
        <s v="Zoul USB C 60W Fast Charging 3A 6ft/2M Long Type C"/>
        <s v="RESONATE RouterUPS CRU12V2A"/>
        <s v="3M Post"/>
        <s v="OFIXO Multi"/>
        <s v="Airtel AMF"/>
        <s v="Gizga Essentials Laptop Power Cable Cord"/>
        <s v="Logitech MK270r USB Wireless Keyboard and Mouse Set for Windows"/>
        <s v="DIGITEK¬Æ (DTR"/>
        <s v="FEDUS Cat6 Ethernet Cable"/>
        <s v="Kingston DataTraveler Exodia DTX/32 GB Pen Drive USB 3.2 Gen 1 (Multicolor)"/>
        <s v="Duracell Rechargeable AA 2500mAh Batteries"/>
        <s v="ENVIE¬Æ (AA10004PLNi"/>
        <s v="LAPSTER Accessories Power Cable Cord 2 Pin Laptop Adapter and Tape Recorder 1.5M"/>
        <s v="Portronics Ruffpad 12E Re"/>
        <s v="Verilux¬Æ USB C Hub Multiport Adapter"/>
        <s v="Zebronics Zeb Wonderbar 10 USB Powered 2.0 Computer Speaker with RGB Lights"/>
        <s v="HP Wired Mouse 100 with 1600 DPI Optical Sensor"/>
        <s v="Anjaney Enterprise Smart Multipurpose Foldable Laptop Table with Cup Holder"/>
        <s v="ENVIE ECR"/>
        <s v="ProElite Faux Leather Smart Flip Case Cover for Apple iPad "/>
        <s v="Classmate Pulse 6 Subject Notebook "/>
        <s v="Pentonic Multicolor Ball Point Pen"/>
        <s v="Logitech Pebble M350 Wireless Mouse with Bluetooth or USB "/>
        <s v="Apsara Platinum Pencils Value Pack "/>
        <s v="Ant Esports GM320 RGB Optical Wired Gaming Mouse"/>
        <s v="Pilot V7 Liquid Ink Roller Ball Pen (2 Blue + 1 Black)"/>
        <s v="boAt Airdopes 191G True Wireless Earbuds"/>
        <s v="Boult Audio BassBuds Oak in"/>
        <s v="IT2M Designer Mouse Pad for Laptop/Computer "/>
        <s v="Noise ColorFit Ultra Buzz Bluetooth Calling Smart Watch "/>
        <s v="Lapster Caddy for ssd and HDD"/>
        <s v="SanDisk Extreme SD UHS I 64GB Card "/>
        <s v="Lenovo 600 Bluetooth 5.0 Silent Mouse: Compact"/>
        <s v="Boult Audio Airbass Propods X TWS Bluetooth Truly Wireless in Ear Earbuds with Mic"/>
        <s v="LS LAPSTER Quality Assured Universal Silicone 15.6&quot; Keyboard Protector Skin"/>
        <s v="KLAM LCD Writing Tablet Screenwriting Toys Board Smart Digital E"/>
        <s v="CP PLUS 2MP Full HD Smart Wi"/>
        <s v="HP Deskjet 2331 Colour Printer"/>
        <s v="RPM Euro Games Gaming Mousepad Speed Type Extended Large (Size "/>
        <s v="Wacom One by CTL"/>
        <s v="Lenovo 300 FHD Webcam with Full Stereo Dual Built"/>
        <s v="Parker Quink Ink Bottle (Black)"/>
        <s v="Sony WI"/>
        <s v="Zebronics"/>
        <s v="Tukzer Gel Mouse Pad Wrist Rest Memory"/>
        <s v="Infinity (JBL Glide 510"/>
        <s v="Robustrion Smart Trifold Hard Back Flip Stand Case Cover for Apple iPad"/>
        <s v="Logitech M331 Silent Plus Wireless Mouse"/>
        <s v="Camel Artist Acrylic Color Box "/>
        <s v="Portronics Key2 Combo Multimedia USB Wireless Keyboard and Mouse"/>
        <s v="SupCares Laptop Stand 7 Height Adjustable"/>
        <s v="Western Digital WD Green SATA 240GB Internal SSD Solid State Drive "/>
        <s v="Classmate Octane Colour Burst"/>
        <s v="Tukzer Stylus Pen"/>
        <s v="Logitech G102 USB Light Sync Gaming Mouse with Customizable RGB Lighting"/>
        <s v="Lapster USB 3.0 sata Cable for 2.5 inch SSD and HDD "/>
        <s v="URBN 10000 mAh Lithium Power Bank UPR10K with 12 Watt Fast Charging"/>
        <s v="Qubo Smart Cam 360 from Hero Group"/>
        <s v="Duracell CR2025 3V Lithium Coin Battery"/>
        <s v="Camel Fabrica Acrylic Ultra Color "/>
        <s v="Lenovo GX20L29764 65W Laptop Adapter/Charger"/>
        <s v="Hp Wired On Ear Headphones With Mic With 3.5 Mm Drivers"/>
        <s v="Redragon K617 Fizz 60% Wired RGB Gaming Keyboard"/>
        <s v="HP GT 53 XL Cartridge Ink"/>
        <s v="Noise ColorFit Ultra Smart Watch with 1.75&quot; HD Display"/>
        <s v="boAt Bassheads 102 Wired in Ear Earphones with Mic (Mint Green)"/>
        <s v="Duracell CR2016 3V Lithium Coin Battery"/>
        <s v="MI 360¬∞ Home Security Wireless Camera "/>
        <s v="Boult Audio Bass Buds "/>
        <s v="ESR Screen Protector Compatible with iPad Pro "/>
        <s v="Parker Vector Standard Chrome Trim Ball Pen (Ink "/>
        <s v="Silicone Rubber Earbuds Tips"/>
        <s v="Canon PIXMA MG2577s All"/>
        <s v="Samsung 24"/>
        <s v="AirCase Protective Laptop Bag "/>
        <s v="Faber"/>
        <s v="Zinq UPS for Router"/>
        <s v="SaleOn‚Ñ¢ Portable Storage Organizer Bag "/>
        <s v="RPM Euro Games Laptop/PC Controller Wired for Windows "/>
        <s v="realme Buds Wireless in Ear Bluetooth Earphones with mic"/>
        <s v="TVARA LCD Writing Tablet"/>
        <s v="Wings Phantom Pro Earphones Gaming Earbuds with LED Battery Indicator"/>
        <s v="Robustrion [Anti"/>
        <s v="Cablet 2.5 Inch SATA USB 3.0 HDD/SSD Portable External Enclosure for 7mm and 9.5mm"/>
        <s v="SanDisk 1TB Extreme Portable SSD 1050MB/s R"/>
        <s v="Wecool Moonwalk M1 ENC True Wireless in Ear Earbuds with Mic"/>
        <s v="HP 330 Wireless Black Keyboard and Mouse Set with Numeric Keypad"/>
        <s v="RC PRINT GI 790 Ink Refill for Canon G1000"/>
        <s v="Redgear Cloak Wired RGB Wired Over Ear Gaming Headphones with Mic for PC"/>
        <s v="Wayona Type C To Type C 65W/3.25A Nylon Braided Fast Charging Cable Compatible For Laptop"/>
        <s v="Amazfit GTS2 Mini (New Version) Smart Watch with Always"/>
        <s v="Tabelito¬Æ Polyester Foam"/>
        <s v="Robustrion Anti"/>
        <s v="Portronics Ruffpad 15 Re"/>
        <s v="DIGITEK¬Æ (DLS"/>
        <s v="Classmate Pulse 1 Subject Notebook "/>
        <s v="Scarters Mouse Pad"/>
        <s v="Gizga Essentials Laptop Bag Sleeve Case Cover Pouch "/>
        <s v="Parker Vector Camouflage Gift Set "/>
        <s v="HP Deskjet 2723 AIO Printer"/>
        <s v="Xiaomi Mi 4A Dual_Band Ethernet"/>
        <s v="SLOVIC¬Æ Tripod Mount Adapter"/>
        <s v="Sounce Gold Plated 3.5 mm Headphone Splitter"/>
        <s v="Orico 2.5&quot;(6.3cm) USB 3.0 HDD Enclosure Case Cover"/>
        <s v="Logitech G402 Hyperion Fury USB Wired Gaming Mouse"/>
        <s v="Panasonic Eneloop BQ"/>
        <s v="Logitech K380 Wireless Multi"/>
        <s v="Canon PIXMA E477 All"/>
        <s v="Redgear Cosmo 7"/>
        <s v="Belkin Essential Series 4"/>
        <s v="Classmate Long Book "/>
        <s v="Artis AR"/>
        <s v="Imou 360¬∞ 1080P Full HD Security Camera"/>
        <s v="Xiaomi Pad 5| Qualcomm Snapdragon "/>
        <s v="Sennheiser CX 80S in"/>
        <s v="HB Plus Folding Height Adjustable Aluminum Foldable Portable Adjustment Desktop Laptop Holder Riser Stand"/>
        <s v="HP 65W AC Laptops Charger Adapter 4.5mm for HP Pavilion Black (Without Power Cable)"/>
        <s v="Tukzer Fully Foldable Tabletop Desktop Tablet Mobile Stand Holder "/>
        <s v="Gizga Essentials Cable Organiser"/>
        <s v="Camel Oil Pastel with Reusable Plastic Box "/>
        <s v="HP M270 Backlit USB Wired Gaming Mouse with 6 Buttons"/>
        <s v="Foxin FTC 12A / Q2612A Black Laser Toner Cartridge Compatible with Laserjet 1020"/>
        <s v="PC SQUARE Laptop Tabletop Stand/ Computer Tablet Stand "/>
        <s v="Lenovo 130 Wireless Compact Mouse"/>
        <s v="Pilot Frixion Clicker Roller Pen (Blue)"/>
        <s v="ZEBRONICS Aluminium Alloy Laptop Stand"/>
        <s v="HP K500F Backlit Membrane Wired Gaming Keyboard with Mixed Color Lighting"/>
        <s v="GIZGA Club"/>
        <s v="Inventis 5V 1.2W Portable Flexible USB LED Light Lamp (Colors may vary)"/>
        <s v="boAt Stone 250 Portable Wireless Speaker "/>
        <s v="SWAPKART Fast Charging Cable and Data Sync USB Cable Compatible for iPhone "/>
        <s v="Offbeat¬Æ "/>
        <s v="Classmate Drawing Book "/>
        <s v="HP GK320 Wired Full Size RGB Backlight Mechanical Gaming Keyboard"/>
        <s v="Parker Moments Vector Timecheck Gold Trim Roller Ball Pen (Black)"/>
        <s v="Camlin Elegante Fountain Pen "/>
        <s v="CARECASE¬Æ Optical Bay 2nd Hard Drive Caddy"/>
        <s v="Canon E4570 All"/>
        <s v="Crucial P3 500GB PCIe 3.0 3D NAND NVMe M.2 SSD"/>
        <s v="Wayona Usb Type C Fast Charger"/>
        <s v="HP v222w 64GB USB 2.0 Pen Drive (Silver)"/>
        <s v="Duracell Ultra Alkaline D Battery"/>
        <s v="BESTOR¬Æ LCD Writing Tablet/pad "/>
        <s v="Lenovo IdeaPad 3 11th Gen Intel Core i3 15.6&quot; FHD Thin &amp; Light Laptop"/>
        <s v="boAt BassHeads 900 On"/>
        <s v="Zebronics Astra 10 Portable Wireless BT v5.0 Speaker"/>
        <s v="KINGONE Wireless Charging Pencil (2nd Generation) for iPad with Magnetic and Tilt Sensitive"/>
        <s v="SWAPKART Portable Flexible Adjustable Eye Protection USB LED Desk Light Table Lamp for Reading"/>
        <s v="Infinity (JBL Fuze 100"/>
        <s v="Pigeon by Stovekraft Amaze Plus Electric Kettle (14289) with Stainless Steel Body"/>
        <s v="USHA Quartz Room Heater with Overheating Protection (3002"/>
        <s v="StyleHouse Lint Remover for Woolen Clothes"/>
        <s v="beatXP Kitchen Scale Multipurpose Portable Electronic Digital Weighing Scale"/>
        <s v="Glun Multipurpose Portable Electronic Digital Weighing Scale Weight Machine "/>
        <s v="Pigeon Polypropylene Mini Handy and Compact Chopper "/>
        <s v="Prestige 1.5 Litre Kettle 1500"/>
        <s v="Bajaj RHX"/>
        <s v="Prestige Electric Kettle PKOSS "/>
        <s v="Pigeon by Stovekraft Cruise 1800 watt Induction Cooktop (Black)"/>
        <s v="Prestige PKGSS 1.7L 1500W Electric Kettle (Stainless Steel)"/>
        <s v="SHOPTOSHOP Electric Lint Remover"/>
        <s v="Orpat OEH"/>
        <s v="PRO365 Indo Mocktails/Coffee Foamer/Cappuccino/Lemonade/Milk Frother"/>
        <s v="Bajaj DX"/>
        <s v="Croma 500W Mixer Grinder with 3 Stainless Steel Leak"/>
        <s v="Havells Instanio 3"/>
        <s v="Morphy Richards OFR Room Heater"/>
        <s v="Havells Aqua Plus 1.2 litre Double Wall Kettle"/>
        <s v="Bajaj Splendora 3 Litre 3KW IWH Instant Water Heater (Geyser)"/>
        <s v="KENT 16052 Elegant Electric Glass Kettle "/>
        <s v="Bajaj New Shakti Neo 15L Vertical Storage Water Heater"/>
        <s v="Lifelong LLMG23 Power Pro 500"/>
        <s v="Bajaj Majesty DX"/>
        <s v="Bajaj Rex 500W Mixer Grinder with Nutri"/>
        <s v="Lifelong LLEK15 Electric Kettle 1.5L with Stainless Steel Body"/>
        <s v="Lifelong LLQH922 Regalia 800 W (ISI Certified) Quartz Room Heater with 2 Power settings"/>
        <s v="R B Nova Lint/Fabric Shaver for Cloths"/>
        <s v="Bajaj Immersion Rod Water Heater 1500 Watts"/>
        <s v="INALSA Electric Kettle 1.5 Litre with Stainless Steel Body "/>
        <s v="Prestige PIC 20 1600 Watt Induction Cooktop with Push button (Black)"/>
        <s v="Pigeon Healthifry Digital Air Fryer"/>
        <s v="PrettyKrafts Laundry Basket for clothes with Lid &amp; Handles"/>
        <s v="Philips GC1905 1440"/>
        <s v="Havells Immersion HB15 1500 Watt (White Blue)"/>
        <s v="AGARO LR2007 Lint Remover"/>
        <s v="Pigeon 1.5 litre Hot Kettle "/>
        <s v="NutriPro Juicer Mixer Grinder "/>
        <s v="Philips GC026/30 Fabric Shaver"/>
        <s v="Havells Cista Room Heater"/>
        <s v="AGARO Regal 800 Watts Handheld Vacuum Cleaner"/>
        <s v="Philips Viva Collection HD4928/01 2100"/>
        <s v="Pigeon By Stovekraft ABS Plastic Acer Plus Induction Cooktop"/>
        <s v="AGARO Esteem Multi Kettle 1.2 Litre"/>
        <s v="Bajaj Minor 1000 Watts Radiant Room Heater (Steel"/>
        <s v="Butterfly Jet Elite Mixer Grinder"/>
        <s v="SOFLIN Egg Boiler Electric Automatic Off 7 Egg Poacher for Steaming"/>
        <s v="Lifelong LLQH925 Dyno Quartz Heater 2 Power settings Tip Over Cut"/>
        <s v="Amazon Basics 1500 W Electric Kettle (Stainless Steel Body"/>
        <s v="Prestige Sandwich Maker PGMFD 01"/>
        <s v="Orient Electric Fabrijoy DIFJ10BP 1000"/>
        <s v="Lifelong LLFH921 Regalia 2000 W Fan Heater"/>
        <s v="Philips GC181 Heavy Weight 1000"/>
        <s v="Bulfyss USB Rechargeable Lint Remover Fabric Shaver Pet Hair Remover"/>
        <s v="Bajaj New Shakti Neo 25L Vertical Storage Water Heater "/>
        <s v="PHILIPS Handheld Garment Steamer STH3000/20 "/>
        <s v="Room Heater Warmer Wall"/>
        <s v="Wonderchef Nutri"/>
        <s v="USHA Armor AR1100WB 1100 W Dry Iron with Black Weilburger Soleplate (Purple)"/>
        <s v="Butterfly EKN 1.5"/>
        <s v="Crompton Arno Neo 15"/>
        <s v="Borosil Chef Delite BCH20DBB21 300"/>
        <s v="KENT 16055 Amaze Cool Touch Electric Kettle "/>
        <s v="Prestige IRIS Plus 750 watt mixer grinder"/>
        <s v="Simxen Egg Boiler Electric Automatic Off 7 Egg Poacher for Steaming"/>
        <s v="Amazon Basics 2000/1000 Watt Room Heater with Adjustable Thermostat"/>
        <s v="HealthSense Weight Machine for Kitchen"/>
        <s v="Bajaj New Shakti Neo 10L Vertical Storage Water Heater"/>
        <s v="Bosch Pro 1000W Mixer Grinder MGM8842MIN "/>
        <s v="Bulfyss Stainless Steel Digital Kitchen Weighing Scale &amp; Food Weight Machine for Diet"/>
        <s v="VR 18 Pcs "/>
        <s v="Orient Electric Apex"/>
        <s v="PrettyKrafts Folding Laundry Basket for Clothes with Lid &amp; Handle"/>
        <s v="Bajaj Majesty RX11 2000 Watts Heat Convector Room Heater (White"/>
        <s v="Eureka Forbes Trendy Zip 1000 Watts powerful suction vacuum cleaner "/>
        <s v="Pigeon by Stovekraft Quartz Electric Kettle "/>
        <s v="Maharaja Whiteline Lava Neo 1200"/>
        <s v="Crompton Gracee 5"/>
        <s v="Bajaj Waterproof 1500 Watts Immersion Rod Heater"/>
        <s v="AGARO Supreme High Pressure Washer"/>
        <s v="Bajaj Deluxe 2000 Watts Halogen Room Heater (Steel"/>
        <s v="Orpat HHB"/>
        <s v="GILTON Egg Boiler Electric Automatic"/>
        <s v="HealthSense Chef"/>
        <s v="PHILIPS Digital Air Fryer HD9252/90 with Touch Panel"/>
        <s v="Milton Go Electro 2.0 Stainless Steel Electric Kettle"/>
        <s v="Philips Daily Collection HD2582/00 830"/>
        <s v="Crompton Insta Comfy 800 Watt Room Heater with 2 Heat Settings(Grey Blue)"/>
        <s v="USHA Heat Convector 812 T 2000"/>
        <s v="Philips HL7756/00 Mixer Grinder"/>
        <s v="Kuber Industries Waterproof Round Non Wovan Laundry Bag/Hamper"/>
        <s v="Lifelong LLMG93 500 Watt Duos Mixer Grinder"/>
        <s v="IKEA Frother for Milk"/>
        <s v="Crompton Insta Comfort Heater "/>
        <s v="Lint Remover Woolen Clothes Lint Extractor"/>
        <s v="Pigeon Kessel Multipurpose Kettle "/>
        <s v="C (DEVICE) Lint Remover for Woolen Clothes"/>
        <s v="Pigeon by Stovekraft 2 Slice Auto Pop up Toaster"/>
        <s v="Bajaj OFR Room Heater"/>
        <s v="Luminous Vento Deluxe 150 mm Exhaust Fan for Kitchen"/>
        <s v="Wipro Vesta 1.8 litre Cool touch electric Kettle "/>
        <s v="Kitchen Mart Stainless Steel South Indian Filter Coffee Drip Maker"/>
        <s v="Ikea 903.391.72 Polypropylene Plastic Solid Bevara Sealing Clip (Multicolour) "/>
        <s v="HUL Pureit Germkill kit for Classic 23 L water purifier "/>
        <s v="Prestige Iris 750 Watt Mixer Grinder"/>
        <s v="Preethi Blue Leaf Diamond MG"/>
        <s v="Themisto 350 Watts Egg Boiler"/>
        <s v="Butterfly Smart Mixer Grinder"/>
        <s v="KENT Smart Multi Cooker Cum Kettle 1.2 Liter 800 Watts"/>
        <s v="InstaCuppa Portable Blender for Smoothie"/>
        <s v="USHA EI 1602 1000 W Lightweight Dry Iron with Non"/>
        <s v="KENT 16044 Hand Blender Stainless Steel "/>
        <s v="White Feather Portable Heat Sealer Mini Sealing Machine for Food Storage Vacuum Bag"/>
        <s v="Crompton IHL 152 1500"/>
        <s v="InstaCuppa Rechargeable Mini Electric Chopper "/>
        <s v="Philips PowerPro FC9352/01 Compact Bagless Vacuum Cleaner (Blue)"/>
        <s v="SAIELLIN Electric Lint Remover "/>
        <s v="Cookwell Bullet Mixer Grinder "/>
        <s v="Prestige PRWO 1.8"/>
        <s v="Swiffer Instant Electric Water Heater Faucet Tap Home"/>
        <s v="Lifelong LLWH106 Flash 3 Litres Instant Water Heater "/>
        <s v="Hindware Atlantic Compacto 3 Litre Instant water heater "/>
        <s v="ATOM Selves"/>
        <s v="Crompton InstaBliss 3"/>
        <s v="Croma 1100 W Dry Iron "/>
        <s v="Lint Roller with 40 Paper Sheets"/>
        <s v="Portable Lint Remover "/>
        <s v="atomberg Renesa 1200mm BLDC Motor with Remote 3 Blade Energy Saving Ceiling Fan "/>
        <s v="Pigeon by Stovekraft Amaze Plus Electric Kettle "/>
        <s v="Usha CookJoy (CJ1600WPC) 1600 Watt Induction cooktop (Black)"/>
        <s v="Reffair AX30 [MAX] Portable Air Purifier for Car"/>
        <s v="!!1000 Watt/2000"/>
        <s v="Eureka Forbes Wet &amp; Dry Ultimo 1400 Watts Multipurpose Vacuum Cleaner"/>
        <s v="Activa Heat"/>
        <s v="PHILIPS HL1655/00 Hand Blender"/>
        <s v="Homeistic Applience‚Ñ¢ Instant Electric Water "/>
        <s v="Kitchenwell 18Pc Plastic Food Snack Bag Pouch Clip Sealer"/>
        <s v="Havells Instanio 10 Litre Storage Water Heater"/>
        <s v="Prestige PIC 16.0+ 1900W Induction Cooktop with Soft Touch Push Buttons (Black)"/>
        <s v="AGARO 33398 Rapid 1000"/>
        <s v="KENT 16026 Electric Kettle "/>
        <s v="SKYTONE Stainless Steel Electric Meat Grinders "/>
        <s v="KENT 16088 Vogue Electric Kettle "/>
        <s v="Eureka Forbes Supervac 1600 Watts Powerful Suction"/>
        <s v="Mi Air Purifier 3 with True HEPA Filter"/>
        <s v="Tata Swach Bulb 6000"/>
        <s v="Havells Ambrose 1200mm Ceiling Fan (Gold Mist Wood)"/>
        <s v="PrettyKrafts Laundry Bag / Basket for Dirty Clothes"/>
        <s v="FABWARE Lint Remover for Clothes "/>
        <s v="Brayden Fito Atom Rechargeable Smoothie Blender "/>
        <s v="Bajaj Frore 1200 mm Ceiling Fan (Brown)"/>
        <s v="Venus Digital Kitchen Weighing Scale &amp; Food Weight Machine for Health"/>
        <s v="Bajaj ATX 4 750"/>
        <s v="Coway Professional Air Purifier for Home"/>
        <s v="KENT Gold Optima Gravity Water Purifier "/>
        <s v="HOMEPACK 750W Radiant Room Home Office Heaters For Winter"/>
        <s v="Bajaj Rex 750W Mixer Grinder with Nutri Pro Feature"/>
        <s v="Heart Home Waterproof Round Non Wovan Laundry Bag/Hampe"/>
        <s v="MILTON Smart Egg Boiler 360"/>
        <s v="iBELL SEK15L Premium 1.5 Litre Stainless Steel Electric Kettle"/>
        <s v="Tosaa T2STSR Sandwich Gas Toaster Regular (Black)"/>
        <s v="V"/>
        <s v="Akiara¬Æ "/>
        <s v="Usha Steam Pro SI 3713"/>
        <s v="WIDEWINGS Electric Handheld Milk Wand Mixer Frother for Latte Coffee Hot Milk"/>
        <s v="Morphy Richards Icon Superb 750W Mixer Grinder"/>
        <s v="Philips Handheld Garment Steamer GC360/30 "/>
        <s v="Vedini Transparent Empty Refillable Reusable Fine Mist Spray Bottle for Perfume"/>
        <s v="Crompton Sea Sapphira 1200 mm Ultra High Speed 3 Blade Ceiling Fan"/>
        <s v="Kuber Industries Waterproof Canvas Laundry Bag/Hamper"/>
        <s v="JM SELLER 180 W 2021 Edition Electric Beater High Speed Hand Mixer"/>
        <s v="Oratech Coffee Frother electric"/>
        <s v="Havells Glaze 74W Pearl Ivory Gold Ceiling Fan"/>
        <s v="Pick Ur Needs¬Æ Lint Remover for Clothes High Range Rechargeable "/>
        <s v="Rico Japanese Technology Rechargeable Wireless Electric Chopper"/>
        <s v="Butterfly Smart Wet Grinder"/>
        <s v="AGARO Marvel 9 Liters Oven Toaster Griller"/>
        <s v="Philips GC1920/28 1440"/>
        <s v="Havells OFR 13 Wave Fin with PTC Fan Heater"/>
        <s v="Bajaj DHX"/>
        <s v="Aquasure From Aquaguard Amaze RO+UV+MTDS"/>
        <s v="ROYAL STEP Portable Electric USB Juice Maker"/>
        <s v="KENT 16068 Zoom Vacuum Cleaner"/>
        <s v="ENEM Sealing Machine"/>
        <s v="Wipro Vesta 1200 Watt GD203 Heavyweight Automatic Dry Iron"/>
        <s v="Inalsa Electric Kettle Prism Inox "/>
        <s v="VRPRIME Lint Roller Lint Remover for Clothes"/>
        <s v="Philips AC1215/20 Air purifier"/>
        <s v="Eopora PTC Ceramic Fast Heating Room Heater for Bedroom"/>
        <s v="Usha Goliath GO1200WG Heavy Weight 1200"/>
        <s v="Wipro Vesta Electric Egg Boiler"/>
        <s v="Philips Viva Collection HR1832/00 1.5"/>
        <s v="Kitchenwell Multipurpose Portable Electronic Digital Weighing Scale "/>
        <s v="FIGMENT Handheld Milk Frother Rechargeable"/>
        <s v="Balzano High Speed Nutri Blender/Mixer/Smoothie Maker "/>
        <s v="Swiss Military VC03 Wireless Car Vacuum Cleaner"/>
        <s v="Zuvexa USB Rechargeable Electric Foam Maker "/>
        <s v="Usha IH2415 1500"/>
        <s v="ACTIVA Instant 3 LTR 3 KVA SPECIAL Anti Rust Coated Tank Geyser "/>
        <s v="Havells Instanio 1"/>
        <s v="Lifelong 2"/>
        <s v="INDIAS¬Æ‚Ñ¢ Electro"/>
        <s v="AmazonBasics Induction Cooktop 1600 Watt (Black)"/>
        <s v="Sui Generis Electric Handheld Milk Wand Mixer Frother for Latte Coffee Hot Milk"/>
        <s v="Philips Air Purifier Ac2887/20"/>
        <s v="Esquire Laundry Basket Brown"/>
        <s v="PHILIPS Air Fryer HD9200/90"/>
        <s v="Havells Bero Quartz Heater Black 800w 2 Heat Settings 2 Year Product Warranty"/>
        <s v="Philips EasyTouch Plus Standing Garment Steamer GC523/60 "/>
        <s v="Brayden Chopro"/>
        <s v="Usha Janome Dream Stitch Automatic Zig"/>
        <s v="Black+Decker Handheld Portable Garment Steamer 1500 Watts with Anti Calc (Violet)"/>
        <s v="Personal Size Blender"/>
        <s v="Sujata Powermatic Plus 900 Watts Juicer Mixer Grinder"/>
        <s v="Sure From Aquaguard Delight NXT RO+UV+UF+Taste Adjuster(MTDS)"/>
        <s v="Dr Trust Electronic Kitchen Digital Scale Weighing Machine (Blue)"/>
        <s v="Tesora "/>
        <s v="AGARO Ace 1600 Watts"/>
        <s v="INALSA Hand Blender 1000 Watt with Chopper"/>
        <s v="akiara "/>
        <s v="Philips EasySpeed Plus Steam Iron GC2145/20"/>
        <s v="INALSA Electric Chopper Bullet"/>
        <s v="Borosil Electric Egg Boiler"/>
        <s v="Wipro Vesta Grill 1000 Watt Sandwich Maker |Dual function"/>
        <s v="Rico IRPRO 1500 Watt Japanese Technology Electric Water "/>
        <s v="Eureka Forbes Active Clean 700 Watts Powerful Suction &amp; Blower Vacuum Cleaner"/>
        <s v="CSI INTERNATIONAL¬Æ Instant Water Geyser"/>
        <s v="Hindware Atlantic Xceed 5L 3kW Instant Water Heater "/>
        <s v="Morphy Richards New Europa 800"/>
        <s v="Lifelong Power "/>
        <s v="iBELL Castor CTEK15L Premium 1.5 Litre Stainless Steel Electric Kettle"/>
        <s v="BAJAJ PYGMY MINI 110 MM 10 W HIGH SPEED OPERATION"/>
        <s v="Crompton InstaGlide 1000"/>
        <s v="Prestige Clean Home Water Purifier Cartridge"/>
        <s v="Morphy Richards Aristo 2000 Watts PTC Room Heater (White)"/>
        <s v="Gadgetronics Digital Kitchen Weighing Scale &amp; Food Weight Machine for Health"/>
        <s v="HUL Pureit Germkill kit for Advanced 23 L water purifier "/>
        <s v="Tom &amp; Jerry Folding Laundry Basket for Clothes with Lid &amp; Handle"/>
        <s v="Ikea Little Loved Corner PRODUKT Milk"/>
        <s v="Philips EasySpeed Plus Steam Iron GC2147/30"/>
        <s v="Bajaj New Shakti Neo Plus 15 Litre 4 Star Rated Storage Water Heater"/>
        <s v="House of Quirk Reusable Sticky Picker Cleaner Easy"/>
        <s v="Allin Exporters J66 Ultrasonic Humidifier Cool Mist Air Purifier for Dryness"/>
        <s v="Multifunctional 2 in 1 Electric Egg Boiling Steamer "/>
        <s v="Maharaja Whiteline Nano Carbon Neo"/>
        <s v="KENT Electric Chopper"/>
        <s v="Crompton Amica 15"/>
        <s v="Eureka Forbes car Vac 100 Watts Powerful Suction Vacuum Cleaner with Washable HEPA Filter"/>
        <s v="KENT 16025 Sandwich Grill 700W "/>
        <s v="Candes Gloster All in One Silent Blower Fan Room Heater "/>
        <s v="Inalsa Electric Fan Heater Hotty "/>
        <s v="Havells Zella Flap Auto Immersion Rod 1500 Watts"/>
        <s v="iBELL SM1301 3"/>
        <s v="Inalsa Vacuum Cleaner "/>
        <s v="MR. BRAND Portable USB Juicer Electric USB Juice Maker Mixer Bottle Blender Grinder Mixer"/>
        <s v="Crompton Hill Briz Deco 1200mm (48 inch) High Speed Designer Ceiling Fan (Smoked Brown)"/>
        <s v="Sujata Powermatic Plus"/>
        <s v="Aquadpure Copper + Mineral RO+UV+UF 10 to 12 Liter RO + UV + TDS ADJUSTER Water Purifier"/>
        <s v="Amazon Basics 650 Watt Drip Coffee Maker with Borosilicate Carafe"/>
        <s v="Crompton Insta Delight Fan Circulator Room Heater with 3 Heat Settings "/>
        <s v="!!HANEUL!!1000 Watt/2000"/>
        <s v="Melbon VM"/>
        <s v="Cello Eliza Plastic Laundry Bag/Basket"/>
        <s v="ACTIVA 1200 MM HIGH SPEED 390 RPM BEE APPROVED 5 STAR RATED APSRA CEILING FAN "/>
        <s v="Shakti Technology S5 High Pressure Car Washer Machine"/>
        <s v="AMERICAN MICRONIC"/>
        <s v="Demokrazy New Nova Lint Cum Fuzz Remover for All Woolens Sweaters"/>
        <s v="Instant Pot Air Fryer"/>
        <s v="HUL Pureit Eco Water Saver Mineral RO+UV+MF AS wall mounted/Counter top Black 10L Water Purifier"/>
        <s v="Livpure Glo Star RO+UV+UF+Mineraliser "/>
        <s v="Philips Hi113 1000"/>
        <s v="Preethi MGA"/>
        <s v="Usha Aurora 1000 W Dry Iron with Innovative Tail Light Indicator"/>
        <s v="ECOVACS DEEBOT N8 2"/>
        <s v="Kent Gold"/>
        <s v="AVNISH Tap Water Purifier "/>
        <s v="Khaitan ORFin Fan heater for Home and kitchen"/>
        <s v="USHA RapidMix 500"/>
        <s v="Havells Gatik Neo 400mm Pedestal Fan (Aqua Blue)"/>
        <s v="INALSA Upright Vacuum Cleaner"/>
        <s v="ROYAL STEP "/>
        <s v="Nirdambhay Mini Bag Sealer"/>
        <s v="Cello Non"/>
        <s v="ADJUSTER Water Purifier "/>
        <s v="Morphy Richards Daisy 1000W Dry Iron with American Heritage Non"/>
        <s v="Wipro Vesta 1200 Watt GD201 Lightweight Automatic Dry Iron"/>
        <s v="Zuvexa Egg Boiler Poacher Automatic Off Steaming"/>
        <s v="AO Smith HSE"/>
        <s v="Havells Festiva 1200mm Dust Resistant Ceiling Fan (Gold Mist)"/>
        <s v="INALSA Vaccum Cleaner Handheld 800W High Powerful Motor"/>
        <s v="iBELL SM1515NEW Sandwich Maker with Floating Hinges"/>
        <s v="Aquaguard Aura RO+UV+UF+Taste Adjuster"/>
        <s v="Milk Frother"/>
        <s v="Panasonic SR"/>
        <s v="InstaCuppa Milk Frother for Coffee "/>
        <s v="Goodscity Garment Steamer for Clothes"/>
        <s v="Solidaire 550"/>
        <s v="Amazon Basics 300 W Hand Blender with Stainless Steel "/>
        <s v="HealthSense Rechargeable Lint Remover for Clothes"/>
        <s v="AGARO Classic Portable Yogurt Maker"/>
        <s v="AGARO Imperial 240"/>
        <s v="Wipro Smartlife Super Deluxe Dry Iron"/>
        <s v="AmazonBasics Cylinder Bagless Vacuum Cleaner with Power Suction"/>
        <s v="Crompton IHL 251 1500"/>
        <s v="SaiEllin Room Heater For Home 2000 Watts Room Heater "/>
        <s v="Bajaj Majesty Duetto Gas 6 Ltr Vertical Water Heater "/>
        <s v="Black + Decker BD BXIR2201IN 2200"/>
        <s v="Inalsa Hand Blender| Hand Mixer|Beater "/>
        <s v="Longway Blaze 2 Rod Quartz Room Heater"/>
        <s v="Prestige PWG 07 Wet Grinder"/>
        <s v="Pigeon Zest Mixer Grinder "/>
        <s v="Borosil Volcano 13 Fin Oil Filled Radiator Room Heater"/>
        <s v="Crompton Solarium Qube 15"/>
        <s v="Singer Aroma 1.8 Liter Electric Kettle "/>
        <s v="Orient Electric Aura Neo Instant 3L Water Heater "/>
        <s v="Crompton Brio 1000"/>
        <s v="Butterfly Hero Mixer Grinder"/>
        <s v="Racold Eterno Pro 25L Vertical 5 Star Storage Water Heater "/>
        <s v="LG 1.5 Ton 5 Star AI DUAL Inverter Split AC (Copper"/>
        <s v="Eureka Forbes Aquasure Amrit Twin Cartridge (Pack of 2)"/>
        <s v="Green Tales Heat Seal Mini Food Sealer"/>
        <s v="SaleOn Instant Coal Heater 500W Charcoal Burner Electric Stove Hot Plate "/>
        <s v="Sujata Chutney Steel Jar"/>
        <s v="KHAITAN AVAANTE KA"/>
        <s v="Kenstar 2400 Watts 9 Fins Oil Filled Radiator with PTC Fan Heater "/>
        <s v="NEXOMS Instant Heating Water Tap  "/>
        <s v="JIALTO Mini Waffle Maker 4 Inch"/>
        <s v="Candes BlowHot All in One Silent Blower Fan Room Heater"/>
        <s v="Ionix Jewellery Scale | Weight Scale | Digital Weight Machine"/>
        <s v="Kitchen Kit Electric Kettle"/>
        <s v="Racold Pronto Pro 3Litres 3KW Vertical Instant Water Heater "/>
        <s v="ESN 999 Supreme Quality 1500W Immersion Water Heater"/>
        <s v="Pajaka¬Æ South Indian Filter Coffee Maker"/>
        <s v="Saiyam Stainless Steel Espresso Maker Stovetop Coffee Percolator"/>
        <s v="KONVIO NEER 10 Inch Spun Filter"/>
        <s v="Havells Glydo 1000 watt Dry Iron"/>
        <s v="Raffles Premium Stainless Steel South Indian Coffee Filter"/>
        <s v="IONIX Activated Carbon Faucet Water Filters "/>
        <s v="KNYUC MART Mini Electric Handy Room Heater Compact Plug"/>
        <s v="INKULTURE Stainless_Steel Measuring Cups &amp; Spoon"/>
        <s v="Macmillan Aquafresh 5 Micron PS"/>
        <s v="Havells D'zire 1000 watt Dry Iron With American Heritage Sole Plate"/>
        <s v="TE‚Ñ¢ Instant Electric Heating Hot and Cold Water "/>
        <s v="ZIGMA WinoteK WinoteK Sun Instant Water Geyser"/>
        <s v="KENT 11054 Alkaline Water Filter Pitcher "/>
        <s v="Sujata Dynamix DX Mixer Grinder"/>
        <s v="Lifelong LLMG74 750 Watt Mixer Grinder with 3 Jars (White and Grey)"/>
        <s v="TTK Prestige Limited Orion Mixer Grinder 500 Watts"/>
        <s v="AGARO Regal Electric Rice Cooker"/>
        <s v="VAPJA¬Æ Portable Mini Juicer Cup Blender USB Rechargeable"/>
        <s v="Philips HD6975/00 25 Litre Digital Oven Toaster Grill"/>
        <s v="Usha EI 3710 Heavy Weight 1000"/>
        <s v="Campfire Spring Chef Prolix Instant Portable Water Heater "/>
        <s v="Themisto TH"/>
        <s v="FYA Handheld Vacuum Cleaner Cordless"/>
        <s v="Lifelong LLSM120G Sandwich Griller "/>
        <s v="Kuber Industries Nylon Mesh Laundry Baske"/>
        <s v="Bulfyss Plastic Sticky Lint Roller Hair Remover "/>
        <s v="T TOPLINE 180 W Electric Hand Mixer"/>
        <s v="Empty Mist Trigger Plastic Spray Bottle"/>
        <s v="LONAXA Mini Travel Rechargeable Fruit Juicer "/>
        <s v="AGARO Royal Double Layered Kettle"/>
        <s v="Cafe JEI French Press Coffee and Tea Maker "/>
        <s v="Borosil Prime Grill Sandwich Maker (Grey)"/>
        <s v="Candes 10 Litre Perfecto 5 Star Rated Automatic Instant Storage Electric Water Heater "/>
        <s v="Prestige PSMFB 800 Watt Sandwich Toaster with Fixed Plates"/>
        <s v="iBELL MPK120L Premium Stainless Steel Multi Purpose Kettle"/>
        <s v="Maharaja Whiteline Odacio Plus 550"/>
        <s v="Shakti Technology S3 High Pressure Car Washer Machine "/>
        <s v="Cello Quick Boil Popular Electric Kettle "/>
        <s v="AGARO Glory Cool Mist Ultrasonic Humidifier"/>
        <s v="Wolpin 1 Lint Roller "/>
        <s v="Abode Kitchen Essential Measuring Cup &amp; Spoon"/>
        <s v="Sujata Supermix"/>
        <s v="CARDEX Digital Kitchen Weighing Machine"/>
        <s v="Bajaj Rex DLX 750 W 4 Jars Mixer Grinder"/>
        <s v="KENT 16051 Hand Blender 300 W"/>
        <s v="Prestige PIC 15.0+ 1900"/>
        <s v="Aqua d pure Active Copper 12"/>
        <s v="PrettyKrafts Laundry Square Shape Basket Bag"/>
        <s v="Libra Roti Maker Electric Automatic"/>
        <s v="Glen 3 in 1 Electric Multi Cooker "/>
        <s v="Dynore Stainless Steel Set of 4 "/>
        <s v="Lint Remover For Clothes "/>
        <s v="Monitor AC Stand/Heavy Duty Air Conditioner"/>
        <s v="iBELL Induction Cooktop"/>
        <s v="KENT POWP"/>
        <s v="LACOPINE Mini Pocket Size Lint Roller (White)"/>
        <s v="iBELL SEK170BM Premium Electric Kettle"/>
        <s v="Activa Easy Mix Nutri Mixer Grinder "/>
        <s v="Sujata Dynamix"/>
        <s v="Wipro Vesta 1380W Cordless Steam Iron "/>
        <s v="Mi Robot Vacuum"/>
        <s v="Havells Ventil Air DX 200mm Exhaust Fan (White)"/>
        <s v="AGARO Royal Stand 1000W Mixer "/>
        <s v="Crompton Highspeed Markle Prime 1200 mm (48 inch) Anti"/>
        <s v="Lifelong LLWM105 750"/>
        <s v="Kuber Industries Waterproof Round Laundry Ba"/>
        <s v="Portable"/>
        <s v="Karcher WD3 EU Wet and Dry Vacuum Cleaner"/>
        <s v="INALSA Air Fryer Digital 4L Nutri Fry "/>
        <s v="AmazonBasics High Speed 55 Watt Oscillating Pedestal Fan"/>
        <s v="Eco Crystal J 5 inch Cartridge (Pack of 2)"/>
        <s v="Borosil Rio 1.5 L Electric Kettle"/>
        <s v="Havells Ambrose 1200mm Ceiling Fan (Pearl White Wood)"/>
        <s v="PHILIPS Drip Coffee Maker HD7432/20"/>
        <s v="Eureka Forbes Euroclean Paper Vacuum Cleaner "/>
        <s v="Larrito wooden Cool Mist Humidifiers "/>
        <s v="Hilton Quartz Heater 400/800"/>
        <s v="Syska SDI"/>
        <s v="IKEA Milk Frother for Your Milk"/>
        <s v="IONIX Tap filter Multilayer "/>
        <s v="Kitchengenix's Mini Waffle Maker 4 Inch"/>
        <s v="Bajaj HM"/>
        <s v="KNOWZA Electric Handheld Milk Wand Mixer "/>
        <s v="Usha Hc 812 T Thermo Fan "/>
        <s v="USHA 1212 PTC with Adjustable Thermostat Fan "/>
        <s v="4 in 1 Handheld Electric Vegetable Cutter Set"/>
        <s v="Philips HD9306/06 1.5"/>
        <s v="Libra Room Heater for Home"/>
        <s v="NGI Store 2 Pieces Pet Hair Removers "/>
        <s v="Noir Aqua "/>
        <s v="Prestige Delight PRWO Electric Rice Cooker "/>
        <s v="Bajaj Majesty RX10 2000 Watts Heat Convector Room Heater"/>
        <s v="Havells Ventil Air DSP 230mm Exhaust Fan "/>
        <s v="Borosil Jumbo 1000"/>
        <m/>
      </sharedItems>
    </cacheField>
    <cacheField name="category" numFmtId="0">
      <sharedItems containsBlank="1" count="10">
        <s v="Computers&amp;Accessories"/>
        <s v="Electronics"/>
        <s v="MusicalInstruments"/>
        <s v="OfficeProducts"/>
        <s v="Home&amp;Kitchen"/>
        <s v="HomeImprovement"/>
        <s v="Toys&amp;Games"/>
        <s v="Car&amp;Motorbike"/>
        <s v="Health&amp;PersonalCare"/>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price_bucket" numFmtId="0">
      <sharedItems containsBlank="1" count="2">
        <b v="0"/>
        <m/>
      </sharedItems>
    </cacheField>
    <cacheField name="average_discount " numFmtId="0">
      <sharedItems containsBlank="1" containsMixedTypes="1" containsNumber="1" minValue="38" maxValue="84999.35305882353"/>
    </cacheField>
    <cacheField name="discount_percentage" numFmtId="0">
      <sharedItems containsString="0" containsBlank="1" containsNumber="1" minValue="0" maxValue="0.94" count="93">
        <n v="0.64"/>
        <n v="0.43"/>
        <n v="0.9"/>
        <n v="0.53"/>
        <n v="0.61"/>
        <n v="0.85"/>
        <n v="0.65"/>
        <n v="0.23"/>
        <n v="0.5"/>
        <n v="0.33"/>
        <n v="0.55000000000000004"/>
        <n v="0.63"/>
        <n v="0.69"/>
        <n v="0.6"/>
        <n v="0.13"/>
        <n v="0.44"/>
        <n v="0.38"/>
        <n v="0.39"/>
        <n v="0.46"/>
        <n v="0.41"/>
        <n v="0.7"/>
        <n v="0.42"/>
        <n v="0.72"/>
        <n v="0.25"/>
        <n v="0.51"/>
        <n v="0.73"/>
        <n v="0"/>
        <n v="0.8"/>
        <n v="0.28000000000000003"/>
        <n v="0.67"/>
        <n v="0.35"/>
        <n v="0.45"/>
        <n v="0.62"/>
        <n v="0.54"/>
        <n v="0.27"/>
        <n v="0.77"/>
        <n v="0.56000000000000005"/>
        <n v="0.78"/>
        <n v="0.31"/>
        <n v="0.86"/>
        <n v="0.47"/>
        <n v="0.37"/>
        <n v="0.57999999999999996"/>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m/>
      </sharedItems>
    </cacheField>
    <cacheField name="avgdiscount_percentage" numFmtId="0">
      <sharedItems containsBlank="1"/>
    </cacheField>
    <cacheField name="rating" numFmtId="0">
      <sharedItems containsBlank="1" containsMixedTypes="1" containsNumber="1" minValue="2" maxValue="5"/>
    </cacheField>
    <cacheField name="rating_count" numFmtId="164">
      <sharedItems containsString="0" containsBlank="1" containsNumber="1" containsInteger="1" minValue="2" maxValue="426973"/>
    </cacheField>
    <cacheField name="rat_counta" numFmtId="164">
      <sharedItems containsBlank="1"/>
    </cacheField>
    <cacheField name="score" numFmtId="0">
      <sharedItems containsBlank="1" containsMixedTypes="1" containsNumber="1" minValue="0" maxValue="1878681.2000000002"/>
    </cacheField>
    <cacheField name="user_name" numFmtId="0">
      <sharedItems containsBlank="1" containsMixedTypes="1" containsNumber="1" containsInteger="1" minValue="9848023076" maxValue="9848023076"/>
    </cacheField>
    <cacheField name="review_id" numFmtId="0">
      <sharedItems containsBlank="1"/>
    </cacheField>
    <cacheField name="potenttial_revenue" numFmtId="0">
      <sharedItems containsBlank="1"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2.613942245371" createdVersion="8" refreshedVersion="8" minRefreshableVersion="3" recordCount="1459" xr:uid="{77C8C361-3E13-4C32-954F-DA9E12B40A00}">
  <cacheSource type="worksheet">
    <worksheetSource ref="A1:Q1460" sheet="amazon"/>
  </cacheSource>
  <cacheFields count="16">
    <cacheField name="product_id" numFmtId="0">
      <sharedItems/>
    </cacheField>
    <cacheField name="product_name" numFmtId="0">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price_bucket" numFmtId="3">
      <sharedItems/>
    </cacheField>
    <cacheField name="average_discount " numFmtId="3">
      <sharedItems containsSemiMixedTypes="0" containsString="0" containsNumber="1" minValue="38" maxValue="139899.44253037884"/>
    </cacheField>
    <cacheField name="discount_percentage" numFmtId="9">
      <sharedItems containsSemiMixedTypes="0" containsString="0" containsNumber="1" minValue="0" maxValue="0.94"/>
    </cacheField>
    <cacheField name="avgdiscount_percentage" numFmtId="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rat_counta" numFmtId="164">
      <sharedItems/>
    </cacheField>
    <cacheField name="score" numFmtId="43">
      <sharedItems containsMixedTypes="1" containsNumber="1" minValue="0" maxValue="1878681.2000000002"/>
    </cacheField>
    <cacheField name="user_name" numFmtId="0">
      <sharedItems containsBlank="1" containsMixedTypes="1" containsNumber="1" containsInteger="1" minValue="9848023076" maxValue="9848023076"/>
    </cacheField>
    <cacheField name="review_id" numFmtId="0">
      <sharedItems/>
    </cacheField>
    <cacheField name="potenttial_revenue" numFmtId="164">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2.705583333336" createdVersion="8" refreshedVersion="8" minRefreshableVersion="3" recordCount="1459" xr:uid="{FEF262A0-4AE4-44BA-B6A3-753C9BADE940}">
  <cacheSource type="worksheet">
    <worksheetSource ref="A1:Q1460" sheet="amazon"/>
  </cacheSource>
  <cacheFields count="17">
    <cacheField name="product_id" numFmtId="0">
      <sharedItems/>
    </cacheField>
    <cacheField name="product_name" numFmtId="0">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price_bucket" numFmtId="3">
      <sharedItems/>
    </cacheField>
    <cacheField name="average_discount " numFmtId="3">
      <sharedItems containsSemiMixedTypes="0" containsString="0" containsNumber="1" minValue="38" maxValue="139899.44253037884"/>
    </cacheField>
    <cacheField name="discount_percentage" numFmtId="9">
      <sharedItems containsSemiMixedTypes="0" containsString="0" containsNumber="1" minValue="0" maxValue="0.94"/>
    </cacheField>
    <cacheField name="Discount Status" numFmtId="9">
      <sharedItems count="3">
        <s v="more than 50% Discount"/>
        <s v="less than 50%"/>
        <b v="0"/>
      </sharedItems>
    </cacheField>
    <cacheField name="avgdiscount_percentage" numFmtId="9">
      <sharedItems/>
    </cacheField>
    <cacheField name="rating" numFmtId="0">
      <sharedItems containsMixedTypes="1" containsNumber="1" minValue="2" maxValue="5"/>
    </cacheField>
    <cacheField name="rating_count" numFmtId="164">
      <sharedItems containsString="0" containsBlank="1" containsNumber="1" containsInteger="1" minValue="2" maxValue="426973"/>
    </cacheField>
    <cacheField name="rat_counta" numFmtId="164">
      <sharedItems/>
    </cacheField>
    <cacheField name="score" numFmtId="43">
      <sharedItems containsMixedTypes="1" containsNumber="1" minValue="0" maxValue="1878681.2000000002"/>
    </cacheField>
    <cacheField name="user_name" numFmtId="0">
      <sharedItems containsBlank="1" containsMixedTypes="1" containsNumber="1" containsInteger="1" minValue="9848023076" maxValue="9848023076"/>
    </cacheField>
    <cacheField name="review_id" numFmtId="0">
      <sharedItems/>
    </cacheField>
    <cacheField name="potenttial_revenue" numFmtId="164">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2.720147337961" createdVersion="8" refreshedVersion="8" minRefreshableVersion="3" recordCount="1465" xr:uid="{4AFD7B5B-C66D-4446-AFE3-816A04AB255A}">
  <cacheSource type="worksheet">
    <worksheetSource ref="A1:R1466" sheet="amazon"/>
  </cacheSource>
  <cacheFields count="18">
    <cacheField name="product_id" numFmtId="0">
      <sharedItems containsBlank="1"/>
    </cacheField>
    <cacheField name="product_name" numFmtId="0">
      <sharedItems containsBlank="1" count="1225">
        <s v="Wayona Nylon Braided Usb)"/>
        <s v="Ambrane Unbreakable 60W / 3A Fast Charging 1.5m Braided Type C Cable for Smartphones"/>
        <s v="Sounce Fast Phone Charging Cable &amp; Data Sync USB Cable Compatible for iPhone 13"/>
        <s v="Boat Deuce USB 300 2 in 1 Type"/>
        <s v="Portronics Konnect L 1.2M Fast Charging 3A 8 Pin USB Cable with Charge &amp; Sync Function for iPhone"/>
        <s v="pTron Solero TB301 3A Type"/>
        <s v="boAt Micro USB 55 Tangle"/>
        <s v="MI Usb Type"/>
        <s v="TP"/>
        <s v="Ambrane Unbreakable 60W / 3A Fast Charging 1.5m Braided Micro USB Cable for Smartphones"/>
        <s v="Portronics Konnect L POR"/>
        <s v="boAt Rugged v3 Extra Tough Unbreakable Braided Micro USB Cable 1.5 Meter (Black)"/>
        <s v="AmazonBasics Flexible Premium HDMI Cable (Black"/>
        <s v="Portronics Konnect CL 20W POR"/>
        <s v="Portronics Konnect L 1.2M POR"/>
        <s v="MI Braided USB Type"/>
        <s v="MI 80 cm (32 inches) 5A Series HD Ready Smart Android LED TV L32M7"/>
        <s v="Ambrane Unbreakable 60W / 3A Fast Charging 1.5m Braided Type C to Type C Cable for Smartphones"/>
        <s v="boAt Type C A325 Tangle"/>
        <s v="LG 80 cm (32 inches) HD Ready Smart LED TV 32LM563BPTC (Dark Iron Gray)"/>
        <s v="Duracell USB Lightning Apple Certified (Mfi) Braided Sync &amp; Charge Cable For Iphone"/>
        <s v="tizum HDMI to VGA Adapter Cable 1080P for Projector"/>
        <s v="Samsung 80 cm (32 Inches) Wondertainment Series HD Ready LED Smart TV UA32T4340BKXXL (Glossy Black)"/>
        <s v="Flix Micro Usb Cable For Smartphone (Black)"/>
        <s v="Acer 80 cm (32 inches) I Series HD Ready Android Smart LED TV AR32AR2841HDFL (Black)"/>
        <s v="Tizum High Speed HDMI Cable with Ethernet"/>
        <s v="OnePlus 80 cm (32 inches) Y Series HD Ready LED Smart Android TV 32Y1 (Black)"/>
        <s v="Ambrane Unbreakable 3 in 1 Fast Charging Braided Multipurpose Cable for Speaker with 2.1 A Speed "/>
        <s v="Duracell USB C To Lightning Apple Certified (Mfi) Braided Sync &amp; Charge Cable For Iphone"/>
        <s v="boAt A400 USB Type"/>
        <s v="AmazonBasics USB 2.0 "/>
        <s v="Ambrane 60W / 3A Type C Fast Charging Unbreakable 1.5m L Shaped Braided Cable"/>
        <s v="Zoul USB C 60W Fast Charging 3A 6ft/2M Long Type C Nylon Braided Data Cable Quick Charger "/>
        <s v="Samsung Original Type C to C Cable "/>
        <s v="pTron Solero T351 3.5Amps Fast Charging Type"/>
        <s v="pTron Solero MB301 3A Micro USB Data &amp; Charging Cable"/>
        <s v="Amazonbasics Nylon Braided Usb"/>
        <s v="Sounce 65W OnePlus Dash Warp Charge Cable"/>
        <s v="OnePlus 126 cm (50 inches) Y Series 4K Ultra HD Smart Android LED TV 50Y1S Pro (Black)"/>
        <s v="Duracell Type C To Type C 5A (100W) Braided Sync &amp; Fast Charging Cable"/>
        <s v="AmazonBasics USB 2.0 Cable "/>
        <s v="Mi 108 cm (43 inches) Full HD Android LED TV 4C | L43M6"/>
        <s v="Wayona Nylon Braided 3A Lightning to USB A Syncing and Fast Charging Data Cable for iPhone"/>
        <s v="FLiX (Beetel USB to Micro USB PVC Data Sync &amp; 2A Fast Charging Cable"/>
        <s v="Wecool Nylon Braided Multifunction Fast Charging Cable For Android Smartphone"/>
        <s v="Amazon Basics High"/>
        <s v="7SEVEN¬Æ Compatible for Samsung Smart 4K Ultra HD TV Monitor Remote Control Replacement"/>
        <s v="Amazonbasics Micro Usb Fast Charging Cable For Android Smartphone"/>
        <s v="AmazonBasics Micro USB Fast Charging Cable for Android Phones with Gold Plated Connectors (3 Feet"/>
        <s v="AmazonBasics New Release Nylon USB"/>
        <s v="VW 80 cm (32 inches) Frameless Series HD Ready LED TV VW32A (Black)"/>
        <s v="Ambrane Unbreakable 3A Fast Charging Braided Type C Cable    1.5 Meter (RCT15"/>
        <s v="Tata Sky Universal Remote"/>
        <s v="OnePlus 80 cm (32 inches) Y Series HD Ready Smart Android LED TV 32 Y1S (Black)"/>
        <s v="Wecool Unbreakable 3 in 1 Charging Cable with 3A Speed"/>
        <s v="Portronics Konnect L 1.2Mtr"/>
        <s v="Airtel DigitalTV DTH Television"/>
        <s v="Samsung 108 cm (43 inches) Crystal 4K Neo Series Ultra HD Smart LED TV UA43AUE65AKXXL (Black)"/>
        <s v="Lapster 1.5 mtr USB 2.0 Type A Male to USB A Male Cable for computer and laptop"/>
        <s v="AmazonBasics USB Type"/>
        <s v="Redmi 80 cm (32 inches) Android 11 Series HD Ready Smart LED TV | L32M6"/>
        <s v="Portronics Konnect L 20W PD Quick Charge Type"/>
        <s v="Acer 80 cm (32 inches) N Series HD Ready TV AR32NSV53HD (Black)"/>
        <s v="Model"/>
        <s v="Amazon Basics USB Type"/>
        <s v="oraimo 65W Type C to C Fast Charging Cable USB C to USB C Cable High Speed Syncing"/>
        <s v="CEDO 65W OnePlus Dash Warp Charge Cable"/>
        <s v="Redmi 108 cm (43 inches) 4K Ultra HD Android Smart LED TV X43 | L43R7"/>
        <s v="Pinnaclz Original Combo of 2 Micro USB Fast Charging Cable"/>
        <s v="boAt Type C A750 Stress Resistant"/>
        <s v="Ambrane 2 in 1 Type"/>
        <s v="Ambrane 60W / 3A Fast Charging Output Cable with Type"/>
        <s v="TCL 80 cm (32 inches) HD Ready Certified Android Smart LED TV 32S5205 (Black)"/>
        <s v="SWAPKART Fast Charging Cable and Data Sync USB Cable Compatible for iPhone 6/6S/7/7+/8/8+/10/11"/>
        <s v="Firestick Remote"/>
        <s v="Wayona Usb Nylon Braided Data Sync And Charging Cable For Iphone"/>
        <s v="Flix (Beetel) Usb To Type C Pvc Data Sync And 2A 480Mbps Data Sync"/>
        <s v="SKYWALL 81.28 cm (32 inches) HD Ready Smart LED TV 32SWELS"/>
        <s v="boAt A 350 Type C Cable for Smartphone"/>
        <s v="Wayona Usb Type C Fast Charger Cable Fast Charging Usb C Cable/Cord Compatible For Samsung Galaxy S10E S10 S9 S8 Plus S10+"/>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s v="Wayona Nylon Braided (2 Pack) Lightning Fast Usb Data Cable Fast Charger Cord For Iphone"/>
        <s v="Gizga Essentials USB WiFi Adapter for PC"/>
        <s v="OnePlus 108 cm (43 inches) Y Series Full HD Smart Android LED TV 43 Y1S (Black)"/>
        <s v="Lapster USB 3.0 A to Micro B SuperSpeed for hard disk cable "/>
        <s v="TCL 100 cm (40 inches) Full HD Certified Android R Smart LED TV 40S6505 (Black)"/>
        <s v="ZEBRONICS ZEB"/>
        <s v="LOHAYA Remote Compatible for Mi Smart LED TV 4A Remote Control"/>
        <s v="Gilary Multi Charging Cable"/>
        <s v="Wayona Type C to Lightning MFI Certified 20W Fast charging Nylon Braided USB C Cable for iPhone 14"/>
        <s v="Dealfreez Case Compatible with Fire TV Stick 3rd Gen 2021 Full Wrap Silicone Remote Cover Anti"/>
        <s v="Amazon Basics New Release Nylon USB"/>
        <s v="Isoelite Remote Compatible for Samsung LED/LCD Remote Control Works with All Samsung LED/LCD TV Model No :"/>
        <s v="MI 100 cm (40 inches) 5A Series Full HD Smart Android LED TV with 24W Dolby Audio &amp; Metal Bezel"/>
        <s v="Wayona Nylon Braided USB Data Sync and Fast Charging 3A Short Power Bank Cable For iPhones"/>
        <s v="Wayona Type C To Type C Long Fast Charging Cable Type C "/>
        <s v="Wayona Nylon Braided 2M / 6Ft Fast Charge Usb To Lightning Data Sync And Charging Cable For Iphone"/>
        <s v="CROSSVOLT Compatible Dash/Warp Data Sync Fast Charging Cable Supported for All C Type Devices (Cable)"/>
        <s v="VU 139 cm (55 inches) The GloLED Series 4K Smart LED Google TV 55GloLED (Grey)"/>
        <s v="PTron Solero T241 2.4A Type"/>
        <s v="Croma 80 cm (32 Inches) HD Ready LED TV (CREL7369"/>
        <s v="boAt Laptop"/>
        <s v="LG 80 cm (32 inches) HD Ready Smart LED TV 32LQ576BPSA (Ceramic Black)"/>
        <s v="Cotbolt Silicone Protective Case Cover for LG an MR21GA Magic Remote Shockproof for LG Smart TV Remote "/>
        <s v="Electvision Remote Control Compatible with Amazon Fire tv Stick "/>
        <s v="King Shine Multi Retractable 3.0A Fast Charger Cord"/>
        <s v="Lapster 5 pin mini usb cable"/>
        <s v="Portronics Konnect Spydr 31 3"/>
        <s v="Belkin Apple Certified Lightning To Type C Cable"/>
        <s v="Remote Control Compatible for Amazon Fire Tv Stick Remote Control"/>
        <s v="VW 80 cm (32 inches) Playwall Frameless Series HD Ready Android Smart LED TV VW3251 (Black)"/>
        <s v="Hisense 108 cm (43 inches) 4K Ultra HD Smart Certified Android LED TV 43A6GE (Black)"/>
        <s v="Redmi 126 cm (50 inches) 4K Ultra HD Android Smart LED TV X50 | L50M6"/>
        <s v="AmazonBasics 6"/>
        <s v="AmazonBasics 3 Feet High Speed HDMI Male to Female 2.0 Extension Cable"/>
        <s v="iFFALCON 80 cm (32 inches) HD Ready Smart LED TV¬†32F53 (Black)"/>
        <s v="7SEVEN¬Æ Compatible Lg Smart Tv Remote "/>
        <s v="AmazonBasics 3.5mm to 2"/>
        <s v="Acer 109 cm (43 inches) I Series 4K Ultra HD Android Smart LED TV AR43AR2851UDFL (Black)"/>
        <s v="Wayona Usb Type C 65W 6Ft/2M Long Fast Charging Cable"/>
        <s v="Saifsmart Outlet Wall Mount Hanger Holder for Dot 3rd Gen"/>
        <s v="MI 2"/>
        <s v="AmazonBasics New Release ABS USB"/>
        <s v="LG 108 cm (43 inches) 4K Ultra HD Smart LED TV 43UQ7500PSF (Ceramic Black)"/>
        <s v="pTron Solero 331 3.4Amps Multifunction Fast Charging Cable"/>
        <s v="10k 8k 4k HDMI Cable"/>
        <s v="LRIPL Compatible Sony Bravia LCD/led Remote Works with Almost All Sony led/LCD tv's"/>
        <s v="boAt Type"/>
        <s v="Zoul Type C to Type C Fast Charging Cable 65W 2M/6ft USB C "/>
        <s v="LRIPL Mi Remote Control with Netflix &amp; Prime Video Button Compatible "/>
        <s v="Kodak 80 cm (32 inches) HD Ready Certified Android LED TV 32HDX7XPRO (Black)"/>
        <s v="Airtel DigitalTV DTH Remote SD/HD/HD Recording Compatible for Television (Shining Black )"/>
        <s v="Ambrane Fast 100W Output Cable with Type"/>
        <s v="BlueRigger Digital Optical Audio Toslink Cable (3.3 Feet / 1 Meter) With 8 Channel (7.1) Audio Support (for Home Theatre"/>
        <s v="Duracell Type"/>
        <s v="VU 138 cm (55 inches) Premium Series 4K Ultra HD Smart IPS LED TV 55UT (Black)"/>
        <s v="Zoul USB Type C Fast Charging 3A Nylon Braided Data Cable"/>
        <s v="Samsung 80 cm (32 inches) Wondertainment Series HD Ready LED Smart TV UA32TE40AAKBXL (Titan Gray)"/>
        <s v="MI Xiaomi USB Type C HYperCharge Cable 6A 100cm Sturdy and Durable Black Supports 120W HyperCharging"/>
        <s v="GENERIC Ultra"/>
        <s v="7SEVEN¬Æ Compatible for Tata Sky Remote Original Set"/>
        <s v="EGate i9 Pro"/>
        <s v="ZEBRONICS HAA2021 HDMI version 2.1 cable with 8K @ 60Hz"/>
        <s v="7SEVEN¬Æ Compatible for Sony Bravia LCD LED UHD OLED QLED 4K Ultra HD TV remote control "/>
        <s v="AmazonBasics Digital Optical Coax to Analog RCA Audio Converter Adapter with Fiber Cable"/>
        <s v="Wayona Type C Cable Nylon Braided USB C QC 3.0 Fast Charging Short Power Bank "/>
        <s v="Pinnaclz Original Combo of 2 USB Type C Fast Charging Cable"/>
        <s v="Ambrane BCL"/>
        <s v="Belkin USB C to USB"/>
        <s v="LOHAYA Television Remote Compatible with Samsung Smart LED/LCD/HD TV Remote Control"/>
        <s v="Wayona Nylon Braided Lightning USB Data Sync &amp; 3A Charging Cable for iPhones"/>
        <s v="Electvision Remote Control Compatible with Kodak/Thomson Smart led tv"/>
        <s v="Acer 80 cm (32 inches) S Series HD Ready Android Smart LED TV AR32AR2841HDSB (Black)"/>
        <s v="realme 10W Fast Charging Micro"/>
        <s v="Acer 139 cm (55 inches) I Series 4K Ultra HD Android Smart LED TV AR55AR2851UDFL (Black)"/>
        <s v="Ambrane 60W / 3A Fast Charging Output Cable with Micro to USB for Mobile"/>
        <s v="Wayona USB Type C 65W Fast Charging 2M/6Ft Long Flash Charge Cable 3A QC 3.0 Data Cable Compatible with Samsung Galaxy S21 S10 S9 S8"/>
        <s v="Syncwire LTG to USB Cable for Fast Charging"/>
        <s v="Skadioo WiFi Adapter for pc | Car Accessories"/>
        <s v="FLiX (Beetel USB to Type C PVC Data Sync &amp; 15W(3A) TPE Fast Charging Cable"/>
        <s v="Zoul USB C to USB C Fast Charging Cable 65W Type C"/>
        <s v="FLiX (Beetel Flow USB to Micro USB PVC Data Sync &amp; 12W(2.4A) Fast Charging Cable"/>
        <s v="7SEVEN¬Æ Bluetooth Voice Command Remote for Xiaomi Redmi Mi Smart TV with Netflix &amp; Prime Video Hot Keys XMRM"/>
        <s v="Sony TV "/>
        <s v="Storite USB 3.0 Cable A to Micro B high Speed Upto 5 Gbps Data Transfer Cable for Portable External Hard Drive "/>
        <s v="boAt LTG 500 Apple MFI Certified for iPhone"/>
        <s v="AmazonBasics USB C"/>
        <s v="AmazonBasics Double Braided Nylon USB Type"/>
        <s v="Amazon Basics USB 3.0 Cable "/>
        <s v="Wayona Usb C 65W Fast Charging Cable "/>
        <s v="Karbonn 80 cm (32 inches) Millenium Bezel"/>
        <s v="BlueRigger Digital Optical Audio Toslink Cable (6 Feet / 1.8 Meter) With 8 Channel (7.1) Audio Support (for Home Theatre"/>
        <s v="VW 60 cm (24 inches) Premium Series HD Ready LED TV VW24A (Black)"/>
        <s v="Amazon Basics USB A to Lightning MFi Certified Charging Cable (White"/>
        <s v="Samsung 138 cm (55 inches) Crystal 4K Neo Series Ultra HD Smart LED TV UA55AUE65AKXXL (Black)"/>
        <s v="LOHAYA Television Remote Compatible for VU LED LCD HD Tv Remote Control Model No :"/>
        <s v="Duracell Micro USB 3A Braided Sync &amp; Fast Charging Cable"/>
        <s v="Zebronics CU3100V Fast charging Type C cable with QC 18W support"/>
        <s v="FLiX (Beetel) USB to iPhone Lightning Textured Pattern Data Sync &amp; 2A Fast Charging Cable"/>
        <s v="MI 108 cm (43 inches) 5A Series Full HD Smart Android LED TV L43M7"/>
        <s v="Belkin Apple Certified Lightning to USB Charge and Sync Cable for iPhone"/>
        <s v="Time Office Scanner Replacement Cable for Startek FM220U (Type C) Ivory"/>
        <s v="Caldipree Silicone Case Cover Compatible for 2022 Samsung Smart TV Remote QLED TV BN68"/>
        <s v="Storite USB 2.0 A to Mini 5 pin B Cable for External HDDS/Camera/Card Readers 35cm"/>
        <s v="Universal Remote Control for All Sony TV for All LCD LED and Bravia TVs Remote"/>
        <s v="Cotbolt Silicone Case Cover Compatible for Samsung BN59"/>
        <s v="BlueRigger High Speed HDMI Cable with Ethernet "/>
        <s v="Amkette 30 Pin to USB Charging &amp; Data Sync Cable for iPhone 3G/3GS/4/4s/iPad 1/2/3"/>
        <s v="TCL 80 cm (32 inches) HD Ready Certified Android Smart LED TV 32S615 (Black)"/>
        <s v="POPIO Type C Dash Charging USB Data Cable for OnePlus Devices"/>
        <s v="MYVN LTG to USB for¬†Fast Charging &amp; Data Sync USB Cable Compatible for iPhone 5/5s/6/6S/7/7+/8/8+/10/11"/>
        <s v="Tata Sky Universal Remote Compatible for SD/HD"/>
        <s v="WZATCO Pixel | Portable LED Projector | Native 720p with Full HD 1080P Support | 2000 Lumens (200 ANSI) | 176&quot; Large Screen | Projector for Home and Outdoor | Compatible with TV Stick"/>
        <s v="7SEVEN¬Æ Compatible Tata Sky Remote Control Replacement of Original dth SD HD tata Play Set top Box Remote "/>
        <s v="AmazonBasics USB 2.0 Extension Cable for Personal Computer"/>
        <s v="Amazon Basics USB C to Lightning TPE MFi Certified Charging Cable (White"/>
        <s v="Crypo‚Ñ¢ Universal Remote Compatible with Tata Sky Universal HD &amp; SD Set top Box (Also Works with All TV)"/>
        <s v="Karbonn 80 cm (32 Inches) Millennium Series HD Ready LED TV KJW32NSHDF (Phantom Black) with Bezel"/>
        <s v="OnePlus 138.7 cm (55 inches) U Series 4K LED Smart Android TV 55U1S (Black)"/>
        <s v="Posh 1.5 Meter High Speed Gold Plated HDMI Male to Female Extension Cable (Black)"/>
        <s v="Amazon Basics HDMI Coupler"/>
        <s v="boAt LTG 550v3 Lightning Apple MFi Certified Cable with Spaceship Grade Aluminium Housing"/>
        <s v="Wayona Nylon Braided Usb Syncing And Charging Cable Sync And Charging Cable For Iphone"/>
        <s v="Astigo Compatible Remote for Airtel Digital Set Top Box (Pairing Required with TV Remote)"/>
        <s v="Caprigo Heavy Duty TV Wall Mount Stand for 12 to 27 inches LED/LCD/Monitor Screen's"/>
        <s v="Portronics Konnect L 60W PD Type C to Type C Mobile Charging Cable"/>
        <s v="TATA SKY HD Connection with 1 month basic package and free installation"/>
        <s v="Remote Compatible for Samsung LED/LCD Remote Control Works with Samsung LED/LCD TV by Trend Trail"/>
        <s v="SoniVision SA"/>
        <s v="Rts‚Ñ¢ High Speed 3D Full HD 1080p Support (10 Meters) HDMI Male to HDMI Male Cable TV Lead 1.4V for All Hdmi Devices"/>
        <s v="Agaro Blaze USBA to micro +Type C 2in1 Braided 1.2M Cable"/>
        <s v="AmazonBasics 6 Feet DisplayPort to DisplayPort Cable "/>
        <s v="MI 108 cm (43 inches) 5X Series 4K Ultra HD LED Smart Android TV L43M6"/>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
        <s v="Wayona 3in1 Nylon Braided 66W USB Fast Charging Cable with Type C"/>
        <s v="Hi"/>
        <s v="Amazon Basics 16"/>
        <s v="Wayona Usb Type C To Usb Nylon Braided Quick Charger Fast Charging Short Cable For Smartphone (Samsung Galaxy S21/S20/S10/S9/S9+/Note 9/S8/Note 8"/>
        <s v="Caprigo Heavy Duty TV Wall Mount Bracket for 14 to 32 Inch LED/HD/Smart TV‚Äôs"/>
        <s v="Smashtronics¬Æ "/>
        <s v="Electvision Remote Control for led Smart tv Compatible with VU Smart Led (Without Voice)"/>
        <s v="Boat A 350 Type C Cable 1.5m(Jet Black)"/>
        <s v="pTron Solero M241 2.4A Micro USB Data &amp; Charging Cable"/>
        <s v="Croma 3A Fast charge 1m Type"/>
        <s v="Sony Bravia 164 cm (65 inches) 4K Ultra HD Smart LED Google TV KD"/>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
        <s v="SVM Products Unbreakable Set Top Box Stand with Dual Remote Holder (Black)"/>
        <s v="VU 164 cm (65 inches) The GloLED Series 4K Smart LED Google TV 65GloLED (Grey)"/>
        <s v="CableCreation RCA to 3.5mm Male Audio Cable"/>
        <s v="Wayona USB Type C Fast Charging Cable Charger Cord 3A QC 3.0 Data Cable Compatible with Samsung Galaxy S10e S10 S9 S8 S20 Plus"/>
        <s v="boAt Rugged V3 Braided Micro USB Cable (Pearl White)"/>
        <s v="Amazon Basics USB A to Lightning PVC Molded Nylon MFi Certified Charging Cable (Black"/>
        <s v="AmazonBasics "/>
        <s v="Wayona Nylon Braided Usb Type C 3Ft 1M 3A Fast Charger Cable For Samsung Galaxy S9 S8 (Wc3Cb1"/>
        <s v="Belkin Apple Certified Lightning to USB Charge and Sync Tough Braided Cable for iPhone"/>
        <s v="7SEVEN Compatible LG TV Remote Suitable for LG Non Magic Smart tv Remote Control (Mouse &amp; Voice Non"/>
        <s v="Realme Smart TV Stick 4K"/>
        <s v="Acer 100 cm (40 inches) P Series Full HD Android Smart LED TV AR40AR2841FDFL (Black)"/>
        <s v="Lapster usb 2.0 mantra cable"/>
        <s v="AmazonBasics High"/>
        <s v="Cubetek 3 in 1 LCD Display V5.0 Bluetooth Transmitter Receiver"/>
        <s v="KRISONS Thunder Speaker"/>
        <s v="Acer 139 cm (55 inches) H Series 4K Ultra HD Android Smart LED TV AR55AR2851UDPRO (Black)"/>
        <s v="Dealfreez Case Compatible for Fire TV Stick 4K All Alexa Voice Remote Shockproof Silicone Anti"/>
        <s v="Wayona Type C to Lightning MFI Certified 20W Fast charging Nylon Braided USB C Cable for iPhone 14 Pro"/>
        <s v="VW 80 cm (32 inches) HD Ready Android Smart LED TV VW32PRO (Black)"/>
        <s v="Airtel Digital TV HD Set Top Box with 1 Month Basic Pack with Recording + Free Standard Installation"/>
        <s v="LOHAYA Voice Assistant Remote Compatible for Airtel Xstream Set"/>
        <s v="Samsung 138 cm (55 inches) Crystal 4K Series Ultra HD Smart LED TV UA55AUE60AKLXL (Black)"/>
        <s v="Amazon Brand "/>
        <s v="Mi 100 cm (40 inches) Horizon Edition Full HD Android LED TV 4A | L40M6"/>
        <s v="Astigo Compatible Remote Control for Mi Smart LED 4A (43&quot;/32&quot;)"/>
        <s v="Toshiba 108 cm (43 inches) V Series Full HD Smart Android LED TV 43V35KP (Silver)"/>
        <s v="Lenovo USB A to Type"/>
        <s v="LG 139 cm (55 inches) 4K Ultra HD Smart LED TV 55UQ7500PSF (Ceramic Black)"/>
        <s v="Tata Sky Digital TV HD Setup Box Remote"/>
        <s v="VU 108 cm (43 inches) Premium Series Full HD Smart LED TV 43GA (Black)"/>
        <s v="Storite Super Speed USB 3.0 Male to Male Cable for Hard Drive Enclosures"/>
        <s v="Kodak 80 cm (32 Inches) HD Ready LED TV Kodak 32HDX900S (Black)"/>
        <s v="AmazonBasics 10.2 Gbps High"/>
        <s v="Hisense 126 cm (50 inches) Bezelless Series 4K Ultra HD Smart LED Google TV 50A6H (Black)"/>
        <s v="Tuarso 8K HDMI 2.1 Cable 48Gbps "/>
        <s v="Kodak 139 cm (55 inches) 4K Ultra HD Smart LED TV 55CA0909 (Black)"/>
        <s v="7SEVEN¬Æ Suitable Sony Tv Remote Original Bravia for Smart Android Television"/>
        <s v="PROLEGEND¬Æ PL"/>
        <s v="WANBO X1 Pro ("/>
        <s v="Lava Charging Adapter Elements D3 2A Fast Charging Speed Usb Type C Data Cable"/>
        <s v="TIZUM High Speed HDMI Cable Aura "/>
        <s v="Technotech High Speed HDMI Cable 5 Meter V1.4 "/>
        <s v="NK STAR 950 Mbps USB WiFi Adapter Wireless Network Receiver Dongle for Desktop Laptop"/>
        <s v="LS LAPSTER Quality Assured USB 2.0 morpho cable"/>
        <s v="Amazon Basics 10.2 Gbps High"/>
        <s v="Kodak 126 cm (50 inches) Bezel"/>
        <s v="ZORBES¬Æ Wall Adapter Holder for Alexa Echo Dot 4th Generation"/>
        <s v="Sansui 80cm (32 inches) HD Ready Smart LED TV JSY32SKHD (BLACK) With Bezel"/>
        <s v="Synqe USB Type C Fast Charging Cable 2M Charger Cord Data Cable Compatible with Samsung Galaxy M51"/>
        <s v="MI 80 cm (32 inches) HD Ready Smart Android LED TV 5A Pro | L32M7"/>
        <s v="Bestor ¬Æ 8K Hdmi 2.1 Cable 48Gbps 9.80Ft/Ultra High Speed Hdmi Braided Cord For Roku Tv/Ps5/Hdtv/Blu"/>
        <s v="Irusu Play VR Plus Virtual Reality Headset with Headphones for Gaming (Black)"/>
        <s v="Synqe USB C to USB C 60W Nylon Braided Fast Charging Type C to Type C Cable Compatible with Samsung Galaxy Note 20/Ultra"/>
        <s v="Shopoflux Silicone Remote Cover for Mi Smart TV and Mi TV Stick/MI Box S / 3S / MI 4X / 4A Smart LED TV (Black)"/>
        <s v="EYNK Extra Long Micro USB Fast Charging USB Cable"/>
        <s v="LUNAGARIYA¬Æ"/>
        <s v="7SEVEN¬Æ Compatible with Fire Tv Stick Remote "/>
        <s v="PRUSHTI COVER AND BAGS"/>
        <s v="Aine HDMI Male to VGA Female Video Converter Adapter Cable (Black)"/>
        <s v="Mi 80 cm (32 inches) HD Ready Android Smart LED TV 4A PRO | L32M5"/>
        <s v="Storite USB 2.0 A to Mini 5 pin B Cable for External HDDS/Camera/Card Readers (150cm "/>
        <s v="TCL 108 cm (43 inches) 4K Ultra HD Certified Android Smart LED TV 43P615 (Black)"/>
        <s v="REDTECH USB"/>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s v="Airtel DigitalTV HD Setup Box Remote"/>
        <s v="Airtel Digital TV HD Set Top Box with FTA Pack"/>
        <s v="ESR USB C to Lightning Cable"/>
        <s v="MI 138.8 cm (55 inches) 5X Series 4K Ultra HD LED Smart Android TV L55M6"/>
        <s v="Storite USB Extension Cable USB 3.0 Male to Female Extension Cable"/>
        <s v="Fire"/>
        <s v="boAt Wave Call Smart Watch"/>
        <s v="MI Power Bank 3i 20000mAh Lithium Polymer 18W Fast Power Delivery Charging | Input"/>
        <s v="Redmi A1 (Light Blue"/>
        <s v="OnePlus Nord 2T 5G (Jade Fog"/>
        <s v="OnePlus Nord 2T 5G (Gray Shadow"/>
        <s v="Redmi A1 (Black"/>
        <s v="Redmi A1 (Light Green"/>
        <s v="SanDisk Ultra¬Æ microSDXC‚Ñ¢ UHS"/>
        <s v="Noise Pulse Go Buzz Smart Watch Bluetooth Calling with 1.69&quot; Display"/>
        <s v="Nokia 105 Single SIM"/>
        <s v="boAt Wave Lite Smartwatch with 1.69&quot; HD Display"/>
        <s v="JBL C100SI Wired In Ear Headphones with Mic"/>
        <s v="Samsung Galaxy M04 Dark Blue"/>
        <s v="PTron Tangentbeat in"/>
        <s v="Redmi 10A (Charcoal Black"/>
        <s v="pTron Bullet Pro 36W PD Quick Charger"/>
        <s v="boAt Bassheads 100 in Ear Wired Earphones with Mic(Taffy Pink)"/>
        <s v="Samsung Galaxy M04 Light Green"/>
        <s v="MI 10000mAh Lithium Ion"/>
        <s v="Mi 10000mAH Li"/>
        <s v="ELV Car Mount Adjustable Car Phone Holder Universal Long Arm"/>
        <s v="Samsung 25W USB Travel Adapter for Cellular Phones "/>
        <s v="Noise ColorFit Pulse Grand Smart Watch with 1.69&quot;(4.29cm) HD Display"/>
        <s v="Samsung Galaxy M33 5G (Mystique Green"/>
        <s v="SanDisk Ultra microSD UHS"/>
        <s v="Samsung Galaxy M13 (Aqua Green"/>
        <s v="Samsung Galaxy M33 5G (Emerald Brown"/>
        <s v="iQOO vivo Z6 5G (Chromatic Blue"/>
        <s v="Wayona Nylon Braided USB to Lightning Fast Charging and Data Sync Cable Compatible for iPhone 13"/>
        <s v="Redmi 9 Activ (Carbon Black"/>
        <s v="Redmi 9A Sport (Coral Green"/>
        <s v="Redmi 10A (Sea Blue"/>
        <s v="AGARO Blaze USB 3.0 to USB Type C OTG Adapter"/>
        <s v="Noise ColorFit Pro 4 Advanced Bluetooth Calling Smart Watch with 1.72&quot; TruView Display"/>
        <s v="iQOO Z6 Lite 5G by vivo (Stellar Green"/>
        <s v="Redmi 10A (Slate Grey"/>
        <s v="Duracell 38W Fast Car Charger Adapter with Dual Output. Quick Charge"/>
        <s v="realme narzo 50 (Speed Blue"/>
        <s v="WeCool Bluetooth Extendable Selfie Sticks with Wireless Remote and Tripod Stand"/>
        <s v="OPPO A74 5G (Fantastic Purple"/>
        <s v="Redmi Note 11 Pro + 5G (Stealth Black"/>
        <s v="Samsung Original 25W USB Travel Lightning Adapter for Cellular Phones"/>
        <s v="realme Buds Classic Wired in Ear Earphones with Mic (Black)"/>
        <s v="Noise ColorFit Pulse Grand Smart Watch with 1.69&quot; HD Display"/>
        <s v="iQOO Neo 6 5G (Dark Nova"/>
        <s v="boAt Xtend Smartwatch with Alexa Built"/>
        <s v="Tygot Bluetooth Extendable Selfie Sticks with Wireless Remote and Tripod Stand"/>
        <s v="Samsung EVO Plus 128GB microSDXC UHS"/>
        <s v="Portronics Adapto 20 Type C 20W Fast PD/Type C Adapter Charger with Fast Charging for iPhone "/>
        <s v="Samsung Galaxy M13 5G (Aqua Green"/>
        <s v="boAt Bassheads 100 in Ear Wired Earphones with Mic(Furious Red)"/>
        <s v="iQOO Z6 44W by vivo (Lumina Blue"/>
        <s v="STRIFF PS2_01 Multi Angle Mobile/Tablet Tabletop Stand. Phone Holder for iPhone"/>
        <s v="Samsung Galaxy Buds Live Bluetooth Truly Wireless in Ear Earbuds with Mic"/>
        <s v="Sounce Spiral Charger Cable Protector Data Cable Saver Charging Cord "/>
        <s v="PTron Boom Ultima 4D Dual Driver"/>
        <s v="OnePlus 10R 5G (Forest Green"/>
        <s v="Ambrane Mobile Holding Stand"/>
        <s v="Ambrane 10000mAh Slim Power Bank"/>
        <s v="PTron Tangent Lite Bluetooth 5.0 Earphones with Mic"/>
        <s v="Samsung EVO Plus 64GB microSDXC UHS"/>
        <s v="Ambrane 20000mAh Power Bank with 20W Fast Charging"/>
        <s v="Samsung Galaxy M13 (Midnight Blue"/>
        <s v="MI Xiaomi 22.5W Fast USB Type C Charger Combo for Tablets "/>
        <s v="Gizga Essentials Spiral Cable Protector Cord Saver for Mac Charger"/>
        <s v="Redmi Note 11 (Space Black"/>
        <s v="Redmi Note 11 Pro + 5G (Phantom White"/>
        <s v="USB Charger"/>
        <s v="Goldmedal Curve Plus 202042 Plastic Spice 3"/>
        <s v="WeCool C1 Car Mobile Holder with One Click Technology"/>
        <s v="HP 32GB Class 10 MicroSD Memory Card (U1 TF Card¬†32GB)"/>
        <s v="iQOO Z6 Lite 5G by vivo (Mystic Night"/>
        <s v="boAt Bassheads 242 in Ear Wired Earphones with Mic(Active Black)"/>
        <s v="Portronics MODESK POR"/>
        <s v="realme narzo 50i (Mint Green"/>
        <s v="MI 10000mAh 3i Lithium Polymer Power Bank Dual Input(Micro"/>
        <s v="Nokia 105 Plus Single SIM"/>
        <s v="iQOO Z6 44W by vivo (Raven Black"/>
        <s v="Samsung Galaxy M13 (Stardust Brown"/>
        <s v="OPPO A74 5G (Fluid Black"/>
        <s v="Spigen EZ Fit Tempered Glass Screen Protector Guard for iPhone 14/13/13 Pro "/>
        <s v="Noise ColorFit Pulse Smartwatch with 3.56 cm (1.4&quot;) Full Touch HD Display"/>
        <s v="iQOO Z6 Pro 5G by vivo (Legion Sky"/>
        <s v="MI 33W SonicCharge 2.0 USB Charger for Cellular Phones "/>
        <s v="OPPO A31 (Mystery Black"/>
        <s v="Motorola a10 Dual Sim keypad Mobile with 1750 mAh Battery"/>
        <s v="Spigen EZ Fit Tempered Glass Screen Protector for iPhone 14 Pro Max "/>
        <s v="KINGONE Upgraded Stylus Pen"/>
        <s v="Portronics CarPower Mini Car Charger with Dual Output"/>
        <s v="boAt Newly Launched Wave Electra with 1.81&quot; HD Display"/>
        <s v="PTron Newly Launched Force X10 Bluetooth Calling Smartwatch with 1.7&quot; Full Touch Color Display"/>
        <s v="iQOO vivo Z6 5G (Dynamo Black"/>
        <s v="Samsung Ehs64 Ehs64Avfwecinu Hands"/>
        <s v="Spigen EZ Fit Tempered Glass Screen Protector for iPhone 14 Pro "/>
        <s v="SWAPKART Flexible Mobile Tabletop Stand"/>
        <s v="Redmi 9A Sport (Carbon Black"/>
        <s v="Amozo Ultra Hybrid Camera and Drop Protection Back Cover Case for iPhone 13"/>
        <s v="ELV Aluminum Adjustable Mobile Phone Foldable Tabletop Stand Dock Mount for All Smartphones"/>
        <s v="Tecno Spark 9 (Sky Mirror"/>
        <s v="Tukzer Capacitive Stylus Pen for Touch Screens Devices"/>
        <s v="Mi 10W Wall Charger for Mobile Phones with Micro USB Cable (Black)"/>
        <s v="STRIFF 12 Pieces Highly Flexible Silicone Micro USB Protector"/>
        <s v="FLiX (Beetel) USB to Type C PVC Data Sync &amp; 2A Smartphone Fast Charging Cable"/>
        <s v="Noise ColorFit Pro 4 Alpha Bluetooth Calling Smart Watch with 1.78 AMOLED Display"/>
        <s v="Elv Mobile Phone Mount Tabletop Holder for Phones and Tablets "/>
        <s v="Redmi 11 Prime 5G (Meadow Green"/>
        <s v="Noise Pulse Buzz 1.69&quot; Bluetooth Calling Smart Watch with Call Function"/>
        <s v="PTron Newly Launched Force X10 Bluetooth Calling Smartwatch with 1.7&quot; Full Touch Display"/>
        <s v="Portronics CLAMP X Car"/>
        <s v="pTron Volta Dual Port 12W Smart USB Charger Adapter"/>
        <s v="boAt Flash Edition Smart Watch with Activity Tracker"/>
        <s v="boAt Wave Lite Smartwatch with 1.69 Inches(4.29cm) HD Display"/>
        <s v="iQOO Z6 Pro 5G by vivo (Phantom Dusk"/>
        <s v="Samsung Galaxy M32 Prime Edition (Light Blue"/>
        <s v="Redmi Note 11T 5G (Matte Black"/>
        <s v="Redmi Note 11 (Horizon Blue"/>
        <s v="Noise Pulse 2 Max Advanced Bluetooth Calling Smart Watch with 1.85'' TFT and 550 Nits Brightness"/>
        <s v="Myvn 30W Warp/20W Dash Charging Usb Type C Charger Cable Compatible For Cellular Phones "/>
        <s v="Noise ColorFit Pro 2 Full Touch Control Smart Watch with 35g Weight &amp; Upgraded LCD Display (Deep Wine)"/>
        <s v="Redmi Note 11T 5G (Aquamarine Blue"/>
        <s v="Newly Launched Boult Dive+ with 1.85&quot; HD Display"/>
        <s v="OnePlus Nord Watch with 1.78‚Äù AMOLED Display"/>
        <s v="Noise Agile 2 Buzz Bluetooth Calling Smart Watch with 1.28&quot; TFT Display"/>
        <s v="Flix (Beetel) Bolt 2.4 12W Dual USB Smart Charger"/>
        <s v="Kyosei Advanced Tempered Glass Compatible with Google Pixel 6a with Military"/>
        <s v="Redmi 11 Prime 5G (Thunder Black"/>
        <s v="Samsung Original EHS64 Wired in Ear Earphones with Mic"/>
        <s v="STRIFF Multi Angle Tablet/Mobile Stand. Holder for iPhone"/>
        <s v="WeCool B1 Mobile Holder for Bikes or Bike Mobile Holder for Maps and GPS Navigation"/>
        <s v="Sounce 360 Adjustable Mobile Phone Holder"/>
        <s v="OpenTech¬Æ Military"/>
        <s v="EN LIGNE Adjustable Cell Phone Stand"/>
        <s v="Tecno Spark 8T (Turquoise Cyan"/>
        <s v="URBN 20000 mAh Lithium_Polymer 22.5W Super Fast Charging Ultra Compact Power Bank"/>
        <s v="Redmi Note 11T 5G (Stardust White"/>
        <s v="OnePlus 10T 5G (Moonstone Black"/>
        <s v="Nokia 150 (2020) (Cyan)"/>
        <s v="Noise ColorFit Ultra SE Smart Watch with 1.75&quot;(4.3cm) HD Display"/>
        <s v="boAt Rockerz 400 Bluetooth On Ear Headphones "/>
        <s v="iPhone Original 20W C Type Fast PD Charger Compatible with I"/>
        <s v="LIRAMARK Webcam Cover Slide"/>
        <s v="Nokia 8210 4G Volte keypad Phone with Dual SIM"/>
        <s v="Sounce Protective Case Cover Compatible Boat Xtend Overall Protective Case TPU HD Clear Ultra"/>
        <s v="Samsung Galaxy M53 5G (Deep Ocean Blue"/>
        <s v="iQOO 9 SE 5G (Sunset Sierra"/>
        <s v="SHREENOVA ID116 Plus Bluetooth Fitness Smart Watch for Men Women and Kids Activity Tracker (Black)"/>
        <s v="POCO C31 (Shadow Gray"/>
        <s v="Noise_Colorfit Smart Watch Charger 2 Pin USB Fast Charger Magnetic Charging Cable Adapter"/>
        <s v="POPIO Tempered Glass Screen Protector Compatible for iPhone "/>
        <s v="10WeRun Id"/>
        <s v="Tokdis MX"/>
        <s v="URBN 20000 mAh lithium_polymer Power Bank with 12 Watt Fast Charging"/>
        <s v="Sounce Gold Plated 3.5 mm Headphone Splitter "/>
        <s v="Noise ColorFit Ultra 2 Buzz 1.78&quot; AMOLED Bluetooth Calling Watch with 368*448px Always On Display"/>
        <s v="Spigen Ultra Hybrid Back Cover Case Compatible with iPhone 14 Pro max"/>
        <s v="Oraimo 18W USB &amp; Type"/>
        <s v="LAPSTER 12pcs Spiral Cable Protectors for Charger"/>
        <s v="MI REDMI 9i Sport (Carbon Black"/>
        <s v="Lava A1 Josh 21(Blue Silver) "/>
        <s v="POPIO Tempered Glass Compatible for iPhone 13"/>
        <s v="FLiX Usb Charger"/>
        <s v="Prolet Classic Bumper Case Cover for Samsung Galaxy Watch"/>
        <s v="Samsung Galaxy S20 FE 5G (Cloud Navy"/>
        <s v="WeCool S5 Long Selfie Stick"/>
        <s v="POCO C31 (Royal Blue"/>
        <s v="Amazon Basics 2 Amp USB Wall Charger &amp; Micro USB Cable (White)"/>
        <s v="Mobilife Bluetooth Extendable Selfie Stick with Tripod Stand and Wireless Remote"/>
        <s v="Ambrane 27000mAh Power Bank"/>
        <s v="STRIFF Wall Mount Phone Holder Wall Mount with Adhesive Strips"/>
        <s v="Elv Aluminium Adjustable Mobile Phone Foldable Holder Tabletop Stand Dock Mount for All Smartphones"/>
        <s v="Samsung Galaxy M13 5G (Stardust Brown"/>
        <s v="DYAZO USB 3.0 Type C Female to USB A Male Connector/Converter/Adapter "/>
        <s v="KINGONE Wireless Charging Pencil (2nd Generation) for iPad "/>
        <s v="boAt BassHeads 100 in"/>
        <s v="boAt Airdopes 141 Bluetooth Truly Wireless in Ear Earbuds with mic"/>
        <s v="SanDisk Cruzer Blade 32GB USB Flash Drive"/>
        <s v="Logitech B170 Wireless Mouse"/>
        <s v="Storio Kids Toys LCD Writing Tablet 8.5Inch E"/>
        <s v="boAt Airdopes 121v2 in"/>
        <s v="SKE Bed Study Table Portable Wood Multifunction Laptop"/>
        <s v="boAt Rockerz 255 Pro+ in"/>
        <s v="STRIFF Adjustable Laptop Tabletop Stand Patented Riser"/>
        <s v="boAt Rockerz 450 Bluetooth On Ear Headphones with Mic"/>
        <s v="JBL C50HI"/>
        <s v="LAPSTER Spiral Charger Spiral Charger Cable Protectors "/>
        <s v="HP v236w USB 2.0 64GB Pen Drive"/>
        <s v="HP X1000 Wired USB Mouse with 3 Handy Buttons"/>
        <s v="Portronics Toad 23 Wireless Optical Mouse with 2.4GHz"/>
        <s v="Boult Audio BassBuds X1 in"/>
        <s v="Dell KB216 Wired Multimedia USB Keyboard with Super Quite Plunger Keys with Spill"/>
        <s v="Dell MS116 1000Dpi USB Wired Optical Mouse"/>
        <s v="Boya ByM1 Auxiliary Omnidirectional Lavalier Condenser Microphone with 20ft Audio Cable (Black)"/>
        <s v="Duracell Ultra Alkaline AA Battery"/>
        <s v="Classmate Octane Neon"/>
        <s v="3M Scotch Double Sided Heavy Duty Tape(1m holds 4.5Kgs) for indoor hanging applications (Photo frames"/>
        <s v="boAt Bassheads 152 in Ear Wired Earphones with Mic(Active Black)"/>
        <s v="boAt BassHeads 122 Wired Earphones with Heavy Bass"/>
        <s v="Dell USB Wireless Keyboard and Mouse Set"/>
        <s v="Seagate Expansion 1TB External HDD "/>
        <s v="HP w100 480P 30 FPS Digital Webcam with Built"/>
        <s v="SYVO WT 3130 Aluminum Tripod (133CM)"/>
        <s v="Boult Audio Airbass Z20 True Wireless"/>
        <s v="SanDisk Ultra Flair 64GB USB 3.0 Pen Drive"/>
        <s v="boAt Rockerz 330 in"/>
        <s v="Casio FX"/>
        <s v="boAt Bassheads 242 in Ear Wired Earphones with Mic(Blue)"/>
        <s v="DIGITEK¬Æ (DTR 260 GT) Gorilla Tripod/Mini 33 cm (13 Inch) Tripod"/>
        <s v="HP 805 Black Original Ink Cartridge"/>
        <s v="Sounce Spiral Charger Cable Protector "/>
        <s v="GIZGA essentials Universal Silicone Keyboard Protector Skin for 15.6"/>
        <s v="SanDisk Ultra 128 GB USB 3.0 Pen Drive (Black)"/>
        <s v="Boult Audio ZCharge Bluetooth Wireless in Ear Earphones with Mic"/>
        <s v="Dell WM118 Wireless Mouse"/>
        <s v="Boult Audio AirBass PowerBuds with Inbuilt Powerbank"/>
        <s v="Eveready 1015 Carbon Zinc AA Battery "/>
        <s v="PIDILITE Fevicryl Acrylic Colours Sunflower Kit (10 Colors x 15 ml) DIY Paint"/>
        <s v="STRIFF Mpad Mouse Mat 230X190X3mm Gaming Mouse Pad"/>
        <s v="Gizga Essentials Hard Drive Case Shell"/>
        <s v="Boult Audio FXCharge with ENC"/>
        <s v="Boult Audio Probass Curve Bluetooth Wireless in Ear Earphones "/>
        <s v="Tygot 10 Inches Big LED Ring Light for Camera"/>
        <s v="HP X200 Wireless Mouse with 2.4 GHz Wireless connectivity"/>
        <s v="Oakter Mini UPS for 12V WiFi Router Broadband Modem"/>
        <s v="boAt Rockerz 550 Over Ear Bluetooth Headphones "/>
        <s v="Xiaomi Mi Wired in Ear Earphones "/>
        <s v="Zodo 8. 5 inch LCD E"/>
        <s v="boAt Rockerz 370 On Ear Bluetooth Headphones"/>
        <s v="Panasonic CR"/>
        <s v="MemeHo¬Æ Smart Standard Multi"/>
        <s v="SanDisk Ultra Dual Drive Go USB Type C Pendrive for Mobile (Black"/>
        <s v="Tizum Mouse Pad/ Computer Mouse Mat with Anti"/>
        <s v="Epson 003 65 ml for EcoTank"/>
        <s v="Quantum QHM"/>
        <s v="STRIFF Laptop Tabletop Stand"/>
        <s v="Logitech M221 Wireless Mouse"/>
        <s v="Classmate Soft Cover 6 Subject Spiral Binding Notebook"/>
        <s v="HP 150 Wireless USB Mouse with Ergonomic and ambidextrous Design"/>
        <s v="Duracell Rechargeable AA 1300mAh Batteries"/>
        <s v="boAt Airdopes 181 in"/>
        <s v="SanDisk Ultra Dual Drive Luxe USB Type C Flash Drive (Silver"/>
        <s v="rts [2 Pack] Mini USB C Type C Adapter Plug"/>
        <s v="HP 682 Black Original Ink Cartridge"/>
        <s v="Logitech H111 Wired On Ear Headphones With Mic Black"/>
        <s v="Digitek DTR 550 LW (67 Inch) Tripod For DSLR"/>
        <s v="COI Note Pad/Memo Book with Sticky Notes &amp; Clip Holder with Pen for Gifting"/>
        <s v="Fujifilm Instax Mini Single Pack 10 Sheets Instant Film for Fuji Instant Cameras"/>
        <s v="Samsung Galaxy Watch4 Bluetooth(4.4 cm"/>
        <s v="Noise Buds Vs104 Bluetooth Truly Wireless in Ear Earbuds with Mic"/>
        <s v="Duracell Ultra Alkaline AAA Battery"/>
        <s v="JBL C200SI"/>
        <s v="Acer EK220Q 21.5 Inch (54.61 cm) Full HD (1920x1080) VA Panel LCD Monitor"/>
        <s v="boAt Dual Port Rapid Car Charger+B713:B735"/>
        <s v="LG 80 cm (32 inches) HD Ready Smart LED TV "/>
        <s v="Zebronics Wired Keyboard and Mouse Combo with 104 Keys and a USB Mouse with 1200 DPI "/>
        <s v="JBL Tune 215BT"/>
        <s v="Gizga Essentials Professional 3"/>
        <s v="SanDisk Ultra Dual 64 GB USB 3.0 OTG Pen Drive (Black)"/>
        <s v="boAt Airdopes 171 in Ear Bluetooth True Wireless Earbuds with Upto 13 Hours Battery"/>
        <s v="Duracell Plus AAA Rechargeable Batteries (750 mAh) Pack of 4"/>
        <s v="Samsung 80 cm (32 Inches) Wondertainment Series HD Ready LED Smart TV"/>
        <s v="Logitech B100 Wired USB Mouse"/>
        <s v="Classmate 2100117 Soft Cover 6 Subject Spiral Binding Notebook"/>
        <s v="AirCase Rugged Hard Drive Case for 2.5"/>
        <s v="Noise Buds VS402 Truly Wireless in Ear Earbuds"/>
        <s v="JBL Go 2"/>
        <s v="Robustrion Tempered Glass Screen Protector for iPad "/>
        <s v="Redgear Pro Wireless Gamepad with 2.4GHz Wireless Technology"/>
        <s v="Logitech M235 Wireless Mouse"/>
        <s v="Logitech MK240 Nano Wireless USB Keyboard and Mouse Set"/>
        <s v="Callas Multipurpose Foldable Laptop Table with Cup Holder"/>
        <s v="Casio MJ"/>
        <s v="Amazon Basics Multipurpose Foldable Laptop Table with Cup Holder"/>
        <s v="Kanget [2 Pack] Type C Female to USB A Male Charger"/>
        <s v="Amazon Basics Magic Slate 8.5"/>
        <s v="Noise ColorFit Pro 2 Full Touch Control Smart Watch with 35g Weight &amp; Upgraded LCD Display"/>
        <s v="Zebronics Zeb Buds C2 in Ear Type C Wired Earphones with Mic"/>
        <s v="Redgear A"/>
        <s v="JBL Commercial CSLM20B Auxiliary Omnidirectional Lavalier Microphone with Battery for Content Creation"/>
        <s v="Eveready Red 1012 AAA Batteries "/>
        <s v="SanDisk Extreme microSD UHS I Card 128GB for 4K Video on Smartphones"/>
        <s v="Portronics MPORT 31C 4"/>
        <s v="Infinity (JBL Fuze Pint"/>
        <s v="AirCase Protective Laptop Bag Sleeve fits Upto 13.3&quot; Laptop/ MacBook"/>
        <s v="Brand Conquer 6 in 1 with OTG"/>
        <s v="Parker Quink Ink Bottle"/>
        <s v="STRIFF Laptop Stand Adjustable Laptop Computer Stand Multi"/>
        <s v="Logitech MK215 Wireless Keyboard and Mouse Combo for Windows"/>
        <s v="boAt Bassheads 225 in Ear Wired Earphones with Mic(Blue)"/>
        <s v="Luxor 5 Subject Single Ruled Notebook "/>
        <s v="Duracell Chhota Power AA Battery Set of 10 Pcs"/>
        <s v="SanDisk Ultra 64 GB USB Pen Drives (SDDDC2"/>
        <s v="Parker Classic Gold Gold Trim Ball Pen"/>
        <s v="Tarkan Portable Folding Laptop Desk for Bed"/>
        <s v="Ambrane Unbreakable 3 in 1 Fast Charging Braided Multipurpose Cable"/>
        <s v="Quantum RJ45 Ethernet Patch Cable/LAN Router Cable"/>
        <s v="HP USB Wireless Spill Resistance Keyboard and Mouse "/>
        <s v="HUMBLE Dynamic Lapel Collar Mic Voice Recording Filter Microphone"/>
        <s v="Boult Audio Omega with 30dB ANC+ ENC"/>
        <s v="STRIFF UPH2W Multi Angle Tablet/Mobile Stand. Holder for iPhone"/>
        <s v="Amazon Basics Wireless Mouse | 2.4 GHz Connection"/>
        <s v="Crucial RAM 8GB DDR4 3200MHz CL22 (or 2933MHz or 2666MHz) Laptop Memory"/>
        <s v="APC Back"/>
        <s v="Boult Audio Truebuds with 30H Playtime"/>
        <s v="Wembley LCD Writing Pad/Tab | Writing"/>
        <s v="Gizga Essentials Multi"/>
        <s v="E"/>
        <s v="Duracell USB C "/>
        <s v="Noise Buds VS201 V2 in"/>
        <s v="Lapster Gel Mouse pad with Wrist Rest "/>
        <s v="Gizga Essentials Earphone Carrying Case"/>
        <s v="SanDisk Ultra SDHC UHS"/>
        <s v="DIGITEK¬Æ (DRL"/>
        <s v="Classmate Long Notebook "/>
        <s v="Lenovo 300 Wired Plug &amp; Play USB Mouse"/>
        <s v="Dyazo 6 Angles Adjustable Aluminum Ergonomic Foldable Portable Tabletop Laptop/Desktop "/>
        <s v="Western Digital WD 2TB My Passport Portable Hard Disk Drive"/>
        <s v="Logitech C270 Digital HD Webcam with Widescreen HD Video Calling"/>
        <s v="Portronics MPORT 31 4 Ports USB Hub (USB A to 4 USB"/>
        <s v="AirCase Protective Laptop Bag Sleeve fits Upto 15.6&quot; Laptop/ MacBook"/>
        <s v="Zinq Five Fan Cooling Pad and Laptop Stand "/>
        <s v="Gizga Essentials Webcam Cover"/>
        <s v="HP Z3700 Wireless Optical Mouse with USB Receiver"/>
        <s v="MAONO AU"/>
        <s v="TABLE MAGIC Multipurpose Laptop Table Mat"/>
        <s v="GIZGA Essentials Portable Tabletop Tablet Stand Mobile Holder"/>
        <s v="boAt Stone 650 10W Bluetooth Speaker with Upto 7 Hours Playback"/>
        <s v="ESnipe Mart Worldwide Travel Adapter with Build in Dual USB Charger "/>
        <s v="boAt Stone 180 5W Bluetooth Speaker with Upto 10 Hours Playback"/>
        <s v="Portronics Ruffpad 8.5M Multicolor LCD Writing Pad with Screen 21.5cm (8.5"/>
        <s v="BRUSTRO Copytinta Coloured Craft Paper A4 Size 80 GSM"/>
        <s v="Cuzor 12V Mini ups for WiFi Router"/>
        <s v="Crucial BX500 240GB 3D NAND SATA 6.35 cm (2.5"/>
        <s v="Classmate Pulse Spiral Notebook "/>
        <s v="Portronics My buddy plus Adjustable Laptop cooling Table (Brown)"/>
        <s v="INOVERA World Map Extended Anti Slip Rubber Gaming Stitched Mouse Pad "/>
        <s v="Seagate One Touch 2TB External HDD with Password Protection ‚Äì Black"/>
        <s v="TVARA LCD Writing Tablet 8.5 Inch E"/>
        <s v="Western Digital WD 1.5TB Elements Portable Hard Disk Drive"/>
        <s v="Redgear MP35 Speed"/>
        <s v="Lenovo 400 Wireless Mouse"/>
        <s v="Logitech K480 Wireless Multi"/>
        <s v="Zoul USB C 60W Fast Charging 3A 6ft/2M Long Type C"/>
        <s v="RESONATE RouterUPS CRU12V2A"/>
        <s v="3M Post"/>
        <s v="OFIXO Multi"/>
        <s v="Airtel AMF"/>
        <s v="Gizga Essentials Laptop Power Cable Cord"/>
        <s v="Logitech MK270r USB Wireless Keyboard and Mouse Set for Windows"/>
        <s v="DIGITEK¬Æ (DTR"/>
        <s v="FEDUS Cat6 Ethernet Cable"/>
        <s v="Kingston DataTraveler Exodia DTX/32 GB Pen Drive USB 3.2 Gen 1 (Multicolor)"/>
        <s v="Duracell Rechargeable AA 2500mAh Batteries"/>
        <s v="ENVIE¬Æ (AA10004PLNi"/>
        <s v="LAPSTER Accessories Power Cable Cord 2 Pin Laptop Adapter and Tape Recorder 1.5M"/>
        <s v="Portronics Ruffpad 12E Re"/>
        <s v="Verilux¬Æ USB C Hub Multiport Adapter"/>
        <s v="Zebronics Zeb Wonderbar 10 USB Powered 2.0 Computer Speaker with RGB Lights"/>
        <s v="HP Wired Mouse 100 with 1600 DPI Optical Sensor"/>
        <s v="Anjaney Enterprise Smart Multipurpose Foldable Laptop Table with Cup Holder"/>
        <s v="ENVIE ECR"/>
        <s v="ProElite Faux Leather Smart Flip Case Cover for Apple iPad "/>
        <s v="Classmate Pulse 6 Subject Notebook "/>
        <s v="Pentonic Multicolor Ball Point Pen"/>
        <s v="Logitech Pebble M350 Wireless Mouse with Bluetooth or USB "/>
        <s v="Apsara Platinum Pencils Value Pack "/>
        <s v="Ant Esports GM320 RGB Optical Wired Gaming Mouse"/>
        <s v="Pilot V7 Liquid Ink Roller Ball Pen (2 Blue + 1 Black)"/>
        <s v="boAt Airdopes 191G True Wireless Earbuds"/>
        <s v="Boult Audio BassBuds Oak in"/>
        <s v="IT2M Designer Mouse Pad for Laptop/Computer "/>
        <s v="Noise ColorFit Ultra Buzz Bluetooth Calling Smart Watch "/>
        <s v="Lapster Caddy for ssd and HDD"/>
        <s v="SanDisk Extreme SD UHS I 64GB Card "/>
        <s v="Lenovo 600 Bluetooth 5.0 Silent Mouse: Compact"/>
        <s v="Boult Audio Airbass Propods X TWS Bluetooth Truly Wireless in Ear Earbuds with Mic"/>
        <s v="LS LAPSTER Quality Assured Universal Silicone 15.6&quot; Keyboard Protector Skin"/>
        <s v="KLAM LCD Writing Tablet Screenwriting Toys Board Smart Digital E"/>
        <s v="CP PLUS 2MP Full HD Smart Wi"/>
        <s v="HP Deskjet 2331 Colour Printer"/>
        <s v="RPM Euro Games Gaming Mousepad Speed Type Extended Large (Size "/>
        <s v="Wacom One by CTL"/>
        <s v="Lenovo 300 FHD Webcam with Full Stereo Dual Built"/>
        <s v="Parker Quink Ink Bottle (Black)"/>
        <s v="Sony WI"/>
        <s v="Zebronics"/>
        <s v="Tukzer Gel Mouse Pad Wrist Rest Memory"/>
        <s v="Infinity (JBL Glide 510"/>
        <s v="Robustrion Smart Trifold Hard Back Flip Stand Case Cover for Apple iPad"/>
        <s v="Logitech M331 Silent Plus Wireless Mouse"/>
        <s v="Camel Artist Acrylic Color Box "/>
        <s v="Portronics Key2 Combo Multimedia USB Wireless Keyboard and Mouse"/>
        <s v="SupCares Laptop Stand 7 Height Adjustable"/>
        <s v="Western Digital WD Green SATA 240GB Internal SSD Solid State Drive "/>
        <s v="Classmate Octane Colour Burst"/>
        <s v="Tukzer Stylus Pen"/>
        <s v="Logitech G102 USB Light Sync Gaming Mouse with Customizable RGB Lighting"/>
        <s v="Lapster USB 3.0 sata Cable for 2.5 inch SSD and HDD "/>
        <s v="URBN 10000 mAh Lithium Power Bank UPR10K with 12 Watt Fast Charging"/>
        <s v="Qubo Smart Cam 360 from Hero Group"/>
        <s v="Duracell CR2025 3V Lithium Coin Battery"/>
        <s v="Camel Fabrica Acrylic Ultra Color "/>
        <s v="Lenovo GX20L29764 65W Laptop Adapter/Charger"/>
        <s v="Hp Wired On Ear Headphones With Mic With 3.5 Mm Drivers"/>
        <s v="Redragon K617 Fizz 60% Wired RGB Gaming Keyboard"/>
        <s v="HP GT 53 XL Cartridge Ink"/>
        <s v="Noise ColorFit Ultra Smart Watch with 1.75&quot; HD Display"/>
        <s v="boAt Bassheads 102 Wired in Ear Earphones with Mic (Mint Green)"/>
        <s v="Duracell CR2016 3V Lithium Coin Battery"/>
        <s v="MI 360¬∞ Home Security Wireless Camera "/>
        <s v="Boult Audio Bass Buds "/>
        <s v="ESR Screen Protector Compatible with iPad Pro "/>
        <s v="Parker Vector Standard Chrome Trim Ball Pen (Ink "/>
        <s v="Silicone Rubber Earbuds Tips"/>
        <s v="Canon PIXMA MG2577s All"/>
        <s v="Samsung 24"/>
        <s v="AirCase Protective Laptop Bag "/>
        <s v="Faber"/>
        <s v="Zinq UPS for Router"/>
        <s v="SaleOn‚Ñ¢ Portable Storage Organizer Bag "/>
        <s v="RPM Euro Games Laptop/PC Controller Wired for Windows "/>
        <s v="realme Buds Wireless in Ear Bluetooth Earphones with mic"/>
        <s v="TVARA LCD Writing Tablet"/>
        <s v="Wings Phantom Pro Earphones Gaming Earbuds with LED Battery Indicator"/>
        <s v="Robustrion [Anti"/>
        <s v="Cablet 2.5 Inch SATA USB 3.0 HDD/SSD Portable External Enclosure for 7mm and 9.5mm"/>
        <s v="SanDisk 1TB Extreme Portable SSD 1050MB/s R"/>
        <s v="Wecool Moonwalk M1 ENC True Wireless in Ear Earbuds with Mic"/>
        <s v="HP 330 Wireless Black Keyboard and Mouse Set with Numeric Keypad"/>
        <s v="RC PRINT GI 790 Ink Refill for Canon G1000"/>
        <s v="Redgear Cloak Wired RGB Wired Over Ear Gaming Headphones with Mic for PC"/>
        <s v="Wayona Type C To Type C 65W/3.25A Nylon Braided Fast Charging Cable Compatible For Laptop"/>
        <s v="Amazfit GTS2 Mini (New Version) Smart Watch with Always"/>
        <s v="Tabelito¬Æ Polyester Foam"/>
        <s v="Robustrion Anti"/>
        <s v="Portronics Ruffpad 15 Re"/>
        <s v="DIGITEK¬Æ (DLS"/>
        <s v="Classmate Pulse 1 Subject Notebook "/>
        <s v="Scarters Mouse Pad"/>
        <s v="Gizga Essentials Laptop Bag Sleeve Case Cover Pouch "/>
        <s v="Parker Vector Camouflage Gift Set "/>
        <s v="HP Deskjet 2723 AIO Printer"/>
        <s v="Xiaomi Mi 4A Dual_Band Ethernet"/>
        <s v="SLOVIC¬Æ Tripod Mount Adapter"/>
        <s v="Sounce Gold Plated 3.5 mm Headphone Splitter"/>
        <s v="Orico 2.5&quot;(6.3cm) USB 3.0 HDD Enclosure Case Cover"/>
        <s v="Logitech G402 Hyperion Fury USB Wired Gaming Mouse"/>
        <s v="Panasonic Eneloop BQ"/>
        <s v="Logitech K380 Wireless Multi"/>
        <s v="Canon PIXMA E477 All"/>
        <s v="Redgear Cosmo 7"/>
        <s v="Belkin Essential Series 4"/>
        <s v="Classmate Long Book "/>
        <s v="Artis AR"/>
        <s v="Imou 360¬∞ 1080P Full HD Security Camera"/>
        <s v="Xiaomi Pad 5| Qualcomm Snapdragon "/>
        <s v="Sennheiser CX 80S in"/>
        <s v="HB Plus Folding Height Adjustable Aluminum Foldable Portable Adjustment Desktop Laptop Holder Riser Stand"/>
        <s v="HP 65W AC Laptops Charger Adapter 4.5mm for HP Pavilion Black (Without Power Cable)"/>
        <s v="Tukzer Fully Foldable Tabletop Desktop Tablet Mobile Stand Holder "/>
        <s v="Gizga Essentials Cable Organiser"/>
        <s v="Camel Oil Pastel with Reusable Plastic Box "/>
        <s v="HP M270 Backlit USB Wired Gaming Mouse with 6 Buttons"/>
        <s v="Foxin FTC 12A / Q2612A Black Laser Toner Cartridge Compatible with Laserjet 1020"/>
        <s v="PC SQUARE Laptop Tabletop Stand/ Computer Tablet Stand "/>
        <s v="Lenovo 130 Wireless Compact Mouse"/>
        <s v="Pilot Frixion Clicker Roller Pen (Blue)"/>
        <s v="ZEBRONICS Aluminium Alloy Laptop Stand"/>
        <s v="HP K500F Backlit Membrane Wired Gaming Keyboard with Mixed Color Lighting"/>
        <s v="GIZGA Club"/>
        <s v="Inventis 5V 1.2W Portable Flexible USB LED Light Lamp (Colors may vary)"/>
        <s v="boAt Stone 250 Portable Wireless Speaker "/>
        <s v="SWAPKART Fast Charging Cable and Data Sync USB Cable Compatible for iPhone "/>
        <s v="Offbeat¬Æ "/>
        <s v="Classmate Drawing Book "/>
        <s v="HP GK320 Wired Full Size RGB Backlight Mechanical Gaming Keyboard"/>
        <s v="Parker Moments Vector Timecheck Gold Trim Roller Ball Pen (Black)"/>
        <s v="Camlin Elegante Fountain Pen "/>
        <s v="CARECASE¬Æ Optical Bay 2nd Hard Drive Caddy"/>
        <s v="Canon E4570 All"/>
        <s v="Crucial P3 500GB PCIe 3.0 3D NAND NVMe M.2 SSD"/>
        <s v="Wayona Usb Type C Fast Charger"/>
        <s v="HP v222w 64GB USB 2.0 Pen Drive (Silver)"/>
        <s v="Duracell Ultra Alkaline D Battery"/>
        <s v="BESTOR¬Æ LCD Writing Tablet/pad "/>
        <s v="Lenovo IdeaPad 3 11th Gen Intel Core i3 15.6&quot; FHD Thin &amp; Light Laptop"/>
        <s v="boAt BassHeads 900 On"/>
        <s v="Zebronics Astra 10 Portable Wireless BT v5.0 Speaker"/>
        <s v="KINGONE Wireless Charging Pencil (2nd Generation) for iPad with Magnetic and Tilt Sensitive"/>
        <s v="SWAPKART Portable Flexible Adjustable Eye Protection USB LED Desk Light Table Lamp for Reading"/>
        <s v="Infinity (JBL Fuze 100"/>
        <s v="Pigeon by Stovekraft Amaze Plus Electric Kettle (14289) with Stainless Steel Body"/>
        <s v="USHA Quartz Room Heater with Overheating Protection (3002"/>
        <s v="StyleHouse Lint Remover for Woolen Clothes"/>
        <s v="beatXP Kitchen Scale Multipurpose Portable Electronic Digital Weighing Scale"/>
        <s v="Glun Multipurpose Portable Electronic Digital Weighing Scale Weight Machine "/>
        <s v="Pigeon Polypropylene Mini Handy and Compact Chopper "/>
        <s v="Prestige 1.5 Litre Kettle 1500"/>
        <s v="Bajaj RHX"/>
        <s v="Prestige Electric Kettle PKOSS "/>
        <s v="Pigeon by Stovekraft Cruise 1800 watt Induction Cooktop (Black)"/>
        <s v="Prestige PKGSS 1.7L 1500W Electric Kettle (Stainless Steel)"/>
        <s v="SHOPTOSHOP Electric Lint Remover"/>
        <s v="Orpat OEH"/>
        <s v="PRO365 Indo Mocktails/Coffee Foamer/Cappuccino/Lemonade/Milk Frother"/>
        <s v="Bajaj DX"/>
        <s v="Croma 500W Mixer Grinder with 3 Stainless Steel Leak"/>
        <s v="Havells Instanio 3"/>
        <s v="Morphy Richards OFR Room Heater"/>
        <s v="Havells Aqua Plus 1.2 litre Double Wall Kettle"/>
        <s v="Bajaj Splendora 3 Litre 3KW IWH Instant Water Heater (Geyser)"/>
        <s v="KENT 16052 Elegant Electric Glass Kettle "/>
        <s v="Bajaj New Shakti Neo 15L Vertical Storage Water Heater"/>
        <s v="Lifelong LLMG23 Power Pro 500"/>
        <s v="Bajaj Majesty DX"/>
        <s v="Bajaj Rex 500W Mixer Grinder with Nutri"/>
        <s v="Lifelong LLEK15 Electric Kettle 1.5L with Stainless Steel Body"/>
        <s v="Lifelong LLQH922 Regalia 800 W (ISI Certified) Quartz Room Heater with 2 Power settings"/>
        <s v="R B Nova Lint/Fabric Shaver for Cloths"/>
        <s v="Bajaj Immersion Rod Water Heater 1500 Watts"/>
        <s v="INALSA Electric Kettle 1.5 Litre with Stainless Steel Body "/>
        <s v="Prestige PIC 20 1600 Watt Induction Cooktop with Push button (Black)"/>
        <s v="Pigeon Healthifry Digital Air Fryer"/>
        <s v="PrettyKrafts Laundry Basket for clothes with Lid &amp; Handles"/>
        <s v="Philips GC1905 1440"/>
        <s v="Havells Immersion HB15 1500 Watt (White Blue)"/>
        <s v="AGARO LR2007 Lint Remover"/>
        <s v="Pigeon 1.5 litre Hot Kettle "/>
        <s v="NutriPro Juicer Mixer Grinder "/>
        <s v="Philips GC026/30 Fabric Shaver"/>
        <s v="Havells Cista Room Heater"/>
        <s v="AGARO Regal 800 Watts Handheld Vacuum Cleaner"/>
        <s v="Philips Viva Collection HD4928/01 2100"/>
        <s v="Pigeon By Stovekraft ABS Plastic Acer Plus Induction Cooktop"/>
        <s v="AGARO Esteem Multi Kettle 1.2 Litre"/>
        <s v="Bajaj Minor 1000 Watts Radiant Room Heater (Steel"/>
        <s v="Butterfly Jet Elite Mixer Grinder"/>
        <s v="SOFLIN Egg Boiler Electric Automatic Off 7 Egg Poacher for Steaming"/>
        <s v="Lifelong LLQH925 Dyno Quartz Heater 2 Power settings Tip Over Cut"/>
        <s v="Amazon Basics 1500 W Electric Kettle (Stainless Steel Body"/>
        <s v="Prestige Sandwich Maker PGMFD 01"/>
        <s v="Orient Electric Fabrijoy DIFJ10BP 1000"/>
        <s v="Lifelong LLFH921 Regalia 2000 W Fan Heater"/>
        <s v="Philips GC181 Heavy Weight 1000"/>
        <s v="Bulfyss USB Rechargeable Lint Remover Fabric Shaver Pet Hair Remover"/>
        <s v="Bajaj New Shakti Neo 25L Vertical Storage Water Heater "/>
        <s v="PHILIPS Handheld Garment Steamer STH3000/20 "/>
        <s v="Room Heater Warmer Wall"/>
        <s v="Wonderchef Nutri"/>
        <s v="USHA Armor AR1100WB 1100 W Dry Iron with Black Weilburger Soleplate (Purple)"/>
        <s v="Butterfly EKN 1.5"/>
        <s v="Crompton Arno Neo 15"/>
        <s v="Borosil Chef Delite BCH20DBB21 300"/>
        <s v="KENT 16055 Amaze Cool Touch Electric Kettle "/>
        <s v="Prestige IRIS Plus 750 watt mixer grinder"/>
        <s v="Simxen Egg Boiler Electric Automatic Off 7 Egg Poacher for Steaming"/>
        <s v="Amazon Basics 2000/1000 Watt Room Heater with Adjustable Thermostat"/>
        <s v="HealthSense Weight Machine for Kitchen"/>
        <s v="Bajaj New Shakti Neo 10L Vertical Storage Water Heater"/>
        <s v="Bosch Pro 1000W Mixer Grinder MGM8842MIN "/>
        <s v="Bulfyss Stainless Steel Digital Kitchen Weighing Scale &amp; Food Weight Machine for Diet"/>
        <s v="VR 18 Pcs "/>
        <s v="Orient Electric Apex"/>
        <s v="PrettyKrafts Folding Laundry Basket for Clothes with Lid &amp; Handle"/>
        <s v="Bajaj Majesty RX11 2000 Watts Heat Convector Room Heater (White"/>
        <s v="Eureka Forbes Trendy Zip 1000 Watts powerful suction vacuum cleaner "/>
        <s v="Pigeon by Stovekraft Quartz Electric Kettle "/>
        <s v="Maharaja Whiteline Lava Neo 1200"/>
        <s v="Crompton Gracee 5"/>
        <s v="Bajaj Waterproof 1500 Watts Immersion Rod Heater"/>
        <s v="AGARO Supreme High Pressure Washer"/>
        <s v="Bajaj Deluxe 2000 Watts Halogen Room Heater (Steel"/>
        <s v="Orpat HHB"/>
        <s v="GILTON Egg Boiler Electric Automatic"/>
        <s v="HealthSense Chef"/>
        <s v="PHILIPS Digital Air Fryer HD9252/90 with Touch Panel"/>
        <s v="Milton Go Electro 2.0 Stainless Steel Electric Kettle"/>
        <s v="Philips Daily Collection HD2582/00 830"/>
        <s v="Crompton Insta Comfy 800 Watt Room Heater with 2 Heat Settings(Grey Blue)"/>
        <s v="USHA Heat Convector 812 T 2000"/>
        <s v="Philips HL7756/00 Mixer Grinder"/>
        <s v="Kuber Industries Waterproof Round Non Wovan Laundry Bag/Hamper"/>
        <s v="Lifelong LLMG93 500 Watt Duos Mixer Grinder"/>
        <s v="IKEA Frother for Milk"/>
        <s v="Crompton Insta Comfort Heater "/>
        <s v="Lint Remover Woolen Clothes Lint Extractor"/>
        <s v="Pigeon Kessel Multipurpose Kettle "/>
        <s v="C (DEVICE) Lint Remover for Woolen Clothes"/>
        <s v="Pigeon by Stovekraft 2 Slice Auto Pop up Toaster"/>
        <s v="Bajaj OFR Room Heater"/>
        <s v="Luminous Vento Deluxe 150 mm Exhaust Fan for Kitchen"/>
        <s v="Wipro Vesta 1.8 litre Cool touch electric Kettle "/>
        <s v="Kitchen Mart Stainless Steel South Indian Filter Coffee Drip Maker"/>
        <s v="Ikea 903.391.72 Polypropylene Plastic Solid Bevara Sealing Clip (Multicolour) "/>
        <s v="HUL Pureit Germkill kit for Classic 23 L water purifier "/>
        <s v="Prestige Iris 750 Watt Mixer Grinder"/>
        <s v="Preethi Blue Leaf Diamond MG"/>
        <s v="Themisto 350 Watts Egg Boiler"/>
        <s v="Butterfly Smart Mixer Grinder"/>
        <s v="KENT Smart Multi Cooker Cum Kettle 1.2 Liter 800 Watts"/>
        <s v="InstaCuppa Portable Blender for Smoothie"/>
        <s v="USHA EI 1602 1000 W Lightweight Dry Iron with Non"/>
        <s v="KENT 16044 Hand Blender Stainless Steel "/>
        <s v="White Feather Portable Heat Sealer Mini Sealing Machine for Food Storage Vacuum Bag"/>
        <s v="Crompton IHL 152 1500"/>
        <s v="InstaCuppa Rechargeable Mini Electric Chopper "/>
        <s v="Philips PowerPro FC9352/01 Compact Bagless Vacuum Cleaner (Blue)"/>
        <s v="SAIELLIN Electric Lint Remover "/>
        <s v="Cookwell Bullet Mixer Grinder "/>
        <s v="Prestige PRWO 1.8"/>
        <s v="Swiffer Instant Electric Water Heater Faucet Tap Home"/>
        <s v="Lifelong LLWH106 Flash 3 Litres Instant Water Heater "/>
        <s v="Hindware Atlantic Compacto 3 Litre Instant water heater "/>
        <s v="ATOM Selves"/>
        <s v="Crompton InstaBliss 3"/>
        <s v="Croma 1100 W Dry Iron "/>
        <s v="Lint Roller with 40 Paper Sheets"/>
        <s v="Portable Lint Remover "/>
        <s v="atomberg Renesa 1200mm BLDC Motor with Remote 3 Blade Energy Saving Ceiling Fan "/>
        <s v="Pigeon by Stovekraft Amaze Plus Electric Kettle "/>
        <s v="Usha CookJoy (CJ1600WPC) 1600 Watt Induction cooktop (Black)"/>
        <s v="Reffair AX30 [MAX] Portable Air Purifier for Car"/>
        <s v="!!1000 Watt/2000"/>
        <s v="Eureka Forbes Wet &amp; Dry Ultimo 1400 Watts Multipurpose Vacuum Cleaner"/>
        <s v="Activa Heat"/>
        <s v="PHILIPS HL1655/00 Hand Blender"/>
        <s v="Homeistic Applience‚Ñ¢ Instant Electric Water "/>
        <s v="Kitchenwell 18Pc Plastic Food Snack Bag Pouch Clip Sealer"/>
        <s v="Havells Instanio 10 Litre Storage Water Heater"/>
        <s v="Prestige PIC 16.0+ 1900W Induction Cooktop with Soft Touch Push Buttons (Black)"/>
        <s v="AGARO 33398 Rapid 1000"/>
        <s v="KENT 16026 Electric Kettle "/>
        <s v="SKYTONE Stainless Steel Electric Meat Grinders "/>
        <s v="KENT 16088 Vogue Electric Kettle "/>
        <s v="Eureka Forbes Supervac 1600 Watts Powerful Suction"/>
        <s v="Mi Air Purifier 3 with True HEPA Filter"/>
        <s v="Tata Swach Bulb 6000"/>
        <s v="Havells Ambrose 1200mm Ceiling Fan (Gold Mist Wood)"/>
        <s v="PrettyKrafts Laundry Bag / Basket for Dirty Clothes"/>
        <s v="FABWARE Lint Remover for Clothes "/>
        <s v="Brayden Fito Atom Rechargeable Smoothie Blender "/>
        <s v="Bajaj Frore 1200 mm Ceiling Fan (Brown)"/>
        <s v="Venus Digital Kitchen Weighing Scale &amp; Food Weight Machine for Health"/>
        <s v="Bajaj ATX 4 750"/>
        <s v="Coway Professional Air Purifier for Home"/>
        <s v="KENT Gold Optima Gravity Water Purifier "/>
        <s v="HOMEPACK 750W Radiant Room Home Office Heaters For Winter"/>
        <s v="Bajaj Rex 750W Mixer Grinder with Nutri Pro Feature"/>
        <s v="Heart Home Waterproof Round Non Wovan Laundry Bag/Hampe"/>
        <s v="MILTON Smart Egg Boiler 360"/>
        <s v="iBELL SEK15L Premium 1.5 Litre Stainless Steel Electric Kettle"/>
        <s v="Tosaa T2STSR Sandwich Gas Toaster Regular (Black)"/>
        <s v="V"/>
        <s v="Akiara¬Æ "/>
        <s v="Usha Steam Pro SI 3713"/>
        <s v="WIDEWINGS Electric Handheld Milk Wand Mixer Frother for Latte Coffee Hot Milk"/>
        <s v="Morphy Richards Icon Superb 750W Mixer Grinder"/>
        <s v="Philips Handheld Garment Steamer GC360/30 "/>
        <s v="Vedini Transparent Empty Refillable Reusable Fine Mist Spray Bottle for Perfume"/>
        <s v="Crompton Sea Sapphira 1200 mm Ultra High Speed 3 Blade Ceiling Fan"/>
        <s v="Kuber Industries Waterproof Canvas Laundry Bag/Hamper"/>
        <s v="JM SELLER 180 W 2021 Edition Electric Beater High Speed Hand Mixer"/>
        <s v="Oratech Coffee Frother electric"/>
        <s v="Havells Glaze 74W Pearl Ivory Gold Ceiling Fan"/>
        <s v="Pick Ur Needs¬Æ Lint Remover for Clothes High Range Rechargeable "/>
        <s v="Rico Japanese Technology Rechargeable Wireless Electric Chopper"/>
        <s v="Butterfly Smart Wet Grinder"/>
        <s v="AGARO Marvel 9 Liters Oven Toaster Griller"/>
        <s v="Philips GC1920/28 1440"/>
        <s v="Havells OFR 13 Wave Fin with PTC Fan Heater"/>
        <s v="Bajaj DHX"/>
        <s v="Aquasure From Aquaguard Amaze RO+UV+MTDS"/>
        <s v="ROYAL STEP Portable Electric USB Juice Maker"/>
        <s v="KENT 16068 Zoom Vacuum Cleaner"/>
        <s v="ENEM Sealing Machine"/>
        <s v="Wipro Vesta 1200 Watt GD203 Heavyweight Automatic Dry Iron"/>
        <s v="Inalsa Electric Kettle Prism Inox "/>
        <s v="VRPRIME Lint Roller Lint Remover for Clothes"/>
        <s v="Philips AC1215/20 Air purifier"/>
        <s v="Eopora PTC Ceramic Fast Heating Room Heater for Bedroom"/>
        <s v="Usha Goliath GO1200WG Heavy Weight 1200"/>
        <s v="Wipro Vesta Electric Egg Boiler"/>
        <s v="Philips Viva Collection HR1832/00 1.5"/>
        <s v="Kitchenwell Multipurpose Portable Electronic Digital Weighing Scale "/>
        <s v="FIGMENT Handheld Milk Frother Rechargeable"/>
        <s v="Balzano High Speed Nutri Blender/Mixer/Smoothie Maker "/>
        <s v="Swiss Military VC03 Wireless Car Vacuum Cleaner"/>
        <s v="Zuvexa USB Rechargeable Electric Foam Maker "/>
        <s v="Usha IH2415 1500"/>
        <s v="ACTIVA Instant 3 LTR 3 KVA SPECIAL Anti Rust Coated Tank Geyser "/>
        <s v="Havells Instanio 1"/>
        <s v="Lifelong 2"/>
        <s v="INDIAS¬Æ‚Ñ¢ Electro"/>
        <s v="AmazonBasics Induction Cooktop 1600 Watt (Black)"/>
        <s v="Sui Generis Electric Handheld Milk Wand Mixer Frother for Latte Coffee Hot Milk"/>
        <s v="Philips Air Purifier Ac2887/20"/>
        <s v="Esquire Laundry Basket Brown"/>
        <s v="PHILIPS Air Fryer HD9200/90"/>
        <s v="Havells Bero Quartz Heater Black 800w 2 Heat Settings 2 Year Product Warranty"/>
        <s v="Philips EasyTouch Plus Standing Garment Steamer GC523/60 "/>
        <s v="Brayden Chopro"/>
        <s v="Usha Janome Dream Stitch Automatic Zig"/>
        <s v="Black+Decker Handheld Portable Garment Steamer 1500 Watts with Anti Calc (Violet)"/>
        <s v="Personal Size Blender"/>
        <s v="Sujata Powermatic Plus 900 Watts Juicer Mixer Grinder"/>
        <s v="Sure From Aquaguard Delight NXT RO+UV+UF+Taste Adjuster(MTDS)"/>
        <s v="Dr Trust Electronic Kitchen Digital Scale Weighing Machine (Blue)"/>
        <s v="Tesora "/>
        <s v="AGARO Ace 1600 Watts"/>
        <s v="INALSA Hand Blender 1000 Watt with Chopper"/>
        <s v="akiara "/>
        <s v="Philips EasySpeed Plus Steam Iron GC2145/20"/>
        <s v="INALSA Electric Chopper Bullet"/>
        <s v="Borosil Electric Egg Boiler"/>
        <s v="Wipro Vesta Grill 1000 Watt Sandwich Maker |Dual function"/>
        <s v="Rico IRPRO 1500 Watt Japanese Technology Electric Water "/>
        <s v="Eureka Forbes Active Clean 700 Watts Powerful Suction &amp; Blower Vacuum Cleaner"/>
        <s v="CSI INTERNATIONAL¬Æ Instant Water Geyser"/>
        <s v="Hindware Atlantic Xceed 5L 3kW Instant Water Heater "/>
        <s v="Morphy Richards New Europa 800"/>
        <s v="Lifelong Power "/>
        <s v="iBELL Castor CTEK15L Premium 1.5 Litre Stainless Steel Electric Kettle"/>
        <s v="BAJAJ PYGMY MINI 110 MM 10 W HIGH SPEED OPERATION"/>
        <s v="Crompton InstaGlide 1000"/>
        <s v="Prestige Clean Home Water Purifier Cartridge"/>
        <s v="Morphy Richards Aristo 2000 Watts PTC Room Heater (White)"/>
        <s v="Gadgetronics Digital Kitchen Weighing Scale &amp; Food Weight Machine for Health"/>
        <s v="HUL Pureit Germkill kit for Advanced 23 L water purifier "/>
        <s v="Tom &amp; Jerry Folding Laundry Basket for Clothes with Lid &amp; Handle"/>
        <s v="Ikea Little Loved Corner PRODUKT Milk"/>
        <s v="Philips EasySpeed Plus Steam Iron GC2147/30"/>
        <s v="Bajaj New Shakti Neo Plus 15 Litre 4 Star Rated Storage Water Heater"/>
        <s v="House of Quirk Reusable Sticky Picker Cleaner Easy"/>
        <s v="Allin Exporters J66 Ultrasonic Humidifier Cool Mist Air Purifier for Dryness"/>
        <s v="Multifunctional 2 in 1 Electric Egg Boiling Steamer "/>
        <s v="Maharaja Whiteline Nano Carbon Neo"/>
        <s v="KENT Electric Chopper"/>
        <s v="Crompton Amica 15"/>
        <s v="Eureka Forbes car Vac 100 Watts Powerful Suction Vacuum Cleaner with Washable HEPA Filter"/>
        <s v="KENT 16025 Sandwich Grill 700W "/>
        <s v="Candes Gloster All in One Silent Blower Fan Room Heater "/>
        <s v="Inalsa Electric Fan Heater Hotty "/>
        <s v="Havells Zella Flap Auto Immersion Rod 1500 Watts"/>
        <s v="iBELL SM1301 3"/>
        <s v="Inalsa Vacuum Cleaner "/>
        <s v="MR. BRAND Portable USB Juicer Electric USB Juice Maker Mixer Bottle Blender Grinder Mixer"/>
        <s v="Crompton Hill Briz Deco 1200mm (48 inch) High Speed Designer Ceiling Fan (Smoked Brown)"/>
        <s v="Sujata Powermatic Plus"/>
        <s v="Aquadpure Copper + Mineral RO+UV+UF 10 to 12 Liter RO + UV + TDS ADJUSTER Water Purifier"/>
        <s v="Amazon Basics 650 Watt Drip Coffee Maker with Borosilicate Carafe"/>
        <s v="Crompton Insta Delight Fan Circulator Room Heater with 3 Heat Settings "/>
        <s v="!!HANEUL!!1000 Watt/2000"/>
        <s v="Melbon VM"/>
        <s v="Cello Eliza Plastic Laundry Bag/Basket"/>
        <s v="ACTIVA 1200 MM HIGH SPEED 390 RPM BEE APPROVED 5 STAR RATED APSRA CEILING FAN "/>
        <s v="Shakti Technology S5 High Pressure Car Washer Machine"/>
        <s v="AMERICAN MICRONIC"/>
        <s v="Demokrazy New Nova Lint Cum Fuzz Remover for All Woolens Sweaters"/>
        <s v="Instant Pot Air Fryer"/>
        <s v="HUL Pureit Eco Water Saver Mineral RO+UV+MF AS wall mounted/Counter top Black 10L Water Purifier"/>
        <s v="Livpure Glo Star RO+UV+UF+Mineraliser "/>
        <s v="Philips Hi113 1000"/>
        <s v="Preethi MGA"/>
        <s v="Usha Aurora 1000 W Dry Iron with Innovative Tail Light Indicator"/>
        <s v="ECOVACS DEEBOT N8 2"/>
        <s v="Kent Gold"/>
        <s v="AVNISH Tap Water Purifier "/>
        <s v="Khaitan ORFin Fan heater for Home and kitchen"/>
        <s v="USHA RapidMix 500"/>
        <s v="Havells Gatik Neo 400mm Pedestal Fan (Aqua Blue)"/>
        <s v="INALSA Upright Vacuum Cleaner"/>
        <s v="ROYAL STEP "/>
        <s v="Nirdambhay Mini Bag Sealer"/>
        <s v="Cello Non"/>
        <s v="ADJUSTER Water Purifier "/>
        <s v="Morphy Richards Daisy 1000W Dry Iron with American Heritage Non"/>
        <s v="Wipro Vesta 1200 Watt GD201 Lightweight Automatic Dry Iron"/>
        <s v="Zuvexa Egg Boiler Poacher Automatic Off Steaming"/>
        <s v="AO Smith HSE"/>
        <s v="Havells Festiva 1200mm Dust Resistant Ceiling Fan (Gold Mist)"/>
        <s v="INALSA Vaccum Cleaner Handheld 800W High Powerful Motor"/>
        <s v="iBELL SM1515NEW Sandwich Maker with Floating Hinges"/>
        <s v="Aquaguard Aura RO+UV+UF+Taste Adjuster"/>
        <s v="Milk Frother"/>
        <s v="Panasonic SR"/>
        <s v="InstaCuppa Milk Frother for Coffee "/>
        <s v="Goodscity Garment Steamer for Clothes"/>
        <s v="Solidaire 550"/>
        <s v="Amazon Basics 300 W Hand Blender with Stainless Steel "/>
        <s v="HealthSense Rechargeable Lint Remover for Clothes"/>
        <s v="AGARO Classic Portable Yogurt Maker"/>
        <s v="AGARO Imperial 240"/>
        <s v="Wipro Smartlife Super Deluxe Dry Iron"/>
        <s v="AmazonBasics Cylinder Bagless Vacuum Cleaner with Power Suction"/>
        <s v="Crompton IHL 251 1500"/>
        <s v="SaiEllin Room Heater For Home 2000 Watts Room Heater "/>
        <s v="Bajaj Majesty Duetto Gas 6 Ltr Vertical Water Heater "/>
        <s v="Black + Decker BD BXIR2201IN 2200"/>
        <s v="Inalsa Hand Blender| Hand Mixer|Beater "/>
        <s v="Longway Blaze 2 Rod Quartz Room Heater"/>
        <s v="Prestige PWG 07 Wet Grinder"/>
        <s v="Pigeon Zest Mixer Grinder "/>
        <s v="Borosil Volcano 13 Fin Oil Filled Radiator Room Heater"/>
        <s v="Crompton Solarium Qube 15"/>
        <s v="Singer Aroma 1.8 Liter Electric Kettle "/>
        <s v="Orient Electric Aura Neo Instant 3L Water Heater "/>
        <s v="Crompton Brio 1000"/>
        <s v="Butterfly Hero Mixer Grinder"/>
        <s v="Racold Eterno Pro 25L Vertical 5 Star Storage Water Heater "/>
        <s v="LG 1.5 Ton 5 Star AI DUAL Inverter Split AC (Copper"/>
        <s v="Eureka Forbes Aquasure Amrit Twin Cartridge (Pack of 2)"/>
        <s v="Green Tales Heat Seal Mini Food Sealer"/>
        <s v="SaleOn Instant Coal Heater 500W Charcoal Burner Electric Stove Hot Plate "/>
        <s v="Sujata Chutney Steel Jar"/>
        <s v="KHAITAN AVAANTE KA"/>
        <s v="Kenstar 2400 Watts 9 Fins Oil Filled Radiator with PTC Fan Heater "/>
        <s v="NEXOMS Instant Heating Water Tap  "/>
        <s v="JIALTO Mini Waffle Maker 4 Inch"/>
        <s v="Candes BlowHot All in One Silent Blower Fan Room Heater"/>
        <s v="Ionix Jewellery Scale | Weight Scale | Digital Weight Machine"/>
        <s v="Kitchen Kit Electric Kettle"/>
        <s v="Racold Pronto Pro 3Litres 3KW Vertical Instant Water Heater "/>
        <s v="ESN 999 Supreme Quality 1500W Immersion Water Heater"/>
        <s v="Pajaka¬Æ South Indian Filter Coffee Maker"/>
        <s v="Saiyam Stainless Steel Espresso Maker Stovetop Coffee Percolator"/>
        <s v="KONVIO NEER 10 Inch Spun Filter"/>
        <s v="Havells Glydo 1000 watt Dry Iron"/>
        <s v="Raffles Premium Stainless Steel South Indian Coffee Filter"/>
        <s v="IONIX Activated Carbon Faucet Water Filters "/>
        <s v="KNYUC MART Mini Electric Handy Room Heater Compact Plug"/>
        <s v="INKULTURE Stainless_Steel Measuring Cups &amp; Spoon"/>
        <s v="Macmillan Aquafresh 5 Micron PS"/>
        <s v="Havells D'zire 1000 watt Dry Iron With American Heritage Sole Plate"/>
        <s v="TE‚Ñ¢ Instant Electric Heating Hot and Cold Water "/>
        <s v="ZIGMA WinoteK WinoteK Sun Instant Water Geyser"/>
        <s v="KENT 11054 Alkaline Water Filter Pitcher "/>
        <s v="Sujata Dynamix DX Mixer Grinder"/>
        <s v="Lifelong LLMG74 750 Watt Mixer Grinder with 3 Jars (White and Grey)"/>
        <s v="TTK Prestige Limited Orion Mixer Grinder 500 Watts"/>
        <s v="AGARO Regal Electric Rice Cooker"/>
        <s v="VAPJA¬Æ Portable Mini Juicer Cup Blender USB Rechargeable"/>
        <s v="Philips HD6975/00 25 Litre Digital Oven Toaster Grill"/>
        <s v="Usha EI 3710 Heavy Weight 1000"/>
        <s v="Campfire Spring Chef Prolix Instant Portable Water Heater "/>
        <s v="Themisto TH"/>
        <s v="FYA Handheld Vacuum Cleaner Cordless"/>
        <s v="Lifelong LLSM120G Sandwich Griller "/>
        <s v="Kuber Industries Nylon Mesh Laundry Baske"/>
        <s v="Bulfyss Plastic Sticky Lint Roller Hair Remover "/>
        <s v="T TOPLINE 180 W Electric Hand Mixer"/>
        <s v="Empty Mist Trigger Plastic Spray Bottle"/>
        <s v="LONAXA Mini Travel Rechargeable Fruit Juicer "/>
        <s v="AGARO Royal Double Layered Kettle"/>
        <s v="Cafe JEI French Press Coffee and Tea Maker "/>
        <s v="Borosil Prime Grill Sandwich Maker (Grey)"/>
        <s v="Candes 10 Litre Perfecto 5 Star Rated Automatic Instant Storage Electric Water Heater "/>
        <s v="Prestige PSMFB 800 Watt Sandwich Toaster with Fixed Plates"/>
        <s v="iBELL MPK120L Premium Stainless Steel Multi Purpose Kettle"/>
        <s v="Maharaja Whiteline Odacio Plus 550"/>
        <s v="Shakti Technology S3 High Pressure Car Washer Machine "/>
        <s v="Cello Quick Boil Popular Electric Kettle "/>
        <s v="AGARO Glory Cool Mist Ultrasonic Humidifier"/>
        <s v="Wolpin 1 Lint Roller "/>
        <s v="Abode Kitchen Essential Measuring Cup &amp; Spoon"/>
        <s v="Sujata Supermix"/>
        <s v="CARDEX Digital Kitchen Weighing Machine"/>
        <s v="Bajaj Rex DLX 750 W 4 Jars Mixer Grinder"/>
        <s v="KENT 16051 Hand Blender 300 W"/>
        <s v="Prestige PIC 15.0+ 1900"/>
        <s v="Aqua d pure Active Copper 12"/>
        <s v="PrettyKrafts Laundry Square Shape Basket Bag"/>
        <s v="Libra Roti Maker Electric Automatic"/>
        <s v="Glen 3 in 1 Electric Multi Cooker "/>
        <s v="Dynore Stainless Steel Set of 4 "/>
        <s v="Lint Remover For Clothes "/>
        <s v="Monitor AC Stand/Heavy Duty Air Conditioner"/>
        <s v="iBELL Induction Cooktop"/>
        <s v="KENT POWP"/>
        <s v="LACOPINE Mini Pocket Size Lint Roller (White)"/>
        <s v="iBELL SEK170BM Premium Electric Kettle"/>
        <s v="Activa Easy Mix Nutri Mixer Grinder "/>
        <s v="Sujata Dynamix"/>
        <s v="Wipro Vesta 1380W Cordless Steam Iron "/>
        <s v="Mi Robot Vacuum"/>
        <s v="Havells Ventil Air DX 200mm Exhaust Fan (White)"/>
        <s v="AGARO Royal Stand 1000W Mixer "/>
        <s v="Crompton Highspeed Markle Prime 1200 mm (48 inch) Anti"/>
        <s v="Lifelong LLWM105 750"/>
        <s v="Kuber Industries Waterproof Round Laundry Ba"/>
        <s v="Portable"/>
        <s v="Karcher WD3 EU Wet and Dry Vacuum Cleaner"/>
        <s v="INALSA Air Fryer Digital 4L Nutri Fry "/>
        <s v="AmazonBasics High Speed 55 Watt Oscillating Pedestal Fan"/>
        <s v="Eco Crystal J 5 inch Cartridge (Pack of 2)"/>
        <s v="Borosil Rio 1.5 L Electric Kettle"/>
        <s v="Havells Ambrose 1200mm Ceiling Fan (Pearl White Wood)"/>
        <s v="PHILIPS Drip Coffee Maker HD7432/20"/>
        <s v="Eureka Forbes Euroclean Paper Vacuum Cleaner "/>
        <s v="Larrito wooden Cool Mist Humidifiers "/>
        <s v="Hilton Quartz Heater 400/800"/>
        <s v="Syska SDI"/>
        <s v="IKEA Milk Frother for Your Milk"/>
        <s v="IONIX Tap filter Multilayer "/>
        <s v="Kitchengenix's Mini Waffle Maker 4 Inch"/>
        <s v="Bajaj HM"/>
        <s v="KNOWZA Electric Handheld Milk Wand Mixer "/>
        <s v="Usha Hc 812 T Thermo Fan "/>
        <s v="USHA 1212 PTC with Adjustable Thermostat Fan "/>
        <s v="4 in 1 Handheld Electric Vegetable Cutter Set"/>
        <s v="Philips HD9306/06 1.5"/>
        <s v="Libra Room Heater for Home"/>
        <s v="NGI Store 2 Pieces Pet Hair Removers "/>
        <s v="Noir Aqua "/>
        <s v="Prestige Delight PRWO Electric Rice Cooker "/>
        <s v="Bajaj Majesty RX10 2000 Watts Heat Convector Room Heater"/>
        <s v="Havells Ventil Air DSP 230mm Exhaust Fan "/>
        <s v="Borosil Jumbo 1000"/>
        <m/>
      </sharedItems>
    </cacheField>
    <cacheField name="category" numFmtId="0">
      <sharedItems containsBlank="1"/>
    </cacheField>
    <cacheField name="discounted_price" numFmtId="0">
      <sharedItems containsString="0" containsBlank="1" containsNumber="1" minValue="39" maxValue="77990"/>
    </cacheField>
    <cacheField name="actual_price" numFmtId="0">
      <sharedItems containsString="0" containsBlank="1" containsNumber="1" minValue="39" maxValue="139900"/>
    </cacheField>
    <cacheField name="price_bucket" numFmtId="0">
      <sharedItems containsBlank="1"/>
    </cacheField>
    <cacheField name="average_discount " numFmtId="0">
      <sharedItems containsString="0" containsBlank="1" containsNumber="1" minValue="38" maxValue="139899.44253037884"/>
    </cacheField>
    <cacheField name="discount_percentage" numFmtId="0">
      <sharedItems containsString="0" containsBlank="1" containsNumber="1" minValue="0" maxValue="0.94"/>
    </cacheField>
    <cacheField name="Discount Status" numFmtId="0">
      <sharedItems containsBlank="1"/>
    </cacheField>
    <cacheField name="avgdiscount_percentage" numFmtId="0">
      <sharedItems containsBlank="1"/>
    </cacheField>
    <cacheField name="rating" numFmtId="0">
      <sharedItems containsBlank="1" containsMixedTypes="1" containsNumber="1" minValue="2" maxValue="5"/>
    </cacheField>
    <cacheField name="rating_count" numFmtId="164">
      <sharedItems containsString="0" containsBlank="1" containsNumber="1" containsInteger="1" minValue="2" maxValue="426973"/>
    </cacheField>
    <cacheField name="rat_counta" numFmtId="164">
      <sharedItems containsBlank="1"/>
    </cacheField>
    <cacheField name="score" numFmtId="0">
      <sharedItems containsBlank="1" containsMixedTypes="1" containsNumber="1" minValue="0" maxValue="1878681.2000000002"/>
    </cacheField>
    <cacheField name="user_name" numFmtId="0">
      <sharedItems containsBlank="1" containsMixedTypes="1" containsNumber="1" containsInteger="1" minValue="9848023076" maxValue="9848023076"/>
    </cacheField>
    <cacheField name="review_id" numFmtId="0">
      <sharedItems containsBlank="1"/>
    </cacheField>
    <cacheField name="potential_revenue" numFmtId="0">
      <sharedItems containsString="0" containsBlank="1" containsNumber="1" minValue="0" maxValue="3451882164"/>
    </cacheField>
    <cacheField name="review_content" numFmtId="0">
      <sharedItems count="1212"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Quick delivery.Awesome ProductPacking was goodJust opened the productExcited to you it"/>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Not quite durable and sturdy,https://m.media-amazon.com/images/I/71rIggrbUCL._SY88.jpg,Working good,https://m.media-amazon.com/images/I/61bKp9YO6wL._SY88.jpg,Product,Very nice product,Working well,It's a really nice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It's a good product.,Like,Very good item strong and useful USB cableValue for moneyThanks to amazon and producer,https://m.media-amazon.com/images/I/51112ZRE-1L._SY88.jpg,Good,Sturdy but does not support 33w charging,Nice product and useful produc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s v="B07JW9H4J1"/>
    <x v="0"/>
    <x v="0"/>
    <n v="399"/>
    <x v="0"/>
    <x v="0"/>
    <x v="0"/>
    <x v="0"/>
    <n v="24269"/>
    <s v="Manav"/>
    <s v="R3HXWT0LRP0NMF"/>
  </r>
  <r>
    <s v="B098NS6PVG"/>
    <x v="1"/>
    <x v="0"/>
    <n v="199"/>
    <x v="1"/>
    <x v="1"/>
    <x v="1"/>
    <x v="1"/>
    <n v="43994"/>
    <s v="ArdKn"/>
    <s v="RGIQEG07R9HS2"/>
  </r>
  <r>
    <s v="B096MSW6CT"/>
    <x v="2"/>
    <x v="0"/>
    <n v="199"/>
    <x v="2"/>
    <x v="2"/>
    <x v="2"/>
    <x v="2"/>
    <n v="7928"/>
    <s v="Kunal"/>
    <s v="R3J3EQQ9TZI5ZJ"/>
  </r>
  <r>
    <s v="B08HDJ86NZ"/>
    <x v="3"/>
    <x v="0"/>
    <n v="329"/>
    <x v="3"/>
    <x v="3"/>
    <x v="3"/>
    <x v="0"/>
    <n v="94363"/>
    <s v="Omkar dhale"/>
    <s v="R3EEUZKKK9J36I"/>
  </r>
  <r>
    <s v="B08CF3B7N1"/>
    <x v="4"/>
    <x v="0"/>
    <n v="154"/>
    <x v="4"/>
    <x v="4"/>
    <x v="4"/>
    <x v="0"/>
    <n v="16905"/>
    <s v="rahuls6099"/>
    <s v="R1BP4L2HH9TFUP"/>
  </r>
  <r>
    <s v="B08Y1TFSP6"/>
    <x v="5"/>
    <x v="0"/>
    <n v="149"/>
    <x v="5"/>
    <x v="5"/>
    <x v="5"/>
    <x v="2"/>
    <n v="24871"/>
    <s v="Jayesh"/>
    <s v="R7S8ANNSDPR40"/>
  </r>
  <r>
    <s v="B08WRWPM22"/>
    <x v="6"/>
    <x v="0"/>
    <n v="176.63"/>
    <x v="6"/>
    <x v="6"/>
    <x v="6"/>
    <x v="3"/>
    <n v="15188"/>
    <s v="Vivek kumar"/>
    <s v="R8E73K2KWJRDS"/>
  </r>
  <r>
    <s v="B08DDRGWTJ"/>
    <x v="7"/>
    <x v="0"/>
    <n v="229"/>
    <x v="7"/>
    <x v="7"/>
    <x v="7"/>
    <x v="4"/>
    <n v="30411"/>
    <s v="Pavan A H"/>
    <s v="R2X090D1YHACKR"/>
  </r>
  <r>
    <s v="B008IFXQFU"/>
    <x v="8"/>
    <x v="0"/>
    <n v="499"/>
    <x v="8"/>
    <x v="8"/>
    <x v="8"/>
    <x v="0"/>
    <n v="179691"/>
    <s v="Azhar JuMan"/>
    <s v="R1LW6NWSVTVZ2H"/>
  </r>
  <r>
    <s v="B082LZGK39"/>
    <x v="9"/>
    <x v="0"/>
    <n v="199"/>
    <x v="7"/>
    <x v="9"/>
    <x v="9"/>
    <x v="1"/>
    <n v="43994"/>
    <s v="ArdKn"/>
    <s v="RGIQEG07R9HS2"/>
  </r>
  <r>
    <s v="B08CF3D7QR"/>
    <x v="10"/>
    <x v="0"/>
    <n v="154"/>
    <x v="9"/>
    <x v="10"/>
    <x v="10"/>
    <x v="4"/>
    <n v="13391"/>
    <s v="Tanya"/>
    <s v="R11MQS7WD9C3I0"/>
  </r>
  <r>
    <s v="B0789LZTCJ"/>
    <x v="11"/>
    <x v="0"/>
    <n v="299"/>
    <x v="10"/>
    <x v="11"/>
    <x v="11"/>
    <x v="0"/>
    <n v="94363"/>
    <s v="Omkar dhale"/>
    <s v="R3EEUZKKK9J36I"/>
  </r>
  <r>
    <s v="B07KSMBL2H"/>
    <x v="12"/>
    <x v="1"/>
    <n v="219"/>
    <x v="11"/>
    <x v="12"/>
    <x v="12"/>
    <x v="5"/>
    <n v="426973"/>
    <s v="Rishav Gossain"/>
    <s v="R1FKOKZ3HHKJBZ"/>
  </r>
  <r>
    <s v="B085DTN6R2"/>
    <x v="13"/>
    <x v="0"/>
    <n v="350"/>
    <x v="12"/>
    <x v="13"/>
    <x v="4"/>
    <x v="0"/>
    <n v="2262"/>
    <s v="Priya"/>
    <s v="R1QETDIPRCX4S0"/>
  </r>
  <r>
    <s v="B09KLVMZ3B"/>
    <x v="14"/>
    <x v="0"/>
    <n v="159"/>
    <x v="4"/>
    <x v="14"/>
    <x v="13"/>
    <x v="3"/>
    <n v="4768"/>
    <s v="Deepaak Singh"/>
    <s v="R20XIOU25HEX80"/>
  </r>
  <r>
    <s v="B083342NKJ"/>
    <x v="15"/>
    <x v="0"/>
    <n v="349"/>
    <x v="4"/>
    <x v="15"/>
    <x v="14"/>
    <x v="5"/>
    <n v="18757"/>
    <s v="Birendra ku Dash"/>
    <s v="R2JPQNKCOE10UK"/>
  </r>
  <r>
    <s v="B0B6F7LX4C"/>
    <x v="16"/>
    <x v="1"/>
    <n v="13999"/>
    <x v="13"/>
    <x v="16"/>
    <x v="15"/>
    <x v="0"/>
    <n v="32840"/>
    <s v="Manoj maddheshiya"/>
    <s v="R13UTIA6KOF6QV"/>
  </r>
  <r>
    <s v="B082LSVT4B"/>
    <x v="17"/>
    <x v="0"/>
    <n v="249"/>
    <x v="4"/>
    <x v="17"/>
    <x v="16"/>
    <x v="1"/>
    <n v="43994"/>
    <s v="ArdKn"/>
    <s v="RGIQEG07R9HS2"/>
  </r>
  <r>
    <s v="B08WRBG3XW"/>
    <x v="18"/>
    <x v="0"/>
    <n v="199"/>
    <x v="6"/>
    <x v="18"/>
    <x v="13"/>
    <x v="3"/>
    <n v="13045"/>
    <s v="Rohan Narkar"/>
    <s v="R2BP8Y5OJXKJLF"/>
  </r>
  <r>
    <s v="B08DPLCM6T"/>
    <x v="19"/>
    <x v="1"/>
    <n v="13490"/>
    <x v="14"/>
    <x v="19"/>
    <x v="17"/>
    <x v="4"/>
    <n v="11976"/>
    <s v="NIRMAL.N"/>
    <s v="R2PNR69G0BQG2F"/>
  </r>
  <r>
    <s v="B09C6HXFC1"/>
    <x v="20"/>
    <x v="0"/>
    <n v="970"/>
    <x v="15"/>
    <x v="20"/>
    <x v="18"/>
    <x v="6"/>
    <n v="815"/>
    <s v="Prasannavijayaraghavan G."/>
    <s v="R12D1BZF9MU8TN"/>
  </r>
  <r>
    <s v="B085194JFL"/>
    <x v="21"/>
    <x v="1"/>
    <n v="279"/>
    <x v="6"/>
    <x v="21"/>
    <x v="15"/>
    <x v="7"/>
    <n v="10962"/>
    <s v="aditya d."/>
    <s v="R1GYK05NN6747O"/>
  </r>
  <r>
    <s v="B09F6S8BT6"/>
    <x v="22"/>
    <x v="1"/>
    <n v="13490"/>
    <x v="16"/>
    <x v="22"/>
    <x v="19"/>
    <x v="4"/>
    <n v="16299"/>
    <s v="Rahman Ali"/>
    <s v="R1SN0D4DFBKAZI"/>
  </r>
  <r>
    <s v="B09NHVCHS9"/>
    <x v="23"/>
    <x v="0"/>
    <n v="59"/>
    <x v="17"/>
    <x v="23"/>
    <x v="20"/>
    <x v="1"/>
    <n v="9378"/>
    <s v="$@|\|TO$|-|"/>
    <s v="R3F4T5TRYPTMIG"/>
  </r>
  <r>
    <s v="B0B1YVCJ2Y"/>
    <x v="24"/>
    <x v="1"/>
    <n v="11499"/>
    <x v="18"/>
    <x v="24"/>
    <x v="21"/>
    <x v="4"/>
    <n v="4703"/>
    <s v="Ayush"/>
    <s v="R1EBS3566VCSCG"/>
  </r>
  <r>
    <s v="B01M4GGIVU"/>
    <x v="25"/>
    <x v="1"/>
    <n v="199"/>
    <x v="3"/>
    <x v="25"/>
    <x v="22"/>
    <x v="0"/>
    <n v="12153"/>
    <s v="Yashpreet Singh"/>
    <s v="R2DIHMHOPYEASB"/>
  </r>
  <r>
    <s v="B08B42LWKN"/>
    <x v="26"/>
    <x v="1"/>
    <n v="14999"/>
    <x v="19"/>
    <x v="26"/>
    <x v="23"/>
    <x v="0"/>
    <n v="34899"/>
    <s v="ATHARVA BONDRE"/>
    <s v="R3COVVOP2R7Z28"/>
  </r>
  <r>
    <s v="B094JNXNPV"/>
    <x v="27"/>
    <x v="0"/>
    <n v="299"/>
    <x v="4"/>
    <x v="27"/>
    <x v="23"/>
    <x v="1"/>
    <n v="2766"/>
    <s v="Anand sarma"/>
    <s v="R249YCZVKYR5XD"/>
  </r>
  <r>
    <s v="B09W5XR9RT"/>
    <x v="28"/>
    <x v="0"/>
    <n v="970"/>
    <x v="20"/>
    <x v="28"/>
    <x v="24"/>
    <x v="5"/>
    <n v="184"/>
    <s v="Amazon Customer"/>
    <s v="R1Y30KU04V3QF4"/>
  </r>
  <r>
    <s v="B077Z65HSD"/>
    <x v="29"/>
    <x v="0"/>
    <n v="299"/>
    <x v="8"/>
    <x v="29"/>
    <x v="20"/>
    <x v="4"/>
    <n v="20850"/>
    <s v="GHOST"/>
    <s v="R1G4I5FLAHM16P"/>
  </r>
  <r>
    <s v="B00NH11PEY"/>
    <x v="30"/>
    <x v="0"/>
    <n v="199"/>
    <x v="21"/>
    <x v="30"/>
    <x v="25"/>
    <x v="6"/>
    <n v="74976"/>
    <s v="Pravin Kumar"/>
    <s v="R1C8MVU3EIX56Y"/>
  </r>
  <r>
    <s v="B09CMM3VGK"/>
    <x v="31"/>
    <x v="0"/>
    <n v="179"/>
    <x v="6"/>
    <x v="31"/>
    <x v="0"/>
    <x v="1"/>
    <n v="1934"/>
    <s v="Rishabh"/>
    <s v="R223OIZPTZ994S"/>
  </r>
  <r>
    <s v="B08QSC1XY8"/>
    <x v="32"/>
    <x v="0"/>
    <n v="389"/>
    <x v="0"/>
    <x v="32"/>
    <x v="6"/>
    <x v="4"/>
    <n v="974"/>
    <s v="Pratyush Pahuja"/>
    <s v="R2S0AYWUV349HP"/>
  </r>
  <r>
    <s v="B008FWZGSG"/>
    <x v="33"/>
    <x v="0"/>
    <n v="599"/>
    <x v="22"/>
    <x v="33"/>
    <x v="26"/>
    <x v="4"/>
    <n v="355"/>
    <s v="Verified Buyer"/>
    <s v="R2Z9ENI1BK4EAB"/>
  </r>
  <r>
    <s v="B0B4HJNPV4"/>
    <x v="34"/>
    <x v="0"/>
    <n v="199"/>
    <x v="8"/>
    <x v="34"/>
    <x v="27"/>
    <x v="2"/>
    <n v="1075"/>
    <s v="Placeholder"/>
    <s v="R1Q323BB35OP30"/>
  </r>
  <r>
    <s v="B08Y1SJVV5"/>
    <x v="35"/>
    <x v="0"/>
    <n v="99"/>
    <x v="23"/>
    <x v="35"/>
    <x v="5"/>
    <x v="2"/>
    <n v="24871"/>
    <s v="Jayesh"/>
    <s v="R7S8ANNSDPR40"/>
  </r>
  <r>
    <s v="B07XLCFSSN"/>
    <x v="36"/>
    <x v="0"/>
    <n v="899"/>
    <x v="24"/>
    <x v="36"/>
    <x v="3"/>
    <x v="5"/>
    <n v="13552"/>
    <s v="Wraith"/>
    <s v="R213ILI3XNVHQ0"/>
  </r>
  <r>
    <s v="B09RZS1NQT"/>
    <x v="37"/>
    <x v="0"/>
    <n v="199"/>
    <x v="8"/>
    <x v="34"/>
    <x v="27"/>
    <x v="1"/>
    <n v="576"/>
    <s v="Anmol"/>
    <s v="RW294SCHB5QTK"/>
  </r>
  <r>
    <s v="B0B3MMYHYW"/>
    <x v="38"/>
    <x v="1"/>
    <n v="32999"/>
    <x v="25"/>
    <x v="37"/>
    <x v="28"/>
    <x v="0"/>
    <n v="7298"/>
    <s v="Abhishek Kumar"/>
    <s v="R2J3Q3BUHJ2S7E"/>
  </r>
  <r>
    <s v="B09C6HWG18"/>
    <x v="39"/>
    <x v="0"/>
    <n v="970"/>
    <x v="20"/>
    <x v="28"/>
    <x v="24"/>
    <x v="0"/>
    <n v="462"/>
    <s v="Koushal K Jain"/>
    <s v="R32JZC43P990BL"/>
  </r>
  <r>
    <s v="B00NH11KIK"/>
    <x v="40"/>
    <x v="0"/>
    <n v="209"/>
    <x v="26"/>
    <x v="38"/>
    <x v="20"/>
    <x v="6"/>
    <n v="107687"/>
    <s v="Shiva"/>
    <s v="R2AE3BN2Y58N55"/>
  </r>
  <r>
    <s v="B09JPC82QC"/>
    <x v="41"/>
    <x v="1"/>
    <n v="19999"/>
    <x v="27"/>
    <x v="39"/>
    <x v="1"/>
    <x v="4"/>
    <n v="27151"/>
    <s v="Sameer Patil"/>
    <s v="R1VOXBV87EI37W"/>
  </r>
  <r>
    <s v="B07JW1Y6XV"/>
    <x v="42"/>
    <x v="0"/>
    <n v="399"/>
    <x v="0"/>
    <x v="0"/>
    <x v="0"/>
    <x v="0"/>
    <n v="24269"/>
    <s v="Manav"/>
    <s v="R3HXWT0LRP0NMF"/>
  </r>
  <r>
    <s v="B07KRCW6LZ"/>
    <x v="8"/>
    <x v="0"/>
    <n v="999"/>
    <x v="28"/>
    <x v="40"/>
    <x v="16"/>
    <x v="4"/>
    <n v="12093"/>
    <s v="Paul Joe"/>
    <s v="RSNHWPVLK9SAQ"/>
  </r>
  <r>
    <s v="B09NJN8L25"/>
    <x v="43"/>
    <x v="0"/>
    <n v="59"/>
    <x v="17"/>
    <x v="23"/>
    <x v="20"/>
    <x v="1"/>
    <n v="9378"/>
    <s v="$@|\|TO$|-|"/>
    <s v="R3F4T5TRYPTMIG"/>
  </r>
  <r>
    <s v="B07XJYYH7L"/>
    <x v="44"/>
    <x v="0"/>
    <n v="333"/>
    <x v="8"/>
    <x v="41"/>
    <x v="29"/>
    <x v="8"/>
    <n v="9792"/>
    <s v="Amazon Customer"/>
    <s v="RWSHFGBE1WU3I"/>
  </r>
  <r>
    <s v="B014I8SSD0"/>
    <x v="45"/>
    <x v="1"/>
    <n v="309"/>
    <x v="29"/>
    <x v="42"/>
    <x v="30"/>
    <x v="5"/>
    <n v="426973"/>
    <s v="Rishav Gossain"/>
    <s v="R1FKOKZ3HHKJBZ"/>
  </r>
  <r>
    <s v="B09L8DSSFH"/>
    <x v="46"/>
    <x v="1"/>
    <n v="399"/>
    <x v="8"/>
    <x v="43"/>
    <x v="13"/>
    <x v="9"/>
    <n v="493"/>
    <s v="MONTY"/>
    <s v="RVEWH0LAEO3NH"/>
  </r>
  <r>
    <s v="B07232M876"/>
    <x v="47"/>
    <x v="0"/>
    <n v="199"/>
    <x v="30"/>
    <x v="44"/>
    <x v="8"/>
    <x v="0"/>
    <n v="92595"/>
    <s v="Neeraj Vishwakarma"/>
    <s v="R22EUJ1B1AM0OU"/>
  </r>
  <r>
    <s v="B07P681N66"/>
    <x v="8"/>
    <x v="0"/>
    <n v="1199"/>
    <x v="31"/>
    <x v="45"/>
    <x v="31"/>
    <x v="5"/>
    <n v="24780"/>
    <s v="Anonymous"/>
    <s v="R2GUL8IL005EGF"/>
  </r>
  <r>
    <s v="B0711PVX6Z"/>
    <x v="48"/>
    <x v="0"/>
    <n v="179"/>
    <x v="32"/>
    <x v="46"/>
    <x v="0"/>
    <x v="0"/>
    <n v="92595"/>
    <s v="Neeraj Vishwakarma"/>
    <s v="R22EUJ1B1AM0OU"/>
  </r>
  <r>
    <s v="B082T6V3DT"/>
    <x v="49"/>
    <x v="0"/>
    <n v="799"/>
    <x v="33"/>
    <x v="47"/>
    <x v="32"/>
    <x v="4"/>
    <n v="8188"/>
    <s v="Arun verma"/>
    <s v="R1Q0PEVL6X8WZJ"/>
  </r>
  <r>
    <s v="B07MKFNHKG"/>
    <x v="50"/>
    <x v="1"/>
    <n v="6999"/>
    <x v="34"/>
    <x v="48"/>
    <x v="18"/>
    <x v="0"/>
    <n v="4003"/>
    <s v="Amazon Customer"/>
    <s v="RFZ1X95QMXWFZ"/>
  </r>
  <r>
    <s v="B0BFWGBX61"/>
    <x v="51"/>
    <x v="0"/>
    <n v="199"/>
    <x v="1"/>
    <x v="1"/>
    <x v="1"/>
    <x v="3"/>
    <n v="314"/>
    <s v="Vipan Agnihotri"/>
    <s v="RQAF3Q7KCEGHP"/>
  </r>
  <r>
    <s v="B01N90RZ4M"/>
    <x v="52"/>
    <x v="1"/>
    <n v="230"/>
    <x v="6"/>
    <x v="49"/>
    <x v="33"/>
    <x v="7"/>
    <n v="2960"/>
    <s v="Jacob."/>
    <s v="RJ19CW7WCSFUI"/>
  </r>
  <r>
    <s v="B0088TKTY2"/>
    <x v="8"/>
    <x v="0"/>
    <n v="649"/>
    <x v="35"/>
    <x v="50"/>
    <x v="33"/>
    <x v="0"/>
    <n v="179691"/>
    <s v="Azhar JuMan"/>
    <s v="R1LW6NWSVTVZ2H"/>
  </r>
  <r>
    <s v="B09Q5SWVBJ"/>
    <x v="53"/>
    <x v="1"/>
    <n v="15999"/>
    <x v="36"/>
    <x v="51"/>
    <x v="34"/>
    <x v="0"/>
    <n v="34899"/>
    <s v="ATHARVA BONDRE"/>
    <s v="R3COVVOP2R7Z28"/>
  </r>
  <r>
    <s v="B0B4DT8MKT"/>
    <x v="54"/>
    <x v="0"/>
    <n v="348"/>
    <x v="37"/>
    <x v="52"/>
    <x v="35"/>
    <x v="0"/>
    <n v="656"/>
    <s v="nisar"/>
    <s v="R25WW5K08CGVXV"/>
  </r>
  <r>
    <s v="B08CDKQ8T6"/>
    <x v="55"/>
    <x v="0"/>
    <n v="154"/>
    <x v="1"/>
    <x v="53"/>
    <x v="36"/>
    <x v="4"/>
    <n v="7064"/>
    <s v="Arun S."/>
    <s v="R2ACU430AWSQ15"/>
  </r>
  <r>
    <s v="B07B275VN9"/>
    <x v="56"/>
    <x v="1"/>
    <n v="179"/>
    <x v="10"/>
    <x v="54"/>
    <x v="37"/>
    <x v="7"/>
    <n v="2201"/>
    <s v="Periyasamy"/>
    <s v="R3MXMT6V18JJ1P"/>
  </r>
  <r>
    <s v="B0B15CPR37"/>
    <x v="57"/>
    <x v="1"/>
    <n v="32990"/>
    <x v="38"/>
    <x v="55"/>
    <x v="38"/>
    <x v="4"/>
    <n v="7109"/>
    <s v="Binu"/>
    <s v="R3RUBB6REUGTT"/>
  </r>
  <r>
    <s v="B0994GFWBH"/>
    <x v="58"/>
    <x v="0"/>
    <n v="139"/>
    <x v="8"/>
    <x v="56"/>
    <x v="39"/>
    <x v="1"/>
    <n v="1313"/>
    <s v="pruthvi natraj"/>
    <s v="RZJR37WFGXR9B"/>
  </r>
  <r>
    <s v="B01GGKZ0V6"/>
    <x v="59"/>
    <x v="0"/>
    <n v="329"/>
    <x v="39"/>
    <x v="57"/>
    <x v="4"/>
    <x v="0"/>
    <n v="29746"/>
    <s v="harpreet"/>
    <s v="R37S13YALMRPGK"/>
  </r>
  <r>
    <s v="B09F9YQQ7B"/>
    <x v="60"/>
    <x v="1"/>
    <n v="13999"/>
    <x v="13"/>
    <x v="16"/>
    <x v="15"/>
    <x v="0"/>
    <n v="45238"/>
    <s v="prateeq"/>
    <s v="R3CR9H6ABJ4Q4O"/>
  </r>
  <r>
    <s v="B014I8SX4Y"/>
    <x v="45"/>
    <x v="1"/>
    <n v="309"/>
    <x v="40"/>
    <x v="58"/>
    <x v="37"/>
    <x v="5"/>
    <n v="426973"/>
    <s v="Rishav Gossain"/>
    <s v="R1FKOKZ3HHKJBZ"/>
  </r>
  <r>
    <s v="B09Q8HMKZX"/>
    <x v="61"/>
    <x v="0"/>
    <n v="263"/>
    <x v="3"/>
    <x v="59"/>
    <x v="32"/>
    <x v="3"/>
    <n v="450"/>
    <s v="Thenmozhi"/>
    <s v="R1LG3XV2XYCQQB"/>
  </r>
  <r>
    <s v="B0B9XN9S3W"/>
    <x v="62"/>
    <x v="1"/>
    <n v="7999"/>
    <x v="41"/>
    <x v="60"/>
    <x v="40"/>
    <x v="4"/>
    <n v="457"/>
    <s v="ARUN KUMAR A V"/>
    <s v="R3FTW5HNPCX66C"/>
  </r>
  <r>
    <s v="B07966M8XH"/>
    <x v="63"/>
    <x v="1"/>
    <n v="1599"/>
    <x v="42"/>
    <x v="61"/>
    <x v="40"/>
    <x v="0"/>
    <n v="2727"/>
    <s v="Prashant Pradhan"/>
    <s v="R9GNL4OF49DH6"/>
  </r>
  <r>
    <s v="B01GGKYKQM"/>
    <x v="64"/>
    <x v="0"/>
    <n v="219"/>
    <x v="11"/>
    <x v="12"/>
    <x v="12"/>
    <x v="4"/>
    <n v="20053"/>
    <s v="Hremant"/>
    <s v="R1BC08IFG4REKS"/>
  </r>
  <r>
    <s v="B0B86CDHL1"/>
    <x v="65"/>
    <x v="0"/>
    <n v="349"/>
    <x v="12"/>
    <x v="62"/>
    <x v="4"/>
    <x v="6"/>
    <n v="149"/>
    <s v="Ravi Shankar"/>
    <s v="RDFETF8YFDP96"/>
  </r>
  <r>
    <s v="B0B5ZF3NRK"/>
    <x v="66"/>
    <x v="0"/>
    <n v="349"/>
    <x v="22"/>
    <x v="63"/>
    <x v="21"/>
    <x v="3"/>
    <n v="210"/>
    <s v="Satyanarayana"/>
    <s v="R27HJ954EMEOQK"/>
  </r>
  <r>
    <s v="B09RFC46VP"/>
    <x v="67"/>
    <x v="1"/>
    <n v="26999"/>
    <x v="43"/>
    <x v="64"/>
    <x v="41"/>
    <x v="0"/>
    <n v="45238"/>
    <s v="prateeq"/>
    <s v="R3CR9H6ABJ4Q4O"/>
  </r>
  <r>
    <s v="B08R69VDHT"/>
    <x v="68"/>
    <x v="0"/>
    <n v="115"/>
    <x v="6"/>
    <x v="65"/>
    <x v="35"/>
    <x v="1"/>
    <n v="7732"/>
    <s v="Vijayan C V"/>
    <s v="R2VUNGNI96EEJ7"/>
  </r>
  <r>
    <s v="B09RWZRCP1"/>
    <x v="69"/>
    <x v="0"/>
    <n v="399"/>
    <x v="8"/>
    <x v="43"/>
    <x v="13"/>
    <x v="3"/>
    <n v="1780"/>
    <s v="livin sebi"/>
    <s v="RMEKYV7XWTWKV"/>
  </r>
  <r>
    <s v="B09CMP1SC8"/>
    <x v="70"/>
    <x v="0"/>
    <n v="199"/>
    <x v="6"/>
    <x v="18"/>
    <x v="13"/>
    <x v="3"/>
    <n v="602"/>
    <s v="Gopal krishna rout"/>
    <s v="R37D7HJR4MR520"/>
  </r>
  <r>
    <s v="B09YLXYP7Y"/>
    <x v="71"/>
    <x v="0"/>
    <n v="179"/>
    <x v="4"/>
    <x v="66"/>
    <x v="10"/>
    <x v="1"/>
    <n v="1423"/>
    <s v="Actual user"/>
    <s v="R8QBCR9MM1LGY"/>
  </r>
  <r>
    <s v="B09ZPM4C2C"/>
    <x v="72"/>
    <x v="1"/>
    <n v="10901"/>
    <x v="44"/>
    <x v="67"/>
    <x v="6"/>
    <x v="3"/>
    <n v="398"/>
    <s v="Nilesh K Salvi"/>
    <s v="R95AYORS91NWX"/>
  </r>
  <r>
    <s v="B0B2DJDCPX"/>
    <x v="73"/>
    <x v="0"/>
    <n v="209"/>
    <x v="6"/>
    <x v="68"/>
    <x v="42"/>
    <x v="2"/>
    <n v="536"/>
    <s v="Vinay"/>
    <s v="R2LX1M52C4KNJA"/>
  </r>
  <r>
    <s v="B0BCZCQTJX"/>
    <x v="74"/>
    <x v="1"/>
    <n v="1434"/>
    <x v="45"/>
    <x v="69"/>
    <x v="0"/>
    <x v="1"/>
    <n v="32"/>
    <s v="Dharminder Singh Singha"/>
    <s v="R35LMI5GBW0RX3"/>
  </r>
  <r>
    <s v="B07LGT55SJ"/>
    <x v="75"/>
    <x v="0"/>
    <n v="399"/>
    <x v="0"/>
    <x v="0"/>
    <x v="0"/>
    <x v="0"/>
    <n v="24269"/>
    <s v="Manav"/>
    <s v="R3HXWT0LRP0NMF"/>
  </r>
  <r>
    <s v="B09NKZXMWJ"/>
    <x v="76"/>
    <x v="0"/>
    <n v="139"/>
    <x v="46"/>
    <x v="70"/>
    <x v="15"/>
    <x v="1"/>
    <n v="9378"/>
    <s v="$@|\|TO$|-|"/>
    <s v="R3F4T5TRYPTMIG"/>
  </r>
  <r>
    <s v="B08QX1CC14"/>
    <x v="77"/>
    <x v="1"/>
    <n v="7299"/>
    <x v="47"/>
    <x v="71"/>
    <x v="32"/>
    <x v="10"/>
    <n v="902"/>
    <s v="Naresh Patel"/>
    <s v="R3MHRRK05RD01A"/>
  </r>
  <r>
    <s v="B0974H97TJ"/>
    <x v="78"/>
    <x v="0"/>
    <n v="299"/>
    <x v="10"/>
    <x v="11"/>
    <x v="11"/>
    <x v="5"/>
    <n v="28791"/>
    <m/>
    <s v="R23CC5VDSVR49B"/>
  </r>
  <r>
    <s v="B07GVGTSLN"/>
    <x v="79"/>
    <x v="0"/>
    <n v="325"/>
    <x v="48"/>
    <x v="72"/>
    <x v="43"/>
    <x v="0"/>
    <n v="10576"/>
    <s v="Sunil Funde"/>
    <s v="R10365HEDURWI9"/>
  </r>
  <r>
    <s v="B09VCHLSJF"/>
    <x v="80"/>
    <x v="1"/>
    <n v="29999"/>
    <x v="49"/>
    <x v="73"/>
    <x v="23"/>
    <x v="0"/>
    <n v="7298"/>
    <s v="Abhishek Kumar"/>
    <s v="R2J3Q3BUHJ2S7E"/>
  </r>
  <r>
    <s v="B0B1YZX72F"/>
    <x v="81"/>
    <x v="1"/>
    <n v="27999"/>
    <x v="50"/>
    <x v="74"/>
    <x v="44"/>
    <x v="4"/>
    <n v="4703"/>
    <s v="Ayush"/>
    <s v="R1EBS3566VCSCG"/>
  </r>
  <r>
    <s v="B092BJMT8Q"/>
    <x v="82"/>
    <x v="1"/>
    <n v="30990"/>
    <x v="51"/>
    <x v="75"/>
    <x v="19"/>
    <x v="4"/>
    <n v="7109"/>
    <s v="Binu"/>
    <s v="R3RUBB6REUGTT"/>
  </r>
  <r>
    <s v="B0BMXMLSMM"/>
    <x v="83"/>
    <x v="0"/>
    <n v="199"/>
    <x v="8"/>
    <x v="34"/>
    <x v="27"/>
    <x v="6"/>
    <n v="127"/>
    <s v="Nadhiyarasan"/>
    <s v="R14ZOPYFHOYYRQ"/>
  </r>
  <r>
    <s v="B07JH1C41D"/>
    <x v="84"/>
    <x v="0"/>
    <n v="649"/>
    <x v="20"/>
    <x v="76"/>
    <x v="45"/>
    <x v="0"/>
    <n v="24269"/>
    <s v="Manav"/>
    <s v="R3HXWT0LRP0NMF"/>
  </r>
  <r>
    <s v="B0141EZMAI"/>
    <x v="85"/>
    <x v="0"/>
    <n v="269"/>
    <x v="52"/>
    <x v="77"/>
    <x v="46"/>
    <x v="9"/>
    <n v="10134"/>
    <s v="SQL"/>
    <s v="R3AZDEK3MQA3RA"/>
  </r>
  <r>
    <s v="B09Q5P2MT3"/>
    <x v="86"/>
    <x v="1"/>
    <n v="24999"/>
    <x v="53"/>
    <x v="78"/>
    <x v="47"/>
    <x v="0"/>
    <n v="34899"/>
    <s v="ATHARVA BONDRE"/>
    <s v="R3COVVOP2R7Z28"/>
  </r>
  <r>
    <s v="B08HDH26JX"/>
    <x v="3"/>
    <x v="0"/>
    <n v="299"/>
    <x v="3"/>
    <x v="79"/>
    <x v="48"/>
    <x v="0"/>
    <n v="94363"/>
    <s v="Omkar dhale"/>
    <s v="R3EEUZKKK9J36I"/>
  </r>
  <r>
    <s v="B09VT6JKRP"/>
    <x v="87"/>
    <x v="0"/>
    <n v="199"/>
    <x v="8"/>
    <x v="34"/>
    <x v="27"/>
    <x v="3"/>
    <n v="425"/>
    <s v="Vivek Ramachandran"/>
    <s v="R3ET6IRJTU70BS"/>
  </r>
  <r>
    <s v="B09T3KB6JZ"/>
    <x v="88"/>
    <x v="1"/>
    <n v="18990"/>
    <x v="50"/>
    <x v="80"/>
    <x v="33"/>
    <x v="0"/>
    <n v="6659"/>
    <s v="KIRAN BABU BIREDDI"/>
    <s v="R2GC03W48T3IJR"/>
  </r>
  <r>
    <s v="B093QCY6YJ"/>
    <x v="89"/>
    <x v="0"/>
    <n v="290"/>
    <x v="1"/>
    <x v="81"/>
    <x v="49"/>
    <x v="7"/>
    <n v="1977"/>
    <s v="Mohseen Qureshi"/>
    <s v="R32XZQTB1BP0J8"/>
  </r>
  <r>
    <s v="B093ZNQZ2Y"/>
    <x v="90"/>
    <x v="1"/>
    <n v="249"/>
    <x v="10"/>
    <x v="82"/>
    <x v="12"/>
    <x v="11"/>
    <n v="1079"/>
    <s v="mohamednathar"/>
    <s v="R1MTTFP4GWHWC8"/>
  </r>
  <r>
    <s v="B08LKS3LSP"/>
    <x v="91"/>
    <x v="0"/>
    <n v="345"/>
    <x v="8"/>
    <x v="83"/>
    <x v="6"/>
    <x v="7"/>
    <n v="1097"/>
    <s v="kishore movva"/>
    <s v="R168J8VQSY0OH5"/>
  </r>
  <r>
    <s v="B00V4BGDKU"/>
    <x v="8"/>
    <x v="0"/>
    <n v="1099"/>
    <x v="2"/>
    <x v="84"/>
    <x v="21"/>
    <x v="6"/>
    <n v="22420"/>
    <s v="MOINUL H."/>
    <s v="R30SWI8U6K7PDR"/>
  </r>
  <r>
    <s v="B08CHKQ8D4"/>
    <x v="92"/>
    <x v="0"/>
    <n v="719"/>
    <x v="37"/>
    <x v="85"/>
    <x v="50"/>
    <x v="3"/>
    <n v="1045"/>
    <s v="Kiran Kolla"/>
    <s v="R3ROJ6AWGN2UFN"/>
  </r>
  <r>
    <s v="B09BW334ML"/>
    <x v="93"/>
    <x v="1"/>
    <n v="349"/>
    <x v="37"/>
    <x v="86"/>
    <x v="35"/>
    <x v="4"/>
    <n v="4145"/>
    <s v="parvinder singh"/>
    <s v="R3UKO8DK958TVU"/>
  </r>
  <r>
    <s v="B082T6GVLJ"/>
    <x v="94"/>
    <x v="0"/>
    <n v="849"/>
    <x v="54"/>
    <x v="87"/>
    <x v="3"/>
    <x v="4"/>
    <n v="6547"/>
    <s v="Ananya S."/>
    <s v="R19CZW6DWGE2WH"/>
  </r>
  <r>
    <s v="B07DL1KC3H"/>
    <x v="95"/>
    <x v="1"/>
    <n v="299"/>
    <x v="12"/>
    <x v="88"/>
    <x v="29"/>
    <x v="1"/>
    <n v="1588"/>
    <s v="Pritam Roy"/>
    <s v="R2W93BKACGQMYR"/>
  </r>
  <r>
    <s v="B0B6F98KJJ"/>
    <x v="96"/>
    <x v="1"/>
    <n v="21999"/>
    <x v="55"/>
    <x v="89"/>
    <x v="34"/>
    <x v="0"/>
    <n v="32840"/>
    <s v="Manoj maddheshiya"/>
    <s v="R13UTIA6KOF6QV"/>
  </r>
  <r>
    <s v="B07JNVF678"/>
    <x v="97"/>
    <x v="0"/>
    <n v="349"/>
    <x v="8"/>
    <x v="90"/>
    <x v="6"/>
    <x v="0"/>
    <n v="13120"/>
    <s v="Pratik"/>
    <s v="R3JCOBHM1JXUQ0"/>
  </r>
  <r>
    <s v="B09QGZFBPM"/>
    <x v="98"/>
    <x v="0"/>
    <n v="399"/>
    <x v="8"/>
    <x v="43"/>
    <x v="13"/>
    <x v="4"/>
    <n v="2806"/>
    <s v="sameer Dubey"/>
    <s v="RGNARUOE22V1A"/>
  </r>
  <r>
    <s v="B07JGDB5M1"/>
    <x v="99"/>
    <x v="0"/>
    <n v="449"/>
    <x v="48"/>
    <x v="91"/>
    <x v="6"/>
    <x v="0"/>
    <n v="24269"/>
    <s v="Manav"/>
    <s v="R3HXWT0LRP0NMF"/>
  </r>
  <r>
    <s v="B0981XSZJ7"/>
    <x v="100"/>
    <x v="0"/>
    <n v="299"/>
    <x v="8"/>
    <x v="29"/>
    <x v="20"/>
    <x v="4"/>
    <n v="766"/>
    <s v="AkashP."/>
    <s v="R2JXNH8KUWRZK5"/>
  </r>
  <r>
    <s v="B0B9XLX8VR"/>
    <x v="101"/>
    <x v="1"/>
    <n v="37999"/>
    <x v="56"/>
    <x v="92"/>
    <x v="21"/>
    <x v="4"/>
    <n v="3587"/>
    <s v="UtdBuzz"/>
    <s v="R2G4T57OLXDVPL"/>
  </r>
  <r>
    <s v="B08Y5KXR6Z"/>
    <x v="102"/>
    <x v="0"/>
    <n v="99"/>
    <x v="52"/>
    <x v="93"/>
    <x v="51"/>
    <x v="2"/>
    <n v="24871"/>
    <s v="Jayesh"/>
    <s v="R7S8ANNSDPR40"/>
  </r>
  <r>
    <s v="B09F6VHQXB"/>
    <x v="103"/>
    <x v="1"/>
    <n v="7390"/>
    <x v="57"/>
    <x v="94"/>
    <x v="11"/>
    <x v="3"/>
    <n v="2581"/>
    <s v="Ankit"/>
    <s v="RTFGWAX83AVMH"/>
  </r>
  <r>
    <s v="B0974G5Q2Y"/>
    <x v="104"/>
    <x v="0"/>
    <n v="273.10000000000002"/>
    <x v="8"/>
    <x v="95"/>
    <x v="25"/>
    <x v="4"/>
    <n v="20850"/>
    <s v="GHOST"/>
    <s v="R1G4I5FLAHM16P"/>
  </r>
  <r>
    <s v="B09YL9SN9B"/>
    <x v="105"/>
    <x v="1"/>
    <n v="15990"/>
    <x v="58"/>
    <x v="96"/>
    <x v="9"/>
    <x v="4"/>
    <n v="1035"/>
    <s v="Rishi V"/>
    <s v="R2CS3O3RBOMTFP"/>
  </r>
  <r>
    <s v="B09RX1FK54"/>
    <x v="69"/>
    <x v="0"/>
    <n v="399"/>
    <x v="8"/>
    <x v="43"/>
    <x v="13"/>
    <x v="3"/>
    <n v="1780"/>
    <s v="livin sebi"/>
    <s v="RMEKYV7XWTWKV"/>
  </r>
  <r>
    <s v="B09TT6BFDX"/>
    <x v="106"/>
    <x v="1"/>
    <n v="399"/>
    <x v="20"/>
    <x v="97"/>
    <x v="27"/>
    <x v="6"/>
    <n v="505"/>
    <s v="ravi"/>
    <s v="R175A66P22YRW5"/>
  </r>
  <r>
    <s v="B09KH58JZR"/>
    <x v="10"/>
    <x v="0"/>
    <n v="210"/>
    <x v="4"/>
    <x v="98"/>
    <x v="40"/>
    <x v="3"/>
    <n v="1717"/>
    <s v="Rathod Lakhan"/>
    <s v="R306AVQBBWQ1YE"/>
  </r>
  <r>
    <s v="B09DDCQFMT"/>
    <x v="107"/>
    <x v="1"/>
    <n v="1299"/>
    <x v="20"/>
    <x v="99"/>
    <x v="30"/>
    <x v="9"/>
    <n v="590"/>
    <s v="Anand Tiwari"/>
    <s v="R2OMPDR9UR512Z"/>
  </r>
  <r>
    <s v="B08RP2L2NL"/>
    <x v="108"/>
    <x v="0"/>
    <n v="347"/>
    <x v="8"/>
    <x v="100"/>
    <x v="6"/>
    <x v="12"/>
    <n v="1121"/>
    <s v="PARVEJ MALLICK"/>
    <s v="R1B1J4358749FT"/>
  </r>
  <r>
    <s v="B0B4G2MWSB"/>
    <x v="109"/>
    <x v="0"/>
    <n v="149"/>
    <x v="8"/>
    <x v="101"/>
    <x v="5"/>
    <x v="1"/>
    <n v="1313"/>
    <s v="pruthvi natraj"/>
    <s v="RZJR37WFGXR9B"/>
  </r>
  <r>
    <s v="B0B21C4BMX"/>
    <x v="110"/>
    <x v="0"/>
    <n v="228"/>
    <x v="12"/>
    <x v="102"/>
    <x v="43"/>
    <x v="11"/>
    <n v="132"/>
    <s v="SyedShoaib Afnan"/>
    <s v="R15R4BV0MI9SH1"/>
  </r>
  <r>
    <s v="B084MZXJNK"/>
    <x v="111"/>
    <x v="0"/>
    <n v="1599"/>
    <x v="20"/>
    <x v="103"/>
    <x v="52"/>
    <x v="5"/>
    <n v="1951"/>
    <s v="Ganesh"/>
    <s v="R23AXPPZ5G7J6Q"/>
  </r>
  <r>
    <s v="B0BHZCNC4P"/>
    <x v="112"/>
    <x v="1"/>
    <n v="1499"/>
    <x v="45"/>
    <x v="104"/>
    <x v="11"/>
    <x v="7"/>
    <n v="37"/>
    <s v="Abhishek Shode"/>
    <s v="R2RC9IQ0X5NHFU"/>
  </r>
  <r>
    <s v="B0B16KD737"/>
    <x v="113"/>
    <x v="1"/>
    <n v="8499"/>
    <x v="59"/>
    <x v="105"/>
    <x v="40"/>
    <x v="4"/>
    <n v="592"/>
    <s v="Denzil Varghese"/>
    <s v="R6H0LMQOYOUPR"/>
  </r>
  <r>
    <s v="B099K9ZX65"/>
    <x v="114"/>
    <x v="1"/>
    <n v="20990"/>
    <x v="60"/>
    <x v="106"/>
    <x v="3"/>
    <x v="3"/>
    <n v="1259"/>
    <s v="Ravi Naresh"/>
    <s v="R1Z33CAT0B5EQM"/>
  </r>
  <r>
    <s v="B08Y55LPBF"/>
    <x v="115"/>
    <x v="1"/>
    <n v="32999"/>
    <x v="61"/>
    <x v="107"/>
    <x v="34"/>
    <x v="0"/>
    <n v="45238"/>
    <s v="prateeq"/>
    <s v="R3CR9H6ABJ4Q4O"/>
  </r>
  <r>
    <s v="B015OW3M1W"/>
    <x v="116"/>
    <x v="1"/>
    <n v="799"/>
    <x v="62"/>
    <x v="108"/>
    <x v="3"/>
    <x v="3"/>
    <n v="28638"/>
    <s v="Ranjeet Singh"/>
    <s v="R1O6L77S7X03S7"/>
  </r>
  <r>
    <s v="B01D5H8ZI8"/>
    <x v="117"/>
    <x v="1"/>
    <n v="229"/>
    <x v="63"/>
    <x v="109"/>
    <x v="32"/>
    <x v="4"/>
    <n v="12835"/>
    <s v="Amazon Customer"/>
    <s v="R9PTPIYPJWRIL"/>
  </r>
  <r>
    <s v="B09X1M3DHX"/>
    <x v="118"/>
    <x v="1"/>
    <n v="9999"/>
    <x v="64"/>
    <x v="110"/>
    <x v="0"/>
    <x v="0"/>
    <n v="1269"/>
    <s v="giribabu"/>
    <s v="R148TZG032T23O"/>
  </r>
  <r>
    <s v="B09MM6P76N"/>
    <x v="119"/>
    <x v="1"/>
    <n v="349"/>
    <x v="22"/>
    <x v="63"/>
    <x v="21"/>
    <x v="0"/>
    <n v="284"/>
    <s v="Swapnil N"/>
    <s v="R13ILSZ9UIVWZM"/>
  </r>
  <r>
    <s v="B01D5H8LDM"/>
    <x v="120"/>
    <x v="1"/>
    <n v="489"/>
    <x v="65"/>
    <x v="111"/>
    <x v="53"/>
    <x v="5"/>
    <n v="69538"/>
    <s v="Madhu Sudan Rankawat"/>
    <s v="R1G81NIXTA4Q20"/>
  </r>
  <r>
    <s v="B0B1YY6JJL"/>
    <x v="121"/>
    <x v="1"/>
    <n v="23999"/>
    <x v="66"/>
    <x v="112"/>
    <x v="38"/>
    <x v="4"/>
    <n v="4703"/>
    <s v="Ayush"/>
    <s v="R1EBS3566VCSCG"/>
  </r>
  <r>
    <s v="B09QGZM8QB"/>
    <x v="122"/>
    <x v="0"/>
    <n v="399"/>
    <x v="8"/>
    <x v="43"/>
    <x v="13"/>
    <x v="4"/>
    <n v="2806"/>
    <s v="sameer Dubey"/>
    <s v="RGNARUOE22V1A"/>
  </r>
  <r>
    <s v="B08L4SBJRY"/>
    <x v="123"/>
    <x v="1"/>
    <n v="349"/>
    <x v="48"/>
    <x v="113"/>
    <x v="25"/>
    <x v="1"/>
    <n v="3295"/>
    <s v="Arun"/>
    <s v="R375X8JYM7319I"/>
  </r>
  <r>
    <s v="B09X79PP8F"/>
    <x v="124"/>
    <x v="0"/>
    <n v="179"/>
    <x v="7"/>
    <x v="114"/>
    <x v="54"/>
    <x v="2"/>
    <n v="81"/>
    <s v="Amazon Customer"/>
    <s v="R3HWZS22FT40ZO"/>
  </r>
  <r>
    <s v="B082T6GVG9"/>
    <x v="125"/>
    <x v="0"/>
    <n v="689"/>
    <x v="67"/>
    <x v="115"/>
    <x v="33"/>
    <x v="0"/>
    <n v="42301"/>
    <s v="Ranjith"/>
    <s v="RLWAYTZH1YOFR"/>
  </r>
  <r>
    <s v="B0B3XY5YT4"/>
    <x v="126"/>
    <x v="1"/>
    <n v="30990"/>
    <x v="68"/>
    <x v="116"/>
    <x v="16"/>
    <x v="4"/>
    <n v="1376"/>
    <s v="Raj Mohammed"/>
    <s v="RC3ZLDRM8GA9T"/>
  </r>
  <r>
    <s v="B0B4HKH19N"/>
    <x v="127"/>
    <x v="0"/>
    <n v="249"/>
    <x v="69"/>
    <x v="117"/>
    <x v="25"/>
    <x v="2"/>
    <n v="1075"/>
    <s v="Placeholder"/>
    <s v="R1Q323BB35OP30"/>
  </r>
  <r>
    <s v="B08TGG316Z"/>
    <x v="128"/>
    <x v="1"/>
    <n v="999"/>
    <x v="70"/>
    <x v="118"/>
    <x v="42"/>
    <x v="13"/>
    <n v="3664"/>
    <s v="Mandar Joglekar"/>
    <s v="R1482M3Z6TF62M"/>
  </r>
  <r>
    <s v="B071VMP1Z4"/>
    <x v="129"/>
    <x v="1"/>
    <n v="399"/>
    <x v="4"/>
    <x v="119"/>
    <x v="26"/>
    <x v="2"/>
    <n v="1951"/>
    <s v="Vishal Nagpal"/>
    <s v="R17PVKPPX1FJYC"/>
  </r>
  <r>
    <s v="B071SDRGWL"/>
    <x v="130"/>
    <x v="0"/>
    <n v="349"/>
    <x v="3"/>
    <x v="120"/>
    <x v="8"/>
    <x v="4"/>
    <n v="20850"/>
    <s v="GHOST"/>
    <s v="R1G4I5FLAHM16P"/>
  </r>
  <r>
    <s v="B08PSQRW2T"/>
    <x v="131"/>
    <x v="0"/>
    <n v="399"/>
    <x v="0"/>
    <x v="0"/>
    <x v="0"/>
    <x v="3"/>
    <n v="2685"/>
    <s v="Abhay Goyal"/>
    <s v="R1PCC1YKW3I4G8"/>
  </r>
  <r>
    <s v="B0859M539M"/>
    <x v="8"/>
    <x v="0"/>
    <n v="1699"/>
    <x v="42"/>
    <x v="121"/>
    <x v="1"/>
    <x v="5"/>
    <n v="24780"/>
    <s v="Anonymous"/>
    <s v="R2GUL8IL005EGF"/>
  </r>
  <r>
    <s v="B08RX8G496"/>
    <x v="132"/>
    <x v="1"/>
    <n v="655"/>
    <x v="0"/>
    <x v="122"/>
    <x v="54"/>
    <x v="14"/>
    <n v="285"/>
    <s v="Girija Mohapatra"/>
    <s v="RSFPLEMO7DSOR"/>
  </r>
  <r>
    <s v="B002SZEOLG"/>
    <x v="8"/>
    <x v="0"/>
    <n v="749"/>
    <x v="71"/>
    <x v="123"/>
    <x v="15"/>
    <x v="0"/>
    <n v="179692"/>
    <s v="Azhar JuMan"/>
    <s v="R1LW6NWSVTVZ2H"/>
  </r>
  <r>
    <s v="B08CS3BT4L"/>
    <x v="133"/>
    <x v="1"/>
    <n v="9999"/>
    <x v="34"/>
    <x v="124"/>
    <x v="7"/>
    <x v="0"/>
    <n v="6088"/>
    <s v="Fateh"/>
    <s v="R51BP5RJHSCM8"/>
  </r>
  <r>
    <s v="B00RFWNJMC"/>
    <x v="134"/>
    <x v="1"/>
    <n v="195"/>
    <x v="6"/>
    <x v="125"/>
    <x v="4"/>
    <x v="7"/>
    <n v="1383"/>
    <s v="ABHAY SINGH"/>
    <s v="R2RV2M8NMHN3R6"/>
  </r>
  <r>
    <s v="B082T6GXS5"/>
    <x v="49"/>
    <x v="0"/>
    <n v="999"/>
    <x v="33"/>
    <x v="126"/>
    <x v="50"/>
    <x v="6"/>
    <n v="5492"/>
    <s v="Brian Visvasam"/>
    <s v="R2C462047AF3K7"/>
  </r>
  <r>
    <s v="B09CMQRQM6"/>
    <x v="135"/>
    <x v="0"/>
    <n v="499"/>
    <x v="12"/>
    <x v="127"/>
    <x v="15"/>
    <x v="0"/>
    <n v="919"/>
    <s v="Siddhartha G."/>
    <s v="R3IUYQZ1BP7QPB"/>
  </r>
  <r>
    <s v="B005LJQMCK"/>
    <x v="136"/>
    <x v="1"/>
    <n v="416"/>
    <x v="22"/>
    <x v="128"/>
    <x v="38"/>
    <x v="0"/>
    <n v="30023"/>
    <s v="Mahender Singh"/>
    <s v="R25CCWBNTJMZVE"/>
  </r>
  <r>
    <s v="B09C6H53KH"/>
    <x v="137"/>
    <x v="0"/>
    <n v="368"/>
    <x v="3"/>
    <x v="129"/>
    <x v="40"/>
    <x v="0"/>
    <n v="387"/>
    <s v="Sreejith ks"/>
    <s v="R10G3GXLZIE38O"/>
  </r>
  <r>
    <s v="B0BB3CBFBM"/>
    <x v="138"/>
    <x v="1"/>
    <n v="29990"/>
    <x v="56"/>
    <x v="130"/>
    <x v="33"/>
    <x v="3"/>
    <n v="211"/>
    <s v="CH Venkatesh"/>
    <s v="RG3VFGY4HM38X"/>
  </r>
  <r>
    <s v="B08QSDKFGQ"/>
    <x v="139"/>
    <x v="0"/>
    <n v="339"/>
    <x v="0"/>
    <x v="131"/>
    <x v="12"/>
    <x v="4"/>
    <n v="974"/>
    <s v="Pratyush Pahuja"/>
    <s v="R2S0AYWUV349HP"/>
  </r>
  <r>
    <s v="B08PV1X771"/>
    <x v="140"/>
    <x v="1"/>
    <n v="15490"/>
    <x v="72"/>
    <x v="132"/>
    <x v="55"/>
    <x v="4"/>
    <n v="16299"/>
    <s v="Rahman Ali"/>
    <s v="R1SN0D4DFBKAZI"/>
  </r>
  <r>
    <s v="B07YTNKVJQ"/>
    <x v="141"/>
    <x v="0"/>
    <n v="499"/>
    <x v="48"/>
    <x v="133"/>
    <x v="32"/>
    <x v="4"/>
    <n v="30411"/>
    <s v="Pavan A H"/>
    <s v="R2X090D1YHACKR"/>
  </r>
  <r>
    <s v="B0117H7GZ6"/>
    <x v="142"/>
    <x v="0"/>
    <n v="249"/>
    <x v="4"/>
    <x v="17"/>
    <x v="16"/>
    <x v="10"/>
    <n v="4642"/>
    <s v="Akmathambil | XplCreR"/>
    <s v="RS38MZA2FG7HF"/>
  </r>
  <r>
    <s v="B09XJ1LM7R"/>
    <x v="143"/>
    <x v="1"/>
    <n v="399"/>
    <x v="10"/>
    <x v="134"/>
    <x v="8"/>
    <x v="4"/>
    <n v="12"/>
    <s v="anurag jain"/>
    <s v="R38OAD16RVS9D4"/>
  </r>
  <r>
    <s v="B084N133Y7"/>
    <x v="111"/>
    <x v="0"/>
    <n v="1499"/>
    <x v="20"/>
    <x v="135"/>
    <x v="23"/>
    <x v="5"/>
    <n v="1951"/>
    <s v="Ganesh"/>
    <s v="R23AXPPZ5G7J6Q"/>
  </r>
  <r>
    <s v="B088Z1YWBC"/>
    <x v="144"/>
    <x v="1"/>
    <n v="9490"/>
    <x v="73"/>
    <x v="136"/>
    <x v="19"/>
    <x v="2"/>
    <n v="10480"/>
    <s v="Amazon Customer"/>
    <s v="R1IW58DJL28MGC"/>
  </r>
  <r>
    <s v="B07VSG5SXZ"/>
    <x v="145"/>
    <x v="1"/>
    <n v="637"/>
    <x v="37"/>
    <x v="137"/>
    <x v="42"/>
    <x v="3"/>
    <n v="24"/>
    <s v="Amazon Customer"/>
    <s v="R1YDBBZUKFOLJH"/>
  </r>
  <r>
    <s v="B08RWCZ6SY"/>
    <x v="146"/>
    <x v="1"/>
    <n v="399"/>
    <x v="12"/>
    <x v="138"/>
    <x v="36"/>
    <x v="2"/>
    <n v="254"/>
    <s v="T A Rajagopal"/>
    <s v="RX043807PIUYL"/>
  </r>
  <r>
    <s v="B07KSB1MLX"/>
    <x v="147"/>
    <x v="1"/>
    <n v="1089"/>
    <x v="74"/>
    <x v="139"/>
    <x v="44"/>
    <x v="1"/>
    <n v="3565"/>
    <s v="Amazon Customer"/>
    <s v="R14Q2PBO5QNTZQ"/>
  </r>
  <r>
    <s v="B081FG1QYX"/>
    <x v="148"/>
    <x v="0"/>
    <n v="339"/>
    <x v="8"/>
    <x v="140"/>
    <x v="46"/>
    <x v="4"/>
    <n v="6255"/>
    <s v="SMG"/>
    <s v="R3CGMQSB9H564N"/>
  </r>
  <r>
    <s v="B08R69WBN7"/>
    <x v="149"/>
    <x v="0"/>
    <n v="149"/>
    <x v="6"/>
    <x v="141"/>
    <x v="20"/>
    <x v="1"/>
    <n v="7732"/>
    <s v="Vijayan C V"/>
    <s v="R2VUNGNI96EEJ7"/>
  </r>
  <r>
    <s v="B0B3RHX6B6"/>
    <x v="150"/>
    <x v="0"/>
    <n v="149"/>
    <x v="4"/>
    <x v="142"/>
    <x v="11"/>
    <x v="2"/>
    <n v="57"/>
    <s v="Nik Xavier"/>
    <s v="R1YMUWEBTRFUJL"/>
  </r>
  <r>
    <s v="B084N18QZY"/>
    <x v="151"/>
    <x v="0"/>
    <n v="599"/>
    <x v="75"/>
    <x v="143"/>
    <x v="56"/>
    <x v="6"/>
    <n v="577"/>
    <s v="Khan"/>
    <s v="RUU9CCQBQ59IY"/>
  </r>
  <r>
    <s v="B081NHWT6Z"/>
    <x v="152"/>
    <x v="1"/>
    <n v="299"/>
    <x v="76"/>
    <x v="144"/>
    <x v="43"/>
    <x v="2"/>
    <n v="1193"/>
    <s v="Pinky"/>
    <s v="RMWWVT8FORZQU"/>
  </r>
  <r>
    <s v="B07JPJJZ2H"/>
    <x v="153"/>
    <x v="0"/>
    <n v="399"/>
    <x v="48"/>
    <x v="145"/>
    <x v="12"/>
    <x v="0"/>
    <n v="13120"/>
    <s v="Pratik"/>
    <s v="R3JCOBHM1JXUQ0"/>
  </r>
  <r>
    <s v="B09JKNF147"/>
    <x v="154"/>
    <x v="1"/>
    <n v="339"/>
    <x v="20"/>
    <x v="146"/>
    <x v="57"/>
    <x v="1"/>
    <n v="343"/>
    <s v="MANIK SK"/>
    <s v="RHS375RK0RRAQ"/>
  </r>
  <r>
    <s v="B0B9959XF3"/>
    <x v="155"/>
    <x v="1"/>
    <n v="12499"/>
    <x v="77"/>
    <x v="147"/>
    <x v="18"/>
    <x v="4"/>
    <n v="1611"/>
    <s v="Moon Tej"/>
    <s v="R19Q6OQ19PWL5K"/>
  </r>
  <r>
    <s v="B09PNR6F8Q"/>
    <x v="156"/>
    <x v="0"/>
    <n v="249"/>
    <x v="4"/>
    <x v="17"/>
    <x v="16"/>
    <x v="1"/>
    <n v="6558"/>
    <s v="Ajinkya M K"/>
    <s v="RK4CS8ATPVMJ2"/>
  </r>
  <r>
    <s v="B07M69276N"/>
    <x v="8"/>
    <x v="0"/>
    <n v="1399"/>
    <x v="78"/>
    <x v="148"/>
    <x v="15"/>
    <x v="5"/>
    <n v="23169"/>
    <s v="Shweta Bairagi"/>
    <s v="R3WPIQCSIWIMK"/>
  </r>
  <r>
    <s v="B0B1YZ9CB8"/>
    <x v="157"/>
    <x v="1"/>
    <n v="32999"/>
    <x v="79"/>
    <x v="149"/>
    <x v="38"/>
    <x v="4"/>
    <n v="4703"/>
    <s v="Ayush"/>
    <s v="R1EBS3566VCSCG"/>
  </r>
  <r>
    <s v="B09YLYB9PB"/>
    <x v="158"/>
    <x v="0"/>
    <n v="149"/>
    <x v="4"/>
    <x v="142"/>
    <x v="11"/>
    <x v="1"/>
    <n v="1423"/>
    <s v="Actual user"/>
    <s v="R8QBCR9MM1LGY"/>
  </r>
  <r>
    <s v="B08CTNJ985"/>
    <x v="159"/>
    <x v="0"/>
    <n v="325"/>
    <x v="8"/>
    <x v="150"/>
    <x v="29"/>
    <x v="4"/>
    <n v="2651"/>
    <s v="Soumya R."/>
    <s v="R1LNA5SHXIW7IM"/>
  </r>
  <r>
    <s v="B0BP7XLX48"/>
    <x v="160"/>
    <x v="0"/>
    <n v="399"/>
    <x v="20"/>
    <x v="97"/>
    <x v="27"/>
    <x v="15"/>
    <n v="5"/>
    <s v="Amazon Customer"/>
    <s v="R1L2JNO4Y3BHYF"/>
  </r>
  <r>
    <s v="B09LHXNZLR"/>
    <x v="161"/>
    <x v="0"/>
    <n v="199"/>
    <x v="6"/>
    <x v="18"/>
    <x v="13"/>
    <x v="7"/>
    <n v="612"/>
    <s v="POTNURU RAJINI"/>
    <s v="R3U57AW0L6O5C6"/>
  </r>
  <r>
    <s v="B0B3N8VG24"/>
    <x v="162"/>
    <x v="0"/>
    <n v="88"/>
    <x v="7"/>
    <x v="151"/>
    <x v="58"/>
    <x v="1"/>
    <n v="9378"/>
    <s v="$@|\|TO$|-|"/>
    <s v="R3F4T5TRYPTMIG"/>
  </r>
  <r>
    <s v="B08PSVBB2X"/>
    <x v="163"/>
    <x v="0"/>
    <n v="399"/>
    <x v="0"/>
    <x v="0"/>
    <x v="0"/>
    <x v="3"/>
    <n v="2685"/>
    <s v="Abhay Goyal"/>
    <s v="R1PCC1YKW3I4G8"/>
  </r>
  <r>
    <s v="B0B3MQXNFB"/>
    <x v="164"/>
    <x v="0"/>
    <n v="57.89"/>
    <x v="17"/>
    <x v="152"/>
    <x v="58"/>
    <x v="1"/>
    <n v="9378"/>
    <s v="$@|\|TO$|-|"/>
    <s v="R3F4T5TRYPTMIG"/>
  </r>
  <r>
    <s v="B08XMSKKMM"/>
    <x v="165"/>
    <x v="1"/>
    <n v="799"/>
    <x v="20"/>
    <x v="153"/>
    <x v="13"/>
    <x v="8"/>
    <n v="576"/>
    <s v="ravi"/>
    <s v="R19HSC60H637CV"/>
  </r>
  <r>
    <s v="B09L8DT7D6"/>
    <x v="166"/>
    <x v="1"/>
    <n v="205"/>
    <x v="6"/>
    <x v="154"/>
    <x v="53"/>
    <x v="11"/>
    <n v="313"/>
    <s v="S R."/>
    <s v="R2KTG5VU8MVNEC"/>
  </r>
  <r>
    <s v="B00GE55L22"/>
    <x v="167"/>
    <x v="0"/>
    <n v="299"/>
    <x v="3"/>
    <x v="79"/>
    <x v="48"/>
    <x v="3"/>
    <n v="2957"/>
    <s v="Abhirup"/>
    <s v="R1Y4ORK41SINB2"/>
  </r>
  <r>
    <s v="B0162K34H2"/>
    <x v="168"/>
    <x v="0"/>
    <n v="849"/>
    <x v="8"/>
    <x v="155"/>
    <x v="59"/>
    <x v="3"/>
    <n v="6736"/>
    <s v="Aaditya"/>
    <s v="R239FYUEOVD16B"/>
  </r>
  <r>
    <s v="B0B8SRZ5SV"/>
    <x v="169"/>
    <x v="0"/>
    <n v="949"/>
    <x v="20"/>
    <x v="156"/>
    <x v="3"/>
    <x v="5"/>
    <n v="13552"/>
    <s v="Wraith"/>
    <s v="R213ILI3XNVHQ0"/>
  </r>
  <r>
    <s v="B07CWNJLPC"/>
    <x v="170"/>
    <x v="0"/>
    <n v="499"/>
    <x v="65"/>
    <x v="157"/>
    <x v="42"/>
    <x v="4"/>
    <n v="5451"/>
    <s v="Gaurab Chakraborty"/>
    <s v="R2BUNT9GM6PUP1"/>
  </r>
  <r>
    <s v="B00NH12R1O"/>
    <x v="171"/>
    <x v="0"/>
    <n v="299"/>
    <x v="80"/>
    <x v="158"/>
    <x v="16"/>
    <x v="4"/>
    <n v="10911"/>
    <s v="Partha biswas"/>
    <s v="R2155066OFZ3WE"/>
  </r>
  <r>
    <s v="B0B8SSC5D9"/>
    <x v="169"/>
    <x v="0"/>
    <n v="949"/>
    <x v="20"/>
    <x v="156"/>
    <x v="3"/>
    <x v="5"/>
    <n v="13552"/>
    <s v="Wraith"/>
    <s v="R213ILI3XNVHQ0"/>
  </r>
  <r>
    <s v="B08WKG2MWT"/>
    <x v="172"/>
    <x v="0"/>
    <n v="379"/>
    <x v="0"/>
    <x v="159"/>
    <x v="46"/>
    <x v="4"/>
    <n v="2806"/>
    <s v="sameer Dubey"/>
    <s v="RGNARUOE22V1A"/>
  </r>
  <r>
    <s v="B0B466C3G4"/>
    <x v="173"/>
    <x v="1"/>
    <n v="8990"/>
    <x v="81"/>
    <x v="160"/>
    <x v="3"/>
    <x v="2"/>
    <n v="350"/>
    <s v="Sunil Jeurkar"/>
    <s v="RXZP61J92DA6M"/>
  </r>
  <r>
    <s v="B005LJQMZC"/>
    <x v="174"/>
    <x v="1"/>
    <n v="486"/>
    <x v="20"/>
    <x v="161"/>
    <x v="60"/>
    <x v="0"/>
    <n v="30023"/>
    <s v="Mahender Singh"/>
    <s v="R25CCWBNTJMZVE"/>
  </r>
  <r>
    <s v="B07MDRGHWQ"/>
    <x v="175"/>
    <x v="1"/>
    <n v="5699"/>
    <x v="82"/>
    <x v="162"/>
    <x v="61"/>
    <x v="0"/>
    <n v="4003"/>
    <s v="Amazon Customer"/>
    <s v="RFZ1X95QMXWFZ"/>
  </r>
  <r>
    <s v="B07DC4RZPY"/>
    <x v="176"/>
    <x v="0"/>
    <n v="709"/>
    <x v="20"/>
    <x v="163"/>
    <x v="6"/>
    <x v="3"/>
    <n v="178817"/>
    <s v="Pete25"/>
    <s v="R35VPRJY5B5Z2G"/>
  </r>
  <r>
    <s v="B0B15GSPQW"/>
    <x v="177"/>
    <x v="1"/>
    <n v="47990"/>
    <x v="83"/>
    <x v="164"/>
    <x v="44"/>
    <x v="4"/>
    <n v="7109"/>
    <s v="Binu"/>
    <s v="R3RUBB6REUGTT"/>
  </r>
  <r>
    <s v="B08GJNM9N7"/>
    <x v="178"/>
    <x v="1"/>
    <n v="299"/>
    <x v="76"/>
    <x v="144"/>
    <x v="43"/>
    <x v="7"/>
    <n v="490"/>
    <s v="Saswat kumar Rout"/>
    <s v="R3C1N7WDNPKXMU"/>
  </r>
  <r>
    <s v="B09C6FML9B"/>
    <x v="179"/>
    <x v="0"/>
    <n v="320"/>
    <x v="22"/>
    <x v="165"/>
    <x v="40"/>
    <x v="3"/>
    <n v="491"/>
    <s v="Dr. R."/>
    <s v="R3H60TG402OZD8"/>
  </r>
  <r>
    <s v="B0B65MJ45G"/>
    <x v="180"/>
    <x v="0"/>
    <n v="139"/>
    <x v="84"/>
    <x v="166"/>
    <x v="43"/>
    <x v="2"/>
    <n v="61"/>
    <s v="samarth shukla"/>
    <s v="R2NO4JULWOQQ5N"/>
  </r>
  <r>
    <s v="B08P9RYPLR"/>
    <x v="181"/>
    <x v="0"/>
    <n v="129"/>
    <x v="46"/>
    <x v="167"/>
    <x v="61"/>
    <x v="1"/>
    <n v="9378"/>
    <s v="$@|\|TO$|-|"/>
    <s v="R3F4T5TRYPTMIG"/>
  </r>
  <r>
    <s v="B0B6F8HHR6"/>
    <x v="182"/>
    <x v="1"/>
    <n v="24999"/>
    <x v="85"/>
    <x v="168"/>
    <x v="38"/>
    <x v="0"/>
    <n v="32840"/>
    <s v="Manoj maddheshiya"/>
    <s v="R13UTIA6KOF6QV"/>
  </r>
  <r>
    <s v="B084MZXJN6"/>
    <x v="183"/>
    <x v="0"/>
    <n v="999"/>
    <x v="86"/>
    <x v="169"/>
    <x v="19"/>
    <x v="5"/>
    <n v="7318"/>
    <s v="VM"/>
    <s v="R1CYG59TJESUGN"/>
  </r>
  <r>
    <s v="B08XMG618K"/>
    <x v="184"/>
    <x v="0"/>
    <n v="225"/>
    <x v="6"/>
    <x v="170"/>
    <x v="10"/>
    <x v="3"/>
    <n v="789"/>
    <s v="Raja Vankadara"/>
    <s v="R1XOLM25PDOJSP"/>
  </r>
  <r>
    <s v="B0BCKWZ884"/>
    <x v="185"/>
    <x v="1"/>
    <n v="547"/>
    <x v="42"/>
    <x v="171"/>
    <x v="62"/>
    <x v="4"/>
    <n v="407"/>
    <s v="padmaprasaad"/>
    <s v="RMC18YA95OV3J"/>
  </r>
  <r>
    <s v="B00GGGOYEK"/>
    <x v="186"/>
    <x v="0"/>
    <n v="259"/>
    <x v="3"/>
    <x v="172"/>
    <x v="11"/>
    <x v="11"/>
    <n v="2399"/>
    <s v="Angsuman DUtta"/>
    <s v="R7CW64V48YJHE"/>
  </r>
  <r>
    <s v="B07ZR4S1G4"/>
    <x v="187"/>
    <x v="1"/>
    <n v="239"/>
    <x v="3"/>
    <x v="173"/>
    <x v="46"/>
    <x v="5"/>
    <n v="2640"/>
    <s v="Srinivas Pasumarthi"/>
    <s v="RN7RYZ9MBIC42"/>
  </r>
  <r>
    <s v="B09C635BMM"/>
    <x v="188"/>
    <x v="1"/>
    <n v="349"/>
    <x v="8"/>
    <x v="90"/>
    <x v="6"/>
    <x v="1"/>
    <n v="839"/>
    <s v="Surya Praveen"/>
    <s v="R1PO9JZJI1SP0V"/>
  </r>
  <r>
    <s v="B00GG59HU2"/>
    <x v="189"/>
    <x v="1"/>
    <n v="467"/>
    <x v="22"/>
    <x v="174"/>
    <x v="47"/>
    <x v="5"/>
    <n v="44054"/>
    <s v="Kakulie"/>
    <s v="RJQS7P8SU8IWQ"/>
  </r>
  <r>
    <s v="B00RGLI0ZS"/>
    <x v="190"/>
    <x v="0"/>
    <n v="449"/>
    <x v="22"/>
    <x v="175"/>
    <x v="23"/>
    <x v="1"/>
    <n v="3231"/>
    <s v="R Ramesh"/>
    <s v="R19ER862292N5Q"/>
  </r>
  <r>
    <s v="B09ZPJT8B2"/>
    <x v="191"/>
    <x v="1"/>
    <n v="11990"/>
    <x v="87"/>
    <x v="176"/>
    <x v="11"/>
    <x v="0"/>
    <n v="64"/>
    <s v="Seyadhu Hussain"/>
    <s v="R32DF3HCO27053"/>
  </r>
  <r>
    <s v="B07HZ2QCGR"/>
    <x v="192"/>
    <x v="0"/>
    <n v="350"/>
    <x v="22"/>
    <x v="177"/>
    <x v="21"/>
    <x v="2"/>
    <n v="8314"/>
    <s v="Digvijay Kharbas"/>
    <s v="R3RLXT74FJNH0M"/>
  </r>
  <r>
    <s v="B095244Q22"/>
    <x v="193"/>
    <x v="0"/>
    <n v="252"/>
    <x v="8"/>
    <x v="178"/>
    <x v="43"/>
    <x v="7"/>
    <n v="2249"/>
    <s v="jagadish"/>
    <s v="RJ4G2WPEDZFK9"/>
  </r>
  <r>
    <s v="B08CKW1KH9"/>
    <x v="194"/>
    <x v="1"/>
    <n v="204"/>
    <x v="22"/>
    <x v="179"/>
    <x v="46"/>
    <x v="9"/>
    <n v="339"/>
    <s v="Amazon Customer"/>
    <s v="R23VU14H85GINN"/>
  </r>
  <r>
    <s v="B0BLV1GNLN"/>
    <x v="195"/>
    <x v="1"/>
    <n v="6490"/>
    <x v="88"/>
    <x v="180"/>
    <x v="30"/>
    <x v="1"/>
    <n v="27"/>
    <s v="Arul Prakash"/>
    <s v="R37T34KL73SH6C"/>
  </r>
  <r>
    <s v="B08RHPDNVV"/>
    <x v="196"/>
    <x v="1"/>
    <n v="235"/>
    <x v="22"/>
    <x v="181"/>
    <x v="4"/>
    <x v="12"/>
    <n v="197"/>
    <s v="Amazon Customer"/>
    <s v="R1NJ3CZKH3NT4T"/>
  </r>
  <r>
    <s v="B00NH13Q8W"/>
    <x v="197"/>
    <x v="0"/>
    <n v="299"/>
    <x v="52"/>
    <x v="182"/>
    <x v="11"/>
    <x v="6"/>
    <n v="74977"/>
    <s v="Pravin Kumar"/>
    <s v="R1C8MVU3EIX56Y"/>
  </r>
  <r>
    <s v="B0B8SSZ76F"/>
    <x v="198"/>
    <x v="0"/>
    <n v="799"/>
    <x v="20"/>
    <x v="153"/>
    <x v="13"/>
    <x v="0"/>
    <n v="8583"/>
    <s v="That Crazy Photographer"/>
    <s v="R1HU969QEMB97J"/>
  </r>
  <r>
    <s v="B0841KQR1Z"/>
    <x v="199"/>
    <x v="1"/>
    <n v="299"/>
    <x v="8"/>
    <x v="29"/>
    <x v="20"/>
    <x v="11"/>
    <n v="928"/>
    <s v="Sangita"/>
    <s v="R1H0YNK5FI6IM9"/>
  </r>
  <r>
    <s v="B0B467CCB9"/>
    <x v="200"/>
    <x v="1"/>
    <n v="6999"/>
    <x v="89"/>
    <x v="183"/>
    <x v="53"/>
    <x v="11"/>
    <n v="110"/>
    <s v="Ajay kumar"/>
    <s v="R1CENZ33411CCP"/>
  </r>
  <r>
    <s v="B095JQVC7N"/>
    <x v="201"/>
    <x v="1"/>
    <n v="42999"/>
    <x v="90"/>
    <x v="184"/>
    <x v="28"/>
    <x v="3"/>
    <n v="6753"/>
    <s v="Rashmi"/>
    <s v="R2PF9QV9JEQO9K"/>
  </r>
  <r>
    <s v="B08PPHFXG3"/>
    <x v="202"/>
    <x v="1"/>
    <n v="173"/>
    <x v="8"/>
    <x v="185"/>
    <x v="57"/>
    <x v="4"/>
    <n v="1237"/>
    <s v="Amjith' S"/>
    <s v="R3H7ECG65NHSIZ"/>
  </r>
  <r>
    <s v="B06XR9PR5X"/>
    <x v="203"/>
    <x v="1"/>
    <n v="209"/>
    <x v="91"/>
    <x v="186"/>
    <x v="6"/>
    <x v="5"/>
    <n v="18872"/>
    <s v="Bharanidharan"/>
    <s v="R1PU0LE5YRKY3Y"/>
  </r>
  <r>
    <s v="B09JSW16QD"/>
    <x v="204"/>
    <x v="0"/>
    <n v="848.99"/>
    <x v="92"/>
    <x v="187"/>
    <x v="1"/>
    <x v="2"/>
    <n v="356"/>
    <s v="Ajay"/>
    <s v="R2BSJW1NHF0ZF2"/>
  </r>
  <r>
    <s v="B07JH1CBGW"/>
    <x v="205"/>
    <x v="0"/>
    <n v="649"/>
    <x v="20"/>
    <x v="76"/>
    <x v="45"/>
    <x v="0"/>
    <n v="24269"/>
    <s v="Manav"/>
    <s v="R3HXWT0LRP0NMF"/>
  </r>
  <r>
    <s v="B09127FZCK"/>
    <x v="206"/>
    <x v="1"/>
    <n v="299"/>
    <x v="12"/>
    <x v="88"/>
    <x v="29"/>
    <x v="11"/>
    <n v="425"/>
    <s v="Yamini Negi"/>
    <s v="R1SGO9WPFCHYNN"/>
  </r>
  <r>
    <s v="B083GQGT3Z"/>
    <x v="207"/>
    <x v="1"/>
    <n v="399"/>
    <x v="10"/>
    <x v="134"/>
    <x v="8"/>
    <x v="3"/>
    <n v="1161"/>
    <s v="SNR"/>
    <s v="R2CR72CAK85YA7"/>
  </r>
  <r>
    <s v="B09Q8WQ5QJ"/>
    <x v="208"/>
    <x v="0"/>
    <n v="249"/>
    <x v="6"/>
    <x v="188"/>
    <x v="8"/>
    <x v="3"/>
    <n v="1508"/>
    <s v="chandra"/>
    <s v="RCXJF5CVRLCI4"/>
  </r>
  <r>
    <s v="B07YZG8PPY"/>
    <x v="209"/>
    <x v="1"/>
    <n v="1249"/>
    <x v="93"/>
    <x v="189"/>
    <x v="18"/>
    <x v="4"/>
    <n v="7636"/>
    <s v="Lokesh bhandari"/>
    <s v="R1HC3ZLVI3VC2L"/>
  </r>
  <r>
    <s v="B09H39KTTB"/>
    <x v="210"/>
    <x v="1"/>
    <n v="213"/>
    <x v="6"/>
    <x v="190"/>
    <x v="48"/>
    <x v="7"/>
    <n v="246"/>
    <s v="Amazon Customer"/>
    <s v="R344C7U6JUIR8M"/>
  </r>
  <r>
    <s v="B08DCVRW98"/>
    <x v="211"/>
    <x v="1"/>
    <n v="209"/>
    <x v="6"/>
    <x v="68"/>
    <x v="42"/>
    <x v="1"/>
    <n v="479"/>
    <s v="ravindra"/>
    <s v="R2U46UVD4IRLY7"/>
  </r>
  <r>
    <s v="B0718ZN31Q"/>
    <x v="212"/>
    <x v="1"/>
    <n v="598"/>
    <x v="94"/>
    <x v="191"/>
    <x v="51"/>
    <x v="0"/>
    <n v="910"/>
    <s v="Rohit aggarwal"/>
    <s v="R26Z0O4978YU47"/>
  </r>
  <r>
    <s v="B0162LYSFS"/>
    <x v="168"/>
    <x v="0"/>
    <n v="799"/>
    <x v="95"/>
    <x v="192"/>
    <x v="33"/>
    <x v="3"/>
    <n v="5626"/>
    <s v="Harihara"/>
    <s v="R39DB3OJGB156P"/>
  </r>
  <r>
    <s v="B07PFJ5VQD"/>
    <x v="213"/>
    <x v="0"/>
    <n v="159"/>
    <x v="63"/>
    <x v="193"/>
    <x v="25"/>
    <x v="4"/>
    <n v="14184"/>
    <s v="Anubhab"/>
    <s v="R2UZOF31IYEDYC"/>
  </r>
  <r>
    <s v="B01J8S6X2I"/>
    <x v="214"/>
    <x v="0"/>
    <n v="499"/>
    <x v="96"/>
    <x v="194"/>
    <x v="10"/>
    <x v="5"/>
    <n v="25177"/>
    <s v="sanjay"/>
    <s v="R8KWWR9D7Z8ZP"/>
  </r>
  <r>
    <s v="B09MJ77786"/>
    <x v="215"/>
    <x v="1"/>
    <n v="31999"/>
    <x v="97"/>
    <x v="195"/>
    <x v="63"/>
    <x v="4"/>
    <n v="21252"/>
    <s v="Amazon Customer"/>
    <s v="R19JWR6NN6DMRW"/>
  </r>
  <r>
    <s v="B09NNGHG22"/>
    <x v="216"/>
    <x v="1"/>
    <n v="32990"/>
    <x v="98"/>
    <x v="196"/>
    <x v="21"/>
    <x v="4"/>
    <n v="567"/>
    <s v="Prat JD"/>
    <s v="R2XFHXT7SOGU38"/>
  </r>
  <r>
    <s v="B07V5YF4ND"/>
    <x v="217"/>
    <x v="1"/>
    <n v="299"/>
    <x v="76"/>
    <x v="144"/>
    <x v="43"/>
    <x v="12"/>
    <n v="466"/>
    <s v="Rakesh Reddy"/>
    <s v="RDCJBFGUBZWFJ"/>
  </r>
  <r>
    <s v="B0B65P827P"/>
    <x v="180"/>
    <x v="0"/>
    <n v="128.31"/>
    <x v="84"/>
    <x v="197"/>
    <x v="35"/>
    <x v="2"/>
    <n v="61"/>
    <s v="samarth shukla"/>
    <s v="R2NO4JULWOQQ5N"/>
  </r>
  <r>
    <s v="B084MZYBTV"/>
    <x v="151"/>
    <x v="0"/>
    <n v="599"/>
    <x v="75"/>
    <x v="143"/>
    <x v="56"/>
    <x v="6"/>
    <n v="474"/>
    <s v="Manoj  kumar"/>
    <s v="RJX93LCK9FMRS"/>
  </r>
  <r>
    <s v="B097ZQTDVZ"/>
    <x v="218"/>
    <x v="1"/>
    <n v="399"/>
    <x v="12"/>
    <x v="138"/>
    <x v="36"/>
    <x v="10"/>
    <n v="431"/>
    <s v="umakanth"/>
    <s v="R16NWYD2LYHNFJ"/>
  </r>
  <r>
    <s v="B0B5F3YZY4"/>
    <x v="219"/>
    <x v="0"/>
    <n v="449"/>
    <x v="0"/>
    <x v="198"/>
    <x v="53"/>
    <x v="1"/>
    <n v="242"/>
    <s v="saidheeraj ravipati"/>
    <s v="RWKQG2WMXYN20"/>
  </r>
  <r>
    <s v="B09G5TSGXV"/>
    <x v="220"/>
    <x v="0"/>
    <n v="254"/>
    <x v="10"/>
    <x v="199"/>
    <x v="45"/>
    <x v="1"/>
    <n v="2905"/>
    <s v="Ankita Thakur"/>
    <s v="R10KIZHSVBEP0U"/>
  </r>
  <r>
    <s v="B006LW0WDQ"/>
    <x v="221"/>
    <x v="1"/>
    <n v="399"/>
    <x v="99"/>
    <x v="200"/>
    <x v="8"/>
    <x v="5"/>
    <n v="12091"/>
    <s v="HaRshal Kapote"/>
    <s v="R10L0LUK0SEJPL"/>
  </r>
  <r>
    <s v="B09YLX91QR"/>
    <x v="71"/>
    <x v="0"/>
    <n v="179"/>
    <x v="4"/>
    <x v="66"/>
    <x v="10"/>
    <x v="1"/>
    <n v="1423"/>
    <s v="Actual user"/>
    <s v="R8QBCR9MM1LGY"/>
  </r>
  <r>
    <s v="B081FJWN52"/>
    <x v="222"/>
    <x v="0"/>
    <n v="339"/>
    <x v="8"/>
    <x v="140"/>
    <x v="46"/>
    <x v="4"/>
    <n v="6255"/>
    <s v="SMG"/>
    <s v="R3CGMQSB9H564N"/>
  </r>
  <r>
    <s v="B0758F7KK7"/>
    <x v="223"/>
    <x v="1"/>
    <n v="399"/>
    <x v="8"/>
    <x v="43"/>
    <x v="13"/>
    <x v="1"/>
    <n v="1236"/>
    <s v="Jayraj Datta"/>
    <s v="R3FOUBGTV1VUHP"/>
  </r>
  <r>
    <s v="B09L835C3V"/>
    <x v="224"/>
    <x v="1"/>
    <n v="199"/>
    <x v="4"/>
    <x v="201"/>
    <x v="8"/>
    <x v="0"/>
    <n v="1335"/>
    <s v="Princey"/>
    <s v="RCI40FPILZN2J"/>
  </r>
  <r>
    <s v="B098TV3L96"/>
    <x v="225"/>
    <x v="1"/>
    <n v="349"/>
    <x v="20"/>
    <x v="202"/>
    <x v="57"/>
    <x v="11"/>
    <n v="197"/>
    <s v="Chandu"/>
    <s v="R2LH0W21RI2HB3"/>
  </r>
  <r>
    <s v="B08NCKT9FG"/>
    <x v="226"/>
    <x v="0"/>
    <n v="299"/>
    <x v="100"/>
    <x v="203"/>
    <x v="11"/>
    <x v="5"/>
    <n v="28791"/>
    <s v="ùïµùñÜùñôùñéùñì ùïÆùñçùñÜùñâùñçùñÜ"/>
    <s v="R23CC5VDSVR49B"/>
  </r>
  <r>
    <s v="B0B4T6MR8N"/>
    <x v="227"/>
    <x v="0"/>
    <n v="89"/>
    <x v="52"/>
    <x v="204"/>
    <x v="64"/>
    <x v="2"/>
    <n v="1075"/>
    <s v="Placeholder"/>
    <s v="R1Q323BB35OP30"/>
  </r>
  <r>
    <s v="B01GGKZ4NU"/>
    <x v="59"/>
    <x v="0"/>
    <n v="549"/>
    <x v="101"/>
    <x v="205"/>
    <x v="31"/>
    <x v="0"/>
    <n v="29746"/>
    <s v="harpreet"/>
    <s v="R37S13YALMRPGK"/>
  </r>
  <r>
    <s v="B09BW2GP18"/>
    <x v="228"/>
    <x v="0"/>
    <n v="129"/>
    <x v="5"/>
    <x v="206"/>
    <x v="65"/>
    <x v="2"/>
    <n v="295"/>
    <s v="Aneesh See Yay"/>
    <s v="R1TBHUMR0RV7AZ"/>
  </r>
  <r>
    <s v="B09WN3SRC7"/>
    <x v="229"/>
    <x v="1"/>
    <n v="77990"/>
    <x v="102"/>
    <x v="207"/>
    <x v="15"/>
    <x v="16"/>
    <n v="5935"/>
    <s v="David P."/>
    <s v="R16HCZ0W1TRSMM"/>
  </r>
  <r>
    <s v="B09B125CFJ"/>
    <x v="230"/>
    <x v="1"/>
    <n v="349"/>
    <x v="10"/>
    <x v="208"/>
    <x v="36"/>
    <x v="9"/>
    <n v="323"/>
    <s v="Rakesh Roshan Koul"/>
    <s v="R3FAPESPH3491Y"/>
  </r>
  <r>
    <s v="B09RQRZW2X"/>
    <x v="231"/>
    <x v="1"/>
    <n v="499"/>
    <x v="12"/>
    <x v="127"/>
    <x v="15"/>
    <x v="7"/>
    <n v="185"/>
    <s v="hema"/>
    <s v="RW9LHUMO78TE2"/>
  </r>
  <r>
    <s v="B07924P3C5"/>
    <x v="232"/>
    <x v="0"/>
    <n v="299"/>
    <x v="10"/>
    <x v="11"/>
    <x v="11"/>
    <x v="0"/>
    <n v="2117"/>
    <s v="Tarun Gupta"/>
    <s v="R2H4GF8D9IBB7W"/>
  </r>
  <r>
    <s v="B08N1WL9XW"/>
    <x v="233"/>
    <x v="0"/>
    <n v="182"/>
    <x v="22"/>
    <x v="209"/>
    <x v="20"/>
    <x v="1"/>
    <n v="9378"/>
    <s v="$@|\|TO$|-|"/>
    <s v="R3F4T5TRYPTMIG"/>
  </r>
  <r>
    <s v="B07VVXJ2P5"/>
    <x v="234"/>
    <x v="1"/>
    <n v="96"/>
    <x v="4"/>
    <x v="210"/>
    <x v="60"/>
    <x v="9"/>
    <n v="1796"/>
    <s v="Samadhan patil"/>
    <s v="R27SWYIOUU9JGH"/>
  </r>
  <r>
    <s v="B0BC8BQ432"/>
    <x v="235"/>
    <x v="1"/>
    <n v="54990"/>
    <x v="103"/>
    <x v="211"/>
    <x v="30"/>
    <x v="4"/>
    <n v="3587"/>
    <s v="UtdBuzz"/>
    <s v="R2G4T57OLXDVPL"/>
  </r>
  <r>
    <s v="B06XFTHCNY"/>
    <x v="236"/>
    <x v="1"/>
    <n v="439"/>
    <x v="104"/>
    <x v="212"/>
    <x v="21"/>
    <x v="0"/>
    <n v="4296"/>
    <s v="Arun Rajappa"/>
    <s v="RMD97V7ZXPVBW"/>
  </r>
  <r>
    <s v="B08CT62BM1"/>
    <x v="237"/>
    <x v="0"/>
    <n v="299"/>
    <x v="8"/>
    <x v="29"/>
    <x v="20"/>
    <x v="4"/>
    <n v="2651"/>
    <s v="Soumya R."/>
    <s v="R1LNA5SHXIW7IM"/>
  </r>
  <r>
    <s v="B07CRL2GY6"/>
    <x v="238"/>
    <x v="0"/>
    <n v="299"/>
    <x v="10"/>
    <x v="11"/>
    <x v="11"/>
    <x v="0"/>
    <n v="94363"/>
    <s v="Omkar dhale"/>
    <s v="R3EEUZKKK9J36I"/>
  </r>
  <r>
    <s v="B07DWFX9YS"/>
    <x v="239"/>
    <x v="0"/>
    <n v="789"/>
    <x v="20"/>
    <x v="213"/>
    <x v="4"/>
    <x v="0"/>
    <n v="34540"/>
    <s v="DINESHWAR"/>
    <s v="R27FPYAT4QN865"/>
  </r>
  <r>
    <s v="B01D5H90L4"/>
    <x v="240"/>
    <x v="1"/>
    <n v="299"/>
    <x v="11"/>
    <x v="214"/>
    <x v="48"/>
    <x v="5"/>
    <n v="8714"/>
    <s v="Vikas"/>
    <s v="RJP1JLG2KKDYM"/>
  </r>
  <r>
    <s v="B07F1P8KNV"/>
    <x v="241"/>
    <x v="0"/>
    <n v="325"/>
    <x v="0"/>
    <x v="215"/>
    <x v="20"/>
    <x v="0"/>
    <n v="10576"/>
    <s v="Sunil Funde"/>
    <s v="R10365HEDURWI9"/>
  </r>
  <r>
    <s v="B084N1BM9L"/>
    <x v="242"/>
    <x v="0"/>
    <n v="1299"/>
    <x v="20"/>
    <x v="99"/>
    <x v="30"/>
    <x v="5"/>
    <n v="7318"/>
    <s v="VM"/>
    <s v="R1CYG59TJESUGN"/>
  </r>
  <r>
    <s v="B09F6D21BY"/>
    <x v="243"/>
    <x v="1"/>
    <n v="790"/>
    <x v="20"/>
    <x v="216"/>
    <x v="13"/>
    <x v="17"/>
    <n v="103"/>
    <s v="Jarlina Nath"/>
    <s v="R1S2PH1JD9B9XB"/>
  </r>
  <r>
    <s v="B09LQQYNZQ"/>
    <x v="244"/>
    <x v="1"/>
    <n v="4699"/>
    <x v="105"/>
    <x v="217"/>
    <x v="26"/>
    <x v="6"/>
    <n v="224"/>
    <s v="Sayan Dutta"/>
    <s v="R1PBLR66RA2JLZ"/>
  </r>
  <r>
    <s v="B0BC9BW512"/>
    <x v="245"/>
    <x v="1"/>
    <n v="18999"/>
    <x v="106"/>
    <x v="218"/>
    <x v="66"/>
    <x v="4"/>
    <n v="4702"/>
    <s v="Ayush"/>
    <s v="R1EBS3566VCSCG"/>
  </r>
  <r>
    <s v="B0B61HYR92"/>
    <x v="246"/>
    <x v="0"/>
    <n v="199"/>
    <x v="8"/>
    <x v="34"/>
    <x v="27"/>
    <x v="0"/>
    <n v="85"/>
    <s v="Amit Singh"/>
    <s v="R3ELQTJOXZNXTV"/>
  </r>
  <r>
    <s v="B075ZTJ9XR"/>
    <x v="247"/>
    <x v="1"/>
    <n v="269"/>
    <x v="107"/>
    <x v="219"/>
    <x v="53"/>
    <x v="5"/>
    <n v="35877"/>
    <s v="SUSHANT"/>
    <s v="R3V4QKSGSKWY6Z"/>
  </r>
  <r>
    <s v="B0978V2CP6"/>
    <x v="248"/>
    <x v="1"/>
    <n v="1990"/>
    <x v="108"/>
    <x v="220"/>
    <x v="63"/>
    <x v="1"/>
    <n v="897"/>
    <s v="meen rajan."/>
    <s v="R1OK31HXJ4T85Y"/>
  </r>
  <r>
    <s v="B09LRZYBH1"/>
    <x v="249"/>
    <x v="1"/>
    <n v="2299"/>
    <x v="45"/>
    <x v="221"/>
    <x v="1"/>
    <x v="11"/>
    <n v="282"/>
    <s v="Ajay Singh"/>
    <s v="R1IFSFNW29TL7R"/>
  </r>
  <r>
    <s v="B0B997FBZT"/>
    <x v="250"/>
    <x v="1"/>
    <n v="35999"/>
    <x v="68"/>
    <x v="222"/>
    <x v="28"/>
    <x v="4"/>
    <n v="1611"/>
    <s v="Moon Tej"/>
    <s v="R19Q6OQ19PWL5K"/>
  </r>
  <r>
    <s v="B098LCVYPW"/>
    <x v="251"/>
    <x v="1"/>
    <n v="349"/>
    <x v="8"/>
    <x v="90"/>
    <x v="6"/>
    <x v="0"/>
    <n v="513"/>
    <s v="Rohit Bhatnagar"/>
    <s v="R78BFK5PTL1N8"/>
  </r>
  <r>
    <s v="B09HV71RL1"/>
    <x v="252"/>
    <x v="0"/>
    <n v="719"/>
    <x v="37"/>
    <x v="85"/>
    <x v="50"/>
    <x v="3"/>
    <n v="1045"/>
    <s v="Kiran Kolla"/>
    <s v="R3ROJ6AWGN2UFN"/>
  </r>
  <r>
    <s v="B08PZ6HZLT"/>
    <x v="253"/>
    <x v="1"/>
    <n v="8999"/>
    <x v="109"/>
    <x v="223"/>
    <x v="3"/>
    <x v="1"/>
    <n v="6347"/>
    <s v="Ahmad"/>
    <s v="R2810JGXE0FCK2"/>
  </r>
  <r>
    <s v="B075TJHWVC"/>
    <x v="254"/>
    <x v="1"/>
    <n v="917"/>
    <x v="93"/>
    <x v="224"/>
    <x v="13"/>
    <x v="0"/>
    <n v="3300"/>
    <s v="Praburaj"/>
    <s v="R2Q9OZ24DS780B"/>
  </r>
  <r>
    <s v="B09LV13JFB"/>
    <x v="255"/>
    <x v="1"/>
    <n v="399"/>
    <x v="8"/>
    <x v="43"/>
    <x v="13"/>
    <x v="8"/>
    <n v="23"/>
    <s v="Amazon Customer"/>
    <s v="R1P2VLNHZAHSCU"/>
  </r>
  <r>
    <s v="B092BL5DCX"/>
    <x v="256"/>
    <x v="1"/>
    <n v="45999"/>
    <x v="110"/>
    <x v="225"/>
    <x v="67"/>
    <x v="4"/>
    <n v="7109"/>
    <s v="Binu"/>
    <s v="R3RUBB6REUGTT"/>
  </r>
  <r>
    <s v="B09VH568H7"/>
    <x v="257"/>
    <x v="0"/>
    <n v="119"/>
    <x v="7"/>
    <x v="226"/>
    <x v="13"/>
    <x v="11"/>
    <n v="51"/>
    <s v="Sachin Dsouza"/>
    <s v="RR7JLC3VD2TBS"/>
  </r>
  <r>
    <s v="B09HQSV46W"/>
    <x v="258"/>
    <x v="1"/>
    <n v="21999"/>
    <x v="55"/>
    <x v="89"/>
    <x v="34"/>
    <x v="0"/>
    <n v="32840"/>
    <s v="Manoj maddheshiya"/>
    <s v="R13UTIA6KOF6QV"/>
  </r>
  <r>
    <s v="B08TZD7FQN"/>
    <x v="259"/>
    <x v="1"/>
    <n v="299"/>
    <x v="22"/>
    <x v="227"/>
    <x v="8"/>
    <x v="7"/>
    <n v="708"/>
    <s v="Amazon Customer"/>
    <s v="R3UKHBPPXQOJ7Q"/>
  </r>
  <r>
    <s v="B0B21XL94T"/>
    <x v="260"/>
    <x v="1"/>
    <n v="21990"/>
    <x v="66"/>
    <x v="228"/>
    <x v="41"/>
    <x v="4"/>
    <n v="1657"/>
    <s v="Mahesh Janardhanan"/>
    <s v="R2XGDUS2ZEQO76"/>
  </r>
  <r>
    <s v="B09PTT8DZF"/>
    <x v="261"/>
    <x v="0"/>
    <n v="417.44"/>
    <x v="111"/>
    <x v="229"/>
    <x v="16"/>
    <x v="2"/>
    <n v="523"/>
    <s v="Mohd Arshad"/>
    <s v="R3OI9NIP86EJMK"/>
  </r>
  <r>
    <s v="B0B94JPY2N"/>
    <x v="257"/>
    <x v="0"/>
    <n v="199"/>
    <x v="8"/>
    <x v="34"/>
    <x v="27"/>
    <x v="17"/>
    <m/>
    <s v="Pranav"/>
    <s v="RUB7U91HVZ30"/>
  </r>
  <r>
    <s v="B0B3XXSB1K"/>
    <x v="262"/>
    <x v="1"/>
    <n v="47990"/>
    <x v="112"/>
    <x v="230"/>
    <x v="54"/>
    <x v="4"/>
    <n v="1376"/>
    <s v="Raj Mohammed"/>
    <s v="RC3ZLDRM8GA9T"/>
  </r>
  <r>
    <s v="B08RZ12GKR"/>
    <x v="263"/>
    <x v="1"/>
    <n v="215"/>
    <x v="6"/>
    <x v="231"/>
    <x v="48"/>
    <x v="12"/>
    <n v="121"/>
    <s v="Rajni Gupta"/>
    <s v="R1T3IMKX5I23BL"/>
  </r>
  <r>
    <s v="B0B4T8RSJ1"/>
    <x v="102"/>
    <x v="0"/>
    <n v="99"/>
    <x v="52"/>
    <x v="93"/>
    <x v="51"/>
    <x v="2"/>
    <n v="1075"/>
    <s v="Placeholder"/>
    <s v="R1Q323BB35OP30"/>
  </r>
  <r>
    <s v="B0B7B9V9QP"/>
    <x v="264"/>
    <x v="1"/>
    <n v="18999"/>
    <x v="113"/>
    <x v="232"/>
    <x v="18"/>
    <x v="1"/>
    <n v="1001"/>
    <s v="Logaraj m"/>
    <s v="R22OHRDXFQ2O98"/>
  </r>
  <r>
    <s v="B08XXVXP3J"/>
    <x v="265"/>
    <x v="0"/>
    <n v="249"/>
    <x v="8"/>
    <x v="233"/>
    <x v="43"/>
    <x v="4"/>
    <n v="112"/>
    <s v="Shilpa M"/>
    <s v="RDLKA670FVMKY"/>
  </r>
  <r>
    <s v="B06XGWRKYT"/>
    <x v="266"/>
    <x v="1"/>
    <n v="7999"/>
    <x v="59"/>
    <x v="234"/>
    <x v="8"/>
    <x v="11"/>
    <n v="3022"/>
    <s v="Sandip Shingrakhia"/>
    <s v="R20Y7L8T8S0B2V"/>
  </r>
  <r>
    <s v="B07CWDX49D"/>
    <x v="170"/>
    <x v="0"/>
    <n v="649"/>
    <x v="74"/>
    <x v="235"/>
    <x v="53"/>
    <x v="4"/>
    <n v="5451"/>
    <s v="Gaurab Chakraborty"/>
    <s v="R2BUNT9GM6PUP1"/>
  </r>
  <r>
    <s v="B09TY4MSH3"/>
    <x v="74"/>
    <x v="1"/>
    <n v="1289"/>
    <x v="78"/>
    <x v="236"/>
    <x v="61"/>
    <x v="8"/>
    <n v="73"/>
    <s v="Harish Thirunahari"/>
    <s v="R39CZQR3ZPJ0Q7"/>
  </r>
  <r>
    <s v="B07RY2X9MP"/>
    <x v="267"/>
    <x v="1"/>
    <n v="609"/>
    <x v="67"/>
    <x v="237"/>
    <x v="53"/>
    <x v="6"/>
    <n v="1029"/>
    <s v="saatwik"/>
    <s v="R3H4IRBX721OIC"/>
  </r>
  <r>
    <s v="B0B2C5MJN6"/>
    <x v="268"/>
    <x v="1"/>
    <n v="32990"/>
    <x v="114"/>
    <x v="238"/>
    <x v="54"/>
    <x v="3"/>
    <n v="1555"/>
    <s v="yash"/>
    <s v="R2QJLRRYLEJFIO"/>
  </r>
  <r>
    <s v="B0BBMGLQDW"/>
    <x v="269"/>
    <x v="1"/>
    <n v="599"/>
    <x v="20"/>
    <x v="239"/>
    <x v="20"/>
    <x v="0"/>
    <n v="47"/>
    <s v="Jitu"/>
    <s v="R1S57TIOL6E20F"/>
  </r>
  <r>
    <s v="B01LONQBDG"/>
    <x v="59"/>
    <x v="0"/>
    <n v="349"/>
    <x v="12"/>
    <x v="62"/>
    <x v="4"/>
    <x v="3"/>
    <n v="14896"/>
    <s v="SOURAV DAS"/>
    <s v="RKU0YNFBI9H6U"/>
  </r>
  <r>
    <s v="B08XXF5V6G"/>
    <x v="270"/>
    <x v="1"/>
    <n v="29999"/>
    <x v="115"/>
    <x v="240"/>
    <x v="19"/>
    <x v="5"/>
    <n v="1712"/>
    <s v="Abhijit Mukherjee"/>
    <s v="RITW1G6EL12AP"/>
  </r>
  <r>
    <s v="B09HK9JH4F"/>
    <x v="224"/>
    <x v="1"/>
    <n v="199"/>
    <x v="4"/>
    <x v="201"/>
    <x v="8"/>
    <x v="0"/>
    <n v="1335"/>
    <s v="Princey"/>
    <s v="RCI40FPILZN2J"/>
  </r>
  <r>
    <s v="B09MMD1FDN"/>
    <x v="271"/>
    <x v="1"/>
    <n v="349"/>
    <x v="3"/>
    <x v="120"/>
    <x v="8"/>
    <x v="2"/>
    <n v="214"/>
    <s v="Kalyan Matamarugu"/>
    <s v="R1T3FLH3DTF6HS"/>
  </r>
  <r>
    <s v="B09HN7LD5L"/>
    <x v="272"/>
    <x v="1"/>
    <n v="1850"/>
    <x v="116"/>
    <x v="241"/>
    <x v="53"/>
    <x v="1"/>
    <n v="184"/>
    <s v="Geeta"/>
    <s v="R34S7CW9IYNOUR"/>
  </r>
  <r>
    <s v="B0BNDD9TN6"/>
    <x v="273"/>
    <x v="1"/>
    <n v="13990"/>
    <x v="117"/>
    <x v="242"/>
    <x v="50"/>
    <x v="6"/>
    <n v="7"/>
    <s v="Chandrabose C"/>
    <s v="R15DQIQZ16IEL9"/>
  </r>
  <r>
    <s v="B0941392C8"/>
    <x v="274"/>
    <x v="0"/>
    <n v="129"/>
    <x v="118"/>
    <x v="243"/>
    <x v="58"/>
    <x v="7"/>
    <n v="41"/>
    <s v="Love"/>
    <s v="R1HIYUVKS08YJP"/>
  </r>
  <r>
    <s v="B01M5967SY"/>
    <x v="275"/>
    <x v="1"/>
    <n v="379"/>
    <x v="8"/>
    <x v="244"/>
    <x v="32"/>
    <x v="0"/>
    <n v="12153"/>
    <s v="Yashpreet Singh"/>
    <s v="R2DIHMHOPYEASB"/>
  </r>
  <r>
    <s v="B016MDK4F4"/>
    <x v="276"/>
    <x v="1"/>
    <n v="185"/>
    <x v="6"/>
    <x v="245"/>
    <x v="11"/>
    <x v="0"/>
    <n v="25"/>
    <s v="Bapuni"/>
    <s v="R2Q04IXOK0RA34"/>
  </r>
  <r>
    <s v="B08G43CCLC"/>
    <x v="277"/>
    <x v="0"/>
    <n v="218"/>
    <x v="8"/>
    <x v="246"/>
    <x v="37"/>
    <x v="0"/>
    <n v="163"/>
    <s v="Shivakumar"/>
    <s v="R34OST6S1F8457"/>
  </r>
  <r>
    <s v="B0B61GCHC1"/>
    <x v="278"/>
    <x v="0"/>
    <n v="199"/>
    <x v="8"/>
    <x v="34"/>
    <x v="27"/>
    <x v="4"/>
    <n v="87"/>
    <s v="Suvaraj d."/>
    <s v="R111DGF0O8W1N8"/>
  </r>
  <r>
    <s v="B07RX14W1Q"/>
    <x v="279"/>
    <x v="1"/>
    <n v="499"/>
    <x v="119"/>
    <x v="247"/>
    <x v="31"/>
    <x v="5"/>
    <n v="2165"/>
    <s v="Willgo Green"/>
    <s v="R2BR9VTFE775OW"/>
  </r>
  <r>
    <s v="B09PLD9TCD"/>
    <x v="280"/>
    <x v="1"/>
    <n v="26999"/>
    <x v="43"/>
    <x v="64"/>
    <x v="41"/>
    <x v="0"/>
    <n v="1510"/>
    <s v="Mahesh savale"/>
    <s v="R1UFECRZY2H7ZR"/>
  </r>
  <r>
    <s v="B0B8ZKWGKD"/>
    <x v="281"/>
    <x v="1"/>
    <n v="893"/>
    <x v="120"/>
    <x v="248"/>
    <x v="59"/>
    <x v="4"/>
    <n v="106"/>
    <s v="Pranjal"/>
    <s v="R122PZXYO9V78"/>
  </r>
  <r>
    <s v="B09NNJ9WYM"/>
    <x v="282"/>
    <x v="1"/>
    <n v="10990"/>
    <x v="18"/>
    <x v="249"/>
    <x v="31"/>
    <x v="7"/>
    <n v="129"/>
    <s v="Ajay Kumar"/>
    <s v="RBVWNT5DJQ11U"/>
  </r>
  <r>
    <s v="B08H5L8V1L"/>
    <x v="283"/>
    <x v="0"/>
    <n v="379"/>
    <x v="0"/>
    <x v="159"/>
    <x v="46"/>
    <x v="4"/>
    <n v="3049"/>
    <s v="Sparrsh Sharrma"/>
    <s v="R1QF0ET8A7E6WA"/>
  </r>
  <r>
    <s v="B0B8CXTTG3"/>
    <x v="284"/>
    <x v="1"/>
    <n v="16999"/>
    <x v="121"/>
    <x v="250"/>
    <x v="30"/>
    <x v="0"/>
    <n v="32840"/>
    <s v="Manoj maddheshiya"/>
    <s v="R13UTIA6KOF6QV"/>
  </r>
  <r>
    <s v="B09HCH3JZG"/>
    <x v="285"/>
    <x v="1"/>
    <n v="699"/>
    <x v="2"/>
    <x v="251"/>
    <x v="11"/>
    <x v="5"/>
    <n v="390"/>
    <s v="Aakaash Ramchandani"/>
    <s v="R2M315YGOB9RN3"/>
  </r>
  <r>
    <s v="B097JVLW3L"/>
    <x v="286"/>
    <x v="1"/>
    <n v="2699"/>
    <x v="122"/>
    <x v="252"/>
    <x v="7"/>
    <x v="12"/>
    <n v="621"/>
    <s v="Wasim Mulla"/>
    <s v="R2RS5DJTMPR9KH"/>
  </r>
  <r>
    <s v="B09SB6SJB4"/>
    <x v="257"/>
    <x v="0"/>
    <n v="129"/>
    <x v="22"/>
    <x v="253"/>
    <x v="37"/>
    <x v="3"/>
    <n v="265"/>
    <s v="jegadheesan"/>
    <s v="R2P1ZOKUIQWNZH"/>
  </r>
  <r>
    <s v="B08NW8GHCJ"/>
    <x v="287"/>
    <x v="0"/>
    <n v="389"/>
    <x v="8"/>
    <x v="254"/>
    <x v="4"/>
    <x v="4"/>
    <n v="838"/>
    <s v="Uzair Drabu"/>
    <s v="RYIE3APCBZO0M"/>
  </r>
  <r>
    <s v="B09YHLPQYT"/>
    <x v="288"/>
    <x v="1"/>
    <n v="246"/>
    <x v="91"/>
    <x v="255"/>
    <x v="53"/>
    <x v="0"/>
    <n v="143"/>
    <s v="Hemal Jani"/>
    <s v="R3JYRL1ACWZKKY"/>
  </r>
  <r>
    <s v="B08G1RW2Q3"/>
    <x v="289"/>
    <x v="0"/>
    <n v="299"/>
    <x v="10"/>
    <x v="11"/>
    <x v="11"/>
    <x v="1"/>
    <n v="151"/>
    <s v="Baiju.MS"/>
    <s v="RHUH1KUO9N3LB"/>
  </r>
  <r>
    <s v="B08YXJJW8H"/>
    <x v="290"/>
    <x v="1"/>
    <n v="247"/>
    <x v="4"/>
    <x v="256"/>
    <x v="16"/>
    <x v="2"/>
    <n v="200"/>
    <s v="BRG Goud"/>
    <s v="R2KMA1FW2QZLZX"/>
  </r>
  <r>
    <s v="B09P8M18QM"/>
    <x v="291"/>
    <x v="1"/>
    <n v="1369"/>
    <x v="42"/>
    <x v="257"/>
    <x v="33"/>
    <x v="8"/>
    <n v="227"/>
    <s v="Manikantan V"/>
    <s v="R2D1HX7B0ZNR2Y"/>
  </r>
  <r>
    <s v="B08BG4M4N7"/>
    <x v="292"/>
    <x v="1"/>
    <n v="199"/>
    <x v="6"/>
    <x v="18"/>
    <x v="13"/>
    <x v="11"/>
    <n v="538"/>
    <s v="MATHEW JOSE"/>
    <s v="RSAWD2O7MGQHQ"/>
  </r>
  <r>
    <s v="B07VJ9ZTXS"/>
    <x v="293"/>
    <x v="1"/>
    <n v="299"/>
    <x v="22"/>
    <x v="227"/>
    <x v="8"/>
    <x v="1"/>
    <n v="171"/>
    <s v="Naveen..navee"/>
    <s v="RGV3TPWIES7KM"/>
  </r>
  <r>
    <s v="B084872DQY"/>
    <x v="294"/>
    <x v="1"/>
    <n v="14999"/>
    <x v="123"/>
    <x v="258"/>
    <x v="26"/>
    <x v="4"/>
    <n v="27508"/>
    <s v="MUNIYANDI. D"/>
    <s v="R1OHBRJRE6GHDZ"/>
  </r>
  <r>
    <s v="B00GGGOYEU"/>
    <x v="295"/>
    <x v="0"/>
    <n v="299"/>
    <x v="3"/>
    <x v="79"/>
    <x v="48"/>
    <x v="2"/>
    <n v="1454"/>
    <s v="Partha S."/>
    <s v="R2RT36U5W9GRK6"/>
  </r>
  <r>
    <s v="B08FD2VSD9"/>
    <x v="296"/>
    <x v="1"/>
    <n v="24990"/>
    <x v="124"/>
    <x v="259"/>
    <x v="50"/>
    <x v="0"/>
    <n v="2951"/>
    <s v="ESAMPALLI ANUDEEP"/>
    <s v="R369A5WFHNY685"/>
  </r>
  <r>
    <s v="B0BQRJ3C47"/>
    <x v="297"/>
    <x v="0"/>
    <n v="249"/>
    <x v="8"/>
    <x v="233"/>
    <x v="43"/>
    <x v="15"/>
    <m/>
    <s v="Abdul Gafur"/>
    <s v="RQXD5SAMMPC6L"/>
  </r>
  <r>
    <s v="B095JPKPH3"/>
    <x v="298"/>
    <x v="1"/>
    <n v="61999"/>
    <x v="125"/>
    <x v="260"/>
    <x v="68"/>
    <x v="3"/>
    <n v="6753"/>
    <s v="Rashmi"/>
    <s v="R2PF9QV9JEQO9K"/>
  </r>
  <r>
    <s v="B087JWLZ2K"/>
    <x v="299"/>
    <x v="1"/>
    <n v="24499"/>
    <x v="126"/>
    <x v="261"/>
    <x v="24"/>
    <x v="2"/>
    <n v="3518"/>
    <s v="Shankar Raman"/>
    <s v="R24M24UKIB5KN3"/>
  </r>
  <r>
    <s v="B09DSXK8JX"/>
    <x v="300"/>
    <x v="1"/>
    <n v="10499"/>
    <x v="127"/>
    <x v="262"/>
    <x v="18"/>
    <x v="0"/>
    <n v="1510"/>
    <s v="Mahesh savale"/>
    <s v="R1UFECRZY2H7ZR"/>
  </r>
  <r>
    <s v="B08V9C4B1J"/>
    <x v="301"/>
    <x v="0"/>
    <n v="349"/>
    <x v="8"/>
    <x v="90"/>
    <x v="6"/>
    <x v="4"/>
    <n v="838"/>
    <s v="Uzair Drabu"/>
    <s v="RYIE3APCBZO0M"/>
  </r>
  <r>
    <s v="B08PKBMJKS"/>
    <x v="302"/>
    <x v="1"/>
    <n v="197"/>
    <x v="6"/>
    <x v="263"/>
    <x v="4"/>
    <x v="11"/>
    <n v="136"/>
    <s v="Sony Soniyal"/>
    <s v="R2ZBBYSOYN3KBL"/>
  </r>
  <r>
    <s v="B0B8VQ7KDS"/>
    <x v="303"/>
    <x v="1"/>
    <n v="1299"/>
    <x v="78"/>
    <x v="264"/>
    <x v="61"/>
    <x v="4"/>
    <n v="301"/>
    <s v="Amazon Customer"/>
    <s v="R1SLOPXHKI14S6"/>
  </r>
  <r>
    <s v="B086JTMRYL"/>
    <x v="304"/>
    <x v="0"/>
    <n v="1519"/>
    <x v="2"/>
    <x v="265"/>
    <x v="52"/>
    <x v="5"/>
    <n v="19763"/>
    <s v="Mohammed Auquib Hussain A"/>
    <s v="R1NBVCQUPQGZSG"/>
  </r>
  <r>
    <s v="B09RWQ7YR6"/>
    <x v="305"/>
    <x v="1"/>
    <n v="46999"/>
    <x v="125"/>
    <x v="266"/>
    <x v="9"/>
    <x v="4"/>
    <n v="21252"/>
    <s v="Amazon Customer"/>
    <s v="R19JWR6NN6DMRW"/>
  </r>
  <r>
    <s v="B00OFM6PEO"/>
    <x v="306"/>
    <x v="0"/>
    <n v="299"/>
    <x v="10"/>
    <x v="11"/>
    <x v="11"/>
    <x v="4"/>
    <n v="1902"/>
    <s v="Manoj S."/>
    <s v="R1NNND9Z9O7ZFX"/>
  </r>
  <r>
    <s v="B0BF57RN3K"/>
    <x v="307"/>
    <x v="1"/>
    <n v="1799"/>
    <x v="19"/>
    <x v="267"/>
    <x v="69"/>
    <x v="0"/>
    <n v="13937"/>
    <s v="venkatesh kg"/>
    <s v="R1PKIMKR1E8X8T"/>
  </r>
  <r>
    <s v="B0B3RRWSF6"/>
    <x v="307"/>
    <x v="1"/>
    <n v="1998"/>
    <x v="128"/>
    <x v="268"/>
    <x v="27"/>
    <x v="4"/>
    <n v="27696"/>
    <s v="yogita ratre"/>
    <s v="R34816YEM3Y2VJ"/>
  </r>
  <r>
    <s v="B0B5B6PQCT"/>
    <x v="308"/>
    <x v="1"/>
    <n v="1999"/>
    <x v="129"/>
    <x v="269"/>
    <x v="43"/>
    <x v="11"/>
    <n v="17831"/>
    <s v="AV"/>
    <s v="R3EKLFGQGV02SG"/>
  </r>
  <r>
    <s v="B08HV83HL3"/>
    <x v="309"/>
    <x v="1"/>
    <n v="2049"/>
    <x v="31"/>
    <x v="270"/>
    <x v="70"/>
    <x v="4"/>
    <n v="178912"/>
    <s v="Mahesh Paryani"/>
    <s v="R31BXRU0GAOB26"/>
  </r>
  <r>
    <s v="B0BBN4DZBD"/>
    <x v="310"/>
    <x v="1"/>
    <n v="6499"/>
    <x v="130"/>
    <x v="271"/>
    <x v="28"/>
    <x v="1"/>
    <n v="7807"/>
    <s v="Vaishnavi"/>
    <s v="RKU0JLLNRC05S"/>
  </r>
  <r>
    <s v="B0B3CPQ5PF"/>
    <x v="311"/>
    <x v="1"/>
    <n v="28999"/>
    <x v="131"/>
    <x v="272"/>
    <x v="26"/>
    <x v="4"/>
    <n v="17415"/>
    <s v="ASR"/>
    <s v="R128LZ0DN2NZBZ"/>
  </r>
  <r>
    <s v="B0B3CQBRB4"/>
    <x v="312"/>
    <x v="1"/>
    <n v="28999"/>
    <x v="131"/>
    <x v="272"/>
    <x v="26"/>
    <x v="4"/>
    <n v="17415"/>
    <s v="ASR"/>
    <s v="R128LZ0DN2NZBZ"/>
  </r>
  <r>
    <s v="B0BBN56J5H"/>
    <x v="313"/>
    <x v="1"/>
    <n v="6499"/>
    <x v="130"/>
    <x v="271"/>
    <x v="28"/>
    <x v="1"/>
    <n v="7807"/>
    <s v="Vaishnavi"/>
    <s v="RKU0JLLNRC05S"/>
  </r>
  <r>
    <s v="B0BBN3WF7V"/>
    <x v="314"/>
    <x v="1"/>
    <n v="6499"/>
    <x v="130"/>
    <x v="271"/>
    <x v="28"/>
    <x v="1"/>
    <n v="7807"/>
    <s v="Vaishnavi"/>
    <s v="RKU0JLLNRC05S"/>
  </r>
  <r>
    <s v="B0BDRVFDKP"/>
    <x v="315"/>
    <x v="1"/>
    <n v="569"/>
    <x v="5"/>
    <x v="273"/>
    <x v="1"/>
    <x v="5"/>
    <n v="67259"/>
    <s v="Prashant"/>
    <s v="R2A7MIUNOW8DOE"/>
  </r>
  <r>
    <s v="B0B5LVS732"/>
    <x v="316"/>
    <x v="1"/>
    <n v="1898"/>
    <x v="94"/>
    <x v="274"/>
    <x v="32"/>
    <x v="3"/>
    <n v="10689"/>
    <s v="Sumit Nath"/>
    <s v="R10I6UIAQIP9TN"/>
  </r>
  <r>
    <s v="B09V2Q4QVQ"/>
    <x v="317"/>
    <x v="1"/>
    <n v="1299"/>
    <x v="28"/>
    <x v="275"/>
    <x v="71"/>
    <x v="1"/>
    <n v="128311"/>
    <s v="virender malhotra"/>
    <s v="R1BFOK13WV2QLM"/>
  </r>
  <r>
    <s v="B09V12K8NT"/>
    <x v="318"/>
    <x v="1"/>
    <n v="1499"/>
    <x v="132"/>
    <x v="276"/>
    <x v="72"/>
    <x v="2"/>
    <n v="21796"/>
    <s v="Prasad Pavithran"/>
    <s v="R2CU03OULJTK2A"/>
  </r>
  <r>
    <s v="B01DEWVZ2C"/>
    <x v="319"/>
    <x v="1"/>
    <n v="599"/>
    <x v="8"/>
    <x v="277"/>
    <x v="54"/>
    <x v="3"/>
    <n v="192590"/>
    <s v="Sunny J."/>
    <s v="R2NB2K5XC70FKP"/>
  </r>
  <r>
    <s v="B0BMGB3CH9"/>
    <x v="320"/>
    <x v="1"/>
    <n v="9499"/>
    <x v="133"/>
    <x v="278"/>
    <x v="73"/>
    <x v="0"/>
    <n v="284"/>
    <s v="Vishnu VP"/>
    <s v="R2RDC6R09NZ0TZ"/>
  </r>
  <r>
    <s v="B08D77XZX5"/>
    <x v="321"/>
    <x v="1"/>
    <n v="599"/>
    <x v="78"/>
    <x v="279"/>
    <x v="60"/>
    <x v="2"/>
    <n v="58162"/>
    <s v="Suleman saifi"/>
    <s v="R2RBF2BGJRO7H2"/>
  </r>
  <r>
    <s v="B09XB8GFBQ"/>
    <x v="322"/>
    <x v="1"/>
    <n v="8999"/>
    <x v="133"/>
    <x v="280"/>
    <x v="23"/>
    <x v="1"/>
    <n v="12796"/>
    <s v="Mahantesh"/>
    <s v="R98JKKNCSM7B5"/>
  </r>
  <r>
    <s v="B07WG8PDCW"/>
    <x v="323"/>
    <x v="1"/>
    <n v="349"/>
    <x v="48"/>
    <x v="113"/>
    <x v="25"/>
    <x v="1"/>
    <n v="14282"/>
    <s v="Rakesh Roshan"/>
    <s v="R3HLDGIDF7PO8C"/>
  </r>
  <r>
    <s v="B07GPXXNNG"/>
    <x v="324"/>
    <x v="1"/>
    <n v="349"/>
    <x v="8"/>
    <x v="90"/>
    <x v="6"/>
    <x v="3"/>
    <n v="363713"/>
    <s v="tarun kumar"/>
    <s v="R2DD2M5YARW7R2"/>
  </r>
  <r>
    <s v="B0BDYVC5TD"/>
    <x v="315"/>
    <x v="1"/>
    <n v="959"/>
    <x v="134"/>
    <x v="281"/>
    <x v="40"/>
    <x v="5"/>
    <n v="67259"/>
    <s v="Prashant"/>
    <s v="R2A7MIUNOW8DOE"/>
  </r>
  <r>
    <s v="B0BMGB2TPR"/>
    <x v="325"/>
    <x v="1"/>
    <n v="9499"/>
    <x v="133"/>
    <x v="278"/>
    <x v="73"/>
    <x v="0"/>
    <n v="284"/>
    <s v="Vishnu VP"/>
    <s v="R2RDC6R09NZ0TZ"/>
  </r>
  <r>
    <s v="B08MC57J31"/>
    <x v="326"/>
    <x v="1"/>
    <n v="1499"/>
    <x v="78"/>
    <x v="282"/>
    <x v="54"/>
    <x v="4"/>
    <n v="15970"/>
    <s v="Topchi"/>
    <s v="R31KHU73E9BSU4"/>
  </r>
  <r>
    <s v="B08HVL8QN3"/>
    <x v="327"/>
    <x v="1"/>
    <n v="1149"/>
    <x v="31"/>
    <x v="283"/>
    <x v="61"/>
    <x v="4"/>
    <n v="178912"/>
    <s v="Mahesh Paryani"/>
    <s v="R31BXRU0GAOB26"/>
  </r>
  <r>
    <s v="B0746JGVDS"/>
    <x v="328"/>
    <x v="1"/>
    <n v="349"/>
    <x v="8"/>
    <x v="90"/>
    <x v="6"/>
    <x v="2"/>
    <n v="46399"/>
    <s v="Debanshu Saha"/>
    <s v="RRCQZ1NUT86W1"/>
  </r>
  <r>
    <s v="B08VFF6JQ8"/>
    <x v="329"/>
    <x v="1"/>
    <n v="1219"/>
    <x v="86"/>
    <x v="284"/>
    <x v="28"/>
    <x v="5"/>
    <n v="8891"/>
    <s v="Harsh Saxena"/>
    <s v="R3GPDNKHUWXBMD"/>
  </r>
  <r>
    <s v="B09NVPSCQT"/>
    <x v="330"/>
    <x v="1"/>
    <n v="1599"/>
    <x v="45"/>
    <x v="285"/>
    <x v="13"/>
    <x v="1"/>
    <n v="30254"/>
    <s v="Ranjitha Parida"/>
    <s v="R3B5HP4PJ8JIOG"/>
  </r>
  <r>
    <s v="B09YV4RG4D"/>
    <x v="307"/>
    <x v="1"/>
    <n v="1499"/>
    <x v="135"/>
    <x v="286"/>
    <x v="74"/>
    <x v="0"/>
    <n v="22636"/>
    <s v="Rahul Singh Rauthan"/>
    <s v="R2VEHBS4GTI9SH"/>
  </r>
  <r>
    <s v="B09TWHTBKQ"/>
    <x v="331"/>
    <x v="1"/>
    <n v="18499"/>
    <x v="121"/>
    <x v="287"/>
    <x v="56"/>
    <x v="3"/>
    <n v="22318"/>
    <s v="Atulya Sinha"/>
    <s v="R36UIGIQWYOKT"/>
  </r>
  <r>
    <s v="B08L5HMJVW"/>
    <x v="332"/>
    <x v="1"/>
    <n v="369"/>
    <x v="11"/>
    <x v="288"/>
    <x v="40"/>
    <x v="5"/>
    <n v="67259"/>
    <s v="Prashant"/>
    <s v="R2A7MIUNOW8DOE"/>
  </r>
  <r>
    <s v="B0B4F2XCK3"/>
    <x v="333"/>
    <x v="1"/>
    <n v="12999"/>
    <x v="136"/>
    <x v="289"/>
    <x v="28"/>
    <x v="3"/>
    <n v="18998"/>
    <s v="Satheesh Kadiam"/>
    <s v="R2K5OD0MEEBTDL"/>
  </r>
  <r>
    <s v="B0BF54972T"/>
    <x v="307"/>
    <x v="1"/>
    <n v="1799"/>
    <x v="19"/>
    <x v="267"/>
    <x v="69"/>
    <x v="0"/>
    <n v="13937"/>
    <s v="venkatesh kg"/>
    <s v="R1PKIMKR1E8X8T"/>
  </r>
  <r>
    <s v="B09YV4MW2T"/>
    <x v="307"/>
    <x v="1"/>
    <n v="2199"/>
    <x v="128"/>
    <x v="290"/>
    <x v="37"/>
    <x v="0"/>
    <n v="29471"/>
    <s v="Deepankar G."/>
    <s v="R26YAKWWPQSNL"/>
  </r>
  <r>
    <s v="B09TWH8YHM"/>
    <x v="334"/>
    <x v="1"/>
    <n v="16999"/>
    <x v="13"/>
    <x v="291"/>
    <x v="44"/>
    <x v="3"/>
    <n v="22318"/>
    <s v="Atulya Sinha"/>
    <s v="R36UIGIQWYOKT"/>
  </r>
  <r>
    <s v="B07WGMMQGP"/>
    <x v="335"/>
    <x v="1"/>
    <n v="16499"/>
    <x v="137"/>
    <x v="292"/>
    <x v="73"/>
    <x v="1"/>
    <n v="21350"/>
    <s v="Amazon Customer"/>
    <s v="R2ZQ3KNS6ADZKG"/>
  </r>
  <r>
    <s v="B0BF563HB4"/>
    <x v="307"/>
    <x v="1"/>
    <n v="1799"/>
    <x v="19"/>
    <x v="267"/>
    <x v="69"/>
    <x v="0"/>
    <n v="13937"/>
    <s v="venkatesh kg"/>
    <s v="R1PKIMKR1E8X8T"/>
  </r>
  <r>
    <s v="B07JW9H4J1"/>
    <x v="0"/>
    <x v="0"/>
    <n v="399"/>
    <x v="0"/>
    <x v="0"/>
    <x v="0"/>
    <x v="0"/>
    <n v="24270"/>
    <s v="Manav"/>
    <s v="R3HXWT0LRP0NMF"/>
  </r>
  <r>
    <s v="B09GFPVD9Y"/>
    <x v="336"/>
    <x v="1"/>
    <n v="8499"/>
    <x v="138"/>
    <x v="293"/>
    <x v="7"/>
    <x v="3"/>
    <n v="313836"/>
    <s v="Roshan Renji Cherian"/>
    <s v="RCP907FSHW2CI"/>
  </r>
  <r>
    <s v="B09GFLXVH9"/>
    <x v="337"/>
    <x v="1"/>
    <n v="6499"/>
    <x v="139"/>
    <x v="294"/>
    <x v="66"/>
    <x v="3"/>
    <n v="313836"/>
    <s v="Roshan Renji Cherian"/>
    <s v="RCP907FSHW2CI"/>
  </r>
  <r>
    <s v="B0BF4YBLPX"/>
    <x v="307"/>
    <x v="1"/>
    <n v="1799"/>
    <x v="19"/>
    <x v="267"/>
    <x v="69"/>
    <x v="0"/>
    <n v="13937"/>
    <s v="venkatesh kg"/>
    <s v="R1PKIMKR1E8X8T"/>
  </r>
  <r>
    <s v="B09XB7DPW1"/>
    <x v="338"/>
    <x v="1"/>
    <n v="8999"/>
    <x v="133"/>
    <x v="280"/>
    <x v="23"/>
    <x v="1"/>
    <n v="12796"/>
    <s v="Mahantesh"/>
    <s v="R98JKKNCSM7B5"/>
  </r>
  <r>
    <s v="B07PFJ5W31"/>
    <x v="339"/>
    <x v="1"/>
    <n v="139"/>
    <x v="140"/>
    <x v="295"/>
    <x v="22"/>
    <x v="4"/>
    <n v="14185"/>
    <s v="Anubhab"/>
    <s v="R2UZOF31IYEDYC"/>
  </r>
  <r>
    <s v="B0B3N7LR6K"/>
    <x v="307"/>
    <x v="1"/>
    <n v="3999"/>
    <x v="141"/>
    <x v="296"/>
    <x v="60"/>
    <x v="4"/>
    <n v="17159"/>
    <s v="Vineet"/>
    <s v="R2FY1Z66KZXJWD"/>
  </r>
  <r>
    <s v="B09ZQK9X8G"/>
    <x v="340"/>
    <x v="1"/>
    <n v="2998"/>
    <x v="142"/>
    <x v="297"/>
    <x v="8"/>
    <x v="3"/>
    <n v="5179"/>
    <s v="Sanjay G."/>
    <s v="R14ALM4LONM07K"/>
  </r>
  <r>
    <s v="B098NS6PVG"/>
    <x v="1"/>
    <x v="0"/>
    <n v="199"/>
    <x v="1"/>
    <x v="1"/>
    <x v="1"/>
    <x v="1"/>
    <n v="43993"/>
    <s v="ArdKn"/>
    <s v="RGIQEG07R9HS2"/>
  </r>
  <r>
    <s v="B07WJV6P1R"/>
    <x v="341"/>
    <x v="1"/>
    <n v="15499"/>
    <x v="109"/>
    <x v="298"/>
    <x v="75"/>
    <x v="3"/>
    <n v="19252"/>
    <s v="siddharth patnaik"/>
    <s v="R27MK332LTT5KS"/>
  </r>
  <r>
    <s v="B096MSW6CT"/>
    <x v="2"/>
    <x v="0"/>
    <n v="199"/>
    <x v="8"/>
    <x v="34"/>
    <x v="27"/>
    <x v="2"/>
    <n v="7928"/>
    <s v="Kunal"/>
    <s v="R3J3EQQ9TZI5ZJ"/>
  </r>
  <r>
    <s v="B0BF54LXW6"/>
    <x v="307"/>
    <x v="1"/>
    <n v="1799"/>
    <x v="19"/>
    <x v="267"/>
    <x v="69"/>
    <x v="0"/>
    <n v="13937"/>
    <s v="venkatesh kg"/>
    <s v="R1PKIMKR1E8X8T"/>
  </r>
  <r>
    <s v="B09XB7SRQ5"/>
    <x v="342"/>
    <x v="1"/>
    <n v="8999"/>
    <x v="133"/>
    <x v="280"/>
    <x v="23"/>
    <x v="1"/>
    <n v="12796"/>
    <s v="Mahantesh"/>
    <s v="R98JKKNCSM7B5"/>
  </r>
  <r>
    <s v="B09FFK1PQG"/>
    <x v="343"/>
    <x v="1"/>
    <n v="873"/>
    <x v="86"/>
    <x v="299"/>
    <x v="76"/>
    <x v="5"/>
    <n v="1680"/>
    <s v="Amit Kumar singh"/>
    <s v="R30W8FL25XCO0K"/>
  </r>
  <r>
    <s v="B09RMQYHLH"/>
    <x v="344"/>
    <x v="1"/>
    <n v="12999"/>
    <x v="59"/>
    <x v="300"/>
    <x v="71"/>
    <x v="0"/>
    <n v="13246"/>
    <s v="ANURAG"/>
    <s v="R225TDOAW3E40Y"/>
  </r>
  <r>
    <s v="B08ZN4B121"/>
    <x v="345"/>
    <x v="1"/>
    <n v="539"/>
    <x v="28"/>
    <x v="301"/>
    <x v="46"/>
    <x v="11"/>
    <n v="14648"/>
    <s v="Shyam"/>
    <s v="R2U0MOPP5A6KMF"/>
  </r>
  <r>
    <s v="B0B3RSDSZ3"/>
    <x v="307"/>
    <x v="1"/>
    <n v="1999"/>
    <x v="128"/>
    <x v="302"/>
    <x v="27"/>
    <x v="4"/>
    <n v="27696"/>
    <s v="yogita ratre"/>
    <s v="R34816YEM3Y2VJ"/>
  </r>
  <r>
    <s v="B08VB34KJ1"/>
    <x v="346"/>
    <x v="1"/>
    <n v="15490"/>
    <x v="143"/>
    <x v="303"/>
    <x v="55"/>
    <x v="0"/>
    <n v="32916"/>
    <s v="Chandra.g"/>
    <s v="R2P0CRDHOMUX"/>
  </r>
  <r>
    <s v="B09T39K9YL"/>
    <x v="347"/>
    <x v="1"/>
    <n v="19999"/>
    <x v="13"/>
    <x v="304"/>
    <x v="52"/>
    <x v="2"/>
    <n v="25824"/>
    <s v="Indro"/>
    <s v="R1S5FUVJK5BDKV"/>
  </r>
  <r>
    <s v="B08VF8V79P"/>
    <x v="348"/>
    <x v="1"/>
    <n v="1075"/>
    <x v="86"/>
    <x v="305"/>
    <x v="41"/>
    <x v="5"/>
    <n v="7462"/>
    <s v="Akash V."/>
    <s v="RM040SFEJL7HY"/>
  </r>
  <r>
    <s v="B08G28Z33M"/>
    <x v="349"/>
    <x v="1"/>
    <n v="399"/>
    <x v="3"/>
    <x v="306"/>
    <x v="1"/>
    <x v="1"/>
    <n v="37817"/>
    <s v="Sankalpa Chakma"/>
    <s v="R2CKMKVZVLVGEN"/>
  </r>
  <r>
    <s v="B09PNKXSKF"/>
    <x v="350"/>
    <x v="1"/>
    <n v="1999"/>
    <x v="144"/>
    <x v="307"/>
    <x v="8"/>
    <x v="1"/>
    <n v="30254"/>
    <s v="Ranjitha Parida"/>
    <s v="R3B5HP4PJ8JIOG"/>
  </r>
  <r>
    <s v="B0B5DDJNH4"/>
    <x v="308"/>
    <x v="1"/>
    <n v="1999"/>
    <x v="129"/>
    <x v="269"/>
    <x v="43"/>
    <x v="11"/>
    <n v="17831"/>
    <s v="AV"/>
    <s v="R3EKLFGQGV02SG"/>
  </r>
  <r>
    <s v="B08HDJ86NZ"/>
    <x v="3"/>
    <x v="0"/>
    <n v="329"/>
    <x v="3"/>
    <x v="3"/>
    <x v="3"/>
    <x v="0"/>
    <n v="94364"/>
    <s v="Omkar dhale"/>
    <s v="R3EEUZKKK9J36I"/>
  </r>
  <r>
    <s v="B08CF3B7N1"/>
    <x v="4"/>
    <x v="0"/>
    <n v="154"/>
    <x v="4"/>
    <x v="4"/>
    <x v="4"/>
    <x v="0"/>
    <n v="16905"/>
    <s v="rahuls6099"/>
    <s v="R1BP4L2HH9TFUP"/>
  </r>
  <r>
    <s v="B07WDKLDRX"/>
    <x v="351"/>
    <x v="1"/>
    <n v="28999"/>
    <x v="27"/>
    <x v="308"/>
    <x v="49"/>
    <x v="5"/>
    <n v="20311"/>
    <s v="Goutham Giridhar Kamath"/>
    <s v="R1X7186WUECR3"/>
  </r>
  <r>
    <s v="B09MQSCJQ1"/>
    <x v="352"/>
    <x v="1"/>
    <n v="2299"/>
    <x v="129"/>
    <x v="309"/>
    <x v="58"/>
    <x v="0"/>
    <n v="69622"/>
    <s v="Andy"/>
    <s v="R2LYKHFGZWSYDL"/>
  </r>
  <r>
    <s v="B094YFFSMY"/>
    <x v="353"/>
    <x v="1"/>
    <n v="399"/>
    <x v="20"/>
    <x v="97"/>
    <x v="27"/>
    <x v="1"/>
    <n v="3382"/>
    <s v="Shekhar Badola"/>
    <s v="R3BGA0IR8XWNFF"/>
  </r>
  <r>
    <s v="B09MT84WV5"/>
    <x v="354"/>
    <x v="1"/>
    <n v="1149"/>
    <x v="45"/>
    <x v="310"/>
    <x v="58"/>
    <x v="4"/>
    <n v="140036"/>
    <s v="Soumendra Pattanayak"/>
    <s v="R33U0ERE0GVMNJ"/>
  </r>
  <r>
    <s v="B08VS3YLRK"/>
    <x v="355"/>
    <x v="1"/>
    <n v="529"/>
    <x v="37"/>
    <x v="311"/>
    <x v="6"/>
    <x v="3"/>
    <n v="8599"/>
    <s v="pawhnai"/>
    <s v="RLCW4ACH6TGM7"/>
  </r>
  <r>
    <s v="B0B4F3QNDM"/>
    <x v="356"/>
    <x v="1"/>
    <n v="13999"/>
    <x v="127"/>
    <x v="312"/>
    <x v="28"/>
    <x v="3"/>
    <n v="18998"/>
    <s v="Satheesh Kadiam"/>
    <s v="R2K5OD0MEEBTDL"/>
  </r>
  <r>
    <s v="B07GQD4K6L"/>
    <x v="357"/>
    <x v="1"/>
    <n v="379"/>
    <x v="8"/>
    <x v="244"/>
    <x v="32"/>
    <x v="3"/>
    <n v="363713"/>
    <s v="tarun kumar"/>
    <s v="R2DD2M5YARW7R2"/>
  </r>
  <r>
    <s v="B07WDKLRM4"/>
    <x v="358"/>
    <x v="1"/>
    <n v="13999"/>
    <x v="19"/>
    <x v="313"/>
    <x v="77"/>
    <x v="3"/>
    <n v="19252"/>
    <s v="siddharth patnaik"/>
    <s v="R27MK332LTT5KS"/>
  </r>
  <r>
    <s v="B0BP18W8TM"/>
    <x v="307"/>
    <x v="1"/>
    <n v="3999"/>
    <x v="128"/>
    <x v="314"/>
    <x v="13"/>
    <x v="5"/>
    <n v="73"/>
    <s v="Bhathresh"/>
    <s v="R3LPK5GH31P4HW"/>
  </r>
  <r>
    <s v="B08Y1TFSP6"/>
    <x v="5"/>
    <x v="0"/>
    <n v="149"/>
    <x v="5"/>
    <x v="5"/>
    <x v="5"/>
    <x v="2"/>
    <n v="24870"/>
    <s v="Jayesh"/>
    <s v="R7S8ANNSDPR40"/>
  </r>
  <r>
    <s v="B07GXHC691"/>
    <x v="359"/>
    <x v="1"/>
    <n v="99"/>
    <x v="6"/>
    <x v="315"/>
    <x v="27"/>
    <x v="4"/>
    <n v="42641"/>
    <s v="Syed Musaddiq Shazeb"/>
    <s v="R2KLBZ0I1OK6U2"/>
  </r>
  <r>
    <s v="B08FN6WGDQ"/>
    <x v="360"/>
    <x v="1"/>
    <n v="4790"/>
    <x v="73"/>
    <x v="316"/>
    <x v="20"/>
    <x v="1"/>
    <n v="4390"/>
    <s v="Chinmoy Saikia"/>
    <s v="RU8SZ6NFWFYV6"/>
  </r>
  <r>
    <s v="B0B3D39RKV"/>
    <x v="311"/>
    <x v="1"/>
    <n v="33999"/>
    <x v="145"/>
    <x v="317"/>
    <x v="26"/>
    <x v="4"/>
    <n v="17415"/>
    <s v="ASR"/>
    <s v="R128LZ0DN2NZBZ"/>
  </r>
  <r>
    <s v="B085HY1DGR"/>
    <x v="361"/>
    <x v="0"/>
    <n v="99"/>
    <x v="8"/>
    <x v="318"/>
    <x v="2"/>
    <x v="1"/>
    <n v="1396"/>
    <s v="Diamond heart"/>
    <s v="R3TQ32UCRS81WR"/>
  </r>
  <r>
    <s v="B08D75R3Z1"/>
    <x v="362"/>
    <x v="1"/>
    <n v="299"/>
    <x v="24"/>
    <x v="319"/>
    <x v="78"/>
    <x v="9"/>
    <n v="18202"/>
    <s v="Isfahan A"/>
    <s v="R2MHX3EGIJVMNQ"/>
  </r>
  <r>
    <s v="B0B4F2TTTS"/>
    <x v="333"/>
    <x v="1"/>
    <n v="10999"/>
    <x v="123"/>
    <x v="320"/>
    <x v="34"/>
    <x v="3"/>
    <n v="18998"/>
    <s v="Satheesh Kadiam"/>
    <s v="R2K5OD0MEEBTDL"/>
  </r>
  <r>
    <s v="B09WRMNJ9G"/>
    <x v="363"/>
    <x v="1"/>
    <n v="34999"/>
    <x v="146"/>
    <x v="321"/>
    <x v="79"/>
    <x v="0"/>
    <n v="11029"/>
    <s v="Dinesh Kumar"/>
    <s v="RB90KDMXOCCPZ"/>
  </r>
  <r>
    <s v="B0B14MR9L1"/>
    <x v="334"/>
    <x v="1"/>
    <n v="16999"/>
    <x v="13"/>
    <x v="291"/>
    <x v="44"/>
    <x v="3"/>
    <n v="22318"/>
    <s v="Atulya Sinha"/>
    <s v="R36UIGIQWYOKT"/>
  </r>
  <r>
    <s v="B09ZPL5VYM"/>
    <x v="364"/>
    <x v="1"/>
    <n v="199"/>
    <x v="6"/>
    <x v="18"/>
    <x v="13"/>
    <x v="3"/>
    <n v="1786"/>
    <s v="Rohan Kumar Gupta"/>
    <s v="R34U56TMQL8B9J"/>
  </r>
  <r>
    <s v="B0993BB11X"/>
    <x v="365"/>
    <x v="1"/>
    <n v="999"/>
    <x v="28"/>
    <x v="40"/>
    <x v="16"/>
    <x v="1"/>
    <n v="7222"/>
    <s v="RAMKISAN"/>
    <s v="R83JPRO9V52P"/>
  </r>
  <r>
    <s v="B09V2PZDX8"/>
    <x v="317"/>
    <x v="1"/>
    <n v="1299"/>
    <x v="28"/>
    <x v="275"/>
    <x v="71"/>
    <x v="1"/>
    <n v="128311"/>
    <s v="virender malhotra"/>
    <s v="R1BFOK13WV2QLM"/>
  </r>
  <r>
    <s v="B085W8CFLH"/>
    <x v="366"/>
    <x v="1"/>
    <n v="599"/>
    <x v="134"/>
    <x v="322"/>
    <x v="29"/>
    <x v="12"/>
    <n v="83996"/>
    <s v="Chyanika"/>
    <s v="R1Z1YO987IN6WA"/>
  </r>
  <r>
    <s v="B09MT6XSFW"/>
    <x v="367"/>
    <x v="1"/>
    <n v="599"/>
    <x v="2"/>
    <x v="323"/>
    <x v="45"/>
    <x v="4"/>
    <n v="140036"/>
    <s v="Soumendra Pattanayak"/>
    <s v="R33U0ERE0GVMNJ"/>
  </r>
  <r>
    <s v="B07RD611Z8"/>
    <x v="368"/>
    <x v="1"/>
    <n v="1799"/>
    <x v="78"/>
    <x v="324"/>
    <x v="28"/>
    <x v="3"/>
    <n v="18678"/>
    <s v="Vikrant"/>
    <s v="R3C219XKJW9GI2"/>
  </r>
  <r>
    <s v="B08WRWPM22"/>
    <x v="6"/>
    <x v="0"/>
    <n v="176.63"/>
    <x v="6"/>
    <x v="6"/>
    <x v="6"/>
    <x v="3"/>
    <n v="15189"/>
    <s v="Vivek kumar"/>
    <s v="R8E73K2KWJRDS"/>
  </r>
  <r>
    <s v="B0B4F52B5X"/>
    <x v="369"/>
    <x v="1"/>
    <n v="10999"/>
    <x v="123"/>
    <x v="320"/>
    <x v="34"/>
    <x v="3"/>
    <n v="18998"/>
    <s v="Satheesh Kadiam"/>
    <s v="R2K5OD0MEEBTDL"/>
  </r>
  <r>
    <s v="B096VF5YYF"/>
    <x v="352"/>
    <x v="1"/>
    <n v="2999"/>
    <x v="129"/>
    <x v="325"/>
    <x v="32"/>
    <x v="3"/>
    <n v="48449"/>
    <s v="archit"/>
    <s v="R1ZQQKZCCG4KD2"/>
  </r>
  <r>
    <s v="B0B5D39BCD"/>
    <x v="308"/>
    <x v="1"/>
    <n v="1999"/>
    <x v="129"/>
    <x v="269"/>
    <x v="43"/>
    <x v="11"/>
    <n v="17831"/>
    <s v="AV"/>
    <s v="R3EKLFGQGV02SG"/>
  </r>
  <r>
    <s v="B08DDRGWTJ"/>
    <x v="7"/>
    <x v="0"/>
    <n v="229"/>
    <x v="7"/>
    <x v="7"/>
    <x v="7"/>
    <x v="4"/>
    <n v="30411"/>
    <s v="Pavan A H"/>
    <s v="R2X090D1YHACKR"/>
  </r>
  <r>
    <s v="B082LZGK39"/>
    <x v="9"/>
    <x v="0"/>
    <n v="199"/>
    <x v="7"/>
    <x v="9"/>
    <x v="9"/>
    <x v="1"/>
    <n v="43994"/>
    <s v="ArdKn"/>
    <s v="RGIQEG07R9HS2"/>
  </r>
  <r>
    <s v="B09XBJ1CTN"/>
    <x v="370"/>
    <x v="1"/>
    <n v="649"/>
    <x v="8"/>
    <x v="326"/>
    <x v="30"/>
    <x v="0"/>
    <n v="1315"/>
    <s v="Dongay Rajasekhar Panda"/>
    <s v="RWVCDTLWJRC3M"/>
  </r>
  <r>
    <s v="B0B4F5L738"/>
    <x v="356"/>
    <x v="1"/>
    <n v="13999"/>
    <x v="127"/>
    <x v="312"/>
    <x v="28"/>
    <x v="3"/>
    <n v="18998"/>
    <s v="Satheesh Kadiam"/>
    <s v="R2K5OD0MEEBTDL"/>
  </r>
  <r>
    <s v="B08MTCKDYN"/>
    <x v="371"/>
    <x v="1"/>
    <n v="119"/>
    <x v="7"/>
    <x v="226"/>
    <x v="13"/>
    <x v="3"/>
    <n v="5999"/>
    <s v="Velir"/>
    <s v="R10KEMT1N336ZD"/>
  </r>
  <r>
    <s v="B09QS8V5N8"/>
    <x v="372"/>
    <x v="1"/>
    <n v="12999"/>
    <x v="136"/>
    <x v="289"/>
    <x v="28"/>
    <x v="3"/>
    <n v="50772"/>
    <s v="Meghnad"/>
    <s v="R1GQJYYLCFOXJ8"/>
  </r>
  <r>
    <s v="B08CF3D7QR"/>
    <x v="10"/>
    <x v="0"/>
    <n v="154"/>
    <x v="9"/>
    <x v="10"/>
    <x v="10"/>
    <x v="4"/>
    <n v="13391"/>
    <s v="Tanya"/>
    <s v="R11MQS7WD9C3I0"/>
  </r>
  <r>
    <s v="B09T2WRLJJ"/>
    <x v="373"/>
    <x v="1"/>
    <n v="20999"/>
    <x v="147"/>
    <x v="327"/>
    <x v="47"/>
    <x v="2"/>
    <n v="25824"/>
    <s v="Indro"/>
    <s v="R1S5FUVJK5BDKV"/>
  </r>
  <r>
    <s v="B089WB69Y1"/>
    <x v="374"/>
    <x v="1"/>
    <n v="249"/>
    <x v="148"/>
    <x v="328"/>
    <x v="32"/>
    <x v="1"/>
    <n v="14404"/>
    <s v="Samar Kumar Das"/>
    <s v="R1DSLJ58BW45MG"/>
  </r>
  <r>
    <s v="B0116MIKKC"/>
    <x v="375"/>
    <x v="1"/>
    <n v="99"/>
    <x v="149"/>
    <x v="329"/>
    <x v="21"/>
    <x v="6"/>
    <n v="11339"/>
    <s v="paul"/>
    <s v="R3MQME1SHOPH91"/>
  </r>
  <r>
    <s v="B09P858DK8"/>
    <x v="376"/>
    <x v="1"/>
    <n v="489"/>
    <x v="20"/>
    <x v="330"/>
    <x v="60"/>
    <x v="1"/>
    <n v="3626"/>
    <s v="Santosh Verma"/>
    <s v="R1P673FG5GG9AO"/>
  </r>
  <r>
    <s v="B07DJLFMPS"/>
    <x v="377"/>
    <x v="1"/>
    <n v="369"/>
    <x v="74"/>
    <x v="331"/>
    <x v="35"/>
    <x v="1"/>
    <n v="32625"/>
    <s v="Ajit Kumar Rai"/>
    <s v="RPA8V1051ERUL"/>
  </r>
  <r>
    <s v="B07WHQWXL7"/>
    <x v="358"/>
    <x v="1"/>
    <n v="15499"/>
    <x v="137"/>
    <x v="332"/>
    <x v="55"/>
    <x v="3"/>
    <n v="19252"/>
    <s v="siddharth patnaik"/>
    <s v="R27MK332LTT5KS"/>
  </r>
  <r>
    <s v="B07WDK3ZS6"/>
    <x v="378"/>
    <x v="1"/>
    <n v="15499"/>
    <x v="109"/>
    <x v="298"/>
    <x v="75"/>
    <x v="3"/>
    <n v="19252"/>
    <s v="siddharth patnaik"/>
    <s v="R27MK332LTT5KS"/>
  </r>
  <r>
    <s v="B09T2S8X9C"/>
    <x v="347"/>
    <x v="1"/>
    <n v="22999"/>
    <x v="131"/>
    <x v="333"/>
    <x v="73"/>
    <x v="2"/>
    <n v="25824"/>
    <s v="Indro"/>
    <s v="R1S5FUVJK5BDKV"/>
  </r>
  <r>
    <s v="B07S9S86BF"/>
    <x v="379"/>
    <x v="1"/>
    <n v="599"/>
    <x v="92"/>
    <x v="334"/>
    <x v="13"/>
    <x v="3"/>
    <n v="161679"/>
    <s v="Tanu"/>
    <s v="R2WQHYFXQ5BCCA"/>
  </r>
  <r>
    <s v="B07N8RQ6W7"/>
    <x v="380"/>
    <x v="1"/>
    <n v="134"/>
    <x v="3"/>
    <x v="335"/>
    <x v="74"/>
    <x v="3"/>
    <n v="16685"/>
    <s v="Sethu madhav"/>
    <s v="R23YK9FCYDZ8D5"/>
  </r>
  <r>
    <s v="B09FKDH6FS"/>
    <x v="381"/>
    <x v="1"/>
    <n v="7499"/>
    <x v="135"/>
    <x v="336"/>
    <x v="80"/>
    <x v="1"/>
    <n v="30907"/>
    <s v="Aditya Jha"/>
    <s v="R36T09OX35WPH0"/>
  </r>
  <r>
    <s v="B08HVJCW95"/>
    <x v="382"/>
    <x v="1"/>
    <n v="1149"/>
    <x v="31"/>
    <x v="283"/>
    <x v="61"/>
    <x v="4"/>
    <n v="178912"/>
    <s v="Mahesh Paryani"/>
    <s v="R31BXRU0GAOB26"/>
  </r>
  <r>
    <s v="B09YDFDVNS"/>
    <x v="383"/>
    <x v="1"/>
    <n v="1324"/>
    <x v="86"/>
    <x v="337"/>
    <x v="47"/>
    <x v="1"/>
    <n v="128311"/>
    <s v="virender malhotra"/>
    <s v="R1BFOK13WV2QLM"/>
  </r>
  <r>
    <s v="B07WGPKTS4"/>
    <x v="384"/>
    <x v="1"/>
    <n v="13999"/>
    <x v="19"/>
    <x v="313"/>
    <x v="77"/>
    <x v="3"/>
    <n v="19252"/>
    <s v="siddharth patnaik"/>
    <s v="R27MK332LTT5KS"/>
  </r>
  <r>
    <s v="B0789LZTCJ"/>
    <x v="11"/>
    <x v="0"/>
    <n v="299"/>
    <x v="10"/>
    <x v="11"/>
    <x v="11"/>
    <x v="0"/>
    <n v="94364"/>
    <s v="Omkar dhale"/>
    <s v="R3EEUZKKK9J36I"/>
  </r>
  <r>
    <s v="B09MZCQYHZ"/>
    <x v="365"/>
    <x v="1"/>
    <n v="999"/>
    <x v="28"/>
    <x v="40"/>
    <x v="16"/>
    <x v="1"/>
    <n v="7222"/>
    <s v="RAMKISAN"/>
    <s v="R83JPRO9V52P"/>
  </r>
  <r>
    <s v="B0B4F2ZWL3"/>
    <x v="385"/>
    <x v="1"/>
    <n v="12999"/>
    <x v="136"/>
    <x v="289"/>
    <x v="28"/>
    <x v="3"/>
    <n v="18998"/>
    <s v="Satheesh Kadiam"/>
    <s v="R2K5OD0MEEBTDL"/>
  </r>
  <r>
    <s v="B08VB2CMR3"/>
    <x v="386"/>
    <x v="1"/>
    <n v="15490"/>
    <x v="143"/>
    <x v="303"/>
    <x v="55"/>
    <x v="0"/>
    <n v="32916"/>
    <s v="Chandra.g"/>
    <s v="R2P0CRDHOMUX"/>
  </r>
  <r>
    <s v="B095RTJH1M"/>
    <x v="387"/>
    <x v="1"/>
    <n v="999"/>
    <x v="150"/>
    <x v="338"/>
    <x v="46"/>
    <x v="13"/>
    <n v="26603"/>
    <s v="Abdul Moiz"/>
    <s v="RE1RVB3YIBPKD"/>
  </r>
  <r>
    <s v="B097R25DP7"/>
    <x v="388"/>
    <x v="1"/>
    <n v="1599"/>
    <x v="94"/>
    <x v="339"/>
    <x v="45"/>
    <x v="1"/>
    <n v="67950"/>
    <s v="Ankita Dwivedi"/>
    <s v="R1NARG7VJ59AD3"/>
  </r>
  <r>
    <s v="B09YDFKJF8"/>
    <x v="383"/>
    <x v="1"/>
    <n v="1324"/>
    <x v="86"/>
    <x v="337"/>
    <x v="47"/>
    <x v="1"/>
    <n v="128311"/>
    <s v="virender malhotra"/>
    <s v="R1BFOK13WV2QLM"/>
  </r>
  <r>
    <s v="B07WDK3ZS2"/>
    <x v="389"/>
    <x v="1"/>
    <n v="20999"/>
    <x v="151"/>
    <x v="340"/>
    <x v="77"/>
    <x v="4"/>
    <n v="9499"/>
    <s v="Thukkaram"/>
    <s v="RJYLPPJ0FGP7W"/>
  </r>
  <r>
    <s v="B08RZ5K9YH"/>
    <x v="390"/>
    <x v="1"/>
    <n v="999"/>
    <x v="20"/>
    <x v="341"/>
    <x v="8"/>
    <x v="4"/>
    <n v="1777"/>
    <s v="sarangam guru prasad"/>
    <s v="RM0S8X7RALDXR"/>
  </r>
  <r>
    <s v="B08444S68L"/>
    <x v="391"/>
    <x v="1"/>
    <n v="12490"/>
    <x v="73"/>
    <x v="342"/>
    <x v="47"/>
    <x v="0"/>
    <n v="58506"/>
    <s v="Suhail Kazmi"/>
    <s v="RFPSJKWNCQAO2"/>
  </r>
  <r>
    <s v="B07WHQBZLS"/>
    <x v="335"/>
    <x v="1"/>
    <n v="17999"/>
    <x v="14"/>
    <x v="343"/>
    <x v="75"/>
    <x v="1"/>
    <n v="21350"/>
    <s v="Amazon Customer"/>
    <s v="R2ZQ3KNS6ADZKG"/>
  </r>
  <r>
    <s v="B085DTN6R2"/>
    <x v="13"/>
    <x v="0"/>
    <n v="350"/>
    <x v="12"/>
    <x v="13"/>
    <x v="4"/>
    <x v="0"/>
    <n v="2263"/>
    <s v="Priya"/>
    <s v="R1QETDIPRCX4S0"/>
  </r>
  <r>
    <s v="B09JS562TP"/>
    <x v="392"/>
    <x v="1"/>
    <n v="1399"/>
    <x v="152"/>
    <x v="344"/>
    <x v="81"/>
    <x v="1"/>
    <n v="9378"/>
    <s v="Rajasekhar"/>
    <s v="R27C4TPKHXYBRU"/>
  </r>
  <r>
    <s v="B09KLVMZ3B"/>
    <x v="14"/>
    <x v="0"/>
    <n v="159"/>
    <x v="4"/>
    <x v="14"/>
    <x v="13"/>
    <x v="3"/>
    <n v="4768"/>
    <s v="Deepaak Singh"/>
    <s v="R20XIOU25HEX80"/>
  </r>
  <r>
    <s v="B09V17S2BG"/>
    <x v="318"/>
    <x v="1"/>
    <n v="1499"/>
    <x v="132"/>
    <x v="276"/>
    <x v="72"/>
    <x v="2"/>
    <n v="21796"/>
    <s v="Prasad Pavithran"/>
    <s v="R2CU03OULJTK2A"/>
  </r>
  <r>
    <s v="B0B5CGTBKV"/>
    <x v="308"/>
    <x v="1"/>
    <n v="1999"/>
    <x v="129"/>
    <x v="269"/>
    <x v="43"/>
    <x v="11"/>
    <n v="17833"/>
    <s v="AV"/>
    <s v="R3EKLFGQGV02SG"/>
  </r>
  <r>
    <s v="B0B23LW7NV"/>
    <x v="393"/>
    <x v="1"/>
    <n v="999"/>
    <x v="150"/>
    <x v="338"/>
    <x v="46"/>
    <x v="16"/>
    <n v="7779"/>
    <s v="VK"/>
    <s v="R13CIOIUD1D8UM"/>
  </r>
  <r>
    <s v="B09KGV7WSV"/>
    <x v="394"/>
    <x v="1"/>
    <n v="2099"/>
    <x v="142"/>
    <x v="345"/>
    <x v="6"/>
    <x v="4"/>
    <n v="17129"/>
    <s v="Ishwar Singh Sankhla"/>
    <s v="R1DVF8WQYO780"/>
  </r>
  <r>
    <s v="B0971DWFDT"/>
    <x v="395"/>
    <x v="1"/>
    <n v="337"/>
    <x v="3"/>
    <x v="346"/>
    <x v="50"/>
    <x v="0"/>
    <n v="4969"/>
    <s v="Jeeshan"/>
    <s v="R17AITIJSUGQPX"/>
  </r>
  <r>
    <s v="B0BNV7JM5Y"/>
    <x v="396"/>
    <x v="1"/>
    <n v="2999"/>
    <x v="129"/>
    <x v="325"/>
    <x v="32"/>
    <x v="3"/>
    <n v="154"/>
    <s v="App"/>
    <s v="R2IIY08QX4SR46"/>
  </r>
  <r>
    <s v="B0B53QFZPY"/>
    <x v="397"/>
    <x v="1"/>
    <n v="1299"/>
    <x v="142"/>
    <x v="347"/>
    <x v="37"/>
    <x v="8"/>
    <n v="4415"/>
    <s v="anurag"/>
    <s v="RZ7HZPPMZP6NJ"/>
  </r>
  <r>
    <s v="B083342NKJ"/>
    <x v="15"/>
    <x v="0"/>
    <n v="349"/>
    <x v="4"/>
    <x v="15"/>
    <x v="14"/>
    <x v="5"/>
    <n v="18757"/>
    <s v="Birendra ku Dash"/>
    <s v="R2JPQNKCOE10UK"/>
  </r>
  <r>
    <s v="B07WJWRNVK"/>
    <x v="398"/>
    <x v="1"/>
    <n v="16499"/>
    <x v="143"/>
    <x v="348"/>
    <x v="73"/>
    <x v="1"/>
    <n v="21350"/>
    <s v="Amazon Customer"/>
    <s v="R2ZQ3KNS6ADZKG"/>
  </r>
  <r>
    <s v="B01F25X6RQ"/>
    <x v="399"/>
    <x v="1"/>
    <n v="499"/>
    <x v="6"/>
    <x v="349"/>
    <x v="26"/>
    <x v="0"/>
    <n v="31539"/>
    <s v="Ranit Barman"/>
    <s v="R10FUJSCR3VYHY"/>
  </r>
  <r>
    <s v="B09C6HXFC1"/>
    <x v="20"/>
    <x v="0"/>
    <n v="970"/>
    <x v="15"/>
    <x v="20"/>
    <x v="18"/>
    <x v="6"/>
    <n v="815"/>
    <s v="Prasannavijayaraghavan G."/>
    <s v="R12D1BZF9MU8TN"/>
  </r>
  <r>
    <s v="B0B244R4KB"/>
    <x v="400"/>
    <x v="1"/>
    <n v="999"/>
    <x v="150"/>
    <x v="338"/>
    <x v="46"/>
    <x v="13"/>
    <n v="6129"/>
    <s v="Prabhat Chaudhary"/>
    <s v="R3C2WT83DOSL8U"/>
  </r>
  <r>
    <s v="B0BMGG6NKT"/>
    <x v="320"/>
    <x v="1"/>
    <n v="10499"/>
    <x v="153"/>
    <x v="350"/>
    <x v="47"/>
    <x v="0"/>
    <n v="284"/>
    <s v="Vishnu VP"/>
    <s v="R2RDC6R09NZ0TZ"/>
  </r>
  <r>
    <s v="B082LSVT4B"/>
    <x v="17"/>
    <x v="0"/>
    <n v="249"/>
    <x v="4"/>
    <x v="17"/>
    <x v="16"/>
    <x v="1"/>
    <n v="43994"/>
    <s v="ArdKn"/>
    <s v="RGIQEG07R9HS2"/>
  </r>
  <r>
    <s v="B092JHPL72"/>
    <x v="401"/>
    <x v="1"/>
    <n v="251"/>
    <x v="8"/>
    <x v="351"/>
    <x v="43"/>
    <x v="7"/>
    <n v="3234"/>
    <s v="Sweta B."/>
    <s v="R2U10LYYC10P7G"/>
  </r>
  <r>
    <s v="B08WRBG3XW"/>
    <x v="18"/>
    <x v="0"/>
    <n v="199"/>
    <x v="6"/>
    <x v="18"/>
    <x v="13"/>
    <x v="3"/>
    <n v="13045"/>
    <s v="Rohan Narkar"/>
    <s v="R2BP8Y5OJXKJLF"/>
  </r>
  <r>
    <s v="B09GFM8CGS"/>
    <x v="402"/>
    <x v="1"/>
    <n v="6499"/>
    <x v="135"/>
    <x v="352"/>
    <x v="71"/>
    <x v="3"/>
    <n v="313832"/>
    <s v="Roshan Renji Cherian"/>
    <s v="RCP907FSHW2CI"/>
  </r>
  <r>
    <s v="B0B3MWYCHQ"/>
    <x v="307"/>
    <x v="1"/>
    <n v="2999"/>
    <x v="128"/>
    <x v="353"/>
    <x v="20"/>
    <x v="0"/>
    <n v="20879"/>
    <s v="Anirban"/>
    <s v="R1AIQQLE21YDXS"/>
  </r>
  <r>
    <s v="B09J2MM5C6"/>
    <x v="403"/>
    <x v="1"/>
    <n v="279"/>
    <x v="37"/>
    <x v="354"/>
    <x v="74"/>
    <x v="0"/>
    <n v="2646"/>
    <s v="Deepak Rathod"/>
    <s v="R3UEORHQEZE02I"/>
  </r>
  <r>
    <s v="B07Q4QV1DL"/>
    <x v="404"/>
    <x v="1"/>
    <n v="269"/>
    <x v="37"/>
    <x v="355"/>
    <x v="62"/>
    <x v="6"/>
    <n v="28978"/>
    <s v="Shaik John Saida"/>
    <s v="R35G82LMN1P1V4"/>
  </r>
  <r>
    <s v="B0B56YRBNT"/>
    <x v="405"/>
    <x v="1"/>
    <n v="8999"/>
    <x v="153"/>
    <x v="356"/>
    <x v="9"/>
    <x v="11"/>
    <n v="3145"/>
    <s v="jagdish"/>
    <s v="RBBUCW5C77081"/>
  </r>
  <r>
    <s v="B09NHVCHS9"/>
    <x v="23"/>
    <x v="0"/>
    <n v="59"/>
    <x v="17"/>
    <x v="23"/>
    <x v="20"/>
    <x v="1"/>
    <n v="9377"/>
    <s v="$@|\|TO$|-|"/>
    <s v="R3F4T5TRYPTMIG"/>
  </r>
  <r>
    <s v="B01DF26V7A"/>
    <x v="319"/>
    <x v="1"/>
    <n v="599"/>
    <x v="48"/>
    <x v="357"/>
    <x v="33"/>
    <x v="3"/>
    <n v="192589"/>
    <s v="Sunny J."/>
    <s v="R2NB2K5XC70FKP"/>
  </r>
  <r>
    <s v="B08K4PSZ3V"/>
    <x v="406"/>
    <x v="1"/>
    <n v="349"/>
    <x v="8"/>
    <x v="90"/>
    <x v="6"/>
    <x v="11"/>
    <n v="16557"/>
    <s v="Sneha Suyal"/>
    <s v="R2FRXL54AFATWQ"/>
  </r>
  <r>
    <s v="B0B4F1YC3J"/>
    <x v="356"/>
    <x v="1"/>
    <n v="13999"/>
    <x v="127"/>
    <x v="312"/>
    <x v="28"/>
    <x v="3"/>
    <n v="18998"/>
    <s v="Satheesh Kadiam"/>
    <s v="R2K5OD0MEEBTDL"/>
  </r>
  <r>
    <s v="B08K4RDQ71"/>
    <x v="406"/>
    <x v="1"/>
    <n v="349"/>
    <x v="8"/>
    <x v="90"/>
    <x v="6"/>
    <x v="11"/>
    <n v="16557"/>
    <s v="Sneha Suyal"/>
    <s v="R2FRXL54AFATWQ"/>
  </r>
  <r>
    <s v="B085CZ3SR1"/>
    <x v="407"/>
    <x v="1"/>
    <n v="499"/>
    <x v="22"/>
    <x v="358"/>
    <x v="49"/>
    <x v="0"/>
    <n v="21916"/>
    <s v="Rajan Raju"/>
    <s v="R28SHHTDCYFLEK"/>
  </r>
  <r>
    <s v="B09YV3K34W"/>
    <x v="307"/>
    <x v="1"/>
    <n v="2199"/>
    <x v="128"/>
    <x v="290"/>
    <x v="37"/>
    <x v="0"/>
    <n v="29472"/>
    <s v="Deepankar G."/>
    <s v="R26YAKWWPQSNL"/>
  </r>
  <r>
    <s v="B09Z6WH2N1"/>
    <x v="408"/>
    <x v="1"/>
    <n v="95"/>
    <x v="6"/>
    <x v="359"/>
    <x v="74"/>
    <x v="0"/>
    <n v="1949"/>
    <s v="Santosh Kumar"/>
    <s v="R1EZC4VZXSJG4L"/>
  </r>
  <r>
    <s v="B09NL4DJ2Z"/>
    <x v="409"/>
    <x v="0"/>
    <n v="139"/>
    <x v="46"/>
    <x v="70"/>
    <x v="15"/>
    <x v="1"/>
    <n v="9377"/>
    <s v="$@|\|TO$|-|"/>
    <s v="R3F4T5TRYPTMIG"/>
  </r>
  <r>
    <s v="B0BGSV43WY"/>
    <x v="410"/>
    <x v="1"/>
    <n v="4499"/>
    <x v="135"/>
    <x v="360"/>
    <x v="15"/>
    <x v="12"/>
    <n v="37"/>
    <s v="ANUSAYA KAR"/>
    <s v="RVRVEXC4LY123"/>
  </r>
  <r>
    <s v="B0926V9CTV"/>
    <x v="411"/>
    <x v="1"/>
    <n v="89"/>
    <x v="22"/>
    <x v="361"/>
    <x v="5"/>
    <x v="4"/>
    <n v="2351"/>
    <s v="Unknown"/>
    <s v="R18WAOEKUC44AI"/>
  </r>
  <r>
    <s v="B07WGPKMP5"/>
    <x v="384"/>
    <x v="1"/>
    <n v="15499"/>
    <x v="137"/>
    <x v="332"/>
    <x v="55"/>
    <x v="3"/>
    <n v="19253"/>
    <s v="siddharth patnaik"/>
    <s v="R27MK332LTT5KS"/>
  </r>
  <r>
    <s v="B0BBFJ9M3X"/>
    <x v="412"/>
    <x v="1"/>
    <n v="13999"/>
    <x v="59"/>
    <x v="362"/>
    <x v="14"/>
    <x v="2"/>
    <n v="2180"/>
    <s v="dhruvi"/>
    <s v="R3KJZVGMCEDPKA"/>
  </r>
  <r>
    <s v="B09PLFJ7ZW"/>
    <x v="413"/>
    <x v="1"/>
    <n v="1999"/>
    <x v="94"/>
    <x v="363"/>
    <x v="13"/>
    <x v="2"/>
    <n v="7571"/>
    <s v="Kindle Customer"/>
    <s v="R1VSKOXXZVR2QQ"/>
  </r>
  <r>
    <s v="B0B53NXFFR"/>
    <x v="414"/>
    <x v="1"/>
    <n v="1399"/>
    <x v="142"/>
    <x v="364"/>
    <x v="35"/>
    <x v="8"/>
    <n v="4415"/>
    <s v="anurag"/>
    <s v="RZ7HZPPMZP6NJ"/>
  </r>
  <r>
    <s v="B07GNC2592"/>
    <x v="415"/>
    <x v="1"/>
    <n v="599"/>
    <x v="8"/>
    <x v="277"/>
    <x v="54"/>
    <x v="1"/>
    <n v="18654"/>
    <s v="PTS"/>
    <s v="R2RSNVMKFP7F3P"/>
  </r>
  <r>
    <s v="B09TP5KBN7"/>
    <x v="416"/>
    <x v="1"/>
    <n v="199"/>
    <x v="0"/>
    <x v="365"/>
    <x v="62"/>
    <x v="1"/>
    <n v="3197"/>
    <s v="Ajit Srivastava"/>
    <s v="RCYM7OUD8PKWH"/>
  </r>
  <r>
    <s v="B0949SBKMP"/>
    <x v="417"/>
    <x v="1"/>
    <n v="1799"/>
    <x v="132"/>
    <x v="366"/>
    <x v="82"/>
    <x v="1"/>
    <n v="26880"/>
    <s v="Gojo Satoru"/>
    <s v="R2HRFJXDH2U2QF"/>
  </r>
  <r>
    <s v="B09V175NP7"/>
    <x v="418"/>
    <x v="1"/>
    <n v="1499"/>
    <x v="132"/>
    <x v="276"/>
    <x v="72"/>
    <x v="2"/>
    <n v="21796"/>
    <s v="Prasad Pavithran"/>
    <s v="R2CU03OULJTK2A"/>
  </r>
  <r>
    <s v="B07WHSJXLF"/>
    <x v="419"/>
    <x v="1"/>
    <n v="20999"/>
    <x v="151"/>
    <x v="340"/>
    <x v="77"/>
    <x v="4"/>
    <n v="9499"/>
    <s v="Thukkaram"/>
    <s v="RJYLPPJ0FGP7W"/>
  </r>
  <r>
    <s v="B0BD3T6Z1D"/>
    <x v="420"/>
    <x v="1"/>
    <n v="12999"/>
    <x v="153"/>
    <x v="367"/>
    <x v="83"/>
    <x v="3"/>
    <n v="56098"/>
    <s v="Kranti Telgote"/>
    <s v="R2DFHKY9SQTXGF"/>
  </r>
  <r>
    <s v="B09LHYZ3GJ"/>
    <x v="421"/>
    <x v="1"/>
    <n v="16999"/>
    <x v="137"/>
    <x v="368"/>
    <x v="71"/>
    <x v="3"/>
    <n v="31822"/>
    <s v="Kapil kumar"/>
    <s v="R1A2H4LNTTSZKN"/>
  </r>
  <r>
    <s v="B07WFPMGQQ"/>
    <x v="389"/>
    <x v="1"/>
    <n v="19999"/>
    <x v="64"/>
    <x v="369"/>
    <x v="56"/>
    <x v="4"/>
    <n v="9499"/>
    <s v="Thukkaram"/>
    <s v="RJYLPPJ0FGP7W"/>
  </r>
  <r>
    <s v="B09QS9X9L8"/>
    <x v="422"/>
    <x v="1"/>
    <n v="12999"/>
    <x v="109"/>
    <x v="370"/>
    <x v="44"/>
    <x v="3"/>
    <n v="50772"/>
    <s v="Meghnad"/>
    <s v="R1GQJYYLCFOXJ8"/>
  </r>
  <r>
    <s v="B0B6BLTGTT"/>
    <x v="423"/>
    <x v="1"/>
    <n v="2999"/>
    <x v="142"/>
    <x v="371"/>
    <x v="8"/>
    <x v="3"/>
    <n v="7148"/>
    <s v="Amazon Customer"/>
    <s v="R2G9RHDQN3S511"/>
  </r>
  <r>
    <s v="B077Z65HSD"/>
    <x v="29"/>
    <x v="0"/>
    <n v="299"/>
    <x v="8"/>
    <x v="29"/>
    <x v="20"/>
    <x v="4"/>
    <n v="20850"/>
    <s v="Amazon Customer"/>
    <s v="R1DXRMVWV2OVE8"/>
  </r>
  <r>
    <s v="B09W5XR9RT"/>
    <x v="28"/>
    <x v="0"/>
    <n v="970"/>
    <x v="20"/>
    <x v="28"/>
    <x v="24"/>
    <x v="5"/>
    <n v="184"/>
    <s v="Amazon Customer"/>
    <s v="R1Y30KU04V3QF4"/>
  </r>
  <r>
    <s v="B084DTMYWK"/>
    <x v="424"/>
    <x v="1"/>
    <n v="329"/>
    <x v="8"/>
    <x v="372"/>
    <x v="29"/>
    <x v="0"/>
    <n v="3492"/>
    <s v="Mukul Ghosalkar"/>
    <s v="R3JPYH668MK3JJ"/>
  </r>
  <r>
    <s v="B0B53QLB9H"/>
    <x v="397"/>
    <x v="1"/>
    <n v="1299"/>
    <x v="142"/>
    <x v="347"/>
    <x v="37"/>
    <x v="8"/>
    <n v="4415"/>
    <s v="anurag"/>
    <s v="RZ7HZPPMZP6NJ"/>
  </r>
  <r>
    <s v="B0BDYW3RN3"/>
    <x v="315"/>
    <x v="1"/>
    <n v="1989"/>
    <x v="122"/>
    <x v="373"/>
    <x v="1"/>
    <x v="5"/>
    <n v="67260"/>
    <s v="Prashant"/>
    <s v="R2A7MIUNOW8DOE"/>
  </r>
  <r>
    <s v="B0B3RS9DNF"/>
    <x v="307"/>
    <x v="1"/>
    <n v="1999"/>
    <x v="128"/>
    <x v="302"/>
    <x v="27"/>
    <x v="4"/>
    <n v="27704"/>
    <s v="yogita ratre"/>
    <s v="R34816YEM3Y2VJ"/>
  </r>
  <r>
    <s v="B09QS9X16F"/>
    <x v="372"/>
    <x v="1"/>
    <n v="12999"/>
    <x v="109"/>
    <x v="370"/>
    <x v="44"/>
    <x v="3"/>
    <n v="50772"/>
    <s v="Meghnad"/>
    <s v="R1GQJYYLCFOXJ8"/>
  </r>
  <r>
    <s v="B08HV25BBQ"/>
    <x v="425"/>
    <x v="1"/>
    <n v="1499"/>
    <x v="94"/>
    <x v="374"/>
    <x v="20"/>
    <x v="1"/>
    <n v="92588"/>
    <s v="Vishal shah"/>
    <s v="R2IUZKZ2BFCQPB"/>
  </r>
  <r>
    <s v="B09LJ116B5"/>
    <x v="426"/>
    <x v="1"/>
    <n v="16999"/>
    <x v="137"/>
    <x v="368"/>
    <x v="71"/>
    <x v="3"/>
    <n v="31822"/>
    <s v="Kapil kumar"/>
    <s v="R1A2H4LNTTSZKN"/>
  </r>
  <r>
    <s v="B0BMVWKZ8G"/>
    <x v="427"/>
    <x v="1"/>
    <n v="1999"/>
    <x v="139"/>
    <x v="375"/>
    <x v="60"/>
    <x v="4"/>
    <n v="240"/>
    <s v="Amazon Customer"/>
    <s v="R3673WOUZQ8VY4"/>
  </r>
  <r>
    <s v="B0BD92GDQH"/>
    <x v="428"/>
    <x v="1"/>
    <n v="4999"/>
    <x v="154"/>
    <x v="376"/>
    <x v="56"/>
    <x v="11"/>
    <n v="758"/>
    <s v="SYED SHABEENA"/>
    <s v="R2E39V9PQNSKB2"/>
  </r>
  <r>
    <s v="B08Y1SJVV5"/>
    <x v="35"/>
    <x v="0"/>
    <n v="99"/>
    <x v="23"/>
    <x v="35"/>
    <x v="5"/>
    <x v="2"/>
    <n v="24870"/>
    <s v="Jayesh"/>
    <s v="R7S8ANNSDPR40"/>
  </r>
  <r>
    <s v="B0B5GF6DQD"/>
    <x v="429"/>
    <x v="1"/>
    <n v="2499"/>
    <x v="142"/>
    <x v="377"/>
    <x v="42"/>
    <x v="7"/>
    <n v="828"/>
    <s v="Amazon Customer"/>
    <s v="RPGI8FD8L5XJ6"/>
  </r>
  <r>
    <s v="B09JS94MBV"/>
    <x v="392"/>
    <x v="1"/>
    <n v="1399"/>
    <x v="152"/>
    <x v="344"/>
    <x v="81"/>
    <x v="1"/>
    <n v="9378"/>
    <s v="Rajasekhar"/>
    <s v="R27C4TPKHXYBRU"/>
  </r>
  <r>
    <s v="B09YV463SW"/>
    <x v="307"/>
    <x v="1"/>
    <n v="1499"/>
    <x v="128"/>
    <x v="378"/>
    <x v="5"/>
    <x v="0"/>
    <n v="22638"/>
    <s v="Rahul Singh Rauthan"/>
    <s v="R2VEHBS4GTI9SH"/>
  </r>
  <r>
    <s v="B07XLCFSSN"/>
    <x v="36"/>
    <x v="0"/>
    <n v="899"/>
    <x v="24"/>
    <x v="36"/>
    <x v="3"/>
    <x v="5"/>
    <n v="13552"/>
    <s v="Wraith"/>
    <s v="R213ILI3XNVHQ0"/>
  </r>
  <r>
    <s v="B09NL4DCXK"/>
    <x v="430"/>
    <x v="1"/>
    <n v="249"/>
    <x v="22"/>
    <x v="379"/>
    <x v="42"/>
    <x v="2"/>
    <n v="2147"/>
    <s v="Bristidev Burman"/>
    <s v="R2XF84DPH68G5Y"/>
  </r>
  <r>
    <s v="B0B8CHJLWJ"/>
    <x v="431"/>
    <x v="1"/>
    <n v="299"/>
    <x v="76"/>
    <x v="144"/>
    <x v="43"/>
    <x v="6"/>
    <n v="596"/>
    <s v="Kirti Sardana"/>
    <s v="R3SMBF0YI93Z13"/>
  </r>
  <r>
    <s v="B0B8ZWNR5T"/>
    <x v="408"/>
    <x v="1"/>
    <n v="79"/>
    <x v="6"/>
    <x v="380"/>
    <x v="78"/>
    <x v="0"/>
    <n v="1949"/>
    <s v="Santosh Kumar"/>
    <s v="R1EZC4VZXSJG4L"/>
  </r>
  <r>
    <s v="B0BBFJLP21"/>
    <x v="432"/>
    <x v="1"/>
    <n v="13999"/>
    <x v="59"/>
    <x v="362"/>
    <x v="14"/>
    <x v="2"/>
    <n v="2180"/>
    <s v="dhruvi"/>
    <s v="R3KJZVGMCEDPKA"/>
  </r>
  <r>
    <s v="B01F262EUU"/>
    <x v="433"/>
    <x v="1"/>
    <n v="949"/>
    <x v="8"/>
    <x v="381"/>
    <x v="84"/>
    <x v="0"/>
    <n v="31539"/>
    <s v="Ranit Barman"/>
    <s v="R10FUJSCR3VYHY"/>
  </r>
  <r>
    <s v="B09VZBGL1N"/>
    <x v="434"/>
    <x v="1"/>
    <n v="99"/>
    <x v="6"/>
    <x v="315"/>
    <x v="27"/>
    <x v="3"/>
    <n v="2451"/>
    <s v="Sean m."/>
    <s v="R1SWNKZP36AU1J"/>
  </r>
  <r>
    <s v="B0BNVBJW2S"/>
    <x v="396"/>
    <x v="1"/>
    <n v="2499"/>
    <x v="129"/>
    <x v="382"/>
    <x v="12"/>
    <x v="3"/>
    <n v="154"/>
    <s v="App"/>
    <s v="R2IIY08QX4SR46"/>
  </r>
  <r>
    <s v="B0B2DJ5RVQ"/>
    <x v="435"/>
    <x v="1"/>
    <n v="689"/>
    <x v="20"/>
    <x v="383"/>
    <x v="46"/>
    <x v="4"/>
    <n v="1193"/>
    <s v="Arijit Mishra"/>
    <s v="RMN6DAWRN6MNN"/>
  </r>
  <r>
    <s v="B096TWZRJC"/>
    <x v="436"/>
    <x v="1"/>
    <n v="499"/>
    <x v="2"/>
    <x v="384"/>
    <x v="82"/>
    <x v="3"/>
    <n v="1475"/>
    <s v="Amazon Customer"/>
    <s v="R3IBC8ULMDZUKM"/>
  </r>
  <r>
    <s v="B09GP6FBZT"/>
    <x v="437"/>
    <x v="1"/>
    <n v="299"/>
    <x v="8"/>
    <x v="29"/>
    <x v="20"/>
    <x v="4"/>
    <n v="8891"/>
    <s v="Prashant"/>
    <s v="RRF41F2P7DFYP"/>
  </r>
  <r>
    <s v="B0B3DV7S9B"/>
    <x v="438"/>
    <x v="1"/>
    <n v="209"/>
    <x v="6"/>
    <x v="68"/>
    <x v="42"/>
    <x v="9"/>
    <n v="104"/>
    <s v="Sheetal"/>
    <s v="R3M6TF2LH1H23Q"/>
  </r>
  <r>
    <s v="B09MKP344P"/>
    <x v="439"/>
    <x v="1"/>
    <n v="8499"/>
    <x v="34"/>
    <x v="385"/>
    <x v="30"/>
    <x v="3"/>
    <n v="6662"/>
    <s v="Bipul s."/>
    <s v="RMGE5B6FD1FS5"/>
  </r>
  <r>
    <s v="B08JW1GVS7"/>
    <x v="440"/>
    <x v="1"/>
    <n v="2179"/>
    <x v="45"/>
    <x v="386"/>
    <x v="18"/>
    <x v="1"/>
    <n v="8380"/>
    <s v="Saunak"/>
    <s v="R1PRZD3XZDNYN9"/>
  </r>
  <r>
    <s v="B09LHZSMRR"/>
    <x v="441"/>
    <x v="1"/>
    <n v="16999"/>
    <x v="137"/>
    <x v="368"/>
    <x v="71"/>
    <x v="3"/>
    <n v="31822"/>
    <s v="Kapil kumar"/>
    <s v="R1A2H4LNTTSZKN"/>
  </r>
  <r>
    <s v="B0B5V47VK4"/>
    <x v="442"/>
    <x v="1"/>
    <n v="44999"/>
    <x v="97"/>
    <x v="387"/>
    <x v="79"/>
    <x v="4"/>
    <n v="3075"/>
    <s v="Subhra S."/>
    <s v="R28G51B8I2WH0N"/>
  </r>
  <r>
    <s v="B08H21B6V7"/>
    <x v="443"/>
    <x v="1"/>
    <n v="2599"/>
    <x v="42"/>
    <x v="388"/>
    <x v="14"/>
    <x v="2"/>
    <n v="14266"/>
    <s v="Rajkumar"/>
    <s v="RGIN9AS9WAQNP"/>
  </r>
  <r>
    <s v="B09BNXQ6BR"/>
    <x v="444"/>
    <x v="1"/>
    <n v="2799"/>
    <x v="155"/>
    <x v="389"/>
    <x v="48"/>
    <x v="3"/>
    <n v="38879"/>
    <s v="shiv"/>
    <s v="R1JO87DOGUEQHC"/>
  </r>
  <r>
    <s v="B01FSYQ2A4"/>
    <x v="445"/>
    <x v="1"/>
    <n v="1399"/>
    <x v="156"/>
    <x v="390"/>
    <x v="3"/>
    <x v="3"/>
    <n v="97175"/>
    <s v="Sagar"/>
    <s v="R2E3GV1LFGQNFD"/>
  </r>
  <r>
    <s v="B08L5FM4JC"/>
    <x v="332"/>
    <x v="1"/>
    <n v="649"/>
    <x v="157"/>
    <x v="391"/>
    <x v="25"/>
    <x v="5"/>
    <n v="67260"/>
    <s v="Prashant"/>
    <s v="R2A7MIUNOW8DOE"/>
  </r>
  <r>
    <s v="B0B54Y2SNX"/>
    <x v="446"/>
    <x v="1"/>
    <n v="799"/>
    <x v="144"/>
    <x v="392"/>
    <x v="27"/>
    <x v="11"/>
    <n v="119"/>
    <s v="Manoj Nagabhairu"/>
    <s v="R3VBC6VU8OT0QP"/>
  </r>
  <r>
    <s v="B08BQ947H3"/>
    <x v="447"/>
    <x v="0"/>
    <n v="149"/>
    <x v="158"/>
    <x v="393"/>
    <x v="26"/>
    <x v="4"/>
    <n v="10833"/>
    <s v="Vishal Bhardwaj"/>
    <s v="R18D9LZAYX9JSY"/>
  </r>
  <r>
    <s v="B082T6V3DT"/>
    <x v="49"/>
    <x v="0"/>
    <n v="799"/>
    <x v="33"/>
    <x v="47"/>
    <x v="32"/>
    <x v="4"/>
    <n v="8188"/>
    <s v="Arun verma"/>
    <s v="R1Q0PEVL6X8WZJ"/>
  </r>
  <r>
    <s v="B0B7DHSKS7"/>
    <x v="448"/>
    <x v="1"/>
    <n v="3799"/>
    <x v="159"/>
    <x v="394"/>
    <x v="28"/>
    <x v="12"/>
    <n v="1641"/>
    <s v="Shyam"/>
    <s v="R3T70N2JGTAPV2"/>
  </r>
  <r>
    <s v="B09SJ1FTYV"/>
    <x v="449"/>
    <x v="1"/>
    <n v="199"/>
    <x v="2"/>
    <x v="2"/>
    <x v="2"/>
    <x v="1"/>
    <n v="4740"/>
    <s v="Gourab Kumar Patro"/>
    <s v="R1E6PBJHMY4C1G"/>
  </r>
  <r>
    <s v="B09XJ5LD6L"/>
    <x v="450"/>
    <x v="1"/>
    <n v="23999"/>
    <x v="160"/>
    <x v="395"/>
    <x v="34"/>
    <x v="2"/>
    <n v="8866"/>
    <s v="Krishna S Mohan"/>
    <s v="RRKAMPIXSKUW"/>
  </r>
  <r>
    <s v="B07WHS7MZ1"/>
    <x v="451"/>
    <x v="1"/>
    <n v="29990"/>
    <x v="161"/>
    <x v="396"/>
    <x v="23"/>
    <x v="4"/>
    <n v="8399"/>
    <s v="Ashish kumar"/>
    <s v="RJOCZ7VETYOPA"/>
  </r>
  <r>
    <s v="B0BBVKRP7B"/>
    <x v="452"/>
    <x v="1"/>
    <n v="281"/>
    <x v="20"/>
    <x v="397"/>
    <x v="39"/>
    <x v="18"/>
    <n v="87"/>
    <s v="dk yadav"/>
    <s v="RQOWF9MFTN6CQ"/>
  </r>
  <r>
    <s v="B09NY7W8YD"/>
    <x v="453"/>
    <x v="1"/>
    <n v="7998"/>
    <x v="133"/>
    <x v="398"/>
    <x v="9"/>
    <x v="11"/>
    <n v="125"/>
    <s v="Jigar panchal"/>
    <s v="RQRTXJPYHHSFL"/>
  </r>
  <r>
    <s v="B0BMM7R92G"/>
    <x v="454"/>
    <x v="1"/>
    <n v="249"/>
    <x v="8"/>
    <x v="233"/>
    <x v="43"/>
    <x v="6"/>
    <n v="38"/>
    <s v="Placeholder"/>
    <s v="R1WVE2XLG4MKR0"/>
  </r>
  <r>
    <s v="B08M66K48D"/>
    <x v="455"/>
    <x v="1"/>
    <n v="299"/>
    <x v="22"/>
    <x v="227"/>
    <x v="8"/>
    <x v="4"/>
    <n v="4674"/>
    <s v="Ram K"/>
    <s v="R2K2YNHJ952H5J"/>
  </r>
  <r>
    <s v="B09RFB2SJQ"/>
    <x v="456"/>
    <x v="1"/>
    <n v="499"/>
    <x v="2"/>
    <x v="384"/>
    <x v="82"/>
    <x v="3"/>
    <n v="412"/>
    <s v="Richard"/>
    <s v="R31BGTIUFLQNT5"/>
  </r>
  <r>
    <s v="B0B82YGCF6"/>
    <x v="457"/>
    <x v="1"/>
    <n v="899"/>
    <x v="162"/>
    <x v="399"/>
    <x v="82"/>
    <x v="17"/>
    <n v="681"/>
    <s v="Gourav Choudhrani"/>
    <s v="RGEDIZCX7LB34"/>
  </r>
  <r>
    <s v="B08HF4W2CT"/>
    <x v="458"/>
    <x v="1"/>
    <n v="1599"/>
    <x v="162"/>
    <x v="400"/>
    <x v="33"/>
    <x v="1"/>
    <n v="36384"/>
    <s v="Rajesh Martis"/>
    <s v="R3FQMPLCZV75E"/>
  </r>
  <r>
    <s v="B08BCKN299"/>
    <x v="459"/>
    <x v="1"/>
    <n v="120"/>
    <x v="8"/>
    <x v="401"/>
    <x v="51"/>
    <x v="2"/>
    <n v="6491"/>
    <s v="shaan bishwas"/>
    <s v="RO163Q6WRVSZZ"/>
  </r>
  <r>
    <s v="B0B2X35B1K"/>
    <x v="460"/>
    <x v="1"/>
    <n v="3999"/>
    <x v="154"/>
    <x v="402"/>
    <x v="1"/>
    <x v="3"/>
    <n v="10229"/>
    <s v="Shanti Devi"/>
    <s v="R3PAFFUU229VTJ"/>
  </r>
  <r>
    <s v="B09QS9CWLV"/>
    <x v="422"/>
    <x v="1"/>
    <n v="12999"/>
    <x v="109"/>
    <x v="370"/>
    <x v="44"/>
    <x v="3"/>
    <n v="50772"/>
    <s v="Meghnad"/>
    <s v="R1GQJYYLCFOXJ8"/>
  </r>
  <r>
    <s v="B0B1NX6JTN"/>
    <x v="461"/>
    <x v="1"/>
    <n v="1599"/>
    <x v="163"/>
    <x v="403"/>
    <x v="16"/>
    <x v="4"/>
    <n v="1801"/>
    <s v="Rajat"/>
    <s v="R6LNTBPRGQ5SH"/>
  </r>
  <r>
    <s v="B078G6ZF5Z"/>
    <x v="462"/>
    <x v="1"/>
    <n v="699"/>
    <x v="76"/>
    <x v="404"/>
    <x v="21"/>
    <x v="1"/>
    <n v="14404"/>
    <s v="Samar Kumar Das"/>
    <s v="R1DSLJ58BW45MG"/>
  </r>
  <r>
    <s v="B0BBW521YC"/>
    <x v="463"/>
    <x v="1"/>
    <n v="99"/>
    <x v="8"/>
    <x v="318"/>
    <x v="2"/>
    <x v="5"/>
    <n v="305"/>
    <s v="Mihir Deshpande"/>
    <s v="R173QPQASTIM5E"/>
  </r>
  <r>
    <s v="B09HSKYMB3"/>
    <x v="464"/>
    <x v="1"/>
    <n v="7915"/>
    <x v="128"/>
    <x v="405"/>
    <x v="73"/>
    <x v="4"/>
    <n v="1376"/>
    <s v="N. Lalhunchhungi"/>
    <s v="R1GS92IDBGXYCS"/>
  </r>
  <r>
    <s v="B09YV42QHZ"/>
    <x v="307"/>
    <x v="1"/>
    <n v="1499"/>
    <x v="135"/>
    <x v="286"/>
    <x v="74"/>
    <x v="0"/>
    <n v="22638"/>
    <s v="Rahul Singh Rauthan"/>
    <s v="R2VEHBS4GTI9SH"/>
  </r>
  <r>
    <s v="B09BF8JBWX"/>
    <x v="465"/>
    <x v="1"/>
    <n v="1055"/>
    <x v="164"/>
    <x v="406"/>
    <x v="85"/>
    <x v="11"/>
    <n v="2352"/>
    <s v="Sudhir Kumar saxena"/>
    <s v="R2FRXUVIUPO3JD"/>
  </r>
  <r>
    <s v="B0B5YBGCKD"/>
    <x v="466"/>
    <x v="1"/>
    <n v="150"/>
    <x v="22"/>
    <x v="407"/>
    <x v="43"/>
    <x v="4"/>
    <n v="714"/>
    <s v="vivek vinod"/>
    <s v="RM88OEEDBGL7E"/>
  </r>
  <r>
    <s v="B01GGKYKQM"/>
    <x v="64"/>
    <x v="0"/>
    <n v="219"/>
    <x v="11"/>
    <x v="12"/>
    <x v="12"/>
    <x v="4"/>
    <n v="20052"/>
    <s v="Hremant"/>
    <s v="R1BC08IFG4REKS"/>
  </r>
  <r>
    <s v="B09MY4W73Q"/>
    <x v="403"/>
    <x v="1"/>
    <n v="474"/>
    <x v="15"/>
    <x v="408"/>
    <x v="82"/>
    <x v="4"/>
    <n v="1454"/>
    <s v="Dileep"/>
    <s v="R1B4DF1E33G2SC"/>
  </r>
  <r>
    <s v="B08R69VDHT"/>
    <x v="68"/>
    <x v="0"/>
    <n v="115"/>
    <x v="6"/>
    <x v="65"/>
    <x v="35"/>
    <x v="1"/>
    <n v="7732"/>
    <s v="Vijayan C V"/>
    <s v="R2VUNGNI96EEJ7"/>
  </r>
  <r>
    <s v="B09T37CKQ5"/>
    <x v="467"/>
    <x v="1"/>
    <n v="239"/>
    <x v="22"/>
    <x v="409"/>
    <x v="13"/>
    <x v="2"/>
    <n v="2147"/>
    <s v="Bristidev Burman"/>
    <s v="R2XF84DPH68G5Y"/>
  </r>
  <r>
    <s v="B09GFPN6TP"/>
    <x v="337"/>
    <x v="1"/>
    <n v="7499"/>
    <x v="165"/>
    <x v="410"/>
    <x v="73"/>
    <x v="3"/>
    <n v="313832"/>
    <s v="Roshan Renji Cherian"/>
    <s v="RCP907FSHW2CI"/>
  </r>
  <r>
    <s v="B0B298D54H"/>
    <x v="468"/>
    <x v="1"/>
    <n v="265"/>
    <x v="8"/>
    <x v="411"/>
    <x v="25"/>
    <x v="7"/>
    <n v="465"/>
    <s v="Debasish Bhukta"/>
    <s v="R1A8VRVLZEPPCO"/>
  </r>
  <r>
    <s v="B08VB57558"/>
    <x v="469"/>
    <x v="1"/>
    <n v="37990"/>
    <x v="166"/>
    <x v="412"/>
    <x v="76"/>
    <x v="0"/>
    <n v="27790"/>
    <s v="Mohammed Suhail"/>
    <s v="R3R5DS04EXELTJ"/>
  </r>
  <r>
    <s v="B09CMP1SC8"/>
    <x v="70"/>
    <x v="0"/>
    <n v="199"/>
    <x v="6"/>
    <x v="18"/>
    <x v="13"/>
    <x v="3"/>
    <n v="602"/>
    <s v="Gopal krishna rout"/>
    <s v="R37D7HJR4MR520"/>
  </r>
  <r>
    <s v="B09YLXYP7Y"/>
    <x v="71"/>
    <x v="0"/>
    <n v="179"/>
    <x v="4"/>
    <x v="66"/>
    <x v="10"/>
    <x v="1"/>
    <n v="1423"/>
    <s v="Actual user"/>
    <s v="R8QBCR9MM1LGY"/>
  </r>
  <r>
    <s v="B0B9BXKBC7"/>
    <x v="470"/>
    <x v="1"/>
    <n v="1799"/>
    <x v="45"/>
    <x v="413"/>
    <x v="10"/>
    <x v="13"/>
    <n v="245"/>
    <s v="Sujili v"/>
    <s v="R2MI4KSWYUEMDR"/>
  </r>
  <r>
    <s v="B09NY6TRXG"/>
    <x v="471"/>
    <x v="1"/>
    <n v="8499"/>
    <x v="133"/>
    <x v="414"/>
    <x v="56"/>
    <x v="2"/>
    <n v="276"/>
    <s v="PREMAL H. SHAH"/>
    <s v="R2FHGVLNMCEDS3"/>
  </r>
  <r>
    <s v="B09NVPJ3P4"/>
    <x v="330"/>
    <x v="1"/>
    <n v="1999"/>
    <x v="45"/>
    <x v="415"/>
    <x v="8"/>
    <x v="1"/>
    <n v="30254"/>
    <s v="Ranjitha Parida"/>
    <s v="R3B5HP4PJ8JIOG"/>
  </r>
  <r>
    <s v="B0B3NDPCS9"/>
    <x v="307"/>
    <x v="1"/>
    <n v="3999"/>
    <x v="136"/>
    <x v="416"/>
    <x v="37"/>
    <x v="4"/>
    <n v="17161"/>
    <s v="Vineet"/>
    <s v="R2FY1Z66KZXJWD"/>
  </r>
  <r>
    <s v="B09VGKFM7Y"/>
    <x v="472"/>
    <x v="1"/>
    <n v="219"/>
    <x v="6"/>
    <x v="417"/>
    <x v="36"/>
    <x v="5"/>
    <n v="14"/>
    <s v="Prabhanjan"/>
    <s v="R33M2Q7OES3GBK"/>
  </r>
  <r>
    <s v="B07QCWY5XV"/>
    <x v="473"/>
    <x v="1"/>
    <n v="599"/>
    <x v="35"/>
    <x v="418"/>
    <x v="48"/>
    <x v="3"/>
    <n v="14560"/>
    <s v="Harshwardhan shinde"/>
    <s v="R3EUHZXX3UEYSH"/>
  </r>
  <r>
    <s v="B098QXR9X2"/>
    <x v="474"/>
    <x v="1"/>
    <n v="2499"/>
    <x v="42"/>
    <x v="419"/>
    <x v="49"/>
    <x v="3"/>
    <n v="3156"/>
    <s v="Neeraj Kumar"/>
    <s v="RF8105HZQ4I7N"/>
  </r>
  <r>
    <s v="B07H1S7XW8"/>
    <x v="475"/>
    <x v="1"/>
    <n v="89"/>
    <x v="6"/>
    <x v="420"/>
    <x v="62"/>
    <x v="3"/>
    <n v="9340"/>
    <s v="Suresh jaat"/>
    <s v="RVNP5UR9UECQW"/>
  </r>
  <r>
    <s v="B0BNXFDTZ2"/>
    <x v="307"/>
    <x v="1"/>
    <n v="2999"/>
    <x v="133"/>
    <x v="421"/>
    <x v="43"/>
    <x v="5"/>
    <n v="768"/>
    <s v="Adwait Kulkarni"/>
    <s v="R1TK3BJ0V4TTCW"/>
  </r>
  <r>
    <s v="B088ZFJY82"/>
    <x v="476"/>
    <x v="1"/>
    <n v="314"/>
    <x v="37"/>
    <x v="422"/>
    <x v="72"/>
    <x v="6"/>
    <n v="28978"/>
    <s v="Shaik John Saida"/>
    <s v="R35G82LMN1P1V4"/>
  </r>
  <r>
    <s v="B0B4F4QZ1H"/>
    <x v="477"/>
    <x v="1"/>
    <n v="13999"/>
    <x v="127"/>
    <x v="312"/>
    <x v="28"/>
    <x v="3"/>
    <n v="18998"/>
    <s v="Satheesh Kadiam"/>
    <s v="R2K5OD0MEEBTDL"/>
  </r>
  <r>
    <s v="B09BCNQ9R2"/>
    <x v="478"/>
    <x v="1"/>
    <n v="139"/>
    <x v="6"/>
    <x v="423"/>
    <x v="22"/>
    <x v="0"/>
    <n v="4971"/>
    <s v="narsatya"/>
    <s v="RZN676INI7CXB"/>
  </r>
  <r>
    <s v="B0B9BD2YL4"/>
    <x v="479"/>
    <x v="1"/>
    <n v="2599"/>
    <x v="154"/>
    <x v="424"/>
    <x v="11"/>
    <x v="6"/>
    <n v="1526"/>
    <s v="Ak"/>
    <s v="R1HOV97NOJFX4W"/>
  </r>
  <r>
    <s v="B071Z8M4KX"/>
    <x v="480"/>
    <x v="1"/>
    <n v="365"/>
    <x v="8"/>
    <x v="425"/>
    <x v="11"/>
    <x v="3"/>
    <n v="363711"/>
    <s v="tarun kumar"/>
    <s v="R2DD2M5YARW7R2"/>
  </r>
  <r>
    <s v="B09N3ZNHTY"/>
    <x v="481"/>
    <x v="1"/>
    <n v="1499"/>
    <x v="167"/>
    <x v="426"/>
    <x v="29"/>
    <x v="2"/>
    <n v="136954"/>
    <s v="Anindya"/>
    <s v="R3LJ3MMSH7Z1BT"/>
  </r>
  <r>
    <s v="B0B3RRWSF6"/>
    <x v="307"/>
    <x v="1"/>
    <n v="1998"/>
    <x v="128"/>
    <x v="268"/>
    <x v="27"/>
    <x v="4"/>
    <n v="27709"/>
    <s v="yogita ratre"/>
    <s v="R34816YEM3Y2VJ"/>
  </r>
  <r>
    <s v="B0B5B6PQCT"/>
    <x v="308"/>
    <x v="1"/>
    <n v="1799"/>
    <x v="129"/>
    <x v="427"/>
    <x v="35"/>
    <x v="11"/>
    <n v="17833"/>
    <s v="AV"/>
    <s v="R3EKLFGQGV02SG"/>
  </r>
  <r>
    <s v="B005FYNT3G"/>
    <x v="482"/>
    <x v="0"/>
    <n v="289"/>
    <x v="107"/>
    <x v="428"/>
    <x v="36"/>
    <x v="4"/>
    <n v="253105"/>
    <s v="RAJIV D."/>
    <s v="R2XCI5KR2H8QEI"/>
  </r>
  <r>
    <s v="B01J0XWYKQ"/>
    <x v="483"/>
    <x v="0"/>
    <n v="599"/>
    <x v="168"/>
    <x v="429"/>
    <x v="9"/>
    <x v="5"/>
    <n v="61314"/>
    <s v="Anand"/>
    <s v="R2Z4GQU0ZVOH1G"/>
  </r>
  <r>
    <s v="B09CTRPSJR"/>
    <x v="484"/>
    <x v="0"/>
    <n v="217"/>
    <x v="169"/>
    <x v="430"/>
    <x v="86"/>
    <x v="11"/>
    <n v="7354"/>
    <s v="Udayakumar R."/>
    <s v="R32QHTM45T5S7N"/>
  </r>
  <r>
    <s v="B08JQN8DGZ"/>
    <x v="485"/>
    <x v="1"/>
    <n v="1299"/>
    <x v="156"/>
    <x v="431"/>
    <x v="48"/>
    <x v="11"/>
    <n v="180998"/>
    <s v="Anindya"/>
    <s v="R2SIAIJ2R8203U"/>
  </r>
  <r>
    <s v="B0B72BSW7K"/>
    <x v="486"/>
    <x v="0"/>
    <n v="263"/>
    <x v="3"/>
    <x v="59"/>
    <x v="32"/>
    <x v="12"/>
    <n v="690"/>
    <s v="Amazon Customer"/>
    <s v="R2TD3N245ZRZKA"/>
  </r>
  <r>
    <s v="B0BDRVFDKP"/>
    <x v="315"/>
    <x v="1"/>
    <n v="569"/>
    <x v="5"/>
    <x v="273"/>
    <x v="1"/>
    <x v="5"/>
    <n v="67262"/>
    <s v="Prashant"/>
    <s v="R2A7MIUNOW8DOE"/>
  </r>
  <r>
    <s v="B0B5LVS732"/>
    <x v="316"/>
    <x v="1"/>
    <n v="1999"/>
    <x v="94"/>
    <x v="363"/>
    <x v="13"/>
    <x v="3"/>
    <n v="10689"/>
    <s v="Sumit Nath"/>
    <s v="R10I6UIAQIP9TN"/>
  </r>
  <r>
    <s v="B08TV2P1N8"/>
    <x v="487"/>
    <x v="1"/>
    <n v="1399"/>
    <x v="144"/>
    <x v="432"/>
    <x v="6"/>
    <x v="3"/>
    <n v="141841"/>
    <s v="Punyabrata Mondal"/>
    <s v="R1O3A2CX9YG69H"/>
  </r>
  <r>
    <s v="B07XCM6T4N"/>
    <x v="488"/>
    <x v="0"/>
    <n v="349"/>
    <x v="37"/>
    <x v="86"/>
    <x v="35"/>
    <x v="4"/>
    <n v="24791"/>
    <s v="G D PUKALE"/>
    <s v="R1JKJ6JRX7SGEL"/>
  </r>
  <r>
    <s v="B07T5DKR5D"/>
    <x v="89"/>
    <x v="1"/>
    <n v="149"/>
    <x v="4"/>
    <x v="142"/>
    <x v="11"/>
    <x v="12"/>
    <n v="21764"/>
    <s v="LAKSHMI NARAYANA HANUMANTHU"/>
    <s v="R27GRSZF2YL5ZO"/>
  </r>
  <r>
    <s v="B01DEWVZ2C"/>
    <x v="319"/>
    <x v="1"/>
    <n v="599"/>
    <x v="8"/>
    <x v="277"/>
    <x v="54"/>
    <x v="3"/>
    <n v="192587"/>
    <s v="Sunny J."/>
    <s v="R2NB2K5XC70FKP"/>
  </r>
  <r>
    <s v="B07PR1CL3S"/>
    <x v="489"/>
    <x v="1"/>
    <n v="1220"/>
    <x v="144"/>
    <x v="433"/>
    <x v="12"/>
    <x v="3"/>
    <n v="107151"/>
    <s v="Deepanshu saini"/>
    <s v="RIRMEEQUWCCJK"/>
  </r>
  <r>
    <s v="B09V12K8NT"/>
    <x v="318"/>
    <x v="1"/>
    <n v="1499"/>
    <x v="132"/>
    <x v="276"/>
    <x v="72"/>
    <x v="2"/>
    <n v="21797"/>
    <s v="Aby Jimson"/>
    <s v="R19QUEKHANF087"/>
  </r>
  <r>
    <s v="B07JQKQ91F"/>
    <x v="490"/>
    <x v="1"/>
    <n v="499"/>
    <x v="8"/>
    <x v="8"/>
    <x v="8"/>
    <x v="2"/>
    <n v="92995"/>
    <s v="Pooja"/>
    <s v="RW3YCZCKGOBH"/>
  </r>
  <r>
    <s v="B08W56G1K9"/>
    <x v="491"/>
    <x v="0"/>
    <n v="99"/>
    <x v="8"/>
    <x v="318"/>
    <x v="2"/>
    <x v="3"/>
    <n v="8751"/>
    <s v="Happy customer"/>
    <s v="R8UDGYG74HT52"/>
  </r>
  <r>
    <s v="B07WG8PDCW"/>
    <x v="323"/>
    <x v="1"/>
    <n v="349"/>
    <x v="48"/>
    <x v="113"/>
    <x v="25"/>
    <x v="1"/>
    <n v="14283"/>
    <s v="Rakesh Roshan"/>
    <s v="R3HLDGIDF7PO8C"/>
  </r>
  <r>
    <s v="B01L8ZNWN2"/>
    <x v="492"/>
    <x v="0"/>
    <n v="475"/>
    <x v="67"/>
    <x v="434"/>
    <x v="45"/>
    <x v="0"/>
    <n v="64273"/>
    <s v="Varun"/>
    <s v="R3SSOBQITYNPKB"/>
  </r>
  <r>
    <s v="B009VCGPSY"/>
    <x v="493"/>
    <x v="0"/>
    <n v="269"/>
    <x v="148"/>
    <x v="435"/>
    <x v="53"/>
    <x v="4"/>
    <n v="54315"/>
    <s v="Shridhan Varadkar"/>
    <s v="RZK0M87UXFG2"/>
  </r>
  <r>
    <s v="B0B296NTFV"/>
    <x v="494"/>
    <x v="0"/>
    <n v="299"/>
    <x v="22"/>
    <x v="227"/>
    <x v="8"/>
    <x v="3"/>
    <n v="1597"/>
    <s v="Sandip Roy"/>
    <s v="R1Y9N553TGL8LN"/>
  </r>
  <r>
    <s v="B09NVPSCQT"/>
    <x v="330"/>
    <x v="1"/>
    <n v="1599"/>
    <x v="45"/>
    <x v="285"/>
    <x v="13"/>
    <x v="1"/>
    <n v="30254"/>
    <s v="Ranjitha Parida"/>
    <s v="R3B5HP4PJ8JIOG"/>
  </r>
  <r>
    <s v="B09YV4RG4D"/>
    <x v="307"/>
    <x v="1"/>
    <n v="1499"/>
    <x v="135"/>
    <x v="286"/>
    <x v="74"/>
    <x v="0"/>
    <n v="22638"/>
    <s v="Rahul Singh Rauthan"/>
    <s v="R2VEHBS4GTI9SH"/>
  </r>
  <r>
    <s v="B07TCN5VR9"/>
    <x v="495"/>
    <x v="1"/>
    <n v="329"/>
    <x v="8"/>
    <x v="372"/>
    <x v="29"/>
    <x v="2"/>
    <n v="77027"/>
    <s v="ArdKn"/>
    <s v="R2GVOJLXANNFG2"/>
  </r>
  <r>
    <s v="B00ZYLMQH0"/>
    <x v="496"/>
    <x v="0"/>
    <n v="549"/>
    <x v="15"/>
    <x v="436"/>
    <x v="12"/>
    <x v="4"/>
    <n v="28829"/>
    <s v="Minhaj Mohd"/>
    <s v="R1REJSSQVMNGVO"/>
  </r>
  <r>
    <s v="B09YV4MW2T"/>
    <x v="307"/>
    <x v="1"/>
    <n v="2199"/>
    <x v="128"/>
    <x v="290"/>
    <x v="37"/>
    <x v="0"/>
    <n v="29478"/>
    <s v="Deepankar G."/>
    <s v="R26YAKWWPQSNL"/>
  </r>
  <r>
    <s v="B01HJI0FS2"/>
    <x v="497"/>
    <x v="0"/>
    <n v="299"/>
    <x v="107"/>
    <x v="437"/>
    <x v="33"/>
    <x v="6"/>
    <n v="33176"/>
    <s v="Mohammad Noushad"/>
    <s v="R2K3IBMM9I3HQH"/>
  </r>
  <r>
    <s v="B076B8G5D8"/>
    <x v="498"/>
    <x v="2"/>
    <n v="798"/>
    <x v="170"/>
    <x v="438"/>
    <x v="13"/>
    <x v="1"/>
    <n v="68664"/>
    <s v="Sameer Patil"/>
    <s v="R1ZSCBBOGJ8VB"/>
  </r>
  <r>
    <s v="B07JW9H4J1"/>
    <x v="0"/>
    <x v="0"/>
    <n v="399"/>
    <x v="0"/>
    <x v="0"/>
    <x v="0"/>
    <x v="0"/>
    <n v="24269"/>
    <s v="Manav"/>
    <s v="R3HXWT0LRP0NMF"/>
  </r>
  <r>
    <s v="B014SZO90Y"/>
    <x v="499"/>
    <x v="1"/>
    <n v="266"/>
    <x v="171"/>
    <x v="439"/>
    <x v="85"/>
    <x v="6"/>
    <n v="28030"/>
    <s v="Gopinathan"/>
    <s v="R31X4I2TGYDUN8"/>
  </r>
  <r>
    <s v="B07KCMR8D6"/>
    <x v="500"/>
    <x v="3"/>
    <n v="50"/>
    <x v="172"/>
    <x v="440"/>
    <x v="26"/>
    <x v="4"/>
    <n v="5792"/>
    <s v="Gatij saini"/>
    <s v="RZAAQFY7BDSWC"/>
  </r>
  <r>
    <s v="B00N1U9AJS"/>
    <x v="501"/>
    <x v="4"/>
    <n v="130"/>
    <x v="173"/>
    <x v="441"/>
    <x v="73"/>
    <x v="2"/>
    <n v="14778"/>
    <s v="Amit Shrivastava"/>
    <s v="R2U4L5Y1EI2L9P"/>
  </r>
  <r>
    <s v="B07KY3FNQP"/>
    <x v="502"/>
    <x v="1"/>
    <n v="449"/>
    <x v="174"/>
    <x v="442"/>
    <x v="6"/>
    <x v="3"/>
    <n v="91770"/>
    <s v="Sameer"/>
    <s v="RZ7BLWVBP91F3"/>
  </r>
  <r>
    <s v="B0B3N7LR6K"/>
    <x v="307"/>
    <x v="1"/>
    <n v="3999"/>
    <x v="141"/>
    <x v="296"/>
    <x v="60"/>
    <x v="4"/>
    <n v="17162"/>
    <s v="Vineet"/>
    <s v="R2FY1Z66KZXJWD"/>
  </r>
  <r>
    <s v="B07QZ3CZ48"/>
    <x v="503"/>
    <x v="1"/>
    <n v="399"/>
    <x v="174"/>
    <x v="443"/>
    <x v="12"/>
    <x v="0"/>
    <n v="206"/>
    <s v="Clifford Francis"/>
    <s v="RUVNSVGR3C0ZK"/>
  </r>
  <r>
    <s v="B09T3H12GV"/>
    <x v="504"/>
    <x v="0"/>
    <n v="1399"/>
    <x v="175"/>
    <x v="444"/>
    <x v="15"/>
    <x v="0"/>
    <n v="33717"/>
    <s v="Harsh Kumar"/>
    <s v="R1SNDKJ3F47REI"/>
  </r>
  <r>
    <s v="B098NS6PVG"/>
    <x v="1"/>
    <x v="0"/>
    <n v="199"/>
    <x v="1"/>
    <x v="1"/>
    <x v="1"/>
    <x v="1"/>
    <n v="43994"/>
    <s v="ArdKn"/>
    <s v="RGIQEG07R9HS2"/>
  </r>
  <r>
    <s v="B096MSW6CT"/>
    <x v="2"/>
    <x v="0"/>
    <n v="199"/>
    <x v="8"/>
    <x v="34"/>
    <x v="27"/>
    <x v="2"/>
    <n v="7928"/>
    <s v="Kunal"/>
    <s v="R3J3EQQ9TZI5ZJ"/>
  </r>
  <r>
    <s v="B09ZQK9X8G"/>
    <x v="340"/>
    <x v="1"/>
    <n v="2998"/>
    <x v="142"/>
    <x v="297"/>
    <x v="8"/>
    <x v="3"/>
    <n v="5179"/>
    <s v="Sanjay G."/>
    <s v="R14ALM4LONM07K"/>
  </r>
  <r>
    <s v="B08ZJDWTJ1"/>
    <x v="505"/>
    <x v="0"/>
    <n v="4098"/>
    <x v="94"/>
    <x v="445"/>
    <x v="75"/>
    <x v="6"/>
    <n v="50810"/>
    <s v="Pallavi Varur"/>
    <s v="R2BYIBOB1SJCU5"/>
  </r>
  <r>
    <s v="B08FTFXNNB"/>
    <x v="506"/>
    <x v="1"/>
    <n v="499"/>
    <x v="20"/>
    <x v="446"/>
    <x v="43"/>
    <x v="7"/>
    <n v="3369"/>
    <s v="IC"/>
    <s v="RXPIU94G6Y8XR"/>
  </r>
  <r>
    <s v="B08YDFX7Y1"/>
    <x v="89"/>
    <x v="0"/>
    <n v="299"/>
    <x v="118"/>
    <x v="447"/>
    <x v="9"/>
    <x v="12"/>
    <n v="11827"/>
    <s v="Wilson Patel"/>
    <s v="RLR4ETD7RIB3P"/>
  </r>
  <r>
    <s v="B08HDJ86NZ"/>
    <x v="3"/>
    <x v="0"/>
    <n v="329"/>
    <x v="3"/>
    <x v="3"/>
    <x v="3"/>
    <x v="0"/>
    <n v="94364"/>
    <s v="Omkar dhale"/>
    <s v="R3EEUZKKK9J36I"/>
  </r>
  <r>
    <s v="B087FXHB6J"/>
    <x v="89"/>
    <x v="0"/>
    <n v="699"/>
    <x v="8"/>
    <x v="448"/>
    <x v="77"/>
    <x v="12"/>
    <n v="15295"/>
    <s v="HARDIK A."/>
    <s v="R1ZFP957X6NEUB"/>
  </r>
  <r>
    <s v="B07N42JB4S"/>
    <x v="507"/>
    <x v="1"/>
    <n v="799"/>
    <x v="144"/>
    <x v="392"/>
    <x v="27"/>
    <x v="4"/>
    <n v="27139"/>
    <s v="Mananveer singh"/>
    <s v="R2BUP3AXKYUHYP"/>
  </r>
  <r>
    <s v="B0B31BYXQQ"/>
    <x v="508"/>
    <x v="1"/>
    <n v="1399"/>
    <x v="176"/>
    <x v="449"/>
    <x v="43"/>
    <x v="2"/>
    <n v="9504"/>
    <s v="Ruman"/>
    <s v="R3Q0EFB6CKAL4W"/>
  </r>
  <r>
    <s v="B08CF3B7N1"/>
    <x v="4"/>
    <x v="0"/>
    <n v="154"/>
    <x v="4"/>
    <x v="4"/>
    <x v="4"/>
    <x v="0"/>
    <n v="16905"/>
    <s v="rahuls6099"/>
    <s v="R1BP4L2HH9TFUP"/>
  </r>
  <r>
    <s v="B07SLMR1K6"/>
    <x v="509"/>
    <x v="0"/>
    <n v="519"/>
    <x v="177"/>
    <x v="450"/>
    <x v="32"/>
    <x v="4"/>
    <n v="30058"/>
    <s v="Akash Kumar"/>
    <s v="R1HP1ZGFB28GM7"/>
  </r>
  <r>
    <s v="B09MQSCJQ1"/>
    <x v="352"/>
    <x v="1"/>
    <n v="2299"/>
    <x v="129"/>
    <x v="309"/>
    <x v="58"/>
    <x v="0"/>
    <n v="69619"/>
    <s v="Andy"/>
    <s v="R2LYKHFGZWSYDL"/>
  </r>
  <r>
    <s v="B094YFFSMY"/>
    <x v="353"/>
    <x v="1"/>
    <n v="399"/>
    <x v="20"/>
    <x v="97"/>
    <x v="27"/>
    <x v="1"/>
    <n v="3382"/>
    <s v="Shekhar Badola"/>
    <s v="R3BGA0IR8XWNFF"/>
  </r>
  <r>
    <s v="B092X94QNQ"/>
    <x v="510"/>
    <x v="1"/>
    <n v="1499"/>
    <x v="144"/>
    <x v="451"/>
    <x v="32"/>
    <x v="3"/>
    <n v="109864"/>
    <s v="Srikar Kandikonda"/>
    <s v="R1E0E2U9FSYVCE"/>
  </r>
  <r>
    <s v="B0846D5CBP"/>
    <x v="511"/>
    <x v="3"/>
    <n v="1295"/>
    <x v="178"/>
    <x v="452"/>
    <x v="26"/>
    <x v="6"/>
    <n v="5760"/>
    <s v="Vajrala s."/>
    <s v="R2MYHLYRBQ49CU"/>
  </r>
  <r>
    <s v="B00KXULGJQ"/>
    <x v="8"/>
    <x v="0"/>
    <n v="1889"/>
    <x v="176"/>
    <x v="453"/>
    <x v="46"/>
    <x v="0"/>
    <n v="49551"/>
    <s v="Amazon Customer"/>
    <s v="R3QXJLS2BDGPZU"/>
  </r>
  <r>
    <s v="B08H9Z3XQW"/>
    <x v="512"/>
    <x v="1"/>
    <n v="455"/>
    <x v="92"/>
    <x v="454"/>
    <x v="12"/>
    <x v="3"/>
    <n v="161677"/>
    <s v="Tanu"/>
    <s v="R2WQHYFXQ5BCCA"/>
  </r>
  <r>
    <s v="B08LPJZSSW"/>
    <x v="513"/>
    <x v="1"/>
    <n v="399"/>
    <x v="101"/>
    <x v="455"/>
    <x v="13"/>
    <x v="2"/>
    <n v="21372"/>
    <s v="A. Dubey"/>
    <s v="R1I66H8DGGS985"/>
  </r>
  <r>
    <s v="B09MT84WV5"/>
    <x v="354"/>
    <x v="1"/>
    <n v="1059"/>
    <x v="45"/>
    <x v="456"/>
    <x v="82"/>
    <x v="4"/>
    <n v="140035"/>
    <s v="Rashmi Joshi"/>
    <s v="R2ZYS8OJWNY7VY"/>
  </r>
  <r>
    <s v="B08Y1TFSP6"/>
    <x v="5"/>
    <x v="0"/>
    <n v="149"/>
    <x v="5"/>
    <x v="5"/>
    <x v="5"/>
    <x v="2"/>
    <n v="24870"/>
    <s v="Jayesh"/>
    <s v="R7S8ANNSDPR40"/>
  </r>
  <r>
    <s v="B08CYPB15D"/>
    <x v="514"/>
    <x v="0"/>
    <n v="717"/>
    <x v="179"/>
    <x v="457"/>
    <x v="80"/>
    <x v="1"/>
    <n v="7199"/>
    <s v="Devendra"/>
    <s v="R1LAI2YEEUW0E0"/>
  </r>
  <r>
    <s v="B085HY1DGR"/>
    <x v="515"/>
    <x v="0"/>
    <n v="99"/>
    <x v="8"/>
    <x v="318"/>
    <x v="2"/>
    <x v="1"/>
    <n v="1396"/>
    <s v="Diamond heart"/>
    <s v="R3TQ32UCRS81WR"/>
  </r>
  <r>
    <s v="B00MFPCY5C"/>
    <x v="516"/>
    <x v="0"/>
    <n v="39"/>
    <x v="7"/>
    <x v="458"/>
    <x v="65"/>
    <x v="12"/>
    <n v="15233"/>
    <s v="Selva sibi"/>
    <s v="R3NB1CQXEVVQIT"/>
  </r>
  <r>
    <s v="B07JJFSG2B"/>
    <x v="517"/>
    <x v="0"/>
    <n v="889"/>
    <x v="180"/>
    <x v="459"/>
    <x v="0"/>
    <x v="4"/>
    <n v="55747"/>
    <s v="Brijesh Kamani"/>
    <s v="R1MOAI12S1FJV1"/>
  </r>
  <r>
    <s v="B09NR6G588"/>
    <x v="518"/>
    <x v="1"/>
    <n v="1199"/>
    <x v="94"/>
    <x v="460"/>
    <x v="60"/>
    <x v="11"/>
    <n v="14961"/>
    <s v="Kevin Nathan S"/>
    <s v="R274KY6VMEYJ66"/>
  </r>
  <r>
    <s v="B07JPX9CR7"/>
    <x v="519"/>
    <x v="0"/>
    <n v="569"/>
    <x v="48"/>
    <x v="461"/>
    <x v="36"/>
    <x v="5"/>
    <n v="9275"/>
    <s v="Gopinadh.P"/>
    <s v="R27S4UNXONW7O4"/>
  </r>
  <r>
    <s v="B08D11DZ2W"/>
    <x v="520"/>
    <x v="1"/>
    <n v="1499"/>
    <x v="130"/>
    <x v="462"/>
    <x v="57"/>
    <x v="7"/>
    <n v="28324"/>
    <s v="Vivek"/>
    <s v="R2TM1SQ2JK9S7K"/>
  </r>
  <r>
    <s v="B07Q7561HD"/>
    <x v="521"/>
    <x v="1"/>
    <n v="149"/>
    <x v="181"/>
    <x v="463"/>
    <x v="49"/>
    <x v="5"/>
    <n v="644"/>
    <s v="Manish"/>
    <s v="R25BZYL3L6NDM3"/>
  </r>
  <r>
    <s v="B0819HZPXL"/>
    <x v="89"/>
    <x v="0"/>
    <n v="399"/>
    <x v="84"/>
    <x v="464"/>
    <x v="34"/>
    <x v="5"/>
    <n v="18139"/>
    <s v="Dhiraj Bansal"/>
    <s v="R3IPDT2UXX2O63"/>
  </r>
  <r>
    <s v="B00LXTFMRS"/>
    <x v="522"/>
    <x v="4"/>
    <n v="191"/>
    <x v="182"/>
    <x v="465"/>
    <x v="59"/>
    <x v="5"/>
    <n v="7203"/>
    <s v="Safiya"/>
    <s v="R3FQZ41R2YXT87"/>
  </r>
  <r>
    <s v="B0B9LDCX89"/>
    <x v="523"/>
    <x v="0"/>
    <n v="129"/>
    <x v="8"/>
    <x v="466"/>
    <x v="65"/>
    <x v="0"/>
    <n v="491"/>
    <s v="muhamad s."/>
    <s v="R3ET8JTEIDTNU0"/>
  </r>
  <r>
    <s v="B0765B3TH7"/>
    <x v="524"/>
    <x v="0"/>
    <n v="199"/>
    <x v="22"/>
    <x v="467"/>
    <x v="29"/>
    <x v="6"/>
    <n v="13568"/>
    <s v="Dhirendar"/>
    <s v="RZZWEYTD4NC3T"/>
  </r>
  <r>
    <s v="B0B1F6GQPS"/>
    <x v="525"/>
    <x v="1"/>
    <n v="999"/>
    <x v="183"/>
    <x v="468"/>
    <x v="37"/>
    <x v="11"/>
    <n v="3390"/>
    <s v="V.W."/>
    <s v="R2888CE3TDHQMW"/>
  </r>
  <r>
    <s v="B07LG59NPV"/>
    <x v="526"/>
    <x v="1"/>
    <n v="899"/>
    <x v="183"/>
    <x v="469"/>
    <x v="27"/>
    <x v="11"/>
    <n v="103052"/>
    <s v="Mukesh Maurya"/>
    <s v="R25T0UEZY5MCOJ"/>
  </r>
  <r>
    <s v="B07RD611Z8"/>
    <x v="368"/>
    <x v="1"/>
    <n v="1799"/>
    <x v="78"/>
    <x v="324"/>
    <x v="28"/>
    <x v="3"/>
    <n v="18678"/>
    <s v="Vikrant"/>
    <s v="R3C219XKJW9GI2"/>
  </r>
  <r>
    <s v="B08WRWPM22"/>
    <x v="6"/>
    <x v="0"/>
    <n v="176.63"/>
    <x v="6"/>
    <x v="6"/>
    <x v="6"/>
    <x v="3"/>
    <n v="15189"/>
    <s v="Vivek kumar"/>
    <s v="R8E73K2KWJRDS"/>
  </r>
  <r>
    <s v="B00AXHBBXU"/>
    <x v="511"/>
    <x v="3"/>
    <n v="522"/>
    <x v="184"/>
    <x v="470"/>
    <x v="84"/>
    <x v="5"/>
    <n v="12179"/>
    <s v="Jojo Dominic"/>
    <s v="R36XQGHL3TG2S2"/>
  </r>
  <r>
    <s v="B08MCD9JFY"/>
    <x v="527"/>
    <x v="1"/>
    <n v="799"/>
    <x v="20"/>
    <x v="153"/>
    <x v="13"/>
    <x v="11"/>
    <n v="12958"/>
    <s v="Avnish Kshirsagar"/>
    <s v="R2UT2VQEDPGN1H"/>
  </r>
  <r>
    <s v="B083RCTXLL"/>
    <x v="528"/>
    <x v="0"/>
    <n v="681"/>
    <x v="76"/>
    <x v="471"/>
    <x v="1"/>
    <x v="0"/>
    <n v="8258"/>
    <s v="Reetu Solanki"/>
    <s v="RMJTIHWOEVJ2S"/>
  </r>
  <r>
    <s v="B08HLZ28QC"/>
    <x v="529"/>
    <x v="0"/>
    <n v="1199"/>
    <x v="185"/>
    <x v="472"/>
    <x v="46"/>
    <x v="3"/>
    <n v="11716"/>
    <s v="Shraddha"/>
    <s v="R3EGID2HUY7LU8"/>
  </r>
  <r>
    <s v="B07GVR9TG7"/>
    <x v="8"/>
    <x v="0"/>
    <n v="2499"/>
    <x v="94"/>
    <x v="473"/>
    <x v="8"/>
    <x v="5"/>
    <n v="35024"/>
    <s v="Pratyush"/>
    <s v="R1KQN0FQ8TQUYP"/>
  </r>
  <r>
    <s v="B0856HY85J"/>
    <x v="530"/>
    <x v="1"/>
    <n v="1799"/>
    <x v="94"/>
    <x v="474"/>
    <x v="0"/>
    <x v="3"/>
    <n v="55192"/>
    <s v="Ananthu"/>
    <s v="R16XVVFYUNVL5L"/>
  </r>
  <r>
    <s v="B07CD2BN46"/>
    <x v="531"/>
    <x v="1"/>
    <n v="429"/>
    <x v="22"/>
    <x v="475"/>
    <x v="28"/>
    <x v="3"/>
    <n v="119466"/>
    <s v="Kishor Patro"/>
    <s v="R13Z8MSR50H9UK"/>
  </r>
  <r>
    <s v="B07PLHTTB4"/>
    <x v="532"/>
    <x v="0"/>
    <n v="100"/>
    <x v="6"/>
    <x v="476"/>
    <x v="27"/>
    <x v="12"/>
    <n v="9638"/>
    <s v="vasanth"/>
    <s v="R2MSV2JRVJGRQN"/>
  </r>
  <r>
    <s v="B077T3BG5L"/>
    <x v="89"/>
    <x v="0"/>
    <n v="329"/>
    <x v="4"/>
    <x v="477"/>
    <x v="75"/>
    <x v="9"/>
    <n v="33735"/>
    <s v="Sagarjit"/>
    <s v="R3I9ZZITI5NO9G"/>
  </r>
  <r>
    <s v="B08DDRGWTJ"/>
    <x v="7"/>
    <x v="0"/>
    <n v="229"/>
    <x v="7"/>
    <x v="7"/>
    <x v="7"/>
    <x v="4"/>
    <n v="30411"/>
    <s v="Pavan A H"/>
    <s v="R2X090D1YHACKR"/>
  </r>
  <r>
    <s v="B079Y6JZC8"/>
    <x v="89"/>
    <x v="0"/>
    <n v="139"/>
    <x v="7"/>
    <x v="478"/>
    <x v="33"/>
    <x v="11"/>
    <n v="3044"/>
    <s v="Saikat Chakravorty"/>
    <s v="R2SLVB4IDEDVF4"/>
  </r>
  <r>
    <s v="B0856HNMR7"/>
    <x v="533"/>
    <x v="1"/>
    <n v="1199"/>
    <x v="78"/>
    <x v="479"/>
    <x v="50"/>
    <x v="1"/>
    <n v="33584"/>
    <s v="Sandeep K."/>
    <s v="R2JKCB5MNWKW9N"/>
  </r>
  <r>
    <s v="B0B12K5BPM"/>
    <x v="89"/>
    <x v="1"/>
    <n v="1049"/>
    <x v="93"/>
    <x v="480"/>
    <x v="33"/>
    <x v="2"/>
    <n v="1779"/>
    <s v="Pranav Pacholee"/>
    <s v="R2F293IOSSP7QX"/>
  </r>
  <r>
    <s v="B08MTCKDYN"/>
    <x v="371"/>
    <x v="1"/>
    <n v="119"/>
    <x v="7"/>
    <x v="226"/>
    <x v="13"/>
    <x v="3"/>
    <n v="5999"/>
    <s v="Velir"/>
    <s v="R10KEMT1N336ZD"/>
  </r>
  <r>
    <s v="B08CF3D7QR"/>
    <x v="10"/>
    <x v="0"/>
    <n v="154"/>
    <x v="9"/>
    <x v="10"/>
    <x v="10"/>
    <x v="4"/>
    <n v="13391"/>
    <s v="Tanya"/>
    <s v="R11MQS7WD9C3I0"/>
  </r>
  <r>
    <s v="B00LVMTA2A"/>
    <x v="534"/>
    <x v="1"/>
    <n v="225"/>
    <x v="186"/>
    <x v="481"/>
    <x v="79"/>
    <x v="5"/>
    <n v="26556"/>
    <s v="Malik"/>
    <s v="R2DRWYU4KRZG8M"/>
  </r>
  <r>
    <s v="B07TR5HSR9"/>
    <x v="535"/>
    <x v="0"/>
    <n v="656"/>
    <x v="37"/>
    <x v="482"/>
    <x v="36"/>
    <x v="4"/>
    <n v="25903"/>
    <s v="soma sekhar"/>
    <s v="RF73D5K5ZPBIU"/>
  </r>
  <r>
    <s v="B0819ZZK5K"/>
    <x v="536"/>
    <x v="0"/>
    <n v="1109"/>
    <x v="187"/>
    <x v="483"/>
    <x v="13"/>
    <x v="4"/>
    <n v="53464"/>
    <s v="Amita"/>
    <s v="R3PB00C7ZEBAMG"/>
  </r>
  <r>
    <s v="B096VF5YYF"/>
    <x v="352"/>
    <x v="1"/>
    <n v="2999"/>
    <x v="129"/>
    <x v="325"/>
    <x v="32"/>
    <x v="3"/>
    <n v="48448"/>
    <s v="archit"/>
    <s v="R1ZQQKZCCG4KD2"/>
  </r>
  <r>
    <s v="B08QJJCY2Q"/>
    <x v="537"/>
    <x v="0"/>
    <n v="169"/>
    <x v="7"/>
    <x v="484"/>
    <x v="1"/>
    <x v="5"/>
    <n v="5176"/>
    <s v="Divya Nancy"/>
    <s v="R10758I9J937X1"/>
  </r>
  <r>
    <s v="B07L5L4GTB"/>
    <x v="538"/>
    <x v="0"/>
    <n v="309"/>
    <x v="188"/>
    <x v="485"/>
    <x v="66"/>
    <x v="5"/>
    <n v="8614"/>
    <s v="Genuine Reviewer"/>
    <s v="R4S7MHI8MJKLU"/>
  </r>
  <r>
    <s v="B07L8KNP5F"/>
    <x v="89"/>
    <x v="1"/>
    <n v="599"/>
    <x v="35"/>
    <x v="418"/>
    <x v="48"/>
    <x v="11"/>
    <n v="60026"/>
    <s v="ram"/>
    <s v="R11O7WDJVC8065"/>
  </r>
  <r>
    <s v="B08CF4SCNP"/>
    <x v="539"/>
    <x v="0"/>
    <n v="299"/>
    <x v="22"/>
    <x v="227"/>
    <x v="8"/>
    <x v="11"/>
    <n v="3066"/>
    <s v="Hariom Mishra"/>
    <s v="R2L4XIZ518GOR1"/>
  </r>
  <r>
    <s v="B09XX51X2G"/>
    <x v="540"/>
    <x v="0"/>
    <n v="449"/>
    <x v="8"/>
    <x v="486"/>
    <x v="10"/>
    <x v="1"/>
    <n v="2102"/>
    <s v="Rahil"/>
    <s v="R1INL4UFJMHNYR"/>
  </r>
  <r>
    <s v="B01M72LILF"/>
    <x v="541"/>
    <x v="0"/>
    <n v="799"/>
    <x v="178"/>
    <x v="487"/>
    <x v="16"/>
    <x v="5"/>
    <n v="34852"/>
    <s v="Kshitij"/>
    <s v="R2ZXDFN8U4X0T3"/>
  </r>
  <r>
    <s v="B07KSMBL2H"/>
    <x v="12"/>
    <x v="1"/>
    <n v="219"/>
    <x v="11"/>
    <x v="12"/>
    <x v="12"/>
    <x v="5"/>
    <n v="426972"/>
    <s v="Rishav Gossain"/>
    <s v="R1FKOKZ3HHKJBZ"/>
  </r>
  <r>
    <s v="B00LZLQ624"/>
    <x v="542"/>
    <x v="3"/>
    <n v="157"/>
    <x v="189"/>
    <x v="488"/>
    <x v="87"/>
    <x v="6"/>
    <n v="8618"/>
    <s v="Anirban B."/>
    <s v="R2QV1JD5V8C2S1"/>
  </r>
  <r>
    <s v="B07DJLFMPS"/>
    <x v="377"/>
    <x v="1"/>
    <n v="369"/>
    <x v="74"/>
    <x v="331"/>
    <x v="35"/>
    <x v="1"/>
    <n v="32625"/>
    <s v="Ajit Kumar Rai"/>
    <s v="RPA8V1051ERUL"/>
  </r>
  <r>
    <s v="B09GB5B4BK"/>
    <x v="543"/>
    <x v="0"/>
    <n v="599"/>
    <x v="12"/>
    <x v="489"/>
    <x v="9"/>
    <x v="1"/>
    <n v="4018"/>
    <s v="Wajiha"/>
    <s v="R30U9FM8KQM6XF"/>
  </r>
  <r>
    <s v="B015ZXUDD0"/>
    <x v="544"/>
    <x v="1"/>
    <n v="479"/>
    <x v="22"/>
    <x v="490"/>
    <x v="52"/>
    <x v="4"/>
    <n v="11687"/>
    <s v="Rameez Khan"/>
    <s v="R32VTB32ABV5KD"/>
  </r>
  <r>
    <s v="B085DTN6R2"/>
    <x v="13"/>
    <x v="0"/>
    <n v="350"/>
    <x v="12"/>
    <x v="13"/>
    <x v="4"/>
    <x v="0"/>
    <n v="2262"/>
    <s v="Priya"/>
    <s v="R1QETDIPRCX4S0"/>
  </r>
  <r>
    <s v="B09PL79D2X"/>
    <x v="545"/>
    <x v="1"/>
    <n v="1598"/>
    <x v="156"/>
    <x v="491"/>
    <x v="40"/>
    <x v="11"/>
    <n v="11015"/>
    <s v="Alif Rahaman"/>
    <s v="RO77OQG21KZ7C"/>
  </r>
  <r>
    <s v="B098K3H92Z"/>
    <x v="8"/>
    <x v="0"/>
    <n v="599"/>
    <x v="12"/>
    <x v="489"/>
    <x v="9"/>
    <x v="4"/>
    <n v="95116"/>
    <s v="Noble P Mathew"/>
    <s v="R3NMEJ9FHUKIM5"/>
  </r>
  <r>
    <s v="B09KLVMZ3B"/>
    <x v="14"/>
    <x v="0"/>
    <n v="159"/>
    <x v="4"/>
    <x v="14"/>
    <x v="13"/>
    <x v="3"/>
    <n v="4768"/>
    <s v="Deepaak Singh"/>
    <s v="R20XIOU25HEX80"/>
  </r>
  <r>
    <s v="B084PJSSQ1"/>
    <x v="546"/>
    <x v="0"/>
    <n v="1299"/>
    <x v="190"/>
    <x v="492"/>
    <x v="48"/>
    <x v="4"/>
    <n v="23022"/>
    <s v="Arun"/>
    <s v="R21XRUZQ2MQ2ME"/>
  </r>
  <r>
    <s v="B097R25DP7"/>
    <x v="388"/>
    <x v="1"/>
    <n v="1599"/>
    <x v="94"/>
    <x v="339"/>
    <x v="45"/>
    <x v="1"/>
    <n v="67951"/>
    <s v="Ankita Dwivedi"/>
    <s v="R1NARG7VJ59AD3"/>
  </r>
  <r>
    <s v="B097C564GC"/>
    <x v="547"/>
    <x v="0"/>
    <n v="294"/>
    <x v="94"/>
    <x v="493"/>
    <x v="88"/>
    <x v="4"/>
    <n v="4426"/>
    <s v="Naga Sai Gadagottu"/>
    <s v="R3CUNCZTU43JPP"/>
  </r>
  <r>
    <s v="B08CYNJ5KY"/>
    <x v="548"/>
    <x v="0"/>
    <n v="828"/>
    <x v="191"/>
    <x v="494"/>
    <x v="83"/>
    <x v="0"/>
    <n v="4567"/>
    <s v="Hrishikesh"/>
    <s v="R3C592OSGL2F93"/>
  </r>
  <r>
    <s v="B00Y4ORQ46"/>
    <x v="549"/>
    <x v="1"/>
    <n v="745"/>
    <x v="99"/>
    <x v="495"/>
    <x v="80"/>
    <x v="1"/>
    <n v="13797"/>
    <s v="kishorekr"/>
    <s v="R3H4H2BLYJ8K54"/>
  </r>
  <r>
    <s v="B074CWD7MS"/>
    <x v="550"/>
    <x v="1"/>
    <n v="1549"/>
    <x v="192"/>
    <x v="496"/>
    <x v="16"/>
    <x v="5"/>
    <n v="15137"/>
    <s v="Joel Thomas"/>
    <s v="R2QDKL6M3BGGR8"/>
  </r>
  <r>
    <s v="B083342NKJ"/>
    <x v="15"/>
    <x v="0"/>
    <n v="349"/>
    <x v="4"/>
    <x v="15"/>
    <x v="14"/>
    <x v="5"/>
    <n v="18757"/>
    <s v="Birendra ku Dash"/>
    <s v="R2JPQNKCOE10UK"/>
  </r>
  <r>
    <s v="B09C6HXFC1"/>
    <x v="20"/>
    <x v="0"/>
    <n v="970"/>
    <x v="15"/>
    <x v="20"/>
    <x v="18"/>
    <x v="6"/>
    <n v="815"/>
    <s v="Prasannavijayaraghavan G."/>
    <s v="R12D1BZF9MU8TN"/>
  </r>
  <r>
    <s v="B00A0VCJPI"/>
    <x v="8"/>
    <x v="0"/>
    <n v="1469"/>
    <x v="78"/>
    <x v="497"/>
    <x v="19"/>
    <x v="0"/>
    <n v="156638"/>
    <s v="Satya Sai Behera"/>
    <s v="RU4VUDDZCAKWJ"/>
  </r>
  <r>
    <s v="B00UGZWM2I"/>
    <x v="551"/>
    <x v="3"/>
    <n v="198"/>
    <x v="52"/>
    <x v="498"/>
    <x v="43"/>
    <x v="3"/>
    <n v="9344"/>
    <s v="Ghazal"/>
    <s v="R1XME75YUKM2OB"/>
  </r>
  <r>
    <s v="B00R1P3B4O"/>
    <x v="552"/>
    <x v="1"/>
    <n v="549"/>
    <x v="84"/>
    <x v="499"/>
    <x v="26"/>
    <x v="6"/>
    <n v="4875"/>
    <s v="Nidhi"/>
    <s v="RPGQI0SP1LWQD"/>
  </r>
  <r>
    <s v="B0B3MWYCHQ"/>
    <x v="307"/>
    <x v="1"/>
    <n v="2999"/>
    <x v="128"/>
    <x v="353"/>
    <x v="20"/>
    <x v="0"/>
    <n v="20881"/>
    <s v="Anirban"/>
    <s v="R1AIQQLE21YDXS"/>
  </r>
  <r>
    <s v="B09DG9VNWB"/>
    <x v="553"/>
    <x v="1"/>
    <n v="12000"/>
    <x v="55"/>
    <x v="500"/>
    <x v="13"/>
    <x v="4"/>
    <n v="4744"/>
    <s v="Kshitij D."/>
    <s v="R3KPZ8P5M4PG72"/>
  </r>
  <r>
    <s v="B09Y5MP7C4"/>
    <x v="554"/>
    <x v="1"/>
    <n v="1299"/>
    <x v="162"/>
    <x v="501"/>
    <x v="11"/>
    <x v="2"/>
    <n v="12452"/>
    <s v="Achint"/>
    <s v="R2XES5SVJG8YP1"/>
  </r>
  <r>
    <s v="B01DJJVFPC"/>
    <x v="555"/>
    <x v="1"/>
    <n v="269"/>
    <x v="171"/>
    <x v="502"/>
    <x v="59"/>
    <x v="6"/>
    <n v="17810"/>
    <s v="Aadi Injal"/>
    <s v="R3NINARQVMB04K"/>
  </r>
  <r>
    <s v="B07DFYJRQV"/>
    <x v="556"/>
    <x v="1"/>
    <n v="799"/>
    <x v="37"/>
    <x v="503"/>
    <x v="40"/>
    <x v="3"/>
    <n v="53648"/>
    <s v="Amazon Customer"/>
    <s v="RO083A44QXKV9"/>
  </r>
  <r>
    <s v="B08L879JSN"/>
    <x v="557"/>
    <x v="0"/>
    <n v="6299"/>
    <x v="193"/>
    <x v="504"/>
    <x v="33"/>
    <x v="0"/>
    <n v="2014"/>
    <s v="Mr. N√∏b√∏dy"/>
    <s v="R12NQTT6JQ7IUU"/>
  </r>
  <r>
    <s v="B06XSK3XL6"/>
    <x v="558"/>
    <x v="1"/>
    <n v="571"/>
    <x v="8"/>
    <x v="505"/>
    <x v="1"/>
    <x v="4"/>
    <n v="38221"/>
    <s v="suraj"/>
    <s v="R9OEDGO6AP6W"/>
  </r>
  <r>
    <s v="B07YNTJ8ZM"/>
    <x v="89"/>
    <x v="1"/>
    <n v="549"/>
    <x v="8"/>
    <x v="506"/>
    <x v="31"/>
    <x v="2"/>
    <n v="64705"/>
    <s v="Bhuwaneshwar kathlane"/>
    <s v="R2SK5PPC2ZKCL5"/>
  </r>
  <r>
    <s v="B09KGV7WSV"/>
    <x v="394"/>
    <x v="1"/>
    <n v="2099"/>
    <x v="142"/>
    <x v="345"/>
    <x v="6"/>
    <x v="4"/>
    <n v="17129"/>
    <s v="Ishwar Singh Sankhla"/>
    <s v="R1DVF8WQYO780"/>
  </r>
  <r>
    <s v="B08DPLCM6T"/>
    <x v="559"/>
    <x v="1"/>
    <n v="13490"/>
    <x v="14"/>
    <x v="19"/>
    <x v="17"/>
    <x v="4"/>
    <n v="11976"/>
    <s v="NIRMAL.N"/>
    <s v="R2PNR69G0BQG2F"/>
  </r>
  <r>
    <s v="B07KR5P3YD"/>
    <x v="560"/>
    <x v="0"/>
    <n v="448"/>
    <x v="3"/>
    <x v="507"/>
    <x v="63"/>
    <x v="2"/>
    <n v="17348"/>
    <s v="lucky"/>
    <s v="R1JXCQXDJH1CEV"/>
  </r>
  <r>
    <s v="B08FB2LNSZ"/>
    <x v="561"/>
    <x v="1"/>
    <n v="1499"/>
    <x v="42"/>
    <x v="508"/>
    <x v="8"/>
    <x v="7"/>
    <n v="87798"/>
    <s v="Amazonnig"/>
    <s v="R3NMIVJ17E0X21"/>
  </r>
  <r>
    <s v="B01IBRHE3E"/>
    <x v="562"/>
    <x v="1"/>
    <n v="299"/>
    <x v="6"/>
    <x v="509"/>
    <x v="54"/>
    <x v="0"/>
    <n v="24432"/>
    <s v="Siddharth suman"/>
    <s v="R1B4X8ITOATQ0C"/>
  </r>
  <r>
    <s v="B01N6LU1VF"/>
    <x v="563"/>
    <x v="0"/>
    <n v="579"/>
    <x v="40"/>
    <x v="510"/>
    <x v="53"/>
    <x v="4"/>
    <n v="189104"/>
    <s v="Neeraj Vishwakarma"/>
    <s v="R3D9U8JX5A9TUJ"/>
  </r>
  <r>
    <s v="B07XLML2YS"/>
    <x v="8"/>
    <x v="1"/>
    <n v="2499"/>
    <x v="194"/>
    <x v="511"/>
    <x v="66"/>
    <x v="0"/>
    <n v="93112"/>
    <s v="Maxrock89"/>
    <s v="R3B27WULJTV0TX"/>
  </r>
  <r>
    <s v="B086WMSCN3"/>
    <x v="564"/>
    <x v="1"/>
    <n v="1199"/>
    <x v="142"/>
    <x v="512"/>
    <x v="27"/>
    <x v="2"/>
    <n v="47521"/>
    <s v="Narasimha Rao"/>
    <s v="R9WFEPTQ1AVOT"/>
  </r>
  <r>
    <s v="B003B00484"/>
    <x v="565"/>
    <x v="1"/>
    <n v="399"/>
    <x v="6"/>
    <x v="513"/>
    <x v="52"/>
    <x v="4"/>
    <n v="27201"/>
    <s v="T N Sivaji"/>
    <s v="R5L3FAFS6JXJF"/>
  </r>
  <r>
    <s v="B085194JFL"/>
    <x v="21"/>
    <x v="1"/>
    <n v="279"/>
    <x v="6"/>
    <x v="21"/>
    <x v="15"/>
    <x v="7"/>
    <n v="10962"/>
    <s v="aditya d."/>
    <s v="R1GYK05NN6747O"/>
  </r>
  <r>
    <s v="B09F6S8BT6"/>
    <x v="566"/>
    <x v="1"/>
    <n v="13490"/>
    <x v="16"/>
    <x v="22"/>
    <x v="19"/>
    <x v="4"/>
    <n v="16299"/>
    <s v="Rahman Ali"/>
    <s v="R1SN0D4DFBKAZI"/>
  </r>
  <r>
    <s v="B003L62T7W"/>
    <x v="567"/>
    <x v="0"/>
    <n v="279"/>
    <x v="195"/>
    <x v="514"/>
    <x v="55"/>
    <x v="4"/>
    <n v="31534"/>
    <s v="Uday Joglekar"/>
    <s v="R3U9FRV2Q625DO"/>
  </r>
  <r>
    <s v="B09P18XVW6"/>
    <x v="413"/>
    <x v="1"/>
    <n v="2499"/>
    <x v="94"/>
    <x v="473"/>
    <x v="8"/>
    <x v="2"/>
    <n v="7571"/>
    <s v="Kindle Customer"/>
    <s v="R1VSKOXXZVR2QQ"/>
  </r>
  <r>
    <s v="B00LZLPYHW"/>
    <x v="568"/>
    <x v="3"/>
    <n v="137"/>
    <x v="189"/>
    <x v="515"/>
    <x v="81"/>
    <x v="5"/>
    <n v="6537"/>
    <s v="Hamsavarthini"/>
    <s v="R2GUYHS0CU32OU"/>
  </r>
  <r>
    <s v="B09NHVCHS9"/>
    <x v="23"/>
    <x v="0"/>
    <n v="59"/>
    <x v="17"/>
    <x v="23"/>
    <x v="20"/>
    <x v="1"/>
    <n v="9377"/>
    <s v="$@|\|TO$|-|"/>
    <s v="R3F4T5TRYPTMIG"/>
  </r>
  <r>
    <s v="B00NNQMYNE"/>
    <x v="569"/>
    <x v="0"/>
    <n v="299"/>
    <x v="6"/>
    <x v="509"/>
    <x v="54"/>
    <x v="6"/>
    <n v="21010"/>
    <s v="Souradip"/>
    <s v="R3CX62IV0TSF01"/>
  </r>
  <r>
    <s v="B0B217Z5VK"/>
    <x v="570"/>
    <x v="1"/>
    <n v="1799"/>
    <x v="45"/>
    <x v="413"/>
    <x v="10"/>
    <x v="2"/>
    <n v="3517"/>
    <s v="RAHUL GOUD"/>
    <s v="R1H4NEOQ6UEAUO"/>
  </r>
  <r>
    <s v="B07B88KQZ8"/>
    <x v="571"/>
    <x v="1"/>
    <n v="1999"/>
    <x v="42"/>
    <x v="516"/>
    <x v="9"/>
    <x v="4"/>
    <n v="63899"/>
    <s v="Murali am"/>
    <s v="R1HX6VQS2UYU8R"/>
  </r>
  <r>
    <s v="B01M4GGIVU"/>
    <x v="25"/>
    <x v="1"/>
    <n v="199"/>
    <x v="3"/>
    <x v="25"/>
    <x v="22"/>
    <x v="0"/>
    <n v="12153"/>
    <s v="Yashpreet Singh"/>
    <s v="R2DIHMHOPYEASB"/>
  </r>
  <r>
    <s v="B07Z3K96FR"/>
    <x v="572"/>
    <x v="0"/>
    <n v="399"/>
    <x v="37"/>
    <x v="517"/>
    <x v="25"/>
    <x v="3"/>
    <n v="5730"/>
    <s v="Dakshvir Singh"/>
    <s v="R207L99B0HON4H"/>
  </r>
  <r>
    <s v="B0756CLQWL"/>
    <x v="573"/>
    <x v="0"/>
    <n v="1699"/>
    <x v="45"/>
    <x v="518"/>
    <x v="42"/>
    <x v="0"/>
    <n v="25488"/>
    <s v="Shafeer Pn"/>
    <s v="R1CKJXFP143T9U"/>
  </r>
  <r>
    <s v="B004IO5BMQ"/>
    <x v="574"/>
    <x v="0"/>
    <n v="699"/>
    <x v="101"/>
    <x v="519"/>
    <x v="77"/>
    <x v="6"/>
    <n v="54405"/>
    <s v="Chandrashekar SK"/>
    <s v="R28ZB0YUM6FKKB"/>
  </r>
  <r>
    <s v="B09Z6WH2N1"/>
    <x v="408"/>
    <x v="1"/>
    <n v="95"/>
    <x v="6"/>
    <x v="359"/>
    <x v="74"/>
    <x v="0"/>
    <n v="1949"/>
    <s v="Santosh Kumar"/>
    <s v="R1EZC4VZXSJG4L"/>
  </r>
  <r>
    <s v="B01HGCLUH6"/>
    <x v="8"/>
    <x v="0"/>
    <n v="1149"/>
    <x v="86"/>
    <x v="520"/>
    <x v="44"/>
    <x v="0"/>
    <n v="122478"/>
    <s v="Vaishnavi Khedekar"/>
    <s v="RYVGISVDMR782"/>
  </r>
  <r>
    <s v="B01N4EV2TL"/>
    <x v="575"/>
    <x v="0"/>
    <n v="1495"/>
    <x v="170"/>
    <x v="521"/>
    <x v="23"/>
    <x v="4"/>
    <n v="7241"/>
    <s v="Abhishek"/>
    <s v="R1RUKN8RB2RKOV"/>
  </r>
  <r>
    <s v="B08MZQBFLN"/>
    <x v="576"/>
    <x v="0"/>
    <n v="849"/>
    <x v="94"/>
    <x v="522"/>
    <x v="57"/>
    <x v="1"/>
    <n v="20457"/>
    <s v="Jasmeen"/>
    <s v="R1GJXMBEY4O49A"/>
  </r>
  <r>
    <s v="B0752LL57V"/>
    <x v="577"/>
    <x v="3"/>
    <n v="440"/>
    <x v="196"/>
    <x v="523"/>
    <x v="26"/>
    <x v="6"/>
    <n v="8610"/>
    <s v="Dipu"/>
    <s v="R3S29FN21O2CMZ"/>
  </r>
  <r>
    <s v="B08K4PSZ3V"/>
    <x v="406"/>
    <x v="1"/>
    <n v="349"/>
    <x v="8"/>
    <x v="90"/>
    <x v="6"/>
    <x v="11"/>
    <n v="16557"/>
    <s v="Sneha Suyal"/>
    <s v="R2FRXL54AFATWQ"/>
  </r>
  <r>
    <s v="B09Z28BQZT"/>
    <x v="578"/>
    <x v="0"/>
    <n v="599"/>
    <x v="45"/>
    <x v="524"/>
    <x v="5"/>
    <x v="2"/>
    <n v="1087"/>
    <s v="Arun J"/>
    <s v="R1IF6OX5EMCHRA"/>
  </r>
  <r>
    <s v="B094DQWV9B"/>
    <x v="579"/>
    <x v="0"/>
    <n v="149"/>
    <x v="4"/>
    <x v="142"/>
    <x v="11"/>
    <x v="1"/>
    <n v="1540"/>
    <s v="Abhi_K"/>
    <s v="R1QIWMR6C3F3U0"/>
  </r>
  <r>
    <s v="B0BBMPH39N"/>
    <x v="580"/>
    <x v="0"/>
    <n v="289"/>
    <x v="8"/>
    <x v="525"/>
    <x v="58"/>
    <x v="3"/>
    <n v="401"/>
    <s v="Amazon Customer"/>
    <s v="R37B1CGX8LWLNS"/>
  </r>
  <r>
    <s v="B097JQ1J5G"/>
    <x v="89"/>
    <x v="0"/>
    <n v="179"/>
    <x v="6"/>
    <x v="31"/>
    <x v="0"/>
    <x v="10"/>
    <n v="9385"/>
    <s v="Dilip Kumar"/>
    <s v="R2OTWTVJ7UBDIL"/>
  </r>
  <r>
    <s v="B07YY1BY5B"/>
    <x v="581"/>
    <x v="1"/>
    <n v="1499"/>
    <x v="94"/>
    <x v="374"/>
    <x v="20"/>
    <x v="1"/>
    <n v="92588"/>
    <s v="Vishal shah"/>
    <s v="R2IUZKZ2BFCQPB"/>
  </r>
  <r>
    <s v="B08VRMK55F"/>
    <x v="582"/>
    <x v="1"/>
    <n v="399"/>
    <x v="3"/>
    <x v="306"/>
    <x v="1"/>
    <x v="10"/>
    <n v="3454"/>
    <s v="aravind"/>
    <s v="R14UKNZTUGMLYJ"/>
  </r>
  <r>
    <s v="B08CHZ3ZQ7"/>
    <x v="583"/>
    <x v="0"/>
    <n v="599"/>
    <x v="10"/>
    <x v="526"/>
    <x v="23"/>
    <x v="4"/>
    <n v="15790"/>
    <s v="Suraj Singh"/>
    <s v="RU005HHB0U3FV"/>
  </r>
  <r>
    <s v="B08SCCG9D4"/>
    <x v="584"/>
    <x v="0"/>
    <n v="949"/>
    <x v="197"/>
    <x v="527"/>
    <x v="3"/>
    <x v="2"/>
    <n v="14969"/>
    <s v="Ansh KaTariA"/>
    <s v="R20M6JOASW88SS"/>
  </r>
  <r>
    <s v="B0972BQ2RS"/>
    <x v="307"/>
    <x v="1"/>
    <n v="2499"/>
    <x v="128"/>
    <x v="528"/>
    <x v="43"/>
    <x v="3"/>
    <n v="42139"/>
    <s v="Rajesh Panchanathan"/>
    <s v="R2WBBSKN8SRWUM"/>
  </r>
  <r>
    <s v="B00ZRBWPA0"/>
    <x v="585"/>
    <x v="1"/>
    <n v="159"/>
    <x v="181"/>
    <x v="529"/>
    <x v="89"/>
    <x v="4"/>
    <n v="989"/>
    <s v="Amazon Customer"/>
    <s v="R1VCGAPSS4LWYQ"/>
  </r>
  <r>
    <s v="B0B2DD66GS"/>
    <x v="586"/>
    <x v="1"/>
    <n v="1329"/>
    <x v="198"/>
    <x v="530"/>
    <x v="33"/>
    <x v="6"/>
    <n v="19624"/>
    <s v="Prasad"/>
    <s v="R1360ADBA61XQM"/>
  </r>
  <r>
    <s v="B09M869Z5V"/>
    <x v="587"/>
    <x v="0"/>
    <n v="570"/>
    <x v="8"/>
    <x v="531"/>
    <x v="1"/>
    <x v="0"/>
    <n v="3201"/>
    <s v="A K Rai"/>
    <s v="R26P3IBAM6K3G2"/>
  </r>
  <r>
    <s v="B07W6VWZ8C"/>
    <x v="588"/>
    <x v="1"/>
    <n v="899"/>
    <x v="20"/>
    <x v="532"/>
    <x v="10"/>
    <x v="3"/>
    <n v="30469"/>
    <s v="Vaibhav kumar"/>
    <s v="RELVLPI29SFMO"/>
  </r>
  <r>
    <s v="B07Z1X6VFC"/>
    <x v="589"/>
    <x v="0"/>
    <n v="449"/>
    <x v="8"/>
    <x v="486"/>
    <x v="10"/>
    <x v="5"/>
    <n v="9940"/>
    <s v="Yesha Bhatt"/>
    <s v="R1ECNC3Z6G8AI6"/>
  </r>
  <r>
    <s v="B07YL54NVJ"/>
    <x v="590"/>
    <x v="0"/>
    <n v="549"/>
    <x v="8"/>
    <x v="506"/>
    <x v="31"/>
    <x v="4"/>
    <n v="7758"/>
    <s v="SRI RAGAV"/>
    <s v="R2WYKIWLGH956S"/>
  </r>
  <r>
    <s v="B0759QMF85"/>
    <x v="8"/>
    <x v="0"/>
    <n v="1529"/>
    <x v="70"/>
    <x v="533"/>
    <x v="63"/>
    <x v="4"/>
    <n v="68409"/>
    <s v="Jagrat"/>
    <s v="R2BEEAB4R73028"/>
  </r>
  <r>
    <s v="B00LM4X0KU"/>
    <x v="591"/>
    <x v="3"/>
    <n v="100"/>
    <x v="199"/>
    <x v="534"/>
    <x v="26"/>
    <x v="4"/>
    <n v="3095"/>
    <s v="Kindle Customer"/>
    <s v="R1T4TKPYU5EJCB"/>
  </r>
  <r>
    <s v="B08PFSZ7FH"/>
    <x v="592"/>
    <x v="0"/>
    <n v="299"/>
    <x v="37"/>
    <x v="535"/>
    <x v="27"/>
    <x v="0"/>
    <n v="903"/>
    <s v="Omar"/>
    <s v="R1150W07XAD9VL"/>
  </r>
  <r>
    <s v="B012MQS060"/>
    <x v="593"/>
    <x v="0"/>
    <n v="1295"/>
    <x v="200"/>
    <x v="536"/>
    <x v="28"/>
    <x v="3"/>
    <n v="25771"/>
    <s v="Anirban Mukherjee"/>
    <s v="R3VOHGBLWI7YD3"/>
  </r>
  <r>
    <s v="B01MF8MB65"/>
    <x v="594"/>
    <x v="1"/>
    <n v="699"/>
    <x v="8"/>
    <x v="448"/>
    <x v="77"/>
    <x v="3"/>
    <n v="273189"/>
    <s v="Arnav"/>
    <s v="R1MI8HNTIFTDYT"/>
  </r>
  <r>
    <s v="B00LHZWD0C"/>
    <x v="595"/>
    <x v="3"/>
    <n v="252"/>
    <x v="171"/>
    <x v="537"/>
    <x v="52"/>
    <x v="6"/>
    <n v="3785"/>
    <s v="Aksa akhila"/>
    <s v="R1ERT7AXR5RE2"/>
  </r>
  <r>
    <s v="B08QDPB1SL"/>
    <x v="596"/>
    <x v="1"/>
    <n v="190"/>
    <x v="201"/>
    <x v="538"/>
    <x v="81"/>
    <x v="5"/>
    <n v="2866"/>
    <s v="Annan"/>
    <s v="R1S4YGGQJ3UWOL"/>
  </r>
  <r>
    <s v="B07BRKK9JQ"/>
    <x v="89"/>
    <x v="0"/>
    <n v="1299"/>
    <x v="28"/>
    <x v="275"/>
    <x v="71"/>
    <x v="4"/>
    <n v="27223"/>
    <s v="Kshanik Rajak"/>
    <s v="R1WLR0EBTL2IX6"/>
  </r>
  <r>
    <s v="B01EZ0X3L8"/>
    <x v="597"/>
    <x v="0"/>
    <n v="729"/>
    <x v="202"/>
    <x v="539"/>
    <x v="36"/>
    <x v="4"/>
    <n v="82356"/>
    <s v="Sanjeev Prasad"/>
    <s v="R26QLWXRSR9RZS"/>
  </r>
  <r>
    <s v="B00LM4W1N2"/>
    <x v="598"/>
    <x v="3"/>
    <n v="480"/>
    <x v="91"/>
    <x v="540"/>
    <x v="52"/>
    <x v="4"/>
    <n v="5719"/>
    <s v="Diksha Wankhede"/>
    <s v="R18AG9M9HHC6RB"/>
  </r>
  <r>
    <s v="B0949SBKMP"/>
    <x v="417"/>
    <x v="1"/>
    <n v="1799"/>
    <x v="132"/>
    <x v="366"/>
    <x v="82"/>
    <x v="1"/>
    <n v="26880"/>
    <s v="Gojo Satoru"/>
    <s v="R2HRFJXDH2U2QF"/>
  </r>
  <r>
    <s v="B08YD264ZS"/>
    <x v="599"/>
    <x v="0"/>
    <n v="999"/>
    <x v="78"/>
    <x v="541"/>
    <x v="13"/>
    <x v="4"/>
    <n v="1690"/>
    <s v="Divya Sood"/>
    <s v="R236C7OLIIWMX1"/>
  </r>
  <r>
    <s v="B094JNXNPV"/>
    <x v="600"/>
    <x v="0"/>
    <n v="299"/>
    <x v="4"/>
    <x v="27"/>
    <x v="23"/>
    <x v="1"/>
    <n v="2766"/>
    <s v="Anand sarma"/>
    <s v="R249YCZVKYR5XD"/>
  </r>
  <r>
    <s v="B00GZLB57U"/>
    <x v="601"/>
    <x v="0"/>
    <n v="238"/>
    <x v="3"/>
    <x v="542"/>
    <x v="46"/>
    <x v="5"/>
    <n v="8372"/>
    <s v="Parenky Amaresha Adhikari"/>
    <s v="R1ORJ2TKW4MHLY"/>
  </r>
  <r>
    <s v="B07V82W5CN"/>
    <x v="602"/>
    <x v="0"/>
    <n v="1349"/>
    <x v="203"/>
    <x v="543"/>
    <x v="17"/>
    <x v="1"/>
    <n v="7113"/>
    <s v="Pranjall Kumar"/>
    <s v="R15X8TSLB82W2J"/>
  </r>
  <r>
    <s v="B077Z65HSD"/>
    <x v="29"/>
    <x v="0"/>
    <n v="299"/>
    <x v="8"/>
    <x v="29"/>
    <x v="20"/>
    <x v="4"/>
    <n v="20850"/>
    <s v="GHOST"/>
    <s v="R1G4I5FLAHM16P"/>
  </r>
  <r>
    <s v="B08HD7JQHX"/>
    <x v="603"/>
    <x v="0"/>
    <n v="199"/>
    <x v="6"/>
    <x v="18"/>
    <x v="13"/>
    <x v="8"/>
    <n v="2804"/>
    <s v="Afrina Hasnat"/>
    <s v="REQ74ZVYY2I01"/>
  </r>
  <r>
    <s v="B0B31FR4Y2"/>
    <x v="604"/>
    <x v="1"/>
    <n v="1999"/>
    <x v="128"/>
    <x v="302"/>
    <x v="27"/>
    <x v="7"/>
    <n v="1986"/>
    <s v="Anand Kadu"/>
    <s v="R2IMML4LPCQ5C0"/>
  </r>
  <r>
    <s v="B09Y14JLP3"/>
    <x v="605"/>
    <x v="1"/>
    <n v="99"/>
    <x v="6"/>
    <x v="315"/>
    <x v="27"/>
    <x v="3"/>
    <n v="2451"/>
    <s v="Sean m."/>
    <s v="R1SWNKZP36AU1J"/>
  </r>
  <r>
    <s v="B09ZHCJDP1"/>
    <x v="606"/>
    <x v="0"/>
    <n v="499"/>
    <x v="5"/>
    <x v="544"/>
    <x v="8"/>
    <x v="15"/>
    <n v="23"/>
    <s v="Rambeer kumar"/>
    <s v="R76XPXMKXLWKH"/>
  </r>
  <r>
    <s v="B08C4Z69LN"/>
    <x v="607"/>
    <x v="0"/>
    <n v="1792"/>
    <x v="122"/>
    <x v="545"/>
    <x v="76"/>
    <x v="6"/>
    <n v="26194"/>
    <s v="Riz"/>
    <s v="R3KX3LZE5DF03I"/>
  </r>
  <r>
    <s v="B016XVRKZM"/>
    <x v="608"/>
    <x v="0"/>
    <n v="3299"/>
    <x v="204"/>
    <x v="546"/>
    <x v="52"/>
    <x v="2"/>
    <n v="15783"/>
    <s v="KNReddy"/>
    <s v="R2IKZK0CHQ08WM"/>
  </r>
  <r>
    <s v="B00LHZW3XY"/>
    <x v="595"/>
    <x v="3"/>
    <n v="125"/>
    <x v="181"/>
    <x v="547"/>
    <x v="38"/>
    <x v="5"/>
    <n v="8053"/>
    <s v="Ankita"/>
    <s v="R278Z7QRKL9FVR"/>
  </r>
  <r>
    <s v="B098JYT4SY"/>
    <x v="89"/>
    <x v="0"/>
    <n v="399"/>
    <x v="205"/>
    <x v="548"/>
    <x v="46"/>
    <x v="3"/>
    <n v="2809"/>
    <s v="Deepak"/>
    <s v="RJ12PR5BVXX0Q"/>
  </r>
  <r>
    <s v="B08CFCK6CW"/>
    <x v="609"/>
    <x v="1"/>
    <n v="1199"/>
    <x v="135"/>
    <x v="549"/>
    <x v="5"/>
    <x v="9"/>
    <n v="25910"/>
    <s v="Guhan V"/>
    <s v="R3T1GTTWKWWNZZ"/>
  </r>
  <r>
    <s v="B09P564ZTJ"/>
    <x v="610"/>
    <x v="0"/>
    <n v="235"/>
    <x v="28"/>
    <x v="550"/>
    <x v="5"/>
    <x v="11"/>
    <n v="1173"/>
    <s v="Yogeshwaran P EEE"/>
    <s v="R1CJX9OC7AG847"/>
  </r>
  <r>
    <s v="B07MSLTW8Z"/>
    <x v="611"/>
    <x v="0"/>
    <n v="549"/>
    <x v="20"/>
    <x v="551"/>
    <x v="25"/>
    <x v="9"/>
    <n v="6422"/>
    <s v="Swapnil"/>
    <s v="R2YQPN91YO0X0O"/>
  </r>
  <r>
    <s v="B09N6TTHT6"/>
    <x v="612"/>
    <x v="0"/>
    <n v="89"/>
    <x v="206"/>
    <x v="552"/>
    <x v="79"/>
    <x v="0"/>
    <n v="241"/>
    <s v="ABHISHEK SAXENA"/>
    <s v="R1YVU5NMCJDX8M"/>
  </r>
  <r>
    <s v="B09W5XR9RT"/>
    <x v="613"/>
    <x v="0"/>
    <n v="970"/>
    <x v="20"/>
    <x v="28"/>
    <x v="24"/>
    <x v="5"/>
    <n v="184"/>
    <s v="Amazon Customer"/>
    <s v="R1Y30KU04V3QF4"/>
  </r>
  <r>
    <s v="B098R25TGC"/>
    <x v="614"/>
    <x v="1"/>
    <n v="1299"/>
    <x v="42"/>
    <x v="553"/>
    <x v="48"/>
    <x v="11"/>
    <n v="14629"/>
    <s v="Karthik"/>
    <s v="RXB5KHLQUXONP"/>
  </r>
  <r>
    <s v="B0B2PQL5N3"/>
    <x v="615"/>
    <x v="0"/>
    <n v="230"/>
    <x v="8"/>
    <x v="554"/>
    <x v="35"/>
    <x v="0"/>
    <n v="1528"/>
    <s v="shree"/>
    <s v="RDZVWJ2BSZH21"/>
  </r>
  <r>
    <s v="B07DKZCZ89"/>
    <x v="616"/>
    <x v="1"/>
    <n v="119"/>
    <x v="6"/>
    <x v="555"/>
    <x v="60"/>
    <x v="4"/>
    <n v="15032"/>
    <s v="shiv pratap singh"/>
    <s v="R2MDGELCMDX7QG"/>
  </r>
  <r>
    <s v="B08GYG6T12"/>
    <x v="617"/>
    <x v="1"/>
    <n v="449"/>
    <x v="52"/>
    <x v="556"/>
    <x v="15"/>
    <x v="5"/>
    <n v="69585"/>
    <s v="Bikki Chowdhury"/>
    <s v="R25MV5W3PW3AZM"/>
  </r>
  <r>
    <s v="B09BN2NPBD"/>
    <x v="618"/>
    <x v="1"/>
    <n v="1699"/>
    <x v="207"/>
    <x v="557"/>
    <x v="24"/>
    <x v="3"/>
    <n v="14371"/>
    <s v="Surendra"/>
    <s v="R2CT4DH25YL8VY"/>
  </r>
  <r>
    <s v="B00J4YG0PC"/>
    <x v="619"/>
    <x v="3"/>
    <n v="561"/>
    <x v="208"/>
    <x v="558"/>
    <x v="47"/>
    <x v="5"/>
    <n v="3182"/>
    <s v="MOHD NASIM"/>
    <s v="RSB9VP4KY975L"/>
  </r>
  <r>
    <s v="B073BRXPZX"/>
    <x v="620"/>
    <x v="0"/>
    <n v="289"/>
    <x v="209"/>
    <x v="559"/>
    <x v="24"/>
    <x v="5"/>
    <n v="25886"/>
    <s v="Harsha"/>
    <s v="R8W5BHTVFMCB2"/>
  </r>
  <r>
    <s v="B08LHTJTBB"/>
    <x v="621"/>
    <x v="0"/>
    <n v="599"/>
    <x v="20"/>
    <x v="239"/>
    <x v="20"/>
    <x v="5"/>
    <n v="4736"/>
    <s v="Sharon Murmoo"/>
    <s v="R2VX3WP87K1FJ7"/>
  </r>
  <r>
    <s v="B07VTFN6HM"/>
    <x v="622"/>
    <x v="0"/>
    <n v="5599"/>
    <x v="210"/>
    <x v="560"/>
    <x v="66"/>
    <x v="5"/>
    <n v="73005"/>
    <s v="Dr. Mujtaba Ashraf"/>
    <s v="RCUOZRUAOVZKU"/>
  </r>
  <r>
    <s v="B008QS9J6Y"/>
    <x v="623"/>
    <x v="0"/>
    <n v="1990"/>
    <x v="211"/>
    <x v="561"/>
    <x v="7"/>
    <x v="4"/>
    <n v="20398"/>
    <s v="Ariz Siddique"/>
    <s v="R1J7T5AF9JYH0A"/>
  </r>
  <r>
    <s v="B09M8888DM"/>
    <x v="624"/>
    <x v="0"/>
    <n v="499"/>
    <x v="10"/>
    <x v="562"/>
    <x v="16"/>
    <x v="4"/>
    <n v="2125"/>
    <s v="Aniket Raj"/>
    <s v="R1AUCEV80AWV4E"/>
  </r>
  <r>
    <s v="B07Z1YVP72"/>
    <x v="625"/>
    <x v="0"/>
    <n v="449"/>
    <x v="8"/>
    <x v="486"/>
    <x v="10"/>
    <x v="4"/>
    <n v="11330"/>
    <s v="Kalpesh Panchal"/>
    <s v="R1D6BKF30HRM19"/>
  </r>
  <r>
    <s v="B082FTPRSK"/>
    <x v="626"/>
    <x v="0"/>
    <n v="999"/>
    <x v="20"/>
    <x v="341"/>
    <x v="8"/>
    <x v="0"/>
    <n v="27441"/>
    <s v="Abraham M."/>
    <s v="R2OP8NFYDOS39J"/>
  </r>
  <r>
    <s v="B09RF2QXGX"/>
    <x v="627"/>
    <x v="0"/>
    <n v="69"/>
    <x v="7"/>
    <x v="563"/>
    <x v="35"/>
    <x v="4"/>
    <n v="255"/>
    <s v="Jrs"/>
    <s v="R73A6T8MRDZIC"/>
  </r>
  <r>
    <s v="B01KK0HU3Y"/>
    <x v="628"/>
    <x v="0"/>
    <n v="899"/>
    <x v="37"/>
    <x v="564"/>
    <x v="54"/>
    <x v="0"/>
    <n v="23174"/>
    <s v="Ayan Chakraborty"/>
    <s v="R1PPN2ZEJNHJMZ"/>
  </r>
  <r>
    <s v="B07JF9B592"/>
    <x v="629"/>
    <x v="2"/>
    <n v="478"/>
    <x v="3"/>
    <x v="565"/>
    <x v="44"/>
    <x v="11"/>
    <n v="20218"/>
    <s v="À¢·¥∞82À¢·∂ú ‚úîÔ∏è"/>
    <s v="RKBKQKSEET7CC"/>
  </r>
  <r>
    <s v="B086394NY5"/>
    <x v="630"/>
    <x v="0"/>
    <n v="1399"/>
    <x v="212"/>
    <x v="566"/>
    <x v="15"/>
    <x v="4"/>
    <n v="11074"/>
    <s v="Parul Walkey"/>
    <s v="R21VW93DSBYENF"/>
  </r>
  <r>
    <s v="B00NH11PEY"/>
    <x v="30"/>
    <x v="0"/>
    <n v="199"/>
    <x v="21"/>
    <x v="30"/>
    <x v="25"/>
    <x v="6"/>
    <n v="74976"/>
    <s v="Pravin Kumar"/>
    <s v="R1C8MVU3EIX56Y"/>
  </r>
  <r>
    <s v="B017PDR9N0"/>
    <x v="631"/>
    <x v="0"/>
    <n v="149"/>
    <x v="6"/>
    <x v="141"/>
    <x v="20"/>
    <x v="3"/>
    <n v="25607"/>
    <s v="Atul Modi"/>
    <s v="R3ZXPPAOL3P9C"/>
  </r>
  <r>
    <s v="B07NC12T2R"/>
    <x v="632"/>
    <x v="1"/>
    <n v="1799"/>
    <x v="213"/>
    <x v="567"/>
    <x v="0"/>
    <x v="0"/>
    <n v="41226"/>
    <s v="VSMS"/>
    <s v="R2HAE08L30C2AN"/>
  </r>
  <r>
    <s v="B07WKBD37W"/>
    <x v="633"/>
    <x v="5"/>
    <n v="425"/>
    <x v="8"/>
    <x v="568"/>
    <x v="48"/>
    <x v="1"/>
    <n v="2581"/>
    <s v="Ehsan Ul Haq"/>
    <s v="R186EFJU37UPS6"/>
  </r>
  <r>
    <s v="B08JMC1988"/>
    <x v="634"/>
    <x v="1"/>
    <n v="999"/>
    <x v="212"/>
    <x v="569"/>
    <x v="13"/>
    <x v="3"/>
    <n v="18331"/>
    <s v="Meghana"/>
    <s v="R16I46MPR0NO8S"/>
  </r>
  <r>
    <s v="B09GFN8WZL"/>
    <x v="635"/>
    <x v="0"/>
    <n v="378"/>
    <x v="8"/>
    <x v="570"/>
    <x v="32"/>
    <x v="3"/>
    <n v="1779"/>
    <s v="HIREN PARMAR"/>
    <s v="R20Q4B16AEFTPT"/>
  </r>
  <r>
    <s v="B095X38CJS"/>
    <x v="636"/>
    <x v="3"/>
    <n v="99"/>
    <x v="206"/>
    <x v="571"/>
    <x v="26"/>
    <x v="4"/>
    <n v="388"/>
    <s v="kashif"/>
    <s v="R2ETD6AVA4AFF1"/>
  </r>
  <r>
    <s v="B07ZKD8T1Q"/>
    <x v="637"/>
    <x v="0"/>
    <n v="1499"/>
    <x v="42"/>
    <x v="508"/>
    <x v="8"/>
    <x v="6"/>
    <n v="8656"/>
    <s v="Subramanian M"/>
    <s v="R322EU1EPO0EFK"/>
  </r>
  <r>
    <s v="B07G3YNLJB"/>
    <x v="638"/>
    <x v="0"/>
    <n v="1815"/>
    <x v="108"/>
    <x v="572"/>
    <x v="19"/>
    <x v="6"/>
    <n v="92925"/>
    <s v="Shaikh Faisal"/>
    <s v="R34WAR6NQSVZBI"/>
  </r>
  <r>
    <s v="B00P93X2H6"/>
    <x v="639"/>
    <x v="3"/>
    <n v="67"/>
    <x v="214"/>
    <x v="573"/>
    <x v="68"/>
    <x v="3"/>
    <n v="1269"/>
    <s v="Nafisa Nehar"/>
    <s v="R3QLOAFS794JE2"/>
  </r>
  <r>
    <s v="B0798PJPCL"/>
    <x v="640"/>
    <x v="0"/>
    <n v="1889"/>
    <x v="215"/>
    <x v="574"/>
    <x v="77"/>
    <x v="4"/>
    <n v="17394"/>
    <s v="Nayeem ur rehman"/>
    <s v="R3MDF3ZNTMFS3M"/>
  </r>
  <r>
    <s v="B09GFWJDY1"/>
    <x v="89"/>
    <x v="1"/>
    <n v="499"/>
    <x v="37"/>
    <x v="575"/>
    <x v="29"/>
    <x v="9"/>
    <n v="9169"/>
    <s v="Vibhor sharma"/>
    <s v="R1ZVVISXKO1JOK"/>
  </r>
  <r>
    <s v="B09MZ6WZ6V"/>
    <x v="641"/>
    <x v="0"/>
    <n v="499"/>
    <x v="8"/>
    <x v="8"/>
    <x v="8"/>
    <x v="5"/>
    <n v="1030"/>
    <s v="f1rstmehul"/>
    <s v="R116YMD72TSY5Z"/>
  </r>
  <r>
    <s v="B094QZLJQ6"/>
    <x v="642"/>
    <x v="0"/>
    <n v="5799"/>
    <x v="135"/>
    <x v="576"/>
    <x v="28"/>
    <x v="6"/>
    <n v="50273"/>
    <s v="Amazon Customer"/>
    <s v="R2X0Z7BS12ZYFD"/>
  </r>
  <r>
    <s v="B07L3NDN24"/>
    <x v="89"/>
    <x v="1"/>
    <n v="499"/>
    <x v="10"/>
    <x v="562"/>
    <x v="16"/>
    <x v="2"/>
    <n v="6742"/>
    <s v="Asraful"/>
    <s v="RQ03WWKIJ86VR"/>
  </r>
  <r>
    <s v="B08WD18LJZ"/>
    <x v="643"/>
    <x v="0"/>
    <n v="249"/>
    <x v="91"/>
    <x v="577"/>
    <x v="53"/>
    <x v="1"/>
    <n v="1208"/>
    <s v="Uthiranathan"/>
    <s v="R3SIBLYM5T5AFY"/>
  </r>
  <r>
    <s v="B09CMM3VGK"/>
    <x v="31"/>
    <x v="0"/>
    <n v="179"/>
    <x v="6"/>
    <x v="31"/>
    <x v="0"/>
    <x v="1"/>
    <n v="1933"/>
    <s v="Rishabh"/>
    <s v="R223OIZPTZ994S"/>
  </r>
  <r>
    <s v="B06XDKWLJH"/>
    <x v="644"/>
    <x v="0"/>
    <n v="4449"/>
    <x v="216"/>
    <x v="578"/>
    <x v="47"/>
    <x v="5"/>
    <n v="25006"/>
    <s v="Mastercard"/>
    <s v="R3JLT7LH2SOF0V"/>
  </r>
  <r>
    <s v="B01J1CFO5I"/>
    <x v="645"/>
    <x v="0"/>
    <n v="299"/>
    <x v="184"/>
    <x v="579"/>
    <x v="18"/>
    <x v="13"/>
    <n v="33434"/>
    <s v="Jayaprakash"/>
    <s v="R3358EO9V9WHQ0"/>
  </r>
  <r>
    <s v="B07J2NGB69"/>
    <x v="646"/>
    <x v="0"/>
    <n v="629"/>
    <x v="217"/>
    <x v="580"/>
    <x v="10"/>
    <x v="5"/>
    <n v="6301"/>
    <s v="abhilash n."/>
    <s v="R3WA8CHZXMRJR"/>
  </r>
  <r>
    <s v="B00MUTWLW4"/>
    <x v="647"/>
    <x v="0"/>
    <n v="2595"/>
    <x v="218"/>
    <x v="581"/>
    <x v="73"/>
    <x v="5"/>
    <n v="22618"/>
    <s v="Nikhil M."/>
    <s v="R1AJ6U452B6VPM"/>
  </r>
  <r>
    <s v="B08QSC1XY8"/>
    <x v="648"/>
    <x v="0"/>
    <n v="389"/>
    <x v="0"/>
    <x v="32"/>
    <x v="6"/>
    <x v="4"/>
    <n v="974"/>
    <s v="Pratyush Pahuja"/>
    <s v="R2S0AYWUV349HP"/>
  </r>
  <r>
    <s v="B017NC2IPM"/>
    <x v="649"/>
    <x v="0"/>
    <n v="1799"/>
    <x v="219"/>
    <x v="582"/>
    <x v="16"/>
    <x v="4"/>
    <n v="20342"/>
    <s v="JAYASHANKAR VB"/>
    <s v="R3IAV5LSI3J7ME"/>
  </r>
  <r>
    <s v="B00N1U7JXM"/>
    <x v="650"/>
    <x v="3"/>
    <n v="90"/>
    <x v="220"/>
    <x v="583"/>
    <x v="76"/>
    <x v="5"/>
    <n v="7429"/>
    <s v="Deepak kumar"/>
    <s v="R3JRQ21J8LHK67"/>
  </r>
  <r>
    <s v="B08HQL67D6"/>
    <x v="651"/>
    <x v="0"/>
    <n v="599"/>
    <x v="22"/>
    <x v="33"/>
    <x v="26"/>
    <x v="1"/>
    <n v="26423"/>
    <s v="Sonubhai"/>
    <s v="R3O03EUB6UY68T"/>
  </r>
  <r>
    <s v="B09RKFBCV7"/>
    <x v="307"/>
    <x v="1"/>
    <n v="1999"/>
    <x v="135"/>
    <x v="584"/>
    <x v="43"/>
    <x v="0"/>
    <n v="31305"/>
    <s v="siddhi kamat"/>
    <s v="R2ATT3WQL0UB7P"/>
  </r>
  <r>
    <s v="B08KHM9VBJ"/>
    <x v="652"/>
    <x v="0"/>
    <n v="2099"/>
    <x v="221"/>
    <x v="585"/>
    <x v="30"/>
    <x v="11"/>
    <n v="11213"/>
    <s v="Sancha Bir Subba"/>
    <s v="R1YI2RI1JC36SO"/>
  </r>
  <r>
    <s v="B01IOZUHRS"/>
    <x v="653"/>
    <x v="0"/>
    <n v="179"/>
    <x v="6"/>
    <x v="31"/>
    <x v="0"/>
    <x v="3"/>
    <n v="10174"/>
    <s v="Chetan C."/>
    <s v="R2CQA45JW6KW09"/>
  </r>
  <r>
    <s v="B00CEQEGPI"/>
    <x v="654"/>
    <x v="0"/>
    <n v="1345"/>
    <x v="222"/>
    <x v="586"/>
    <x v="19"/>
    <x v="0"/>
    <n v="17413"/>
    <s v="Jaldeep"/>
    <s v="RUGMBPEU1O5TW"/>
  </r>
  <r>
    <s v="B08B6XWQ1C"/>
    <x v="655"/>
    <x v="1"/>
    <n v="349"/>
    <x v="101"/>
    <x v="587"/>
    <x v="6"/>
    <x v="0"/>
    <n v="6676"/>
    <s v="Rajesh singha"/>
    <s v="R2DRK3ADKHLE1X"/>
  </r>
  <r>
    <s v="B01DGVKBC6"/>
    <x v="656"/>
    <x v="0"/>
    <n v="287"/>
    <x v="6"/>
    <x v="588"/>
    <x v="21"/>
    <x v="5"/>
    <n v="8076"/>
    <s v="K. Vijay Kakulavarapu"/>
    <s v="R3J8OMTJB5P038"/>
  </r>
  <r>
    <s v="B008FWZGSG"/>
    <x v="33"/>
    <x v="0"/>
    <n v="599"/>
    <x v="22"/>
    <x v="33"/>
    <x v="26"/>
    <x v="4"/>
    <n v="355"/>
    <s v="Verified Buyer"/>
    <s v="R2Z9ENI1BK4EAB"/>
  </r>
  <r>
    <s v="B08JD36C6H"/>
    <x v="657"/>
    <x v="0"/>
    <n v="349"/>
    <x v="223"/>
    <x v="589"/>
    <x v="47"/>
    <x v="3"/>
    <n v="18656"/>
    <s v="Dip J D"/>
    <s v="R30EQTCL98LVFB"/>
  </r>
  <r>
    <s v="B00E3DVQFS"/>
    <x v="658"/>
    <x v="1"/>
    <n v="879"/>
    <x v="224"/>
    <x v="590"/>
    <x v="73"/>
    <x v="5"/>
    <n v="31599"/>
    <s v="Rajendra Singh"/>
    <s v="R2JBBXANAGGS7E"/>
  </r>
  <r>
    <s v="B0B4HJNPV4"/>
    <x v="34"/>
    <x v="0"/>
    <n v="199"/>
    <x v="8"/>
    <x v="34"/>
    <x v="27"/>
    <x v="2"/>
    <n v="1075"/>
    <s v="Placeholder"/>
    <s v="R1Q323BB35OP30"/>
  </r>
  <r>
    <s v="B00BN5SNF0"/>
    <x v="659"/>
    <x v="1"/>
    <n v="250"/>
    <x v="186"/>
    <x v="591"/>
    <x v="26"/>
    <x v="2"/>
    <n v="13971"/>
    <s v="‡§Ö‡§∂‡•ã‡§ï ‡§µ‡•à‡§∑‡•ç‡§£‡§µ"/>
    <s v="R2VFXFP75ZPQF6"/>
  </r>
  <r>
    <s v="B09SGGRKV8"/>
    <x v="89"/>
    <x v="1"/>
    <n v="199"/>
    <x v="6"/>
    <x v="18"/>
    <x v="13"/>
    <x v="9"/>
    <n v="2492"/>
    <s v="Kohana"/>
    <s v="R3H500MXJWRGI"/>
  </r>
  <r>
    <s v="B07XLCFSSN"/>
    <x v="36"/>
    <x v="0"/>
    <n v="899"/>
    <x v="24"/>
    <x v="36"/>
    <x v="3"/>
    <x v="5"/>
    <n v="13552"/>
    <s v="Wraith"/>
    <s v="R213ILI3XNVHQ0"/>
  </r>
  <r>
    <s v="B09RZS1NQT"/>
    <x v="37"/>
    <x v="0"/>
    <n v="199"/>
    <x v="8"/>
    <x v="34"/>
    <x v="27"/>
    <x v="1"/>
    <n v="575"/>
    <s v="Anmol"/>
    <s v="RW294SCHB5QTK"/>
  </r>
  <r>
    <s v="B084BR3QX8"/>
    <x v="660"/>
    <x v="0"/>
    <n v="149"/>
    <x v="8"/>
    <x v="101"/>
    <x v="5"/>
    <x v="12"/>
    <n v="2523"/>
    <s v="vinu"/>
    <s v="RTD1L3LGGMBG3"/>
  </r>
  <r>
    <s v="B09VC2D2WG"/>
    <x v="661"/>
    <x v="0"/>
    <n v="469"/>
    <x v="37"/>
    <x v="592"/>
    <x v="12"/>
    <x v="3"/>
    <n v="352"/>
    <s v="Manish Kumar Pandey"/>
    <s v="R2IVS0EXZ8BPG6"/>
  </r>
  <r>
    <s v="B09163Q5CD"/>
    <x v="662"/>
    <x v="0"/>
    <n v="1187"/>
    <x v="225"/>
    <x v="593"/>
    <x v="16"/>
    <x v="3"/>
    <n v="1662"/>
    <s v="Vignesh"/>
    <s v="R2OQSICTGUIV9L"/>
  </r>
  <r>
    <s v="B08K9PX15C"/>
    <x v="663"/>
    <x v="0"/>
    <n v="849"/>
    <x v="37"/>
    <x v="594"/>
    <x v="1"/>
    <x v="1"/>
    <n v="7352"/>
    <s v="Balamurugan Trivandrum"/>
    <s v="R2USVKN5VQX7ZL"/>
  </r>
  <r>
    <s v="B083RD1J99"/>
    <x v="664"/>
    <x v="0"/>
    <n v="328"/>
    <x v="4"/>
    <x v="595"/>
    <x v="75"/>
    <x v="3"/>
    <n v="3441"/>
    <s v="Rakesh Roshan Koul"/>
    <s v="R28LVJV0VALRCQ"/>
  </r>
  <r>
    <s v="B09Z7YGV3R"/>
    <x v="665"/>
    <x v="0"/>
    <n v="269"/>
    <x v="3"/>
    <x v="596"/>
    <x v="32"/>
    <x v="1"/>
    <n v="93"/>
    <s v="varshini Mani"/>
    <s v="R3VZ6Z283J13QS"/>
  </r>
  <r>
    <s v="B00N3XLDW0"/>
    <x v="666"/>
    <x v="1"/>
    <n v="299"/>
    <x v="226"/>
    <x v="597"/>
    <x v="23"/>
    <x v="11"/>
    <n v="40895"/>
    <s v="Satish"/>
    <s v="RXTFUL32UVMBF"/>
  </r>
  <r>
    <s v="B07Z53L5QL"/>
    <x v="667"/>
    <x v="0"/>
    <n v="549"/>
    <x v="37"/>
    <x v="598"/>
    <x v="11"/>
    <x v="4"/>
    <n v="11006"/>
    <s v="Neha"/>
    <s v="R8BSHHFRCZ0MJ"/>
  </r>
  <r>
    <s v="B00P93X0VO"/>
    <x v="668"/>
    <x v="3"/>
    <n v="114"/>
    <x v="227"/>
    <x v="599"/>
    <x v="84"/>
    <x v="0"/>
    <n v="8938"/>
    <s v="Aditya Chatterjee"/>
    <s v="RFFLKG1LJ0XOI"/>
  </r>
  <r>
    <s v="B07SBGFDX9"/>
    <x v="669"/>
    <x v="3"/>
    <n v="120"/>
    <x v="227"/>
    <x v="600"/>
    <x v="26"/>
    <x v="3"/>
    <n v="4308"/>
    <s v="Parul S."/>
    <s v="R1FXYA8WISUWTK"/>
  </r>
  <r>
    <s v="B09C6HWG18"/>
    <x v="39"/>
    <x v="0"/>
    <n v="970"/>
    <x v="20"/>
    <x v="28"/>
    <x v="24"/>
    <x v="0"/>
    <n v="462"/>
    <s v="Koushal K Jain"/>
    <s v="R32JZC43P990BL"/>
  </r>
  <r>
    <s v="B00NH11KIK"/>
    <x v="40"/>
    <x v="0"/>
    <n v="209"/>
    <x v="26"/>
    <x v="38"/>
    <x v="20"/>
    <x v="6"/>
    <n v="107686"/>
    <s v="Shiva"/>
    <s v="R2AE3BN2Y58N55"/>
  </r>
  <r>
    <s v="B07X2L5Z8C"/>
    <x v="670"/>
    <x v="0"/>
    <n v="1490"/>
    <x v="222"/>
    <x v="601"/>
    <x v="30"/>
    <x v="13"/>
    <n v="10652"/>
    <s v="Ravi"/>
    <s v="R17OGPT2IDXIGX"/>
  </r>
  <r>
    <s v="B00VA7YYUO"/>
    <x v="671"/>
    <x v="4"/>
    <n v="99"/>
    <x v="206"/>
    <x v="571"/>
    <x v="26"/>
    <x v="4"/>
    <n v="5036"/>
    <s v="Shahul Hameed Izzath"/>
    <s v="R3V5B4OYIG9WX6"/>
  </r>
  <r>
    <s v="B07L9FW9GF"/>
    <x v="89"/>
    <x v="0"/>
    <n v="149"/>
    <x v="46"/>
    <x v="602"/>
    <x v="54"/>
    <x v="1"/>
    <n v="5057"/>
    <s v="zain"/>
    <s v="R2JCUKBR0BQ8ES"/>
  </r>
  <r>
    <s v="B08D64C9FN"/>
    <x v="672"/>
    <x v="0"/>
    <n v="575"/>
    <x v="228"/>
    <x v="603"/>
    <x v="72"/>
    <x v="0"/>
    <n v="8537"/>
    <s v="Sthith"/>
    <s v="RO0S1HB5CYIZ9"/>
  </r>
  <r>
    <s v="B07XJYYH7L"/>
    <x v="44"/>
    <x v="0"/>
    <n v="333"/>
    <x v="8"/>
    <x v="41"/>
    <x v="29"/>
    <x v="8"/>
    <n v="9792"/>
    <s v="Amazon Customer"/>
    <s v="RWSHFGBE1WU3I"/>
  </r>
  <r>
    <s v="B00LOD70SC"/>
    <x v="673"/>
    <x v="3"/>
    <n v="178"/>
    <x v="229"/>
    <x v="604"/>
    <x v="59"/>
    <x v="4"/>
    <n v="2450"/>
    <s v="Madhusmita singh"/>
    <s v="R1AY8EXPHPWDDR"/>
  </r>
  <r>
    <s v="B09X76VL5L"/>
    <x v="674"/>
    <x v="1"/>
    <n v="1599"/>
    <x v="185"/>
    <x v="605"/>
    <x v="33"/>
    <x v="7"/>
    <n v="676"/>
    <s v="Miki"/>
    <s v="R3HH89QPKPPH0N"/>
  </r>
  <r>
    <s v="B091JF2TFD"/>
    <x v="675"/>
    <x v="1"/>
    <n v="499"/>
    <x v="48"/>
    <x v="133"/>
    <x v="32"/>
    <x v="2"/>
    <n v="1173"/>
    <s v="Kulasekaranslrk"/>
    <s v="R3BZHVNU56YYR"/>
  </r>
  <r>
    <s v="B07S7DCJKS"/>
    <x v="676"/>
    <x v="0"/>
    <n v="199"/>
    <x v="6"/>
    <x v="18"/>
    <x v="13"/>
    <x v="4"/>
    <n v="9998"/>
    <s v="TASAVUR"/>
    <s v="R272I3YE9KXOQX"/>
  </r>
  <r>
    <s v="B09NC2TY11"/>
    <x v="677"/>
    <x v="1"/>
    <n v="2499"/>
    <x v="142"/>
    <x v="377"/>
    <x v="42"/>
    <x v="3"/>
    <n v="5852"/>
    <s v="Sasmita Chopdar"/>
    <s v="R3K08458ILZK0F"/>
  </r>
  <r>
    <s v="B0BDS8MY8J"/>
    <x v="678"/>
    <x v="0"/>
    <n v="199"/>
    <x v="8"/>
    <x v="34"/>
    <x v="27"/>
    <x v="0"/>
    <n v="362"/>
    <s v="Digvijay"/>
    <s v="R1WLBATEAWUA8W"/>
  </r>
  <r>
    <s v="B09X7DY7Q4"/>
    <x v="679"/>
    <x v="1"/>
    <n v="939"/>
    <x v="134"/>
    <x v="606"/>
    <x v="61"/>
    <x v="6"/>
    <n v="205052"/>
    <s v="Aadil Fayaz Naik"/>
    <s v="R3QA00SN4P1YUC"/>
  </r>
  <r>
    <s v="B09YV575RK"/>
    <x v="307"/>
    <x v="1"/>
    <n v="2499"/>
    <x v="128"/>
    <x v="528"/>
    <x v="43"/>
    <x v="1"/>
    <n v="9090"/>
    <s v="Saksham Gaba"/>
    <s v="R21XA337NNFD76"/>
  </r>
  <r>
    <s v="B08LW31NQ6"/>
    <x v="680"/>
    <x v="0"/>
    <n v="1439"/>
    <x v="230"/>
    <x v="607"/>
    <x v="8"/>
    <x v="6"/>
    <n v="4099"/>
    <s v="Manas"/>
    <s v="RY3SD0VYKQNWV"/>
  </r>
  <r>
    <s v="B09ND94ZRG"/>
    <x v="681"/>
    <x v="1"/>
    <n v="1099"/>
    <x v="142"/>
    <x v="608"/>
    <x v="62"/>
    <x v="12"/>
    <n v="12966"/>
    <s v="Satish"/>
    <s v="R2AV9AKW9EB7C1"/>
  </r>
  <r>
    <s v="B00P93X6EK"/>
    <x v="542"/>
    <x v="3"/>
    <n v="157"/>
    <x v="189"/>
    <x v="488"/>
    <x v="87"/>
    <x v="6"/>
    <n v="4428"/>
    <s v="Somya Meena"/>
    <s v="R1ZMG6JMM25J27"/>
  </r>
  <r>
    <s v="B07KRCW6LZ"/>
    <x v="8"/>
    <x v="0"/>
    <n v="999"/>
    <x v="28"/>
    <x v="40"/>
    <x v="16"/>
    <x v="4"/>
    <n v="12093"/>
    <s v="Paul Joe"/>
    <s v="RSNHWPVLK9SAQ"/>
  </r>
  <r>
    <s v="B0994GP1CX"/>
    <x v="682"/>
    <x v="0"/>
    <n v="115"/>
    <x v="8"/>
    <x v="609"/>
    <x v="51"/>
    <x v="8"/>
    <n v="5692"/>
    <s v="Dinesh jumani"/>
    <s v="R26Z6SSJJ8MDIO"/>
  </r>
  <r>
    <s v="B07H8W9PB6"/>
    <x v="683"/>
    <x v="0"/>
    <n v="175"/>
    <x v="6"/>
    <x v="610"/>
    <x v="6"/>
    <x v="3"/>
    <n v="21"/>
    <s v="ü§òüèªü§òüèª"/>
    <s v="R2JX4PS0VEXLP8"/>
  </r>
  <r>
    <s v="B09NNHFSSF"/>
    <x v="684"/>
    <x v="1"/>
    <n v="1999"/>
    <x v="231"/>
    <x v="611"/>
    <x v="48"/>
    <x v="11"/>
    <n v="1880"/>
    <s v="Anshula Jain"/>
    <s v="R3LRHEV5RKBZQH"/>
  </r>
  <r>
    <s v="B08D9NDZ1Y"/>
    <x v="685"/>
    <x v="0"/>
    <n v="3999"/>
    <x v="232"/>
    <x v="612"/>
    <x v="86"/>
    <x v="12"/>
    <n v="21762"/>
    <s v="Nikhil M."/>
    <s v="RS75FOY13AIG9"/>
  </r>
  <r>
    <s v="B08WJ86PV2"/>
    <x v="686"/>
    <x v="0"/>
    <n v="299"/>
    <x v="233"/>
    <x v="613"/>
    <x v="20"/>
    <x v="6"/>
    <n v="2453"/>
    <s v="Aparna"/>
    <s v="R1AJ8691TX1VPW"/>
  </r>
  <r>
    <s v="B078HRR1XV"/>
    <x v="687"/>
    <x v="0"/>
    <n v="3303"/>
    <x v="105"/>
    <x v="614"/>
    <x v="77"/>
    <x v="5"/>
    <n v="13544"/>
    <s v="Chandrajeet rav"/>
    <s v="R2GO2QUMZFP1CS"/>
  </r>
  <r>
    <s v="B09P22HXH6"/>
    <x v="688"/>
    <x v="0"/>
    <n v="1890"/>
    <x v="234"/>
    <x v="615"/>
    <x v="46"/>
    <x v="3"/>
    <n v="10976"/>
    <s v="Sheikh Asif Ismail"/>
    <s v="R3S6FZ236ULL4K"/>
  </r>
  <r>
    <s v="B00LM4X3XE"/>
    <x v="689"/>
    <x v="3"/>
    <n v="90"/>
    <x v="199"/>
    <x v="616"/>
    <x v="79"/>
    <x v="4"/>
    <n v="3061"/>
    <s v="ghost parris"/>
    <s v="R39KVWDTJLV7UW"/>
  </r>
  <r>
    <s v="B09YLFHFDW"/>
    <x v="690"/>
    <x v="1"/>
    <n v="1599"/>
    <x v="235"/>
    <x v="617"/>
    <x v="1"/>
    <x v="9"/>
    <n v="2272"/>
    <s v="Nikhil M."/>
    <s v="R3F2RGMVGXBBAW"/>
  </r>
  <r>
    <s v="B07YWS9SP9"/>
    <x v="691"/>
    <x v="0"/>
    <n v="599"/>
    <x v="8"/>
    <x v="277"/>
    <x v="54"/>
    <x v="1"/>
    <n v="7601"/>
    <s v="BhavenW"/>
    <s v="R3MYQGY75L0ECV"/>
  </r>
  <r>
    <s v="B08WLY8V9S"/>
    <x v="692"/>
    <x v="0"/>
    <n v="425"/>
    <x v="12"/>
    <x v="618"/>
    <x v="3"/>
    <x v="6"/>
    <n v="4219"/>
    <s v="Manish"/>
    <s v="R9J8N0DJ50QX8"/>
  </r>
  <r>
    <s v="B0873L7J6X"/>
    <x v="693"/>
    <x v="1"/>
    <n v="1499"/>
    <x v="45"/>
    <x v="104"/>
    <x v="11"/>
    <x v="0"/>
    <n v="42775"/>
    <s v="(sic)"/>
    <s v="R1N3LBU331N1YS"/>
  </r>
  <r>
    <s v="B07YNHCW6N"/>
    <x v="694"/>
    <x v="0"/>
    <n v="549"/>
    <x v="78"/>
    <x v="619"/>
    <x v="37"/>
    <x v="4"/>
    <n v="5556"/>
    <s v="Vigi"/>
    <s v="R2NBHF3UEC50C6"/>
  </r>
  <r>
    <s v="B07232M876"/>
    <x v="47"/>
    <x v="0"/>
    <n v="199"/>
    <x v="30"/>
    <x v="44"/>
    <x v="8"/>
    <x v="0"/>
    <n v="92595"/>
    <s v="Neeraj Vishwakarma"/>
    <s v="R22EUJ1B1AM0OU"/>
  </r>
  <r>
    <s v="B01MQ2A86A"/>
    <x v="695"/>
    <x v="0"/>
    <n v="1295"/>
    <x v="236"/>
    <x v="620"/>
    <x v="73"/>
    <x v="13"/>
    <n v="12375"/>
    <s v="Awesome Shopper"/>
    <s v="R17S7JVWFH1X6W"/>
  </r>
  <r>
    <s v="B00KIE28X0"/>
    <x v="696"/>
    <x v="4"/>
    <n v="310"/>
    <x v="237"/>
    <x v="621"/>
    <x v="26"/>
    <x v="6"/>
    <n v="5882"/>
    <s v="Daisy daniel"/>
    <s v="R37O1AOVLZR8TU"/>
  </r>
  <r>
    <s v="B08BQ947H3"/>
    <x v="447"/>
    <x v="0"/>
    <n v="149"/>
    <x v="158"/>
    <x v="393"/>
    <x v="26"/>
    <x v="4"/>
    <n v="10833"/>
    <s v="Vishal Bhardwaj"/>
    <s v="R18D9LZAYX9JSY"/>
  </r>
  <r>
    <s v="B0BHYJ8CVF"/>
    <x v="697"/>
    <x v="0"/>
    <n v="1149"/>
    <x v="37"/>
    <x v="622"/>
    <x v="7"/>
    <x v="3"/>
    <n v="10443"/>
    <s v="Navdeep"/>
    <s v="R29R3M1OPGKF30"/>
  </r>
  <r>
    <s v="B0BCVJ3PVP"/>
    <x v="698"/>
    <x v="0"/>
    <n v="499"/>
    <x v="48"/>
    <x v="133"/>
    <x v="32"/>
    <x v="6"/>
    <n v="434"/>
    <s v="Devarajan N"/>
    <s v="RIDGDE0K9RNRA"/>
  </r>
  <r>
    <s v="B0B2931FCV"/>
    <x v="89"/>
    <x v="1"/>
    <n v="999"/>
    <x v="238"/>
    <x v="623"/>
    <x v="60"/>
    <x v="12"/>
    <n v="1913"/>
    <s v="Amos b."/>
    <s v="R3TGQK7IIJLS03"/>
  </r>
  <r>
    <s v="B09TMZ1MF8"/>
    <x v="699"/>
    <x v="0"/>
    <n v="1709"/>
    <x v="239"/>
    <x v="624"/>
    <x v="48"/>
    <x v="5"/>
    <n v="3029"/>
    <s v="SHAHID SHAIKH"/>
    <s v="R1EFJNZ479B858"/>
  </r>
  <r>
    <s v="B07VV37FT4"/>
    <x v="500"/>
    <x v="3"/>
    <n v="250"/>
    <x v="186"/>
    <x v="591"/>
    <x v="26"/>
    <x v="0"/>
    <n v="2628"/>
    <s v="Karthick KJV"/>
    <s v="R199HA6OB5QGOH"/>
  </r>
  <r>
    <s v="B07P681N66"/>
    <x v="8"/>
    <x v="0"/>
    <n v="1199"/>
    <x v="31"/>
    <x v="45"/>
    <x v="31"/>
    <x v="5"/>
    <n v="24780"/>
    <s v="Anonymous"/>
    <s v="R2GUL8IL005EGF"/>
  </r>
  <r>
    <s v="B07JB2Y4SR"/>
    <x v="700"/>
    <x v="4"/>
    <n v="90"/>
    <x v="199"/>
    <x v="616"/>
    <x v="79"/>
    <x v="5"/>
    <n v="10718"/>
    <s v="Vijaya"/>
    <s v="R1NXQAUJ3LO3OW"/>
  </r>
  <r>
    <s v="B08KRMK9LZ"/>
    <x v="701"/>
    <x v="1"/>
    <n v="2025"/>
    <x v="142"/>
    <x v="625"/>
    <x v="46"/>
    <x v="0"/>
    <n v="6233"/>
    <s v="muntasir kayal"/>
    <s v="R35P4RV0EBJYMG"/>
  </r>
  <r>
    <s v="B08LT9BMPP"/>
    <x v="702"/>
    <x v="0"/>
    <n v="1495"/>
    <x v="170"/>
    <x v="521"/>
    <x v="23"/>
    <x v="6"/>
    <n v="10541"/>
    <s v="Hitesh"/>
    <s v="R13B5RZ3XMANFO"/>
  </r>
  <r>
    <s v="B082T6V3DT"/>
    <x v="49"/>
    <x v="0"/>
    <n v="799"/>
    <x v="33"/>
    <x v="47"/>
    <x v="32"/>
    <x v="4"/>
    <n v="8188"/>
    <s v="Arun verma"/>
    <s v="R1Q0PEVL6X8WZJ"/>
  </r>
  <r>
    <s v="B0814ZY6FP"/>
    <x v="89"/>
    <x v="1"/>
    <n v="899"/>
    <x v="76"/>
    <x v="626"/>
    <x v="23"/>
    <x v="11"/>
    <n v="10751"/>
    <s v="Amazon Customer"/>
    <s v="R2B9AWHBJL5Z8U"/>
  </r>
  <r>
    <s v="B09F3PDDRF"/>
    <x v="703"/>
    <x v="0"/>
    <n v="349"/>
    <x v="8"/>
    <x v="90"/>
    <x v="6"/>
    <x v="2"/>
    <n v="817"/>
    <s v="Vignesh Prabu VP"/>
    <s v="R1CJ0MB11B1FIY"/>
  </r>
  <r>
    <s v="B07X963JNS"/>
    <x v="704"/>
    <x v="1"/>
    <n v="900"/>
    <x v="78"/>
    <x v="627"/>
    <x v="0"/>
    <x v="1"/>
    <n v="36384"/>
    <s v="Rajesh Martis"/>
    <s v="R3FQMPLCZV75E"/>
  </r>
  <r>
    <s v="B09LD3116F"/>
    <x v="705"/>
    <x v="1"/>
    <n v="2490"/>
    <x v="144"/>
    <x v="628"/>
    <x v="16"/>
    <x v="3"/>
    <n v="3606"/>
    <s v="Ramana KV"/>
    <s v="R36Y9I6V38K4CI"/>
  </r>
  <r>
    <s v="B08Y5QJTVK"/>
    <x v="706"/>
    <x v="1"/>
    <n v="116"/>
    <x v="240"/>
    <x v="629"/>
    <x v="21"/>
    <x v="5"/>
    <n v="357"/>
    <s v="Dr Ajay Bindra"/>
    <s v="R3P3UORQU1RBUS"/>
  </r>
  <r>
    <s v="B00LY1FN1K"/>
    <x v="707"/>
    <x v="4"/>
    <n v="200"/>
    <x v="241"/>
    <x v="630"/>
    <x v="14"/>
    <x v="5"/>
    <n v="10170"/>
    <s v="Abhilasha"/>
    <s v="RXQTOG0MDLE3A"/>
  </r>
  <r>
    <s v="B07DJ5KYDZ"/>
    <x v="708"/>
    <x v="0"/>
    <n v="1249"/>
    <x v="242"/>
    <x v="631"/>
    <x v="10"/>
    <x v="5"/>
    <n v="4598"/>
    <s v="T.Sharanvelan"/>
    <s v="R2H5SF6IVR6BJT"/>
  </r>
  <r>
    <s v="B009LJ2BXA"/>
    <x v="709"/>
    <x v="0"/>
    <n v="649"/>
    <x v="8"/>
    <x v="326"/>
    <x v="30"/>
    <x v="12"/>
    <n v="7222"/>
    <s v="Deepthi"/>
    <s v="R392ZYXC6D3GY0"/>
  </r>
  <r>
    <s v="B09BVCVTBC"/>
    <x v="710"/>
    <x v="0"/>
    <n v="2649"/>
    <x v="162"/>
    <x v="632"/>
    <x v="66"/>
    <x v="6"/>
    <n v="1271"/>
    <s v="Bazil"/>
    <s v="R2FMPKQXCZIRV1"/>
  </r>
  <r>
    <s v="B0BFWGBX61"/>
    <x v="51"/>
    <x v="0"/>
    <n v="199"/>
    <x v="1"/>
    <x v="1"/>
    <x v="1"/>
    <x v="3"/>
    <n v="314"/>
    <s v="Vipan Agnihotri"/>
    <s v="RQAF3Q7KCEGHP"/>
  </r>
  <r>
    <s v="B07SY4C3TD"/>
    <x v="711"/>
    <x v="0"/>
    <n v="596"/>
    <x v="243"/>
    <x v="633"/>
    <x v="75"/>
    <x v="5"/>
    <n v="3219"/>
    <s v="Koustav Gayen"/>
    <s v="RJW0MA6VZOJLA"/>
  </r>
  <r>
    <s v="B094JB13XL"/>
    <x v="712"/>
    <x v="1"/>
    <n v="2499"/>
    <x v="142"/>
    <x v="377"/>
    <x v="42"/>
    <x v="3"/>
    <n v="38879"/>
    <s v="shiv"/>
    <s v="R1JO87DOGUEQHC"/>
  </r>
  <r>
    <s v="B08CRRQK6Z"/>
    <x v="89"/>
    <x v="1"/>
    <n v="4999"/>
    <x v="244"/>
    <x v="634"/>
    <x v="13"/>
    <x v="0"/>
    <n v="4541"/>
    <s v="Amol G."/>
    <s v="R15LP4CHWX2U71"/>
  </r>
  <r>
    <s v="B08MTLLSL8"/>
    <x v="713"/>
    <x v="1"/>
    <n v="399"/>
    <x v="174"/>
    <x v="443"/>
    <x v="12"/>
    <x v="0"/>
    <n v="76042"/>
    <s v="SUPER HEAT"/>
    <s v="R1V27KSTIYDLNO"/>
  </r>
  <r>
    <s v="B08Y57TPDM"/>
    <x v="714"/>
    <x v="1"/>
    <n v="116"/>
    <x v="240"/>
    <x v="629"/>
    <x v="21"/>
    <x v="4"/>
    <n v="485"/>
    <s v="Suraj"/>
    <s v="RKDNXHI6GT6UZ"/>
  </r>
  <r>
    <s v="B09CYTJV3N"/>
    <x v="715"/>
    <x v="1"/>
    <n v="4499"/>
    <x v="142"/>
    <x v="635"/>
    <x v="23"/>
    <x v="4"/>
    <n v="44696"/>
    <s v="Amaan Ahmad"/>
    <s v="R1X5M1FCOWKT0B"/>
  </r>
  <r>
    <s v="B07GLNJC25"/>
    <x v="89"/>
    <x v="0"/>
    <n v="330"/>
    <x v="6"/>
    <x v="636"/>
    <x v="67"/>
    <x v="7"/>
    <n v="8566"/>
    <s v="RajendraK Tiwari"/>
    <s v="RM008Z6AJ6V5D"/>
  </r>
  <r>
    <s v="B08FY4FG5X"/>
    <x v="716"/>
    <x v="1"/>
    <n v="649"/>
    <x v="78"/>
    <x v="637"/>
    <x v="82"/>
    <x v="2"/>
    <n v="13049"/>
    <s v="Vijay"/>
    <s v="R30IUGWUAWZ7VQ"/>
  </r>
  <r>
    <s v="B07TMCXRFV"/>
    <x v="717"/>
    <x v="0"/>
    <n v="1234"/>
    <x v="28"/>
    <x v="638"/>
    <x v="7"/>
    <x v="6"/>
    <n v="16680"/>
    <s v="Aditya Kumar"/>
    <s v="R3SZOTNLJ4B1LL"/>
  </r>
  <r>
    <s v="B01FSYQ2A4"/>
    <x v="445"/>
    <x v="1"/>
    <n v="1399"/>
    <x v="156"/>
    <x v="390"/>
    <x v="3"/>
    <x v="3"/>
    <n v="97174"/>
    <s v="Sagar"/>
    <s v="R2E3GV1LFGQNFD"/>
  </r>
  <r>
    <s v="B00LZPQVMK"/>
    <x v="718"/>
    <x v="3"/>
    <n v="272"/>
    <x v="245"/>
    <x v="639"/>
    <x v="59"/>
    <x v="1"/>
    <n v="3686"/>
    <s v="Fardeen mujawar"/>
    <s v="RD6OIJUG0R241"/>
  </r>
  <r>
    <s v="B08X77LM8C"/>
    <x v="719"/>
    <x v="1"/>
    <n v="99"/>
    <x v="8"/>
    <x v="318"/>
    <x v="2"/>
    <x v="11"/>
    <n v="594"/>
    <s v="AmazonCustomermh7790"/>
    <s v="R2NZAVDD3V0QHH"/>
  </r>
  <r>
    <s v="B01EJ5MM5M"/>
    <x v="720"/>
    <x v="0"/>
    <n v="3498"/>
    <x v="246"/>
    <x v="640"/>
    <x v="79"/>
    <x v="10"/>
    <n v="12185"/>
    <s v="Prasad"/>
    <s v="RGQ39S8C5PP47"/>
  </r>
  <r>
    <s v="B08J82K4GX"/>
    <x v="721"/>
    <x v="0"/>
    <n v="10099"/>
    <x v="247"/>
    <x v="641"/>
    <x v="40"/>
    <x v="4"/>
    <n v="2623"/>
    <s v="Srikkanth"/>
    <s v="R1R5HVWWX3D0P9"/>
  </r>
  <r>
    <s v="B07Z1Z77ZZ"/>
    <x v="722"/>
    <x v="0"/>
    <n v="449"/>
    <x v="8"/>
    <x v="486"/>
    <x v="10"/>
    <x v="4"/>
    <n v="9701"/>
    <s v="Ashraf Akhter"/>
    <s v="RS93FM8EGCGVK"/>
  </r>
  <r>
    <s v="B00DJ5N9VK"/>
    <x v="723"/>
    <x v="6"/>
    <n v="150"/>
    <x v="248"/>
    <x v="642"/>
    <x v="26"/>
    <x v="4"/>
    <n v="15867"/>
    <s v="Aradhna Aadhya"/>
    <s v="R39PYNXMLNEIYW"/>
  </r>
  <r>
    <s v="B0B4DT8MKT"/>
    <x v="54"/>
    <x v="0"/>
    <n v="348"/>
    <x v="37"/>
    <x v="52"/>
    <x v="35"/>
    <x v="0"/>
    <n v="656"/>
    <s v="nisar"/>
    <s v="R25WW5K08CGVXV"/>
  </r>
  <r>
    <s v="B08FGNPQ9X"/>
    <x v="724"/>
    <x v="0"/>
    <n v="1199"/>
    <x v="42"/>
    <x v="643"/>
    <x v="13"/>
    <x v="3"/>
    <n v="10725"/>
    <s v="Akhil Raj Kunwar"/>
    <s v="R323XTLZ6XF443"/>
  </r>
  <r>
    <s v="B07NTKGW45"/>
    <x v="725"/>
    <x v="0"/>
    <n v="397"/>
    <x v="12"/>
    <x v="644"/>
    <x v="36"/>
    <x v="1"/>
    <n v="3025"/>
    <s v="Amazon Customer"/>
    <s v="R3D7XJFJ5YMCGX"/>
  </r>
  <r>
    <s v="B08CDKQ8T6"/>
    <x v="55"/>
    <x v="0"/>
    <n v="154"/>
    <x v="1"/>
    <x v="53"/>
    <x v="36"/>
    <x v="4"/>
    <n v="7064"/>
    <s v="Arun S."/>
    <s v="R2ACU430AWSQ15"/>
  </r>
  <r>
    <s v="B08J4PL1Z3"/>
    <x v="726"/>
    <x v="0"/>
    <n v="699"/>
    <x v="92"/>
    <x v="645"/>
    <x v="3"/>
    <x v="1"/>
    <n v="5736"/>
    <s v="Rajesh sharma"/>
    <s v="R16URT7BDNOV2D"/>
  </r>
  <r>
    <s v="B07XJWTYM2"/>
    <x v="727"/>
    <x v="1"/>
    <n v="1679"/>
    <x v="20"/>
    <x v="646"/>
    <x v="85"/>
    <x v="3"/>
    <n v="72563"/>
    <s v="Tech boy"/>
    <s v="R1AKJKNRBIBCV4"/>
  </r>
  <r>
    <s v="B09939XJX8"/>
    <x v="728"/>
    <x v="0"/>
    <n v="354"/>
    <x v="67"/>
    <x v="647"/>
    <x v="60"/>
    <x v="1"/>
    <n v="1026"/>
    <s v="Kanta Khaksa"/>
    <s v="R374DNITJO308B"/>
  </r>
  <r>
    <s v="B09MDCZJXS"/>
    <x v="729"/>
    <x v="0"/>
    <n v="1199"/>
    <x v="176"/>
    <x v="648"/>
    <x v="37"/>
    <x v="11"/>
    <n v="2043"/>
    <s v="Prince rabha"/>
    <s v="R1WZU792ROLKVF"/>
  </r>
  <r>
    <s v="B08CTQP51L"/>
    <x v="730"/>
    <x v="0"/>
    <n v="379"/>
    <x v="37"/>
    <x v="649"/>
    <x v="43"/>
    <x v="0"/>
    <n v="4149"/>
    <s v="Aditya Chauhan"/>
    <s v="R24LA0QD5OLK8G"/>
  </r>
  <r>
    <s v="B0BG62HMDJ"/>
    <x v="731"/>
    <x v="0"/>
    <n v="499"/>
    <x v="249"/>
    <x v="650"/>
    <x v="63"/>
    <x v="4"/>
    <n v="74"/>
    <s v="Santosh"/>
    <s v="R1NVL27P8VGTP1"/>
  </r>
  <r>
    <s v="B08GTYFC37"/>
    <x v="732"/>
    <x v="0"/>
    <n v="10389"/>
    <x v="250"/>
    <x v="651"/>
    <x v="45"/>
    <x v="5"/>
    <n v="41398"/>
    <s v="Naresh R."/>
    <s v="RRJFTC0VXGP9F"/>
  </r>
  <r>
    <s v="B08SBH499M"/>
    <x v="89"/>
    <x v="0"/>
    <n v="649"/>
    <x v="251"/>
    <x v="652"/>
    <x v="8"/>
    <x v="3"/>
    <n v="5195"/>
    <s v="Pranav"/>
    <s v="R1LREWJCMBQIRO"/>
  </r>
  <r>
    <s v="B08FYB5HHK"/>
    <x v="8"/>
    <x v="0"/>
    <n v="1199"/>
    <x v="20"/>
    <x v="653"/>
    <x v="54"/>
    <x v="6"/>
    <n v="22420"/>
    <s v="MOINUL H."/>
    <s v="R30SWI8U6K7PDR"/>
  </r>
  <r>
    <s v="B0994GFWBH"/>
    <x v="58"/>
    <x v="0"/>
    <n v="139"/>
    <x v="8"/>
    <x v="56"/>
    <x v="39"/>
    <x v="1"/>
    <n v="1313"/>
    <s v="pruthvi natraj"/>
    <s v="RZJR37WFGXR9B"/>
  </r>
  <r>
    <s v="B0B5GJRTHB"/>
    <x v="733"/>
    <x v="1"/>
    <n v="889"/>
    <x v="20"/>
    <x v="654"/>
    <x v="36"/>
    <x v="0"/>
    <n v="2284"/>
    <s v="Siddhesh s."/>
    <s v="R1R1JK1E1KZYX8"/>
  </r>
  <r>
    <s v="B09GBBJV72"/>
    <x v="734"/>
    <x v="0"/>
    <n v="1409"/>
    <x v="31"/>
    <x v="655"/>
    <x v="63"/>
    <x v="2"/>
    <n v="427"/>
    <s v="Selva sibi"/>
    <s v="R2RDB07DGL4GM9"/>
  </r>
  <r>
    <s v="B07P434WJY"/>
    <x v="735"/>
    <x v="0"/>
    <n v="549"/>
    <x v="20"/>
    <x v="551"/>
    <x v="25"/>
    <x v="4"/>
    <n v="1367"/>
    <s v="madhu AR"/>
    <s v="R2LRRBAFN6I6AZ"/>
  </r>
  <r>
    <s v="B07T9FV9YP"/>
    <x v="736"/>
    <x v="0"/>
    <n v="749"/>
    <x v="15"/>
    <x v="656"/>
    <x v="42"/>
    <x v="1"/>
    <n v="13199"/>
    <s v="RUPESH BISHT"/>
    <s v="R1VOPN2U7TR5UG"/>
  </r>
  <r>
    <s v="B01GGKZ0V6"/>
    <x v="59"/>
    <x v="0"/>
    <n v="329"/>
    <x v="39"/>
    <x v="57"/>
    <x v="4"/>
    <x v="0"/>
    <n v="29746"/>
    <s v="harpreet"/>
    <s v="R37S13YALMRPGK"/>
  </r>
  <r>
    <s v="B08WKFSN84"/>
    <x v="737"/>
    <x v="0"/>
    <n v="379"/>
    <x v="0"/>
    <x v="159"/>
    <x v="46"/>
    <x v="4"/>
    <n v="2806"/>
    <s v="sameer Dubey"/>
    <s v="RGNARUOE22V1A"/>
  </r>
  <r>
    <s v="B09TBCVJS3"/>
    <x v="738"/>
    <x v="1"/>
    <n v="5998"/>
    <x v="135"/>
    <x v="657"/>
    <x v="23"/>
    <x v="0"/>
    <n v="30355"/>
    <s v="Nagarjuna Pavan Kumar G"/>
    <s v="R32FKIYH8C9GMX"/>
  </r>
  <r>
    <s v="B08TR61BVK"/>
    <x v="739"/>
    <x v="0"/>
    <n v="299"/>
    <x v="37"/>
    <x v="535"/>
    <x v="27"/>
    <x v="0"/>
    <n v="2868"/>
    <s v="Naveenkumar.K"/>
    <s v="R1EGA4C6RWIIZ3"/>
  </r>
  <r>
    <s v="B0B2CPVXHX"/>
    <x v="740"/>
    <x v="0"/>
    <n v="379"/>
    <x v="37"/>
    <x v="649"/>
    <x v="43"/>
    <x v="3"/>
    <n v="670"/>
    <s v="Javid Nisar"/>
    <s v="R1FUZJ0GWDCLUS"/>
  </r>
  <r>
    <s v="B08XNL93PL"/>
    <x v="741"/>
    <x v="3"/>
    <n v="1399"/>
    <x v="42"/>
    <x v="658"/>
    <x v="3"/>
    <x v="4"/>
    <n v="3530"/>
    <s v="Shibendra"/>
    <s v="R174KRUPEU2G7V"/>
  </r>
  <r>
    <s v="B088GXTJM3"/>
    <x v="742"/>
    <x v="1"/>
    <n v="699"/>
    <x v="48"/>
    <x v="659"/>
    <x v="18"/>
    <x v="4"/>
    <n v="6183"/>
    <s v="KS"/>
    <s v="R1KOODMSYFQFQK"/>
  </r>
  <r>
    <s v="B099S26HWG"/>
    <x v="743"/>
    <x v="3"/>
    <n v="300"/>
    <x v="252"/>
    <x v="660"/>
    <x v="26"/>
    <x v="0"/>
    <n v="419"/>
    <s v="Ayush pandey"/>
    <s v="R3I568NWPF5187"/>
  </r>
  <r>
    <s v="B08461VC1Z"/>
    <x v="744"/>
    <x v="0"/>
    <n v="999"/>
    <x v="170"/>
    <x v="661"/>
    <x v="8"/>
    <x v="6"/>
    <n v="7317"/>
    <s v="Abhay N."/>
    <s v="R21X3T7OXJDYF5"/>
  </r>
  <r>
    <s v="B00K32PEW4"/>
    <x v="577"/>
    <x v="3"/>
    <n v="535"/>
    <x v="253"/>
    <x v="662"/>
    <x v="26"/>
    <x v="5"/>
    <n v="4426"/>
    <s v="Certified customer"/>
    <s v="R1JB53IQ0AXIHW"/>
  </r>
  <r>
    <s v="B09F9YQQ7B"/>
    <x v="60"/>
    <x v="1"/>
    <n v="13999"/>
    <x v="13"/>
    <x v="16"/>
    <x v="15"/>
    <x v="0"/>
    <n v="45237"/>
    <s v="prateeq"/>
    <s v="R3CR9H6ABJ4Q4O"/>
  </r>
  <r>
    <s v="B07LFWP97N"/>
    <x v="745"/>
    <x v="0"/>
    <n v="269"/>
    <x v="0"/>
    <x v="663"/>
    <x v="60"/>
    <x v="3"/>
    <n v="1092"/>
    <s v="Amazon Customer"/>
    <s v="R306AT7RAPPB4F"/>
  </r>
  <r>
    <s v="B0746N6WML"/>
    <x v="746"/>
    <x v="3"/>
    <n v="341"/>
    <x v="223"/>
    <x v="664"/>
    <x v="66"/>
    <x v="4"/>
    <n v="2493"/>
    <s v="Good"/>
    <s v="R37OWPWWYU7L3G"/>
  </r>
  <r>
    <s v="B07W9KYT62"/>
    <x v="8"/>
    <x v="0"/>
    <n v="2499"/>
    <x v="45"/>
    <x v="665"/>
    <x v="16"/>
    <x v="5"/>
    <n v="12679"/>
    <s v="Josh Crooner"/>
    <s v="RS0YPV8CGGS8R"/>
  </r>
  <r>
    <s v="B0B5ZF3NRK"/>
    <x v="66"/>
    <x v="0"/>
    <n v="349"/>
    <x v="22"/>
    <x v="63"/>
    <x v="21"/>
    <x v="3"/>
    <n v="210"/>
    <s v="Satyanarayana"/>
    <s v="R27HJ954EMEOQK"/>
  </r>
  <r>
    <s v="B08D9MNH4B"/>
    <x v="747"/>
    <x v="0"/>
    <n v="5899"/>
    <x v="254"/>
    <x v="666"/>
    <x v="85"/>
    <x v="9"/>
    <n v="4199"/>
    <s v="S.mohan"/>
    <s v="R36ZW65JOPFS8L"/>
  </r>
  <r>
    <s v="B078G6ZF5Z"/>
    <x v="462"/>
    <x v="1"/>
    <n v="699"/>
    <x v="76"/>
    <x v="404"/>
    <x v="21"/>
    <x v="1"/>
    <n v="14403"/>
    <s v="Samar Kumar Das"/>
    <s v="R1DSLJ58BW45MG"/>
  </r>
  <r>
    <s v="B09MKG4ZCM"/>
    <x v="748"/>
    <x v="0"/>
    <n v="1565"/>
    <x v="42"/>
    <x v="667"/>
    <x v="61"/>
    <x v="1"/>
    <n v="11113"/>
    <s v="Saurabh nath Jha"/>
    <s v="R1LQVBM4K06W5S"/>
  </r>
  <r>
    <s v="B07RZZ1QSW"/>
    <x v="749"/>
    <x v="1"/>
    <n v="326"/>
    <x v="10"/>
    <x v="668"/>
    <x v="53"/>
    <x v="5"/>
    <n v="10773"/>
    <s v="Joel Thomas"/>
    <s v="R3URKY34C3O6C6"/>
  </r>
  <r>
    <s v="B08BCKN299"/>
    <x v="750"/>
    <x v="1"/>
    <n v="120"/>
    <x v="8"/>
    <x v="401"/>
    <x v="51"/>
    <x v="2"/>
    <n v="6491"/>
    <s v="shaan bishwas"/>
    <s v="RO163Q6WRVSZZ"/>
  </r>
  <r>
    <s v="B07222HQKP"/>
    <x v="751"/>
    <x v="0"/>
    <n v="657"/>
    <x v="8"/>
    <x v="669"/>
    <x v="67"/>
    <x v="4"/>
    <n v="13944"/>
    <s v="pushpendra kumar"/>
    <s v="R14SXAZCRPQZNK"/>
  </r>
  <r>
    <s v="B00NFD0ETQ"/>
    <x v="752"/>
    <x v="0"/>
    <n v="1995"/>
    <x v="255"/>
    <x v="670"/>
    <x v="38"/>
    <x v="13"/>
    <n v="10760"/>
    <s v="Madhav Ashokan"/>
    <s v="R2W6BKEVXNT3N"/>
  </r>
  <r>
    <s v="B075DB1F13"/>
    <x v="753"/>
    <x v="1"/>
    <n v="1500"/>
    <x v="67"/>
    <x v="671"/>
    <x v="26"/>
    <x v="5"/>
    <n v="25996"/>
    <s v="Sreelal S"/>
    <s v="R1JNM12EEHAKDU"/>
  </r>
  <r>
    <s v="B0148NPH9I"/>
    <x v="754"/>
    <x v="0"/>
    <n v="2640"/>
    <x v="256"/>
    <x v="672"/>
    <x v="49"/>
    <x v="6"/>
    <n v="16146"/>
    <s v="Padmanabhan R"/>
    <s v="R26QIZZV7XHNIM"/>
  </r>
  <r>
    <s v="B01JOFKL0A"/>
    <x v="755"/>
    <x v="0"/>
    <n v="5299"/>
    <x v="257"/>
    <x v="673"/>
    <x v="49"/>
    <x v="2"/>
    <n v="8280"/>
    <s v="Evangelyssa"/>
    <s v="R113XKB6ZAUQF"/>
  </r>
  <r>
    <s v="B09Q8HMKZX"/>
    <x v="61"/>
    <x v="0"/>
    <n v="263"/>
    <x v="3"/>
    <x v="59"/>
    <x v="32"/>
    <x v="3"/>
    <n v="450"/>
    <s v="Thenmozhi"/>
    <s v="R1LG3XV2XYCQQB"/>
  </r>
  <r>
    <s v="B079S811J3"/>
    <x v="756"/>
    <x v="0"/>
    <n v="1990"/>
    <x v="42"/>
    <x v="674"/>
    <x v="67"/>
    <x v="4"/>
    <n v="14237"/>
    <s v="Rudra patra"/>
    <s v="RNAHH2L1RS339"/>
  </r>
  <r>
    <s v="B0083T231O"/>
    <x v="757"/>
    <x v="1"/>
    <n v="1289"/>
    <x v="37"/>
    <x v="675"/>
    <x v="81"/>
    <x v="6"/>
    <n v="20668"/>
    <s v="Hayat Ansari"/>
    <s v="R1DQD1BRKH1AIO"/>
  </r>
  <r>
    <s v="B086PXQ2R4"/>
    <x v="758"/>
    <x v="3"/>
    <n v="165"/>
    <x v="173"/>
    <x v="676"/>
    <x v="26"/>
    <x v="6"/>
    <n v="1674"/>
    <s v="Anwesh Gudepu"/>
    <s v="R17OSOGCSZ1TU1"/>
  </r>
  <r>
    <s v="B07L1N3TJX"/>
    <x v="759"/>
    <x v="0"/>
    <n v="1699"/>
    <x v="162"/>
    <x v="677"/>
    <x v="24"/>
    <x v="9"/>
    <n v="7689"/>
    <s v="p a joseph"/>
    <s v="R268UIIQ8R8LOR"/>
  </r>
  <r>
    <s v="B07YFWVRCM"/>
    <x v="760"/>
    <x v="1"/>
    <n v="2299"/>
    <x v="258"/>
    <x v="678"/>
    <x v="12"/>
    <x v="3"/>
    <n v="5554"/>
    <s v="Ashish Pyasi"/>
    <s v="R1OSNR3MGFRFSP"/>
  </r>
  <r>
    <s v="B01GGKYKQM"/>
    <x v="64"/>
    <x v="0"/>
    <n v="219"/>
    <x v="11"/>
    <x v="12"/>
    <x v="12"/>
    <x v="4"/>
    <n v="20053"/>
    <s v="Hremant"/>
    <s v="R1BC08IFG4REKS"/>
  </r>
  <r>
    <s v="B08TDJ5BVF"/>
    <x v="612"/>
    <x v="0"/>
    <n v="39"/>
    <x v="259"/>
    <x v="679"/>
    <x v="26"/>
    <x v="11"/>
    <n v="3344"/>
    <s v="Yugandhar Menda"/>
    <s v="R3163MRJDEJMN7"/>
  </r>
  <r>
    <s v="B09XXZXQC1"/>
    <x v="761"/>
    <x v="0"/>
    <n v="26999"/>
    <x v="260"/>
    <x v="680"/>
    <x v="56"/>
    <x v="13"/>
    <n v="2886"/>
    <s v="&amp; I Am IronMan"/>
    <s v="R2BT60BZIDC986"/>
  </r>
  <r>
    <s v="B083T5G5PM"/>
    <x v="762"/>
    <x v="1"/>
    <n v="1490"/>
    <x v="261"/>
    <x v="681"/>
    <x v="23"/>
    <x v="3"/>
    <n v="98250"/>
    <s v="Neeraj Vishwakarma"/>
    <s v="R69FUCBNGBRX1"/>
  </r>
  <r>
    <s v="B0BHVPTM2C"/>
    <x v="763"/>
    <x v="0"/>
    <n v="398"/>
    <x v="262"/>
    <x v="682"/>
    <x v="27"/>
    <x v="1"/>
    <n v="75"/>
    <s v="RISHABH K."/>
    <s v="RLHRP9RFNLBWY"/>
  </r>
  <r>
    <s v="B0B86CDHL1"/>
    <x v="65"/>
    <x v="0"/>
    <n v="349"/>
    <x v="12"/>
    <x v="62"/>
    <x v="4"/>
    <x v="6"/>
    <n v="149"/>
    <s v="Ravi Shankar"/>
    <s v="RDFETF8YFDP96"/>
  </r>
  <r>
    <s v="B01NBX5RSB"/>
    <x v="764"/>
    <x v="0"/>
    <n v="770"/>
    <x v="263"/>
    <x v="683"/>
    <x v="8"/>
    <x v="4"/>
    <n v="2585"/>
    <s v="Abhiram Ganesh"/>
    <s v="R1TJKL76C0W8AT"/>
  </r>
  <r>
    <s v="B08MWJTST6"/>
    <x v="765"/>
    <x v="1"/>
    <n v="279"/>
    <x v="48"/>
    <x v="684"/>
    <x v="72"/>
    <x v="1"/>
    <n v="5072"/>
    <s v="rajiv"/>
    <s v="R3GUXZHJQIMMGG"/>
  </r>
  <r>
    <s v="B07R99NBVB"/>
    <x v="766"/>
    <x v="5"/>
    <n v="249"/>
    <x v="22"/>
    <x v="379"/>
    <x v="42"/>
    <x v="6"/>
    <n v="5985"/>
    <s v="Dhineshkumar"/>
    <s v="R3L1T1SL8IC3UH"/>
  </r>
  <r>
    <s v="B08R69VDHT"/>
    <x v="68"/>
    <x v="0"/>
    <n v="115"/>
    <x v="6"/>
    <x v="65"/>
    <x v="35"/>
    <x v="1"/>
    <n v="7732"/>
    <s v="Vijayan C V"/>
    <s v="R2VUNGNI96EEJ7"/>
  </r>
  <r>
    <s v="B00LY12TH6"/>
    <x v="767"/>
    <x v="4"/>
    <n v="230"/>
    <x v="241"/>
    <x v="685"/>
    <x v="26"/>
    <x v="6"/>
    <n v="9427"/>
    <s v="Jayanta"/>
    <s v="R1XLI27TRADFPX"/>
  </r>
  <r>
    <s v="B09RWZRCP1"/>
    <x v="69"/>
    <x v="0"/>
    <n v="399"/>
    <x v="8"/>
    <x v="43"/>
    <x v="13"/>
    <x v="3"/>
    <n v="1780"/>
    <s v="livin sebi"/>
    <s v="RMEKYV7XWTWKV"/>
  </r>
  <r>
    <s v="B08497Z1MQ"/>
    <x v="768"/>
    <x v="0"/>
    <n v="599"/>
    <x v="11"/>
    <x v="686"/>
    <x v="81"/>
    <x v="4"/>
    <n v="2301"/>
    <s v="IAMSRK"/>
    <s v="R1YFWBTKE811UK"/>
  </r>
  <r>
    <s v="B07KNM95JK"/>
    <x v="769"/>
    <x v="0"/>
    <n v="598"/>
    <x v="264"/>
    <x v="687"/>
    <x v="61"/>
    <x v="3"/>
    <n v="2535"/>
    <s v="Dilip Panchal"/>
    <s v="R367C8BV6Z0S2R"/>
  </r>
  <r>
    <s v="B09Q3M3WLJ"/>
    <x v="730"/>
    <x v="0"/>
    <n v="399"/>
    <x v="37"/>
    <x v="517"/>
    <x v="25"/>
    <x v="1"/>
    <n v="691"/>
    <s v="Indrani B."/>
    <s v="R2I07NZ3TO67ZS"/>
  </r>
  <r>
    <s v="B09B9SPC7F"/>
    <x v="770"/>
    <x v="0"/>
    <n v="499"/>
    <x v="48"/>
    <x v="133"/>
    <x v="32"/>
    <x v="3"/>
    <n v="2740"/>
    <s v="Amol W."/>
    <s v="R2HI3320WX2KM4"/>
  </r>
  <r>
    <s v="B09CMP1SC8"/>
    <x v="70"/>
    <x v="0"/>
    <n v="199"/>
    <x v="6"/>
    <x v="18"/>
    <x v="13"/>
    <x v="3"/>
    <n v="602"/>
    <s v="Gopal krishna rout"/>
    <s v="R37D7HJR4MR520"/>
  </r>
  <r>
    <s v="B099SD8PRP"/>
    <x v="771"/>
    <x v="0"/>
    <n v="579"/>
    <x v="265"/>
    <x v="688"/>
    <x v="40"/>
    <x v="5"/>
    <n v="3482"/>
    <s v="Geetanshu Dev"/>
    <s v="R27KFK4I73JLFE"/>
  </r>
  <r>
    <s v="B09YLXYP7Y"/>
    <x v="71"/>
    <x v="0"/>
    <n v="179"/>
    <x v="4"/>
    <x v="66"/>
    <x v="10"/>
    <x v="1"/>
    <n v="1423"/>
    <s v="Actual user"/>
    <s v="R8QBCR9MM1LGY"/>
  </r>
  <r>
    <s v="B00S2SEV7K"/>
    <x v="772"/>
    <x v="3"/>
    <n v="90"/>
    <x v="199"/>
    <x v="616"/>
    <x v="79"/>
    <x v="3"/>
    <n v="6199"/>
    <s v="Abhay Gupta"/>
    <s v="R1QL22IXTM3HYM"/>
  </r>
  <r>
    <s v="B08WKCTFF3"/>
    <x v="773"/>
    <x v="0"/>
    <n v="899"/>
    <x v="20"/>
    <x v="532"/>
    <x v="10"/>
    <x v="5"/>
    <n v="1667"/>
    <s v="Kamaldeep Singh"/>
    <s v="R2QMH49QWXWXD5"/>
  </r>
  <r>
    <s v="B08498D67S"/>
    <x v="774"/>
    <x v="0"/>
    <n v="1149"/>
    <x v="134"/>
    <x v="689"/>
    <x v="63"/>
    <x v="4"/>
    <n v="4723"/>
    <s v="Mohammad Shadab Mozaffar"/>
    <s v="R3TXEYX89U440E"/>
  </r>
  <r>
    <s v="B00C3GBCIS"/>
    <x v="775"/>
    <x v="0"/>
    <n v="249"/>
    <x v="6"/>
    <x v="188"/>
    <x v="8"/>
    <x v="0"/>
    <n v="22860"/>
    <s v="hrithik"/>
    <s v="R29R1TCYOAWFAX"/>
  </r>
  <r>
    <s v="B00URH5E34"/>
    <x v="776"/>
    <x v="0"/>
    <n v="39"/>
    <x v="259"/>
    <x v="679"/>
    <x v="26"/>
    <x v="9"/>
    <n v="13572"/>
    <s v="Dhruv Sharma"/>
    <s v="R1NAJ7CT76Z9SF"/>
  </r>
  <r>
    <s v="B00EYW1U68"/>
    <x v="8"/>
    <x v="0"/>
    <n v="1599"/>
    <x v="266"/>
    <x v="690"/>
    <x v="36"/>
    <x v="0"/>
    <n v="16182"/>
    <s v="Basim"/>
    <s v="R1UJCPI3A1IO62"/>
  </r>
  <r>
    <s v="B08SMJT55F"/>
    <x v="777"/>
    <x v="1"/>
    <n v="1199"/>
    <x v="144"/>
    <x v="691"/>
    <x v="20"/>
    <x v="0"/>
    <n v="2908"/>
    <s v="Devashish Gautam"/>
    <s v="RLXE2MCKLCYMB"/>
  </r>
  <r>
    <s v="B0B2DJDCPX"/>
    <x v="778"/>
    <x v="0"/>
    <n v="209"/>
    <x v="6"/>
    <x v="68"/>
    <x v="42"/>
    <x v="2"/>
    <n v="536"/>
    <s v="Vinay"/>
    <s v="R2LX1M52C4KNJA"/>
  </r>
  <r>
    <s v="B08Y7MXFMK"/>
    <x v="779"/>
    <x v="0"/>
    <n v="1099"/>
    <x v="37"/>
    <x v="692"/>
    <x v="34"/>
    <x v="0"/>
    <n v="2375"/>
    <s v="Surajit Patra"/>
    <s v="RK1D5GNVFWW81"/>
  </r>
  <r>
    <s v="B086Q3QMFS"/>
    <x v="780"/>
    <x v="3"/>
    <n v="120"/>
    <x v="227"/>
    <x v="600"/>
    <x v="26"/>
    <x v="6"/>
    <n v="4951"/>
    <s v="a.john"/>
    <s v="RSVV6T480YK7W"/>
  </r>
  <r>
    <s v="B08498H13H"/>
    <x v="781"/>
    <x v="0"/>
    <n v="1519"/>
    <x v="162"/>
    <x v="693"/>
    <x v="48"/>
    <x v="4"/>
    <n v="408"/>
    <s v="Lingaraj Naik"/>
    <s v="R3I9XKM92J6MPP"/>
  </r>
  <r>
    <s v="B07LFQLKFZ"/>
    <x v="782"/>
    <x v="3"/>
    <n v="420"/>
    <x v="267"/>
    <x v="694"/>
    <x v="26"/>
    <x v="0"/>
    <n v="1926"/>
    <s v="Amit  Kumar Chaudhary"/>
    <s v="R2CZ99K13VTGRS"/>
  </r>
  <r>
    <s v="B00LY17RHI"/>
    <x v="783"/>
    <x v="3"/>
    <n v="225"/>
    <x v="182"/>
    <x v="695"/>
    <x v="26"/>
    <x v="3"/>
    <n v="4798"/>
    <s v="Rayees Tigadi"/>
    <s v="R1KPESOANRAUT2"/>
  </r>
  <r>
    <s v="B07W14CHV8"/>
    <x v="784"/>
    <x v="0"/>
    <n v="199"/>
    <x v="10"/>
    <x v="696"/>
    <x v="43"/>
    <x v="3"/>
    <n v="7333"/>
    <s v="Prabakaran V"/>
    <s v="R15FTQ3OTL54HG"/>
  </r>
  <r>
    <s v="B0B9BXKBC7"/>
    <x v="470"/>
    <x v="1"/>
    <n v="1799"/>
    <x v="45"/>
    <x v="413"/>
    <x v="10"/>
    <x v="13"/>
    <n v="245"/>
    <s v="Sujili v"/>
    <s v="R2MI4KSWYUEMDR"/>
  </r>
  <r>
    <s v="B09F5Z694W"/>
    <x v="785"/>
    <x v="0"/>
    <n v="8349"/>
    <x v="268"/>
    <x v="697"/>
    <x v="14"/>
    <x v="11"/>
    <n v="3652"/>
    <s v="Sachin Goel"/>
    <s v="R323N508KO5VMR"/>
  </r>
  <r>
    <s v="B0B25LQQPC"/>
    <x v="786"/>
    <x v="0"/>
    <n v="3307"/>
    <x v="269"/>
    <x v="698"/>
    <x v="18"/>
    <x v="4"/>
    <n v="2515"/>
    <s v="Ashwin"/>
    <s v="R2ZRD154AT00TN"/>
  </r>
  <r>
    <s v="B07GVGTSLN"/>
    <x v="787"/>
    <x v="0"/>
    <n v="325"/>
    <x v="48"/>
    <x v="72"/>
    <x v="43"/>
    <x v="0"/>
    <n v="10576"/>
    <s v="Sunil Funde"/>
    <s v="R10365HEDURWI9"/>
  </r>
  <r>
    <s v="B01LYLJ99X"/>
    <x v="788"/>
    <x v="0"/>
    <n v="449"/>
    <x v="251"/>
    <x v="699"/>
    <x v="6"/>
    <x v="0"/>
    <n v="4959"/>
    <s v="jatin."/>
    <s v="RHINAF5XZTNSB"/>
  </r>
  <r>
    <s v="B014SZPBM4"/>
    <x v="789"/>
    <x v="1"/>
    <n v="380"/>
    <x v="226"/>
    <x v="700"/>
    <x v="84"/>
    <x v="5"/>
    <n v="2111"/>
    <s v="Md asif akhter"/>
    <s v="R1RXFMVZ8EKN3Q"/>
  </r>
  <r>
    <s v="B08CZHGHKH"/>
    <x v="790"/>
    <x v="0"/>
    <n v="499"/>
    <x v="35"/>
    <x v="701"/>
    <x v="0"/>
    <x v="2"/>
    <n v="1462"/>
    <s v="SUBODH RAJ M S"/>
    <s v="RXZ81N4MLYOJV"/>
  </r>
  <r>
    <s v="B0B2RBP83P"/>
    <x v="791"/>
    <x v="0"/>
    <n v="37247"/>
    <x v="270"/>
    <x v="702"/>
    <x v="16"/>
    <x v="1"/>
    <n v="323"/>
    <s v="Mb"/>
    <s v="R2WGS6Q7F9F4Y5"/>
  </r>
  <r>
    <s v="B078W65FJ7"/>
    <x v="792"/>
    <x v="1"/>
    <n v="849"/>
    <x v="212"/>
    <x v="703"/>
    <x v="46"/>
    <x v="0"/>
    <n v="91188"/>
    <s v="Sayan"/>
    <s v="R1ENIO169KEJPW"/>
  </r>
  <r>
    <s v="B08S74GTBT"/>
    <x v="793"/>
    <x v="1"/>
    <n v="799"/>
    <x v="20"/>
    <x v="153"/>
    <x v="13"/>
    <x v="7"/>
    <n v="418"/>
    <s v="ESWARAN"/>
    <s v="R1PUDD2V2KQP06"/>
  </r>
  <r>
    <s v="B0B9BD2YL4"/>
    <x v="794"/>
    <x v="1"/>
    <n v="2599"/>
    <x v="154"/>
    <x v="424"/>
    <x v="11"/>
    <x v="6"/>
    <n v="1526"/>
    <s v="Ak"/>
    <s v="R1HOV97NOJFX4W"/>
  </r>
  <r>
    <s v="B0BMXMLSMM"/>
    <x v="83"/>
    <x v="0"/>
    <n v="199"/>
    <x v="8"/>
    <x v="34"/>
    <x v="27"/>
    <x v="6"/>
    <n v="127"/>
    <s v="Nadhiyarasan"/>
    <s v="R14ZOPYFHOYYRQ"/>
  </r>
  <r>
    <s v="B0141EZMAI"/>
    <x v="85"/>
    <x v="0"/>
    <n v="269"/>
    <x v="52"/>
    <x v="77"/>
    <x v="46"/>
    <x v="9"/>
    <n v="10134"/>
    <s v="SQL"/>
    <s v="R3AZDEK3MQA3RA"/>
  </r>
  <r>
    <s v="B07QMRHWJD"/>
    <x v="795"/>
    <x v="0"/>
    <n v="298"/>
    <x v="8"/>
    <x v="704"/>
    <x v="20"/>
    <x v="4"/>
    <n v="1552"/>
    <s v="Bhawna"/>
    <s v="RTNU6RMF947TL"/>
  </r>
  <r>
    <s v="B07W7Z6DVL"/>
    <x v="796"/>
    <x v="1"/>
    <n v="1499"/>
    <x v="42"/>
    <x v="508"/>
    <x v="8"/>
    <x v="3"/>
    <n v="25262"/>
    <s v="Sreekumar KURUMALIKKAL"/>
    <s v="R2NQLS6I62ASDV"/>
  </r>
  <r>
    <s v="B07WMS7TWB"/>
    <x v="797"/>
    <x v="4"/>
    <n v="649"/>
    <x v="271"/>
    <x v="705"/>
    <x v="61"/>
    <x v="2"/>
    <n v="123365"/>
    <s v="ba_doh"/>
    <s v="RVSI68M0EPAVZ"/>
  </r>
  <r>
    <s v="B00H47GVGY"/>
    <x v="798"/>
    <x v="4"/>
    <n v="1199"/>
    <x v="272"/>
    <x v="706"/>
    <x v="56"/>
    <x v="9"/>
    <n v="13300"/>
    <s v="Sudesh"/>
    <s v="R2PFPVD7QTRJC6"/>
  </r>
  <r>
    <s v="B07VX71FZP"/>
    <x v="257"/>
    <x v="4"/>
    <n v="1199"/>
    <x v="197"/>
    <x v="707"/>
    <x v="54"/>
    <x v="1"/>
    <n v="18543"/>
    <s v="Amazon Customer"/>
    <s v="R35ER803GJHN21"/>
  </r>
  <r>
    <s v="B07NCKMXVZ"/>
    <x v="799"/>
    <x v="4"/>
    <n v="455"/>
    <x v="8"/>
    <x v="708"/>
    <x v="33"/>
    <x v="3"/>
    <n v="3578"/>
    <s v="vipul agnihotri"/>
    <s v="R3C4MJ8AHKD85X"/>
  </r>
  <r>
    <s v="B0B61DSF17"/>
    <x v="800"/>
    <x v="4"/>
    <n v="199"/>
    <x v="20"/>
    <x v="709"/>
    <x v="2"/>
    <x v="7"/>
    <n v="2031"/>
    <s v="Anurag a."/>
    <s v="R3RYMJ2WU0SE6K"/>
  </r>
  <r>
    <s v="B07VQGVL68"/>
    <x v="801"/>
    <x v="4"/>
    <n v="293"/>
    <x v="6"/>
    <x v="710"/>
    <x v="19"/>
    <x v="2"/>
    <n v="44994"/>
    <s v="Akil"/>
    <s v="R2EGEMPWBI2FRM"/>
  </r>
  <r>
    <s v="B01LWYDEQ7"/>
    <x v="802"/>
    <x v="4"/>
    <n v="199"/>
    <x v="140"/>
    <x v="711"/>
    <x v="13"/>
    <x v="3"/>
    <n v="270563"/>
    <s v="Harshit"/>
    <s v="R284SZGRNQQXYS"/>
  </r>
  <r>
    <s v="B07VNFP3C2"/>
    <x v="803"/>
    <x v="4"/>
    <n v="749"/>
    <x v="271"/>
    <x v="712"/>
    <x v="54"/>
    <x v="2"/>
    <n v="31783"/>
    <s v="Sib"/>
    <s v="R3QP7PGD3SMG5I"/>
  </r>
  <r>
    <s v="B00LUGTJGO"/>
    <x v="804"/>
    <x v="4"/>
    <n v="1399"/>
    <x v="273"/>
    <x v="713"/>
    <x v="79"/>
    <x v="2"/>
    <n v="2602"/>
    <s v="Shanu SwamiKohar"/>
    <s v="R2556DFD2ZXACT"/>
  </r>
  <r>
    <s v="B01MQZ7J8K"/>
    <x v="805"/>
    <x v="4"/>
    <n v="749"/>
    <x v="274"/>
    <x v="714"/>
    <x v="61"/>
    <x v="2"/>
    <n v="63350"/>
    <s v="dgp raju"/>
    <s v="R2HZ5T2XT2798Y"/>
  </r>
  <r>
    <s v="B01GFTEV5Y"/>
    <x v="806"/>
    <x v="4"/>
    <n v="1699"/>
    <x v="275"/>
    <x v="715"/>
    <x v="40"/>
    <x v="11"/>
    <n v="54032"/>
    <s v="Amazon P."/>
    <s v="RRHMKA6B4XPL7"/>
  </r>
  <r>
    <s v="B00NW4UWN6"/>
    <x v="807"/>
    <x v="4"/>
    <n v="1043"/>
    <x v="276"/>
    <x v="716"/>
    <x v="47"/>
    <x v="11"/>
    <n v="15592"/>
    <s v="Vikash Kumar"/>
    <s v="R2OV4KZZ6XRELD"/>
  </r>
  <r>
    <s v="B01NCVJMKX"/>
    <x v="808"/>
    <x v="4"/>
    <n v="499"/>
    <x v="8"/>
    <x v="8"/>
    <x v="8"/>
    <x v="3"/>
    <n v="4859"/>
    <s v="Jagroop Singh"/>
    <s v="R2MP2RC761IOHP"/>
  </r>
  <r>
    <s v="B00O24PUO6"/>
    <x v="809"/>
    <x v="4"/>
    <n v="1464"/>
    <x v="202"/>
    <x v="717"/>
    <x v="68"/>
    <x v="3"/>
    <n v="14120"/>
    <s v="Sandeep"/>
    <s v="R7PI4N37TBENX"/>
  </r>
  <r>
    <s v="B07GXPDLYQ"/>
    <x v="810"/>
    <x v="4"/>
    <n v="249"/>
    <x v="6"/>
    <x v="188"/>
    <x v="8"/>
    <x v="8"/>
    <n v="8427"/>
    <s v="iVan"/>
    <s v="RC4P64ZDVMZCM"/>
  </r>
  <r>
    <s v="B01C8P29N0"/>
    <x v="811"/>
    <x v="4"/>
    <n v="625"/>
    <x v="40"/>
    <x v="718"/>
    <x v="10"/>
    <x v="0"/>
    <n v="23316"/>
    <s v="Chittibabu M"/>
    <s v="RN09522VLQZIP"/>
  </r>
  <r>
    <s v="B08KDBLMQP"/>
    <x v="812"/>
    <x v="4"/>
    <n v="1290"/>
    <x v="180"/>
    <x v="719"/>
    <x v="61"/>
    <x v="1"/>
    <n v="6530"/>
    <s v="Om Shankar"/>
    <s v="R1SSAFQAM97XHV"/>
  </r>
  <r>
    <s v="B078JDNZJ8"/>
    <x v="813"/>
    <x v="4"/>
    <n v="3600"/>
    <x v="277"/>
    <x v="720"/>
    <x v="21"/>
    <x v="4"/>
    <n v="11924"/>
    <s v="Amazon Customer"/>
    <s v="R1A8JNU8MFLA7O"/>
  </r>
  <r>
    <s v="B01M5F614J"/>
    <x v="814"/>
    <x v="4"/>
    <n v="6549"/>
    <x v="278"/>
    <x v="721"/>
    <x v="3"/>
    <x v="1"/>
    <n v="2961"/>
    <s v="S Y"/>
    <s v="R352VUE5QTHFFF"/>
  </r>
  <r>
    <s v="B083GKDRKR"/>
    <x v="815"/>
    <x v="4"/>
    <n v="1625"/>
    <x v="279"/>
    <x v="722"/>
    <x v="18"/>
    <x v="6"/>
    <n v="23484"/>
    <s v="neeraj vashisht"/>
    <s v="R28QM0P3RHPNCA"/>
  </r>
  <r>
    <s v="B097R2V1W8"/>
    <x v="816"/>
    <x v="4"/>
    <n v="2599"/>
    <x v="280"/>
    <x v="723"/>
    <x v="36"/>
    <x v="3"/>
    <n v="21783"/>
    <s v="Pranesh"/>
    <s v="R3C9QHHIKL25X"/>
  </r>
  <r>
    <s v="B07YR26BJ3"/>
    <x v="817"/>
    <x v="4"/>
    <n v="1199"/>
    <x v="197"/>
    <x v="707"/>
    <x v="54"/>
    <x v="1"/>
    <n v="14030"/>
    <s v="manoj tanwar"/>
    <s v="R2CHW3XC8GDNT5"/>
  </r>
  <r>
    <s v="B097R45BH8"/>
    <x v="818"/>
    <x v="4"/>
    <n v="5499"/>
    <x v="281"/>
    <x v="724"/>
    <x v="42"/>
    <x v="0"/>
    <n v="6398"/>
    <s v="Arijit"/>
    <s v="R3F6A5JNIS8BKN"/>
  </r>
  <r>
    <s v="B09X5C9VLK"/>
    <x v="819"/>
    <x v="4"/>
    <n v="1299"/>
    <x v="122"/>
    <x v="725"/>
    <x v="11"/>
    <x v="11"/>
    <n v="44050"/>
    <s v="shardendu dwivedi"/>
    <s v="R13NH1L2MEEDOH"/>
  </r>
  <r>
    <s v="B01C8P29T4"/>
    <x v="820"/>
    <x v="4"/>
    <n v="599"/>
    <x v="282"/>
    <x v="726"/>
    <x v="66"/>
    <x v="0"/>
    <n v="24247"/>
    <s v="Suri Babu"/>
    <s v="RJRMSM1RS2W29"/>
  </r>
  <r>
    <s v="B00HVXS7WC"/>
    <x v="821"/>
    <x v="4"/>
    <n v="1999"/>
    <x v="283"/>
    <x v="727"/>
    <x v="16"/>
    <x v="0"/>
    <n v="41349"/>
    <s v="Mithila Saha"/>
    <s v="R143O8SM7QE4W5"/>
  </r>
  <r>
    <s v="B096YCN3SD"/>
    <x v="822"/>
    <x v="4"/>
    <n v="549"/>
    <x v="5"/>
    <x v="728"/>
    <x v="31"/>
    <x v="9"/>
    <n v="1074"/>
    <s v="Kiran jot"/>
    <s v="R2QR5PM0ELMWD3"/>
  </r>
  <r>
    <s v="B09LQH3SD9"/>
    <x v="823"/>
    <x v="4"/>
    <n v="999"/>
    <x v="197"/>
    <x v="729"/>
    <x v="8"/>
    <x v="11"/>
    <n v="1163"/>
    <s v="divya"/>
    <s v="R2OBP2X45UMKY"/>
  </r>
  <r>
    <s v="B09KNMLH4Y"/>
    <x v="824"/>
    <x v="4"/>
    <n v="398"/>
    <x v="20"/>
    <x v="730"/>
    <x v="27"/>
    <x v="3"/>
    <n v="257"/>
    <s v="Amazon Customer"/>
    <s v="R27SHBAT3K3F1R"/>
  </r>
  <r>
    <s v="B00ABMASXG"/>
    <x v="825"/>
    <x v="4"/>
    <n v="539"/>
    <x v="208"/>
    <x v="731"/>
    <x v="23"/>
    <x v="3"/>
    <n v="36017"/>
    <s v="RAMEN MONDAL"/>
    <s v="RRXL16HKP2N8T"/>
  </r>
  <r>
    <s v="B07QDSN9V6"/>
    <x v="826"/>
    <x v="4"/>
    <n v="699"/>
    <x v="284"/>
    <x v="732"/>
    <x v="36"/>
    <x v="3"/>
    <n v="8090"/>
    <s v="Vikash ranjan"/>
    <s v="R2KXEQMYGQGIP3"/>
  </r>
  <r>
    <s v="B00YMJ0OI8"/>
    <x v="827"/>
    <x v="4"/>
    <n v="2148"/>
    <x v="285"/>
    <x v="733"/>
    <x v="19"/>
    <x v="3"/>
    <n v="31388"/>
    <s v="Swapnil Mane"/>
    <s v="R14ACX2RTXLHYX"/>
  </r>
  <r>
    <s v="B0B8XNPQPN"/>
    <x v="828"/>
    <x v="4"/>
    <n v="3599"/>
    <x v="286"/>
    <x v="734"/>
    <x v="10"/>
    <x v="0"/>
    <n v="136"/>
    <s v="koustav"/>
    <s v="R12B5CYZJNMJ8U"/>
  </r>
  <r>
    <s v="B0814P4L98"/>
    <x v="829"/>
    <x v="4"/>
    <n v="351"/>
    <x v="8"/>
    <x v="735"/>
    <x v="6"/>
    <x v="1"/>
    <n v="5380"/>
    <s v="Sachin Ramola"/>
    <s v="R13P4JW3JTQ20L"/>
  </r>
  <r>
    <s v="B008QTK47Q"/>
    <x v="830"/>
    <x v="4"/>
    <n v="1614"/>
    <x v="287"/>
    <x v="736"/>
    <x v="86"/>
    <x v="4"/>
    <n v="37974"/>
    <s v="Neeraj Vishwakarma"/>
    <s v="R15OH35Q9GBPXD"/>
  </r>
  <r>
    <s v="B088ZTJT2R"/>
    <x v="831"/>
    <x v="4"/>
    <n v="719"/>
    <x v="178"/>
    <x v="737"/>
    <x v="15"/>
    <x v="0"/>
    <n v="17218"/>
    <s v="L B"/>
    <s v="R1HLV52BSW2J74"/>
  </r>
  <r>
    <s v="B0BK1K598K"/>
    <x v="832"/>
    <x v="4"/>
    <n v="678"/>
    <x v="37"/>
    <x v="738"/>
    <x v="10"/>
    <x v="0"/>
    <n v="900"/>
    <s v="Nirupma Kumari"/>
    <s v="R1EU51LVE60B7C"/>
  </r>
  <r>
    <s v="B09Y5FZK9N"/>
    <x v="833"/>
    <x v="4"/>
    <n v="809"/>
    <x v="288"/>
    <x v="739"/>
    <x v="61"/>
    <x v="7"/>
    <n v="976"/>
    <s v="Amresh Tiwari"/>
    <s v="RBEG7QZLRCJDN"/>
  </r>
  <r>
    <s v="B09J2SCVQT"/>
    <x v="834"/>
    <x v="4"/>
    <n v="1969"/>
    <x v="289"/>
    <x v="740"/>
    <x v="4"/>
    <x v="3"/>
    <n v="4927"/>
    <s v="dharshnaselvan"/>
    <s v="R1B9F9IRGMO01I"/>
  </r>
  <r>
    <s v="B00TDD0YM4"/>
    <x v="835"/>
    <x v="4"/>
    <n v="1490"/>
    <x v="272"/>
    <x v="741"/>
    <x v="89"/>
    <x v="5"/>
    <n v="3543"/>
    <s v="manmeet gupta"/>
    <s v="R1P8LA1US4WV0S"/>
  </r>
  <r>
    <s v="B078KRFWQB"/>
    <x v="836"/>
    <x v="4"/>
    <n v="2499"/>
    <x v="290"/>
    <x v="742"/>
    <x v="41"/>
    <x v="11"/>
    <n v="2732"/>
    <s v="Vipin Arora"/>
    <s v="R2CQXUNYCW3XME"/>
  </r>
  <r>
    <s v="B07SRM58TP"/>
    <x v="837"/>
    <x v="4"/>
    <n v="1665"/>
    <x v="291"/>
    <x v="743"/>
    <x v="73"/>
    <x v="1"/>
    <n v="14368"/>
    <s v="Rajesh kumar"/>
    <s v="R2UOEYQ2VM1TH"/>
  </r>
  <r>
    <s v="B00EDJJ7FS"/>
    <x v="838"/>
    <x v="4"/>
    <n v="3229"/>
    <x v="292"/>
    <x v="744"/>
    <x v="17"/>
    <x v="0"/>
    <n v="39724"/>
    <s v="Icu"/>
    <s v="R20RA7F53RKEWU"/>
  </r>
  <r>
    <s v="B0832W3B7Q"/>
    <x v="839"/>
    <x v="4"/>
    <n v="1799"/>
    <x v="293"/>
    <x v="745"/>
    <x v="8"/>
    <x v="11"/>
    <n v="9791"/>
    <s v="Arun siddharth jr"/>
    <s v="RWY553B13GWAK"/>
  </r>
  <r>
    <s v="B07WNK1FFN"/>
    <x v="840"/>
    <x v="4"/>
    <n v="1260"/>
    <x v="86"/>
    <x v="746"/>
    <x v="55"/>
    <x v="0"/>
    <n v="2891"/>
    <s v="videv"/>
    <s v="R27191EB7KCEZP"/>
  </r>
  <r>
    <s v="B009P2LK08"/>
    <x v="841"/>
    <x v="4"/>
    <n v="749"/>
    <x v="294"/>
    <x v="747"/>
    <x v="67"/>
    <x v="1"/>
    <n v="2446"/>
    <s v="ANIL. KUMAR"/>
    <s v="R2Z21OHZH69ASO"/>
  </r>
  <r>
    <s v="B07DGD4Z4C"/>
    <x v="842"/>
    <x v="4"/>
    <n v="3499"/>
    <x v="295"/>
    <x v="748"/>
    <x v="54"/>
    <x v="2"/>
    <n v="25340"/>
    <s v="Lakshminarayana G"/>
    <s v="R1MX1ES6AZNSD8"/>
  </r>
  <r>
    <s v="B07GMFY9QM"/>
    <x v="843"/>
    <x v="4"/>
    <n v="379"/>
    <x v="8"/>
    <x v="244"/>
    <x v="32"/>
    <x v="4"/>
    <n v="3096"/>
    <s v="Sivakrishna"/>
    <s v="RA7Q9QDG5JCPA"/>
  </r>
  <r>
    <s v="B0BGPN4GGH"/>
    <x v="844"/>
    <x v="4"/>
    <n v="1099"/>
    <x v="157"/>
    <x v="749"/>
    <x v="33"/>
    <x v="11"/>
    <n v="4"/>
    <s v="Avi kaur"/>
    <s v="R32KN5G7FW7ZJ9"/>
  </r>
  <r>
    <s v="B0B2DZ5S6R"/>
    <x v="845"/>
    <x v="4"/>
    <n v="749"/>
    <x v="48"/>
    <x v="750"/>
    <x v="21"/>
    <x v="1"/>
    <n v="119"/>
    <s v="Shaji Kuruvilla"/>
    <s v="R13JNSWNKVVI9T"/>
  </r>
  <r>
    <s v="B07S851WX5"/>
    <x v="846"/>
    <x v="4"/>
    <n v="1299"/>
    <x v="48"/>
    <x v="751"/>
    <x v="26"/>
    <x v="0"/>
    <n v="40106"/>
    <s v="Liz M"/>
    <s v="R3B1NJNBALUM2H"/>
  </r>
  <r>
    <s v="B01MY839VW"/>
    <x v="847"/>
    <x v="4"/>
    <n v="549"/>
    <x v="265"/>
    <x v="752"/>
    <x v="8"/>
    <x v="0"/>
    <n v="13029"/>
    <s v="Hariom"/>
    <s v="R3K3UN3YSLI8K9"/>
  </r>
  <r>
    <s v="B09LV1CMGH"/>
    <x v="848"/>
    <x v="4"/>
    <n v="899"/>
    <x v="197"/>
    <x v="753"/>
    <x v="10"/>
    <x v="9"/>
    <n v="291"/>
    <s v="Usha"/>
    <s v="R2GKWK7SWXRZHR"/>
  </r>
  <r>
    <s v="B01EY310UM"/>
    <x v="849"/>
    <x v="4"/>
    <n v="1321"/>
    <x v="288"/>
    <x v="754"/>
    <x v="81"/>
    <x v="4"/>
    <n v="15453"/>
    <s v="BISHAL"/>
    <s v="R3RTCJ45K1TVI5"/>
  </r>
  <r>
    <s v="B09NL7LBWT"/>
    <x v="850"/>
    <x v="4"/>
    <n v="1099"/>
    <x v="20"/>
    <x v="755"/>
    <x v="31"/>
    <x v="1"/>
    <n v="604"/>
    <s v="Ishan"/>
    <s v="R72U42YTSBK1O"/>
  </r>
  <r>
    <s v="B008YW8M0G"/>
    <x v="811"/>
    <x v="4"/>
    <n v="775"/>
    <x v="296"/>
    <x v="756"/>
    <x v="68"/>
    <x v="0"/>
    <n v="46647"/>
    <s v="Phani Prasad N"/>
    <s v="R3CBVBYG86OTNE"/>
  </r>
  <r>
    <s v="B097R3XH9R"/>
    <x v="851"/>
    <x v="4"/>
    <n v="6299"/>
    <x v="297"/>
    <x v="757"/>
    <x v="53"/>
    <x v="3"/>
    <n v="3233"/>
    <s v="Ram Avtar"/>
    <s v="RHFP87WF4XV8F"/>
  </r>
  <r>
    <s v="B08TM71L54"/>
    <x v="852"/>
    <x v="4"/>
    <n v="3190"/>
    <x v="298"/>
    <x v="758"/>
    <x v="66"/>
    <x v="1"/>
    <n v="1282"/>
    <s v="SANDEEP BANNAJJI"/>
    <s v="R1DFQV12SBF48C"/>
  </r>
  <r>
    <s v="B0BPBXNQQT"/>
    <x v="853"/>
    <x v="4"/>
    <n v="799"/>
    <x v="299"/>
    <x v="759"/>
    <x v="13"/>
    <x v="4"/>
    <n v="70"/>
    <s v="Rajiv Ranjan Singh"/>
    <s v="RZO6XGE3P1DX"/>
  </r>
  <r>
    <s v="B00W56GLOQ"/>
    <x v="854"/>
    <x v="4"/>
    <n v="2699"/>
    <x v="289"/>
    <x v="760"/>
    <x v="18"/>
    <x v="1"/>
    <n v="26164"/>
    <s v="Abhilash Sengupta"/>
    <s v="R2YKA1GGN5SFQE"/>
  </r>
  <r>
    <s v="B0883KDSXC"/>
    <x v="855"/>
    <x v="4"/>
    <n v="599"/>
    <x v="233"/>
    <x v="761"/>
    <x v="17"/>
    <x v="2"/>
    <n v="16166"/>
    <s v="Aravind"/>
    <s v="R3DHTSOB1MY0F8"/>
  </r>
  <r>
    <s v="B078V8R9BS"/>
    <x v="856"/>
    <x v="4"/>
    <n v="749"/>
    <x v="300"/>
    <x v="762"/>
    <x v="9"/>
    <x v="0"/>
    <n v="35693"/>
    <s v="ll"/>
    <s v="RVAAWJ5HR7RIW"/>
  </r>
  <r>
    <s v="B08GSQXLJ2"/>
    <x v="857"/>
    <x v="4"/>
    <n v="6199"/>
    <x v="301"/>
    <x v="763"/>
    <x v="54"/>
    <x v="3"/>
    <n v="14391"/>
    <s v="Ocean"/>
    <s v="RYZ8HY7V1JOX0"/>
  </r>
  <r>
    <s v="B01M5B0TPW"/>
    <x v="858"/>
    <x v="4"/>
    <n v="1819"/>
    <x v="212"/>
    <x v="764"/>
    <x v="34"/>
    <x v="5"/>
    <n v="7946"/>
    <s v="hufriya kavarana"/>
    <s v="ROFN3NUPDY258"/>
  </r>
  <r>
    <s v="B082KVTRW8"/>
    <x v="859"/>
    <x v="4"/>
    <n v="1199"/>
    <x v="24"/>
    <x v="765"/>
    <x v="41"/>
    <x v="1"/>
    <n v="1765"/>
    <s v="Madhuri Khanolkar"/>
    <s v="R1J9OKSG2W4I8B"/>
  </r>
  <r>
    <s v="B08CFJBZRK"/>
    <x v="860"/>
    <x v="4"/>
    <n v="3249"/>
    <x v="302"/>
    <x v="766"/>
    <x v="61"/>
    <x v="11"/>
    <n v="14062"/>
    <s v="Amazon Customer"/>
    <s v="RJ9UNCLT4UGVW"/>
  </r>
  <r>
    <s v="B07H3WDC4X"/>
    <x v="861"/>
    <x v="4"/>
    <n v="349"/>
    <x v="8"/>
    <x v="90"/>
    <x v="6"/>
    <x v="1"/>
    <n v="15646"/>
    <s v="Atharva kambale"/>
    <s v="R1VMENOQG4X4G8"/>
  </r>
  <r>
    <s v="B09ZTZ9N3Q"/>
    <x v="862"/>
    <x v="4"/>
    <n v="1049"/>
    <x v="86"/>
    <x v="767"/>
    <x v="16"/>
    <x v="19"/>
    <n v="111"/>
    <s v="Kulsoom Hussain"/>
    <s v="R3VGVVQLQT97ML"/>
  </r>
  <r>
    <s v="B083P71WKK"/>
    <x v="863"/>
    <x v="4"/>
    <n v="799"/>
    <x v="67"/>
    <x v="768"/>
    <x v="40"/>
    <x v="4"/>
    <n v="9695"/>
    <s v="SELVA velayutham"/>
    <s v="R2Q0HVU9HQYNAO"/>
  </r>
  <r>
    <s v="B097R4D42G"/>
    <x v="864"/>
    <x v="4"/>
    <n v="4999"/>
    <x v="303"/>
    <x v="769"/>
    <x v="61"/>
    <x v="0"/>
    <n v="1772"/>
    <s v="alok tripathi"/>
    <s v="R6J12JP3JTH6C"/>
  </r>
  <r>
    <s v="B07MKMFKPG"/>
    <x v="865"/>
    <x v="4"/>
    <n v="6999"/>
    <x v="304"/>
    <x v="770"/>
    <x v="67"/>
    <x v="5"/>
    <n v="11499"/>
    <s v="ZenGirl"/>
    <s v="R1JTUZX1N4PB0Q"/>
  </r>
  <r>
    <s v="B0949FPSFY"/>
    <x v="866"/>
    <x v="4"/>
    <n v="799"/>
    <x v="20"/>
    <x v="153"/>
    <x v="13"/>
    <x v="3"/>
    <n v="2162"/>
    <s v="Prashant"/>
    <s v="R1B9VBHIA1B6YJ"/>
  </r>
  <r>
    <s v="B08F47T4X5"/>
    <x v="867"/>
    <x v="4"/>
    <n v="89"/>
    <x v="305"/>
    <x v="771"/>
    <x v="26"/>
    <x v="0"/>
    <n v="19621"/>
    <s v="Prathiba R"/>
    <s v="R37CHVALZ1PLJG"/>
  </r>
  <r>
    <s v="B01M0505SJ"/>
    <x v="868"/>
    <x v="4"/>
    <n v="1400"/>
    <x v="306"/>
    <x v="772"/>
    <x v="15"/>
    <x v="3"/>
    <n v="19998"/>
    <s v="Md amzad khan"/>
    <s v="RT1WYUXVBO1SA"/>
  </r>
  <r>
    <s v="B08D6RCM3Q"/>
    <x v="869"/>
    <x v="4"/>
    <n v="355"/>
    <x v="12"/>
    <x v="773"/>
    <x v="4"/>
    <x v="3"/>
    <n v="1051"/>
    <s v="Ananya"/>
    <s v="R3JQM04HFALWJX"/>
  </r>
  <r>
    <s v="B009P2LITG"/>
    <x v="870"/>
    <x v="4"/>
    <n v="2169"/>
    <x v="307"/>
    <x v="774"/>
    <x v="67"/>
    <x v="3"/>
    <n v="1716"/>
    <s v="Sathish Kumar"/>
    <s v="R3A1SIG9EP9AZE"/>
  </r>
  <r>
    <s v="B00V9NHDI4"/>
    <x v="871"/>
    <x v="4"/>
    <n v="2799"/>
    <x v="308"/>
    <x v="775"/>
    <x v="55"/>
    <x v="2"/>
    <n v="32931"/>
    <s v="vaneesha"/>
    <s v="R3DIC1PKBZ9GQG"/>
  </r>
  <r>
    <s v="B07WGPBXY9"/>
    <x v="872"/>
    <x v="4"/>
    <n v="899"/>
    <x v="164"/>
    <x v="776"/>
    <x v="28"/>
    <x v="2"/>
    <n v="17424"/>
    <s v="Robin"/>
    <s v="R2YO9JLN30A1KG"/>
  </r>
  <r>
    <s v="B00KRCBA6E"/>
    <x v="873"/>
    <x v="4"/>
    <n v="2499"/>
    <x v="289"/>
    <x v="777"/>
    <x v="8"/>
    <x v="11"/>
    <n v="1889"/>
    <s v="SURAJ VERMA"/>
    <s v="R3RNBI15LHZP4A"/>
  </r>
  <r>
    <s v="B0B3X2BY3M"/>
    <x v="874"/>
    <x v="4"/>
    <n v="3599"/>
    <x v="309"/>
    <x v="778"/>
    <x v="24"/>
    <x v="1"/>
    <n v="10324"/>
    <s v="Vicky sahu"/>
    <s v="R3KN7L5WYSR0QX"/>
  </r>
  <r>
    <s v="B00F159RIK"/>
    <x v="811"/>
    <x v="4"/>
    <n v="499"/>
    <x v="310"/>
    <x v="779"/>
    <x v="52"/>
    <x v="0"/>
    <n v="5355"/>
    <s v="Deepak Kumar"/>
    <s v="R2GGV4P4HG0X8B"/>
  </r>
  <r>
    <s v="B08MV82R99"/>
    <x v="875"/>
    <x v="4"/>
    <n v="653"/>
    <x v="311"/>
    <x v="780"/>
    <x v="63"/>
    <x v="3"/>
    <n v="3366"/>
    <s v="Vivek Koushik"/>
    <s v="R2J2IOT0TNI4A3"/>
  </r>
  <r>
    <s v="B09VKWGZD7"/>
    <x v="876"/>
    <x v="4"/>
    <n v="4789"/>
    <x v="312"/>
    <x v="781"/>
    <x v="40"/>
    <x v="4"/>
    <n v="1017"/>
    <s v="Vikas Singh"/>
    <s v="R29L0E3P64C6H5"/>
  </r>
  <r>
    <s v="B009P2LK80"/>
    <x v="877"/>
    <x v="4"/>
    <n v="1409"/>
    <x v="313"/>
    <x v="782"/>
    <x v="81"/>
    <x v="7"/>
    <n v="787"/>
    <s v="Samrat Singh"/>
    <s v="R46KBLJ4XGT53"/>
  </r>
  <r>
    <s v="B00A7PLVU6"/>
    <x v="878"/>
    <x v="4"/>
    <n v="753"/>
    <x v="12"/>
    <x v="783"/>
    <x v="85"/>
    <x v="0"/>
    <n v="18462"/>
    <s v="Monika kochhar"/>
    <s v="RZU7M4VT3VR9I"/>
  </r>
  <r>
    <s v="B0B25DJ352"/>
    <x v="879"/>
    <x v="4"/>
    <n v="353"/>
    <x v="76"/>
    <x v="784"/>
    <x v="58"/>
    <x v="4"/>
    <n v="629"/>
    <s v="Sneha W."/>
    <s v="R3B2VNS1Q5M7NI"/>
  </r>
  <r>
    <s v="B013B2WGT6"/>
    <x v="880"/>
    <x v="4"/>
    <n v="1099"/>
    <x v="2"/>
    <x v="84"/>
    <x v="21"/>
    <x v="4"/>
    <n v="15276"/>
    <s v="Aditi"/>
    <s v="R3W4R95XAZYMHH"/>
  </r>
  <r>
    <s v="B097RJ867P"/>
    <x v="881"/>
    <x v="4"/>
    <n v="8799"/>
    <x v="314"/>
    <x v="785"/>
    <x v="66"/>
    <x v="5"/>
    <n v="2981"/>
    <s v="Balaji"/>
    <s v="R1A0SO04CI28XA"/>
  </r>
  <r>
    <s v="B091V8HK8Z"/>
    <x v="882"/>
    <x v="4"/>
    <n v="1345"/>
    <x v="315"/>
    <x v="786"/>
    <x v="7"/>
    <x v="11"/>
    <n v="2466"/>
    <s v="Raunak Kumar"/>
    <s v="R2WPRTHSHZCDS5"/>
  </r>
  <r>
    <s v="B071VNHMX2"/>
    <x v="883"/>
    <x v="4"/>
    <n v="2095"/>
    <x v="316"/>
    <x v="787"/>
    <x v="26"/>
    <x v="6"/>
    <n v="7949"/>
    <s v="Joydeep Bhattacharjee"/>
    <s v="R18OC1M5ERXJ0"/>
  </r>
  <r>
    <s v="B08MVSGXMY"/>
    <x v="884"/>
    <x v="4"/>
    <n v="1498"/>
    <x v="317"/>
    <x v="788"/>
    <x v="30"/>
    <x v="11"/>
    <n v="95"/>
    <s v="ARCHANA SINGH"/>
    <s v="R3CDTV5JOEQJB6"/>
  </r>
  <r>
    <s v="B00H0B29DI"/>
    <x v="885"/>
    <x v="4"/>
    <n v="2199"/>
    <x v="156"/>
    <x v="789"/>
    <x v="55"/>
    <x v="11"/>
    <n v="1558"/>
    <s v="Bala J"/>
    <s v="R2B84AYCEVIUNW"/>
  </r>
  <r>
    <s v="B01GZSQJPA"/>
    <x v="886"/>
    <x v="4"/>
    <n v="3699"/>
    <x v="318"/>
    <x v="790"/>
    <x v="81"/>
    <x v="3"/>
    <n v="26543"/>
    <s v="TK Saha"/>
    <s v="R33ZSGGVAEU2PL"/>
  </r>
  <r>
    <s v="B08VGFX2B6"/>
    <x v="887"/>
    <x v="4"/>
    <n v="177"/>
    <x v="17"/>
    <x v="791"/>
    <x v="68"/>
    <x v="3"/>
    <n v="3688"/>
    <s v="niket"/>
    <s v="R20PP3QU2OXVOH"/>
  </r>
  <r>
    <s v="B09GYBZPHF"/>
    <x v="888"/>
    <x v="4"/>
    <n v="1149"/>
    <x v="78"/>
    <x v="792"/>
    <x v="33"/>
    <x v="11"/>
    <n v="4383"/>
    <s v="ruhi a."/>
    <s v="R3LQ2TPKG42KG8"/>
  </r>
  <r>
    <s v="B0B4KPCBSH"/>
    <x v="889"/>
    <x v="4"/>
    <n v="244"/>
    <x v="6"/>
    <x v="793"/>
    <x v="24"/>
    <x v="8"/>
    <n v="478"/>
    <s v="Rohit"/>
    <s v="R31M7C08CPXCB3"/>
  </r>
  <r>
    <s v="B09CGLY5CX"/>
    <x v="890"/>
    <x v="4"/>
    <n v="1959"/>
    <x v="157"/>
    <x v="794"/>
    <x v="75"/>
    <x v="1"/>
    <n v="237"/>
    <s v="NARENDRA A."/>
    <s v="R7X2SNIY1SC15"/>
  </r>
  <r>
    <s v="B09JN37WBX"/>
    <x v="891"/>
    <x v="4"/>
    <n v="319"/>
    <x v="319"/>
    <x v="795"/>
    <x v="48"/>
    <x v="13"/>
    <n v="124"/>
    <s v="Kewal k."/>
    <s v="R1XULCDQK9G8I7"/>
  </r>
  <r>
    <s v="B01I1LDZGA"/>
    <x v="892"/>
    <x v="4"/>
    <n v="1499"/>
    <x v="320"/>
    <x v="796"/>
    <x v="85"/>
    <x v="2"/>
    <n v="14667"/>
    <s v="Jyoti Dwivedi"/>
    <s v="R3SMQ18FRX81ZM"/>
  </r>
  <r>
    <s v="B0BN2576GQ"/>
    <x v="893"/>
    <x v="4"/>
    <n v="469"/>
    <x v="28"/>
    <x v="797"/>
    <x v="58"/>
    <x v="7"/>
    <n v="6"/>
    <s v="Anjali"/>
    <s v="R5GIMGF2NA526"/>
  </r>
  <r>
    <s v="B06XPYRWV5"/>
    <x v="894"/>
    <x v="4"/>
    <n v="1099"/>
    <x v="200"/>
    <x v="798"/>
    <x v="17"/>
    <x v="0"/>
    <n v="4244"/>
    <s v="Partha Sen"/>
    <s v="RPHKXENT6881N"/>
  </r>
  <r>
    <s v="B01N1XVVLC"/>
    <x v="895"/>
    <x v="4"/>
    <n v="9590"/>
    <x v="59"/>
    <x v="799"/>
    <x v="54"/>
    <x v="3"/>
    <n v="1017"/>
    <s v="Annonymous"/>
    <s v="R21ED050VWAF23"/>
  </r>
  <r>
    <s v="B00O2R38C4"/>
    <x v="896"/>
    <x v="4"/>
    <n v="999"/>
    <x v="92"/>
    <x v="800"/>
    <x v="9"/>
    <x v="3"/>
    <n v="12999"/>
    <s v="Aam Adami for India."/>
    <s v="R3G68H04E1SWMO"/>
  </r>
  <r>
    <s v="B0B2CZTCL2"/>
    <x v="897"/>
    <x v="4"/>
    <n v="1299"/>
    <x v="20"/>
    <x v="99"/>
    <x v="30"/>
    <x v="11"/>
    <n v="311"/>
    <s v="Soorya"/>
    <s v="R1C4CJG4YFPOQZ"/>
  </r>
  <r>
    <s v="B00PVT30YI"/>
    <x v="898"/>
    <x v="4"/>
    <n v="292"/>
    <x v="6"/>
    <x v="801"/>
    <x v="19"/>
    <x v="3"/>
    <n v="4238"/>
    <s v="Amazon Customer"/>
    <s v="R2UUBE6SD6DQ9Y"/>
  </r>
  <r>
    <s v="B00SH18114"/>
    <x v="899"/>
    <x v="4"/>
    <n v="160"/>
    <x v="7"/>
    <x v="802"/>
    <x v="18"/>
    <x v="13"/>
    <n v="2781"/>
    <s v="Dr.  Balasubramanian Pechimuthu"/>
    <s v="R1NAAWWJ35RMQR"/>
  </r>
  <r>
    <s v="B00E9G8KOY"/>
    <x v="900"/>
    <x v="4"/>
    <n v="600"/>
    <x v="91"/>
    <x v="803"/>
    <x v="26"/>
    <x v="3"/>
    <n v="10907"/>
    <s v="Abha Rani"/>
    <s v="R3E4HUJ56AF24X"/>
  </r>
  <r>
    <s v="B00H3H03Q4"/>
    <x v="900"/>
    <x v="4"/>
    <n v="1130"/>
    <x v="321"/>
    <x v="804"/>
    <x v="26"/>
    <x v="0"/>
    <n v="13250"/>
    <s v="Suryaranjan S."/>
    <s v="R2KI2IDJL2BY7K"/>
  </r>
  <r>
    <s v="B0756K5DYZ"/>
    <x v="901"/>
    <x v="4"/>
    <n v="3249"/>
    <x v="302"/>
    <x v="766"/>
    <x v="61"/>
    <x v="2"/>
    <n v="43070"/>
    <s v="Prabhat"/>
    <s v="R4FRMNYYMSIBC"/>
  </r>
  <r>
    <s v="B0188KPKB2"/>
    <x v="902"/>
    <x v="4"/>
    <n v="3599"/>
    <x v="322"/>
    <x v="805"/>
    <x v="32"/>
    <x v="3"/>
    <n v="11828"/>
    <s v="Tan"/>
    <s v="R2YFSMMIRV8IPD"/>
  </r>
  <r>
    <s v="B091KNVNS9"/>
    <x v="903"/>
    <x v="4"/>
    <n v="368"/>
    <x v="3"/>
    <x v="129"/>
    <x v="40"/>
    <x v="3"/>
    <n v="1240"/>
    <s v="Ekambaram"/>
    <s v="R29ILL57SN471R"/>
  </r>
  <r>
    <s v="B075JJ5NQC"/>
    <x v="904"/>
    <x v="4"/>
    <n v="3199"/>
    <x v="94"/>
    <x v="806"/>
    <x v="63"/>
    <x v="1"/>
    <n v="20869"/>
    <s v="K Ramesh"/>
    <s v="R2PD0ZPWRGTUJG"/>
  </r>
  <r>
    <s v="B0B5KZ3C53"/>
    <x v="905"/>
    <x v="4"/>
    <n v="1599"/>
    <x v="198"/>
    <x v="807"/>
    <x v="31"/>
    <x v="7"/>
    <n v="441"/>
    <s v="manisha"/>
    <s v="RVJJVCMWN8Y41"/>
  </r>
  <r>
    <s v="B09NTHQRW3"/>
    <x v="906"/>
    <x v="4"/>
    <n v="1999"/>
    <x v="78"/>
    <x v="808"/>
    <x v="52"/>
    <x v="3"/>
    <n v="1034"/>
    <s v="MEWT"/>
    <s v="R2DCP4Q11B1C32"/>
  </r>
  <r>
    <s v="B008YW3CYM"/>
    <x v="907"/>
    <x v="4"/>
    <n v="616"/>
    <x v="205"/>
    <x v="809"/>
    <x v="61"/>
    <x v="3"/>
    <n v="37126"/>
    <s v="Rohit Dudeja"/>
    <s v="R2HZX52OZX1DSZ"/>
  </r>
  <r>
    <s v="B07QHHCB27"/>
    <x v="908"/>
    <x v="4"/>
    <n v="1499"/>
    <x v="33"/>
    <x v="810"/>
    <x v="56"/>
    <x v="3"/>
    <n v="6355"/>
    <s v="Pooja"/>
    <s v="R1S4Y5TIEL5G8R"/>
  </r>
  <r>
    <s v="B0BMFD94VD"/>
    <x v="909"/>
    <x v="4"/>
    <n v="199"/>
    <x v="6"/>
    <x v="18"/>
    <x v="13"/>
    <x v="8"/>
    <n v="12"/>
    <s v="Raj Patel"/>
    <s v="R34X4JUGZSMYZ3"/>
  </r>
  <r>
    <s v="B00HZIOGXW"/>
    <x v="910"/>
    <x v="4"/>
    <n v="610"/>
    <x v="323"/>
    <x v="811"/>
    <x v="55"/>
    <x v="3"/>
    <n v="13165"/>
    <s v="Ashish"/>
    <s v="RP16HJYUCT002"/>
  </r>
  <r>
    <s v="B09CKSYBLR"/>
    <x v="911"/>
    <x v="4"/>
    <n v="999"/>
    <x v="37"/>
    <x v="812"/>
    <x v="9"/>
    <x v="3"/>
    <n v="1646"/>
    <s v="Priyanka Das"/>
    <s v="RUF8L2BWE5FXM"/>
  </r>
  <r>
    <s v="B072J83V9W"/>
    <x v="912"/>
    <x v="4"/>
    <n v="8999"/>
    <x v="324"/>
    <x v="813"/>
    <x v="79"/>
    <x v="5"/>
    <n v="17994"/>
    <s v="‚ö° Pushpendra Singh Patel ‚ö°"/>
    <s v="R1PZ2XBD6GD0UY"/>
  </r>
  <r>
    <s v="B09MTLG4TP"/>
    <x v="913"/>
    <x v="4"/>
    <n v="453"/>
    <x v="8"/>
    <x v="814"/>
    <x v="10"/>
    <x v="4"/>
    <n v="610"/>
    <s v="Shiv Kumar Saini"/>
    <s v="R2CZP30I91CUT0"/>
  </r>
  <r>
    <s v="B097XJQZ8H"/>
    <x v="914"/>
    <x v="4"/>
    <n v="2464"/>
    <x v="325"/>
    <x v="815"/>
    <x v="53"/>
    <x v="3"/>
    <n v="8866"/>
    <s v="gowtham saran"/>
    <s v="R2CCAIITXBUWWK"/>
  </r>
  <r>
    <s v="B00935MD1C"/>
    <x v="915"/>
    <x v="4"/>
    <n v="2719"/>
    <x v="290"/>
    <x v="816"/>
    <x v="38"/>
    <x v="7"/>
    <n v="13406"/>
    <s v="Rakesh"/>
    <s v="RK2SK2T9306PY"/>
  </r>
  <r>
    <s v="B0BR4F878Q"/>
    <x v="916"/>
    <x v="4"/>
    <n v="1439"/>
    <x v="20"/>
    <x v="817"/>
    <x v="28"/>
    <x v="20"/>
    <n v="53803"/>
    <s v="Yogita g."/>
    <s v="R2WHW4PEF14WOD"/>
  </r>
  <r>
    <s v="B0B3G5XZN5"/>
    <x v="906"/>
    <x v="4"/>
    <n v="2799"/>
    <x v="162"/>
    <x v="818"/>
    <x v="52"/>
    <x v="6"/>
    <n v="546"/>
    <s v="santosh"/>
    <s v="R27BUVT5CYDJ4X"/>
  </r>
  <r>
    <s v="B07WKB69RS"/>
    <x v="917"/>
    <x v="4"/>
    <n v="2088"/>
    <x v="326"/>
    <x v="819"/>
    <x v="32"/>
    <x v="1"/>
    <n v="5292"/>
    <s v="Shreya Saxena"/>
    <s v="R36G8V9B8EIG4Z"/>
  </r>
  <r>
    <s v="B09DL9978Y"/>
    <x v="918"/>
    <x v="4"/>
    <n v="2399"/>
    <x v="327"/>
    <x v="820"/>
    <x v="61"/>
    <x v="3"/>
    <n v="444"/>
    <s v="Vikram Chesetty"/>
    <s v="R3DYK05V939SQQ"/>
  </r>
  <r>
    <s v="B06XMZV7RH"/>
    <x v="919"/>
    <x v="4"/>
    <n v="308"/>
    <x v="6"/>
    <x v="821"/>
    <x v="16"/>
    <x v="2"/>
    <n v="4584"/>
    <s v="kanwar Singh"/>
    <s v="R3KA8I1JO7VWHM"/>
  </r>
  <r>
    <s v="B09WMTJPG7"/>
    <x v="920"/>
    <x v="4"/>
    <n v="2599"/>
    <x v="328"/>
    <x v="822"/>
    <x v="19"/>
    <x v="3"/>
    <n v="14947"/>
    <s v="Rahul"/>
    <s v="R2EMWU4SGRHF3S"/>
  </r>
  <r>
    <s v="B09ZK6THRR"/>
    <x v="921"/>
    <x v="4"/>
    <n v="479"/>
    <x v="5"/>
    <x v="823"/>
    <x v="50"/>
    <x v="0"/>
    <n v="1559"/>
    <s v="Rohan Bhosale"/>
    <s v="RTBI29BIALOQ4"/>
  </r>
  <r>
    <s v="B07MP21WJD"/>
    <x v="922"/>
    <x v="4"/>
    <n v="245"/>
    <x v="7"/>
    <x v="824"/>
    <x v="75"/>
    <x v="3"/>
    <n v="1660"/>
    <s v="Durga Prasadu"/>
    <s v="R2KZ25NB09PATY"/>
  </r>
  <r>
    <s v="B09XB1R2F3"/>
    <x v="923"/>
    <x v="4"/>
    <n v="179"/>
    <x v="10"/>
    <x v="54"/>
    <x v="37"/>
    <x v="12"/>
    <n v="132"/>
    <s v="Priya Tewari"/>
    <s v="R5Z3PXJSYP16A"/>
  </r>
  <r>
    <s v="B08Y5QJXSR"/>
    <x v="924"/>
    <x v="4"/>
    <n v="3569"/>
    <x v="329"/>
    <x v="825"/>
    <x v="38"/>
    <x v="4"/>
    <n v="28629"/>
    <s v="Vayun"/>
    <s v="R2IIQ5X1KFC218"/>
  </r>
  <r>
    <s v="B07WJXCTG9"/>
    <x v="925"/>
    <x v="4"/>
    <n v="699"/>
    <x v="276"/>
    <x v="826"/>
    <x v="61"/>
    <x v="2"/>
    <n v="8446"/>
    <s v="R.Ravinder"/>
    <s v="R2US7Y06YM7OHR"/>
  </r>
  <r>
    <s v="B09NBZ36F7"/>
    <x v="926"/>
    <x v="4"/>
    <n v="2089"/>
    <x v="239"/>
    <x v="827"/>
    <x v="61"/>
    <x v="0"/>
    <n v="11199"/>
    <s v="Smithil"/>
    <s v="R3OIY3XB4667JN"/>
  </r>
  <r>
    <s v="B0912WJ87V"/>
    <x v="927"/>
    <x v="7"/>
    <n v="2339"/>
    <x v="239"/>
    <x v="828"/>
    <x v="21"/>
    <x v="11"/>
    <n v="1118"/>
    <s v="Arivazhagan"/>
    <s v="R3TOOFPX256D59"/>
  </r>
  <r>
    <s v="B0BMTZ4T1D"/>
    <x v="928"/>
    <x v="4"/>
    <n v="784"/>
    <x v="28"/>
    <x v="829"/>
    <x v="24"/>
    <x v="6"/>
    <n v="11"/>
    <s v="Neha Gupta"/>
    <s v="R2SBOJRVH87Z3A"/>
  </r>
  <r>
    <s v="B07Z51CGGH"/>
    <x v="929"/>
    <x v="4"/>
    <n v="5499"/>
    <x v="128"/>
    <x v="830"/>
    <x v="31"/>
    <x v="11"/>
    <n v="4353"/>
    <s v="Samson"/>
    <s v="R2IPVSKOO0624U"/>
  </r>
  <r>
    <s v="B0BDG6QDYD"/>
    <x v="930"/>
    <x v="4"/>
    <n v="899"/>
    <x v="261"/>
    <x v="831"/>
    <x v="10"/>
    <x v="3"/>
    <n v="185"/>
    <s v="SARAN"/>
    <s v="RSV9TZFCZGNJM"/>
  </r>
  <r>
    <s v="B00YQLG7GK"/>
    <x v="931"/>
    <x v="4"/>
    <n v="1695"/>
    <x v="272"/>
    <x v="832"/>
    <x v="26"/>
    <x v="0"/>
    <n v="14290"/>
    <s v="Swathi"/>
    <s v="R1D9RWNUO50OL2"/>
  </r>
  <r>
    <s v="B00SMJPA9C"/>
    <x v="811"/>
    <x v="4"/>
    <n v="499"/>
    <x v="330"/>
    <x v="833"/>
    <x v="40"/>
    <x v="3"/>
    <n v="3036"/>
    <s v="Akash"/>
    <s v="R8MWH2C3FSEK3"/>
  </r>
  <r>
    <s v="B08QW937WV"/>
    <x v="932"/>
    <x v="4"/>
    <n v="1448"/>
    <x v="42"/>
    <x v="834"/>
    <x v="50"/>
    <x v="6"/>
    <n v="19"/>
    <s v="tarun"/>
    <s v="RXW65D85E5PT7"/>
  </r>
  <r>
    <s v="B0B4PPD89B"/>
    <x v="933"/>
    <x v="4"/>
    <n v="79"/>
    <x v="331"/>
    <x v="835"/>
    <x v="26"/>
    <x v="1"/>
    <n v="97"/>
    <s v="Naitik Parekh"/>
    <s v="R2YLDT44YPDA2G"/>
  </r>
  <r>
    <s v="B08GM5S4CQ"/>
    <x v="934"/>
    <x v="4"/>
    <n v="6990"/>
    <x v="332"/>
    <x v="836"/>
    <x v="24"/>
    <x v="5"/>
    <n v="1771"/>
    <s v="Amazon Customer"/>
    <s v="R3N1KWPD82KCJH"/>
  </r>
  <r>
    <s v="B00NM6MO26"/>
    <x v="935"/>
    <x v="4"/>
    <n v="2698"/>
    <x v="290"/>
    <x v="837"/>
    <x v="44"/>
    <x v="1"/>
    <n v="15034"/>
    <s v="Ulhas"/>
    <s v="RM6F2CS52ASGD"/>
  </r>
  <r>
    <s v="B083M7WPZD"/>
    <x v="936"/>
    <x v="4"/>
    <n v="3199"/>
    <x v="142"/>
    <x v="838"/>
    <x v="40"/>
    <x v="1"/>
    <n v="3242"/>
    <s v="Amandeep singh"/>
    <s v="R3JP9GW6RDG7YF"/>
  </r>
  <r>
    <s v="B07GLSKXS1"/>
    <x v="937"/>
    <x v="4"/>
    <n v="1199"/>
    <x v="333"/>
    <x v="839"/>
    <x v="17"/>
    <x v="2"/>
    <n v="2832"/>
    <s v="Rattan Lal Narula"/>
    <s v="R3JRCWMWKXH9IB"/>
  </r>
  <r>
    <s v="B09F6KL23R"/>
    <x v="938"/>
    <x v="4"/>
    <n v="1414"/>
    <x v="228"/>
    <x v="840"/>
    <x v="76"/>
    <x v="1"/>
    <n v="1498"/>
    <s v="Shahnawaz khan"/>
    <s v="R3UIZ85E8RCFUT"/>
  </r>
  <r>
    <s v="B094G9L9LT"/>
    <x v="939"/>
    <x v="4"/>
    <n v="999"/>
    <x v="333"/>
    <x v="841"/>
    <x v="76"/>
    <x v="11"/>
    <n v="305"/>
    <s v="Alpana Das"/>
    <s v="R18T6LNT4V3WIK"/>
  </r>
  <r>
    <s v="B09FZ89DK6"/>
    <x v="940"/>
    <x v="4"/>
    <n v="5999"/>
    <x v="128"/>
    <x v="842"/>
    <x v="54"/>
    <x v="0"/>
    <n v="1191"/>
    <n v="9848023076"/>
    <s v="R1ZCNUY4FGIBT4"/>
  </r>
  <r>
    <s v="B0811VCGL5"/>
    <x v="941"/>
    <x v="4"/>
    <n v="9970"/>
    <x v="34"/>
    <x v="843"/>
    <x v="7"/>
    <x v="4"/>
    <n v="4049"/>
    <s v="Anon"/>
    <s v="R3PCNE5292DYOG"/>
  </r>
  <r>
    <s v="B07FXLC2G2"/>
    <x v="942"/>
    <x v="4"/>
    <n v="698"/>
    <x v="3"/>
    <x v="844"/>
    <x v="26"/>
    <x v="0"/>
    <n v="3160"/>
    <s v="Mahesh Thakur"/>
    <s v="R3EJ8Q3TMPSQR3"/>
  </r>
  <r>
    <s v="B01LYU3BZF"/>
    <x v="943"/>
    <x v="4"/>
    <n v="2199"/>
    <x v="334"/>
    <x v="845"/>
    <x v="38"/>
    <x v="4"/>
    <n v="9650"/>
    <s v="Rahul Miranda"/>
    <s v="R2LMXNB7ADDJWB"/>
  </r>
  <r>
    <s v="B083RC4WFJ"/>
    <x v="944"/>
    <x v="4"/>
    <n v="320"/>
    <x v="10"/>
    <x v="846"/>
    <x v="13"/>
    <x v="0"/>
    <n v="3846"/>
    <s v="Nidha"/>
    <s v="R1BE774NJ5R2DX"/>
  </r>
  <r>
    <s v="B09SFRNKSR"/>
    <x v="945"/>
    <x v="4"/>
    <n v="298"/>
    <x v="6"/>
    <x v="847"/>
    <x v="54"/>
    <x v="5"/>
    <n v="290"/>
    <s v="Amisha Nath"/>
    <s v="R3CXWGXJIO3QD4"/>
  </r>
  <r>
    <s v="B07NRTCDS5"/>
    <x v="946"/>
    <x v="4"/>
    <n v="1199"/>
    <x v="37"/>
    <x v="848"/>
    <x v="52"/>
    <x v="11"/>
    <n v="2206"/>
    <s v="Nasim shaikh"/>
    <s v="RXN6DPSJFAMLA"/>
  </r>
  <r>
    <s v="B07SPVMSC6"/>
    <x v="947"/>
    <x v="4"/>
    <n v="1399"/>
    <x v="335"/>
    <x v="849"/>
    <x v="40"/>
    <x v="3"/>
    <n v="9349"/>
    <s v="Shahul hameed"/>
    <s v="R15AE2SXC1IIK3"/>
  </r>
  <r>
    <s v="B09H3BXWTK"/>
    <x v="948"/>
    <x v="4"/>
    <n v="599"/>
    <x v="228"/>
    <x v="850"/>
    <x v="72"/>
    <x v="2"/>
    <n v="578"/>
    <s v="Krishnakumar"/>
    <s v="R4B8YJ4015C8C"/>
  </r>
  <r>
    <s v="B0073QGKAS"/>
    <x v="949"/>
    <x v="4"/>
    <n v="1499"/>
    <x v="37"/>
    <x v="851"/>
    <x v="26"/>
    <x v="4"/>
    <n v="9331"/>
    <s v="Aisha"/>
    <s v="R1HBS1IAS9P3EK"/>
  </r>
  <r>
    <s v="B08GJ57MKL"/>
    <x v="950"/>
    <x v="4"/>
    <n v="14400"/>
    <x v="336"/>
    <x v="852"/>
    <x v="60"/>
    <x v="5"/>
    <n v="3837"/>
    <s v="Dhatwalia"/>
    <s v="R33RASBIQKH1EX"/>
  </r>
  <r>
    <s v="B009DA69W6"/>
    <x v="951"/>
    <x v="4"/>
    <n v="1699"/>
    <x v="24"/>
    <x v="853"/>
    <x v="68"/>
    <x v="9"/>
    <n v="11456"/>
    <s v="Dharmender Sharma"/>
    <s v="R3ILP34L4UM7UI"/>
  </r>
  <r>
    <s v="B099PR2GQJ"/>
    <x v="952"/>
    <x v="4"/>
    <n v="649"/>
    <x v="8"/>
    <x v="326"/>
    <x v="30"/>
    <x v="11"/>
    <n v="49"/>
    <s v="Ravi"/>
    <s v="R36V1YMVL43QN7"/>
  </r>
  <r>
    <s v="B08G8H8DPL"/>
    <x v="953"/>
    <x v="4"/>
    <n v="3249"/>
    <x v="337"/>
    <x v="854"/>
    <x v="76"/>
    <x v="1"/>
    <n v="4978"/>
    <s v="deepak jha"/>
    <s v="R1WOCZISS1XXUR"/>
  </r>
  <r>
    <s v="B08VGM3YMF"/>
    <x v="954"/>
    <x v="4"/>
    <n v="199"/>
    <x v="6"/>
    <x v="18"/>
    <x v="13"/>
    <x v="3"/>
    <n v="1996"/>
    <s v="Ms Subba"/>
    <s v="R1JIP74022FMDC"/>
  </r>
  <r>
    <s v="B08TTRVWKY"/>
    <x v="955"/>
    <x v="4"/>
    <n v="1099"/>
    <x v="2"/>
    <x v="84"/>
    <x v="21"/>
    <x v="4"/>
    <n v="1811"/>
    <s v="Tapan Dutta"/>
    <s v="R1SPFVN2778DYH"/>
  </r>
  <r>
    <s v="B07T4D9FNY"/>
    <x v="956"/>
    <x v="4"/>
    <n v="664"/>
    <x v="92"/>
    <x v="855"/>
    <x v="10"/>
    <x v="1"/>
    <n v="2198"/>
    <s v="Shravan"/>
    <s v="R13QV6AOAYQU6G"/>
  </r>
  <r>
    <s v="B07RX42D3D"/>
    <x v="957"/>
    <x v="4"/>
    <n v="260"/>
    <x v="338"/>
    <x v="856"/>
    <x v="55"/>
    <x v="2"/>
    <n v="13127"/>
    <s v="Amazon Customer"/>
    <s v="R1CKI4SPAMK1GB"/>
  </r>
  <r>
    <s v="B08WRKSF9D"/>
    <x v="958"/>
    <x v="4"/>
    <n v="6499"/>
    <x v="339"/>
    <x v="857"/>
    <x v="66"/>
    <x v="5"/>
    <n v="5865"/>
    <s v="Rahul"/>
    <s v="R3AR7U6LZEKGDZ"/>
  </r>
  <r>
    <s v="B09R83SFYV"/>
    <x v="959"/>
    <x v="4"/>
    <n v="1484"/>
    <x v="78"/>
    <x v="858"/>
    <x v="19"/>
    <x v="7"/>
    <n v="1067"/>
    <s v="Ponnuri Gopie Krishna"/>
    <s v="R4TD9COGBSNUW"/>
  </r>
  <r>
    <s v="B07989VV5K"/>
    <x v="960"/>
    <x v="4"/>
    <n v="999"/>
    <x v="340"/>
    <x v="859"/>
    <x v="63"/>
    <x v="9"/>
    <n v="4881"/>
    <s v="Gulshan"/>
    <s v="R3LRZAZO84DZ6K"/>
  </r>
  <r>
    <s v="B07FL3WRX5"/>
    <x v="854"/>
    <x v="4"/>
    <n v="3299"/>
    <x v="341"/>
    <x v="860"/>
    <x v="76"/>
    <x v="7"/>
    <n v="11217"/>
    <s v="Priti jain"/>
    <s v="RXAODV2OHBKW4"/>
  </r>
  <r>
    <s v="B0BPCJM7TB"/>
    <x v="961"/>
    <x v="4"/>
    <n v="259"/>
    <x v="8"/>
    <x v="861"/>
    <x v="82"/>
    <x v="1"/>
    <n v="43"/>
    <s v="Priti Sharma"/>
    <s v="R35KB9ZGJU69DM"/>
  </r>
  <r>
    <s v="B08H673XKN"/>
    <x v="962"/>
    <x v="4"/>
    <n v="3249"/>
    <x v="342"/>
    <x v="862"/>
    <x v="42"/>
    <x v="0"/>
    <n v="4664"/>
    <s v="vignesh"/>
    <s v="RICLGKGN5RFBD"/>
  </r>
  <r>
    <s v="B07DXRGWDJ"/>
    <x v="963"/>
    <x v="4"/>
    <n v="4280"/>
    <x v="343"/>
    <x v="863"/>
    <x v="56"/>
    <x v="11"/>
    <n v="2112"/>
    <s v="Amit Khiwal"/>
    <s v="R31T82ERD3ZMK4"/>
  </r>
  <r>
    <s v="B08243SKCK"/>
    <x v="964"/>
    <x v="4"/>
    <n v="189"/>
    <x v="7"/>
    <x v="864"/>
    <x v="41"/>
    <x v="0"/>
    <n v="2737"/>
    <s v="Ruhi Mir"/>
    <s v="RA88ON37S8GZ5"/>
  </r>
  <r>
    <s v="B09SPTNG58"/>
    <x v="965"/>
    <x v="4"/>
    <n v="1449"/>
    <x v="344"/>
    <x v="865"/>
    <x v="16"/>
    <x v="2"/>
    <n v="9019"/>
    <s v="Mahenddhra"/>
    <s v="R19X0TLJFOL8RV"/>
  </r>
  <r>
    <s v="B083J64CBB"/>
    <x v="966"/>
    <x v="4"/>
    <n v="199"/>
    <x v="6"/>
    <x v="18"/>
    <x v="13"/>
    <x v="1"/>
    <n v="10234"/>
    <s v="SUNIL KUMAR BHIKHA BHAI RATHOD"/>
    <s v="R1SRW5MRZ2F6VG"/>
  </r>
  <r>
    <s v="B08JV91JTK"/>
    <x v="967"/>
    <x v="4"/>
    <n v="474"/>
    <x v="48"/>
    <x v="866"/>
    <x v="0"/>
    <x v="3"/>
    <n v="550"/>
    <s v="S.Anbarasan"/>
    <s v="R3OF7DKU80WNEX"/>
  </r>
  <r>
    <s v="B0BQ3K23Y1"/>
    <x v="968"/>
    <x v="4"/>
    <n v="279"/>
    <x v="6"/>
    <x v="21"/>
    <x v="15"/>
    <x v="20"/>
    <n v="28"/>
    <s v="Amazon Customer"/>
    <s v="R3907SDNN9VR5Y"/>
  </r>
  <r>
    <s v="B09MT94QLL"/>
    <x v="969"/>
    <x v="4"/>
    <n v="1999"/>
    <x v="345"/>
    <x v="867"/>
    <x v="42"/>
    <x v="0"/>
    <n v="1353"/>
    <s v="I am patel"/>
    <s v="R1DIZ1VVBM3XF3"/>
  </r>
  <r>
    <s v="B07NKNBTT3"/>
    <x v="970"/>
    <x v="4"/>
    <n v="799"/>
    <x v="346"/>
    <x v="868"/>
    <x v="30"/>
    <x v="3"/>
    <n v="2138"/>
    <s v="Lipsy Mohapatra"/>
    <s v="R1S5MM420VK5O"/>
  </r>
  <r>
    <s v="B09KPXTZXN"/>
    <x v="971"/>
    <x v="4"/>
    <n v="949"/>
    <x v="20"/>
    <x v="156"/>
    <x v="3"/>
    <x v="1"/>
    <n v="1679"/>
    <s v="sharad shedge"/>
    <s v="RAYWMRZPZ14X1"/>
  </r>
  <r>
    <s v="B078HG2ZPS"/>
    <x v="972"/>
    <x v="4"/>
    <n v="3657.66"/>
    <x v="347"/>
    <x v="869"/>
    <x v="56"/>
    <x v="2"/>
    <n v="12837"/>
    <s v="JAYAPRAKASH P"/>
    <s v="R1TKOA0N93W0AF"/>
  </r>
  <r>
    <s v="B07N2MGB3G"/>
    <x v="973"/>
    <x v="4"/>
    <n v="1699"/>
    <x v="20"/>
    <x v="870"/>
    <x v="59"/>
    <x v="3"/>
    <n v="8873"/>
    <s v="Shubhajeet D."/>
    <s v="R1R0861UO92Z4S"/>
  </r>
  <r>
    <s v="B008LN8KDM"/>
    <x v="974"/>
    <x v="4"/>
    <n v="1849"/>
    <x v="316"/>
    <x v="871"/>
    <x v="89"/>
    <x v="4"/>
    <n v="7681"/>
    <s v="Aditya Tapkir"/>
    <s v="R1F0HJV54WA6Y1"/>
  </r>
  <r>
    <s v="B08MZNT7GP"/>
    <x v="975"/>
    <x v="4"/>
    <n v="12499"/>
    <x v="348"/>
    <x v="872"/>
    <x v="41"/>
    <x v="3"/>
    <n v="322"/>
    <s v="Ajay"/>
    <s v="R27CJ1292FG4JG"/>
  </r>
  <r>
    <s v="B009P2L7CO"/>
    <x v="976"/>
    <x v="4"/>
    <n v="1099"/>
    <x v="349"/>
    <x v="873"/>
    <x v="1"/>
    <x v="0"/>
    <n v="9772"/>
    <s v="Tanveer"/>
    <s v="R2QBFLBABR9GF"/>
  </r>
  <r>
    <s v="B07YC8JHMB"/>
    <x v="977"/>
    <x v="4"/>
    <n v="8199"/>
    <x v="350"/>
    <x v="874"/>
    <x v="76"/>
    <x v="2"/>
    <n v="18497"/>
    <s v="Sandesh"/>
    <s v="R14L8SQPUEZAEJ"/>
  </r>
  <r>
    <s v="B0BNQMF152"/>
    <x v="978"/>
    <x v="4"/>
    <n v="499"/>
    <x v="31"/>
    <x v="875"/>
    <x v="35"/>
    <x v="7"/>
    <n v="53"/>
    <s v="Naveen"/>
    <s v="R188HVUJ3OC30R"/>
  </r>
  <r>
    <s v="B08J7VCT12"/>
    <x v="979"/>
    <x v="4"/>
    <n v="6999"/>
    <x v="123"/>
    <x v="876"/>
    <x v="3"/>
    <x v="3"/>
    <n v="1728"/>
    <s v="tamilarasi"/>
    <s v="R2IC3MR8NSZXMB"/>
  </r>
  <r>
    <s v="B0989W6J2F"/>
    <x v="980"/>
    <x v="4"/>
    <n v="1595"/>
    <x v="15"/>
    <x v="877"/>
    <x v="68"/>
    <x v="1"/>
    <n v="2877"/>
    <s v="Learning always"/>
    <s v="R2K6SJH759C5FH"/>
  </r>
  <r>
    <s v="B0B84KSH3X"/>
    <x v="981"/>
    <x v="4"/>
    <n v="1049"/>
    <x v="333"/>
    <x v="878"/>
    <x v="18"/>
    <x v="11"/>
    <n v="250"/>
    <s v="S.saravanan"/>
    <s v="R2HFE6XNQS0UP8"/>
  </r>
  <r>
    <s v="B08HLC7Z3G"/>
    <x v="982"/>
    <x v="4"/>
    <n v="1182"/>
    <x v="279"/>
    <x v="879"/>
    <x v="4"/>
    <x v="0"/>
    <n v="5178"/>
    <s v="Vikram das"/>
    <s v="R21ZV0J85EQUOH"/>
  </r>
  <r>
    <s v="B0BN6M3TCM"/>
    <x v="983"/>
    <x v="4"/>
    <n v="499"/>
    <x v="8"/>
    <x v="8"/>
    <x v="8"/>
    <x v="13"/>
    <n v="79"/>
    <s v="Kindle Customer"/>
    <s v="R2QT3QBL25HBTG"/>
  </r>
  <r>
    <s v="B01L6MT7E0"/>
    <x v="984"/>
    <x v="4"/>
    <n v="8799"/>
    <x v="351"/>
    <x v="880"/>
    <x v="34"/>
    <x v="3"/>
    <n v="4157"/>
    <s v="Tushar A."/>
    <s v="R34PWVCC9VENM9"/>
  </r>
  <r>
    <s v="B0B9F9PT8R"/>
    <x v="985"/>
    <x v="4"/>
    <n v="1529"/>
    <x v="42"/>
    <x v="881"/>
    <x v="76"/>
    <x v="8"/>
    <n v="29"/>
    <s v="alok tripathi"/>
    <s v="RNFDIM9PF1C9U"/>
  </r>
  <r>
    <s v="B0883LQJ6B"/>
    <x v="986"/>
    <x v="4"/>
    <n v="1199"/>
    <x v="352"/>
    <x v="882"/>
    <x v="56"/>
    <x v="0"/>
    <n v="4580"/>
    <s v="Subanathan"/>
    <s v="R293AKJY0KAYU2"/>
  </r>
  <r>
    <s v="B099Z83VRC"/>
    <x v="987"/>
    <x v="4"/>
    <n v="1052"/>
    <x v="353"/>
    <x v="883"/>
    <x v="19"/>
    <x v="4"/>
    <n v="1404"/>
    <s v="Adwait Kulkarni"/>
    <s v="RCZZ3OE0HNTMR"/>
  </r>
  <r>
    <s v="B00S9BSJC8"/>
    <x v="988"/>
    <x v="4"/>
    <n v="6499"/>
    <x v="354"/>
    <x v="884"/>
    <x v="28"/>
    <x v="4"/>
    <n v="2810"/>
    <s v="manian"/>
    <s v="R35S3FG2J2TJAM"/>
  </r>
  <r>
    <s v="B0B4SJKRDF"/>
    <x v="989"/>
    <x v="4"/>
    <n v="239"/>
    <x v="355"/>
    <x v="885"/>
    <x v="26"/>
    <x v="4"/>
    <n v="7"/>
    <s v="Dinesh"/>
    <s v="R1UQOSA7I0B6CT"/>
  </r>
  <r>
    <s v="B0BM4KTNL1"/>
    <x v="990"/>
    <x v="4"/>
    <n v="699"/>
    <x v="28"/>
    <x v="886"/>
    <x v="36"/>
    <x v="16"/>
    <n v="1729"/>
    <s v="123MovieTime"/>
    <s v="R1YXOQ6ZZI33LZ"/>
  </r>
  <r>
    <s v="B08S6RKT4L"/>
    <x v="991"/>
    <x v="4"/>
    <n v="2599"/>
    <x v="356"/>
    <x v="887"/>
    <x v="17"/>
    <x v="5"/>
    <n v="2116"/>
    <s v="Trusted User"/>
    <s v="R3BIC1KGACDYI0"/>
  </r>
  <r>
    <s v="B09SZ5TWHW"/>
    <x v="992"/>
    <x v="4"/>
    <n v="1547"/>
    <x v="230"/>
    <x v="888"/>
    <x v="18"/>
    <x v="2"/>
    <n v="463"/>
    <s v="Axis Web Art Private Limited"/>
    <s v="R2DY63XZUWM7SE"/>
  </r>
  <r>
    <s v="B0BLC2BYPX"/>
    <x v="993"/>
    <x v="4"/>
    <n v="499"/>
    <x v="48"/>
    <x v="133"/>
    <x v="32"/>
    <x v="16"/>
    <n v="54"/>
    <s v="shammi"/>
    <s v="R1M11VMLH6I3TN"/>
  </r>
  <r>
    <s v="B00P0R95EA"/>
    <x v="994"/>
    <x v="4"/>
    <n v="510"/>
    <x v="357"/>
    <x v="889"/>
    <x v="52"/>
    <x v="3"/>
    <n v="7229"/>
    <s v="Durgaprasad g."/>
    <s v="R2QFJ90TFMGE4S"/>
  </r>
  <r>
    <s v="B07W4HTS8Q"/>
    <x v="995"/>
    <x v="4"/>
    <n v="1899"/>
    <x v="358"/>
    <x v="890"/>
    <x v="8"/>
    <x v="11"/>
    <n v="3842"/>
    <s v="Gajendra Kumar sharma"/>
    <s v="R371P01X49V8QV"/>
  </r>
  <r>
    <s v="B078JBK4GX"/>
    <x v="996"/>
    <x v="4"/>
    <n v="2599"/>
    <x v="359"/>
    <x v="891"/>
    <x v="1"/>
    <x v="5"/>
    <n v="646"/>
    <s v="Dev Shah"/>
    <s v="RGW48SIV6YSO8"/>
  </r>
  <r>
    <s v="B08S7V8YTN"/>
    <x v="997"/>
    <x v="4"/>
    <n v="1199"/>
    <x v="122"/>
    <x v="892"/>
    <x v="46"/>
    <x v="4"/>
    <n v="1802"/>
    <s v="Virjesh"/>
    <s v="R1V0UIG80MWSGS"/>
  </r>
  <r>
    <s v="B07H5PBN54"/>
    <x v="998"/>
    <x v="4"/>
    <n v="999"/>
    <x v="360"/>
    <x v="893"/>
    <x v="32"/>
    <x v="10"/>
    <n v="252"/>
    <s v="SATENDRA SAINI"/>
    <s v="RCFFXI7HE5S1O"/>
  </r>
  <r>
    <s v="B07YCBSCYB"/>
    <x v="999"/>
    <x v="4"/>
    <n v="1999"/>
    <x v="361"/>
    <x v="894"/>
    <x v="17"/>
    <x v="0"/>
    <n v="780"/>
    <s v="Amazon Customer"/>
    <s v="R2PK3LURGV7XMK"/>
  </r>
  <r>
    <s v="B098T9CJVQ"/>
    <x v="1000"/>
    <x v="4"/>
    <n v="210"/>
    <x v="3"/>
    <x v="895"/>
    <x v="20"/>
    <x v="7"/>
    <n v="74"/>
    <s v="Syed sarfarazuddin"/>
    <s v="R3V76M88BH6XO4"/>
  </r>
  <r>
    <s v="B01KCSGBU2"/>
    <x v="1001"/>
    <x v="4"/>
    <n v="14499"/>
    <x v="362"/>
    <x v="896"/>
    <x v="16"/>
    <x v="4"/>
    <n v="2026"/>
    <s v="Prasad Kulasekar"/>
    <s v="R18ZEYSRNCERR7"/>
  </r>
  <r>
    <s v="B095XCRDQW"/>
    <x v="1002"/>
    <x v="4"/>
    <n v="950"/>
    <x v="28"/>
    <x v="897"/>
    <x v="19"/>
    <x v="4"/>
    <n v="5911"/>
    <s v="Vysh"/>
    <s v="R35LX6CSWTNYSC"/>
  </r>
  <r>
    <s v="B09CTWFV5W"/>
    <x v="1003"/>
    <x v="4"/>
    <n v="7199"/>
    <x v="324"/>
    <x v="898"/>
    <x v="28"/>
    <x v="5"/>
    <n v="1964"/>
    <s v="Gopal Krishan"/>
    <s v="R374MN6Y3HGVY6"/>
  </r>
  <r>
    <s v="B0B7NWGXS6"/>
    <x v="1004"/>
    <x v="4"/>
    <n v="2439"/>
    <x v="363"/>
    <x v="899"/>
    <x v="83"/>
    <x v="3"/>
    <n v="25"/>
    <s v="Amit Sood"/>
    <s v="R2TWO1XR7BGSHO"/>
  </r>
  <r>
    <s v="B07DZ986Q2"/>
    <x v="1005"/>
    <x v="4"/>
    <n v="7799"/>
    <x v="354"/>
    <x v="900"/>
    <x v="14"/>
    <x v="1"/>
    <n v="3160"/>
    <s v="Q"/>
    <s v="R34X9P95PZ5OX2"/>
  </r>
  <r>
    <s v="B07KKJPTWB"/>
    <x v="1006"/>
    <x v="4"/>
    <n v="1599"/>
    <x v="20"/>
    <x v="103"/>
    <x v="52"/>
    <x v="5"/>
    <n v="1558"/>
    <s v="Sri"/>
    <s v="R1475ZJ873I5NE"/>
  </r>
  <r>
    <s v="B071R3LHFM"/>
    <x v="854"/>
    <x v="4"/>
    <n v="2899"/>
    <x v="364"/>
    <x v="901"/>
    <x v="40"/>
    <x v="11"/>
    <n v="8958"/>
    <s v="Rachna"/>
    <s v="R3INNJUH4JO9LK"/>
  </r>
  <r>
    <s v="B086X18Q71"/>
    <x v="1007"/>
    <x v="4"/>
    <n v="9799"/>
    <x v="365"/>
    <x v="902"/>
    <x v="71"/>
    <x v="4"/>
    <n v="13251"/>
    <s v="S K THAKUR"/>
    <s v="RZXPK0F5S2VTS"/>
  </r>
  <r>
    <s v="B07WVQG8WZ"/>
    <x v="1008"/>
    <x v="4"/>
    <n v="3299"/>
    <x v="366"/>
    <x v="903"/>
    <x v="67"/>
    <x v="11"/>
    <n v="1393"/>
    <s v="Nadeem"/>
    <s v="R11V5OCJYQY6WC"/>
  </r>
  <r>
    <s v="B0BFBNXS94"/>
    <x v="1009"/>
    <x v="4"/>
    <n v="669"/>
    <x v="37"/>
    <x v="904"/>
    <x v="10"/>
    <x v="21"/>
    <n v="13"/>
    <s v="Manya"/>
    <s v="R1WJ8T3U9P42IU"/>
  </r>
  <r>
    <s v="B071113J7M"/>
    <x v="1010"/>
    <x v="4"/>
    <n v="5890"/>
    <x v="367"/>
    <x v="905"/>
    <x v="47"/>
    <x v="6"/>
    <n v="7241"/>
    <s v="Nadia"/>
    <s v="R2WEI6XJR33OD9"/>
  </r>
  <r>
    <s v="B09YLWT89W"/>
    <x v="1011"/>
    <x v="4"/>
    <n v="9199"/>
    <x v="368"/>
    <x v="906"/>
    <x v="76"/>
    <x v="1"/>
    <n v="16020"/>
    <s v="Sharfuddin Baba Mohammed"/>
    <s v="R1FX2ZCKMJB7HV"/>
  </r>
  <r>
    <s v="B0814LP6S9"/>
    <x v="829"/>
    <x v="4"/>
    <n v="351"/>
    <x v="0"/>
    <x v="907"/>
    <x v="45"/>
    <x v="7"/>
    <n v="1470"/>
    <s v="XYZ"/>
    <s v="R1O4RWDUJDLH8G"/>
  </r>
  <r>
    <s v="B07BKSSDR2"/>
    <x v="1012"/>
    <x v="8"/>
    <n v="899"/>
    <x v="24"/>
    <x v="36"/>
    <x v="3"/>
    <x v="1"/>
    <n v="3663"/>
    <s v="Jagdeep"/>
    <s v="R3KLZUQCUHHOAX"/>
  </r>
  <r>
    <s v="B09VGS66FV"/>
    <x v="1013"/>
    <x v="4"/>
    <n v="1349"/>
    <x v="369"/>
    <x v="908"/>
    <x v="34"/>
    <x v="5"/>
    <n v="638"/>
    <s v="Aliahmed Khan"/>
    <s v="R3K8P7GKLOHOW3"/>
  </r>
  <r>
    <s v="B07RCGTZ4M"/>
    <x v="1014"/>
    <x v="4"/>
    <n v="6236"/>
    <x v="128"/>
    <x v="909"/>
    <x v="16"/>
    <x v="3"/>
    <n v="3552"/>
    <s v="devadas"/>
    <s v="R59S0ST3CRK72"/>
  </r>
  <r>
    <s v="B0747VDH9L"/>
    <x v="1015"/>
    <x v="4"/>
    <n v="2742"/>
    <x v="370"/>
    <x v="910"/>
    <x v="38"/>
    <x v="5"/>
    <n v="11148"/>
    <s v="Angelüëº"/>
    <s v="RF9Y5B4XM5YZ6"/>
  </r>
  <r>
    <s v="B08XLR6DSB"/>
    <x v="1016"/>
    <x v="4"/>
    <n v="721"/>
    <x v="37"/>
    <x v="911"/>
    <x v="50"/>
    <x v="19"/>
    <n v="2449"/>
    <s v="Kavya jain"/>
    <s v="RYO77QIQ3J77O"/>
  </r>
  <r>
    <s v="B08H6CZSHT"/>
    <x v="1017"/>
    <x v="4"/>
    <n v="2903"/>
    <x v="218"/>
    <x v="912"/>
    <x v="89"/>
    <x v="4"/>
    <n v="2299"/>
    <s v="M L."/>
    <s v="RK56D57RLGNG7"/>
  </r>
  <r>
    <s v="B07CVR2L5K"/>
    <x v="1018"/>
    <x v="4"/>
    <n v="1656"/>
    <x v="371"/>
    <x v="913"/>
    <x v="17"/>
    <x v="5"/>
    <n v="6027"/>
    <s v="ajaydreamer"/>
    <s v="R2O8A01MW8OG45"/>
  </r>
  <r>
    <s v="B09J4YQYX3"/>
    <x v="1019"/>
    <x v="4"/>
    <n v="1399"/>
    <x v="372"/>
    <x v="914"/>
    <x v="17"/>
    <x v="5"/>
    <n v="461"/>
    <s v="Renu"/>
    <s v="R2UIJV14OIMCZV"/>
  </r>
  <r>
    <s v="B0B2DD8BQ8"/>
    <x v="1020"/>
    <x v="4"/>
    <n v="2079"/>
    <x v="373"/>
    <x v="915"/>
    <x v="9"/>
    <x v="3"/>
    <n v="282"/>
    <s v="Vaibhav G."/>
    <s v="R21NO0SUPFUAO5"/>
  </r>
  <r>
    <s v="B0123P3PWE"/>
    <x v="1021"/>
    <x v="4"/>
    <n v="999"/>
    <x v="374"/>
    <x v="916"/>
    <x v="70"/>
    <x v="3"/>
    <n v="9275"/>
    <s v="MANEESH Jaggari"/>
    <s v="R2700E7W1TZOD3"/>
  </r>
  <r>
    <s v="B08HDCWDXD"/>
    <x v="1022"/>
    <x v="4"/>
    <n v="3179"/>
    <x v="154"/>
    <x v="917"/>
    <x v="10"/>
    <x v="1"/>
    <n v="743"/>
    <s v="shiny"/>
    <s v="R1EOXYGHBYOOB9"/>
  </r>
  <r>
    <s v="B0836JGZ74"/>
    <x v="1023"/>
    <x v="4"/>
    <n v="1049"/>
    <x v="78"/>
    <x v="918"/>
    <x v="42"/>
    <x v="9"/>
    <n v="328"/>
    <s v="Customer"/>
    <s v="R1EHLWVCNS1GYC"/>
  </r>
  <r>
    <s v="B0BCKJJN8R"/>
    <x v="1024"/>
    <x v="4"/>
    <n v="3599"/>
    <x v="375"/>
    <x v="919"/>
    <x v="24"/>
    <x v="2"/>
    <n v="942"/>
    <s v="ABC user"/>
    <s v="R2B3FENTTL8FY5"/>
  </r>
  <r>
    <s v="B008P7IF02"/>
    <x v="1025"/>
    <x v="4"/>
    <n v="4799"/>
    <x v="295"/>
    <x v="920"/>
    <x v="49"/>
    <x v="2"/>
    <n v="3815"/>
    <s v="Manish Holla"/>
    <s v="R2FNV0NZDLWHE"/>
  </r>
  <r>
    <s v="B08CNLYKW5"/>
    <x v="1026"/>
    <x v="4"/>
    <n v="1699"/>
    <x v="376"/>
    <x v="921"/>
    <x v="8"/>
    <x v="11"/>
    <n v="7988"/>
    <s v="Lachhu Tejwani"/>
    <s v="R13SXCYDWPZD7M"/>
  </r>
  <r>
    <s v="B08C7TYHPB"/>
    <x v="1027"/>
    <x v="4"/>
    <n v="664"/>
    <x v="92"/>
    <x v="855"/>
    <x v="10"/>
    <x v="3"/>
    <n v="925"/>
    <s v="Rahul chauhan"/>
    <s v="R1785DO8M4HFFD"/>
  </r>
  <r>
    <s v="B08VJFYH6N"/>
    <x v="1028"/>
    <x v="4"/>
    <n v="948"/>
    <x v="377"/>
    <x v="922"/>
    <x v="19"/>
    <x v="3"/>
    <n v="4370"/>
    <s v="Chesin Cherian"/>
    <s v="R1QPP4497NVNZ0"/>
  </r>
  <r>
    <s v="B08235JZFB"/>
    <x v="1029"/>
    <x v="4"/>
    <n v="850"/>
    <x v="5"/>
    <x v="923"/>
    <x v="59"/>
    <x v="3"/>
    <n v="7619"/>
    <s v="Yogesh"/>
    <s v="R1YXTYLLFSDN6F"/>
  </r>
  <r>
    <s v="B078XFKBZL"/>
    <x v="1030"/>
    <x v="4"/>
    <n v="600"/>
    <x v="357"/>
    <x v="924"/>
    <x v="80"/>
    <x v="11"/>
    <n v="2593"/>
    <s v="Chittaranjan Gantayat"/>
    <s v="R364MSHPSCBSZC"/>
  </r>
  <r>
    <s v="B01M265AAK"/>
    <x v="1031"/>
    <x v="4"/>
    <n v="3711"/>
    <x v="378"/>
    <x v="925"/>
    <x v="49"/>
    <x v="4"/>
    <n v="356"/>
    <s v="Rajeev M"/>
    <s v="R1RIXV8K7LNZPG"/>
  </r>
  <r>
    <s v="B0B694PXQJ"/>
    <x v="1032"/>
    <x v="4"/>
    <n v="799"/>
    <x v="42"/>
    <x v="926"/>
    <x v="25"/>
    <x v="6"/>
    <n v="63"/>
    <s v="Reena Rodrigues."/>
    <s v="RV3NO42W0C95H"/>
  </r>
  <r>
    <s v="B00B3VFJY2"/>
    <x v="1033"/>
    <x v="4"/>
    <n v="980"/>
    <x v="379"/>
    <x v="927"/>
    <x v="26"/>
    <x v="0"/>
    <n v="4740"/>
    <s v="Amazon Customer"/>
    <s v="R2ED9VEPT3A38F"/>
  </r>
  <r>
    <s v="B08W9BK4MD"/>
    <x v="1034"/>
    <x v="4"/>
    <n v="351"/>
    <x v="12"/>
    <x v="928"/>
    <x v="4"/>
    <x v="2"/>
    <n v="296"/>
    <s v="asha chatri"/>
    <s v="R2OA6WLUYP9I0P"/>
  </r>
  <r>
    <s v="B09X5HD5T1"/>
    <x v="1035"/>
    <x v="4"/>
    <n v="229"/>
    <x v="6"/>
    <x v="929"/>
    <x v="33"/>
    <x v="12"/>
    <n v="185"/>
    <s v="bharath"/>
    <s v="R2DHVCKWVHZBDL"/>
  </r>
  <r>
    <s v="B08H6B3G96"/>
    <x v="1036"/>
    <x v="4"/>
    <n v="3349"/>
    <x v="370"/>
    <x v="930"/>
    <x v="85"/>
    <x v="4"/>
    <n v="1954"/>
    <s v="Khush"/>
    <s v="RYDPEWV9WC0PU"/>
  </r>
  <r>
    <s v="B09N3BFP4M"/>
    <x v="1037"/>
    <x v="4"/>
    <n v="5499"/>
    <x v="380"/>
    <x v="931"/>
    <x v="50"/>
    <x v="2"/>
    <n v="959"/>
    <s v="Lokesh Shukla"/>
    <s v="R23G8LLBD9D4H3"/>
  </r>
  <r>
    <s v="B09DSQXCM8"/>
    <x v="1038"/>
    <x v="4"/>
    <n v="299"/>
    <x v="6"/>
    <x v="509"/>
    <x v="54"/>
    <x v="2"/>
    <n v="1015"/>
    <s v="ANILKUMAR"/>
    <s v="R2XK30UZ0P7UXJ"/>
  </r>
  <r>
    <s v="B01M69WCZ6"/>
    <x v="1039"/>
    <x v="4"/>
    <n v="2249"/>
    <x v="381"/>
    <x v="932"/>
    <x v="41"/>
    <x v="1"/>
    <n v="3973"/>
    <s v="Anshuk Pani"/>
    <s v="R3JY7DEIB727Q4"/>
  </r>
  <r>
    <s v="B0BM9H2NY9"/>
    <x v="1040"/>
    <x v="4"/>
    <n v="699"/>
    <x v="28"/>
    <x v="886"/>
    <x v="36"/>
    <x v="16"/>
    <n v="2300"/>
    <s v="Nitin G."/>
    <s v="R2DHTJGY77MOP0"/>
  </r>
  <r>
    <s v="B099FDW2ZF"/>
    <x v="1041"/>
    <x v="4"/>
    <n v="1235"/>
    <x v="37"/>
    <x v="933"/>
    <x v="75"/>
    <x v="3"/>
    <n v="203"/>
    <s v="AV"/>
    <s v="R380FB13JOT72K"/>
  </r>
  <r>
    <s v="B0B935YNR7"/>
    <x v="1042"/>
    <x v="4"/>
    <n v="1349"/>
    <x v="42"/>
    <x v="934"/>
    <x v="10"/>
    <x v="11"/>
    <n v="441"/>
    <s v="Amazon Customer"/>
    <s v="R131UUX5RGGPM6"/>
  </r>
  <r>
    <s v="B07JGCGNDG"/>
    <x v="1043"/>
    <x v="4"/>
    <n v="6800"/>
    <x v="380"/>
    <x v="935"/>
    <x v="19"/>
    <x v="3"/>
    <n v="10308"/>
    <s v="Aryan Raj Singh"/>
    <s v="R1Q8U0KHBE4RAJ"/>
  </r>
  <r>
    <s v="B08L12N5H1"/>
    <x v="1044"/>
    <x v="4"/>
    <n v="2099"/>
    <x v="78"/>
    <x v="936"/>
    <x v="85"/>
    <x v="22"/>
    <n v="992"/>
    <s v="Divya"/>
    <s v="R2KKTKM4M9RDVJ"/>
  </r>
  <r>
    <s v="B07GWTWFS2"/>
    <x v="1045"/>
    <x v="4"/>
    <n v="1699"/>
    <x v="382"/>
    <x v="937"/>
    <x v="81"/>
    <x v="3"/>
    <n v="4716"/>
    <s v="Tabassum"/>
    <s v="RXPUKJKEHY256"/>
  </r>
  <r>
    <s v="B09KRHXTLN"/>
    <x v="1046"/>
    <x v="4"/>
    <n v="1069"/>
    <x v="86"/>
    <x v="938"/>
    <x v="41"/>
    <x v="2"/>
    <n v="313"/>
    <s v="ASIF ANSARI"/>
    <s v="R2H4C76KXFUF5N"/>
  </r>
  <r>
    <s v="B09H34V36W"/>
    <x v="1047"/>
    <x v="4"/>
    <n v="1349"/>
    <x v="192"/>
    <x v="939"/>
    <x v="18"/>
    <x v="11"/>
    <n v="166"/>
    <s v="Alok Vajpayee"/>
    <s v="R1QHY0304RCZS6"/>
  </r>
  <r>
    <s v="B09J2QCKKM"/>
    <x v="1048"/>
    <x v="4"/>
    <n v="1499"/>
    <x v="122"/>
    <x v="940"/>
    <x v="48"/>
    <x v="3"/>
    <n v="303"/>
    <s v="Jignesh malvi"/>
    <s v="R2PDTLV982BZ70"/>
  </r>
  <r>
    <s v="B09XRBJ94N"/>
    <x v="1049"/>
    <x v="4"/>
    <n v="2092"/>
    <x v="383"/>
    <x v="941"/>
    <x v="10"/>
    <x v="4"/>
    <n v="562"/>
    <s v="Srishty"/>
    <s v="R2P85TVQQPR3XX"/>
  </r>
  <r>
    <s v="B07SLNG3LW"/>
    <x v="1050"/>
    <x v="4"/>
    <n v="3859"/>
    <x v="384"/>
    <x v="942"/>
    <x v="11"/>
    <x v="2"/>
    <n v="8095"/>
    <s v="Sunny Senpai"/>
    <s v="RPH459PHQQOP4"/>
  </r>
  <r>
    <s v="B0BNDGL26T"/>
    <x v="1051"/>
    <x v="4"/>
    <n v="499"/>
    <x v="31"/>
    <x v="875"/>
    <x v="35"/>
    <x v="18"/>
    <n v="109"/>
    <s v="Yashvant Gote"/>
    <s v="RGB7OLWZEBW2D"/>
  </r>
  <r>
    <s v="B095PWLLY6"/>
    <x v="1052"/>
    <x v="4"/>
    <n v="1804"/>
    <x v="385"/>
    <x v="943"/>
    <x v="66"/>
    <x v="1"/>
    <n v="15382"/>
    <s v="David"/>
    <s v="R4F2HUXYO2V7U"/>
  </r>
  <r>
    <s v="B07Y9PY6Y1"/>
    <x v="1053"/>
    <x v="4"/>
    <n v="6525"/>
    <x v="386"/>
    <x v="944"/>
    <x v="55"/>
    <x v="6"/>
    <n v="5137"/>
    <s v="Arjun A"/>
    <s v="R3MKON00OQCF7T"/>
  </r>
  <r>
    <s v="B0BJ966M5K"/>
    <x v="1054"/>
    <x v="4"/>
    <n v="4999"/>
    <x v="13"/>
    <x v="945"/>
    <x v="27"/>
    <x v="13"/>
    <n v="124"/>
    <s v="Manish Mehekare"/>
    <s v="R410I44U1ORFS"/>
  </r>
  <r>
    <s v="B086GVRP63"/>
    <x v="1055"/>
    <x v="4"/>
    <n v="1189"/>
    <x v="157"/>
    <x v="946"/>
    <x v="8"/>
    <x v="3"/>
    <n v="618"/>
    <s v="Subhajit Sadhu"/>
    <s v="R3NLWGZTKSITSC"/>
  </r>
  <r>
    <s v="B08MVXPTDG"/>
    <x v="1056"/>
    <x v="4"/>
    <n v="2590"/>
    <x v="387"/>
    <x v="947"/>
    <x v="16"/>
    <x v="3"/>
    <n v="63"/>
    <s v="Kanwar Singh"/>
    <s v="R1KQ8JLFP0TG78"/>
  </r>
  <r>
    <s v="B0BMZ6SY89"/>
    <x v="1057"/>
    <x v="4"/>
    <n v="899"/>
    <x v="28"/>
    <x v="948"/>
    <x v="15"/>
    <x v="10"/>
    <n v="15"/>
    <s v="Vivek"/>
    <s v="RRZOYTJL6LAHO"/>
  </r>
  <r>
    <s v="B09P1MFKG1"/>
    <x v="1058"/>
    <x v="4"/>
    <n v="998"/>
    <x v="42"/>
    <x v="949"/>
    <x v="29"/>
    <x v="13"/>
    <n v="9"/>
    <s v="Chanchal Gurjar"/>
    <s v="R2REMFEEN6UKBC"/>
  </r>
  <r>
    <s v="B01LY9W8AF"/>
    <x v="1059"/>
    <x v="4"/>
    <n v="998.06"/>
    <x v="388"/>
    <x v="950"/>
    <x v="47"/>
    <x v="0"/>
    <n v="7274"/>
    <s v="Amit Singh"/>
    <s v="R3ORPP4CPI5V9S"/>
  </r>
  <r>
    <s v="B07ZJND9B9"/>
    <x v="1060"/>
    <x v="4"/>
    <n v="1099"/>
    <x v="261"/>
    <x v="951"/>
    <x v="31"/>
    <x v="2"/>
    <n v="5911"/>
    <s v="Ravi"/>
    <s v="R1SWHPJDUW2G3M"/>
  </r>
  <r>
    <s v="B0B2CWRDB1"/>
    <x v="1061"/>
    <x v="4"/>
    <n v="5999"/>
    <x v="128"/>
    <x v="842"/>
    <x v="54"/>
    <x v="0"/>
    <n v="170"/>
    <s v="Ravinder kumar"/>
    <s v="RWSKUEMV0AS0P"/>
  </r>
  <r>
    <s v="B072NCN9M4"/>
    <x v="1062"/>
    <x v="4"/>
    <n v="8886"/>
    <x v="389"/>
    <x v="952"/>
    <x v="23"/>
    <x v="0"/>
    <n v="3065"/>
    <s v="A.sh"/>
    <s v="R3TVMEHW7XIWSU"/>
  </r>
  <r>
    <s v="B08SKZ2RMG"/>
    <x v="1063"/>
    <x v="4"/>
    <n v="475"/>
    <x v="8"/>
    <x v="953"/>
    <x v="50"/>
    <x v="3"/>
    <n v="1021"/>
    <s v="vipin"/>
    <s v="R2TBG87E7UU7IT"/>
  </r>
  <r>
    <s v="B0B53DS4TF"/>
    <x v="1064"/>
    <x v="4"/>
    <n v="4995"/>
    <x v="390"/>
    <x v="954"/>
    <x v="43"/>
    <x v="20"/>
    <n v="3964"/>
    <s v="nikhil"/>
    <s v="R2FHIBV8JE4CTB"/>
  </r>
  <r>
    <s v="B08BJN4MP3"/>
    <x v="1065"/>
    <x v="4"/>
    <n v="13999"/>
    <x v="391"/>
    <x v="955"/>
    <x v="15"/>
    <x v="5"/>
    <n v="8948"/>
    <s v="vaibhav anand"/>
    <s v="RTYS2009LXZ0F"/>
  </r>
  <r>
    <s v="B0BCYQY9X5"/>
    <x v="1066"/>
    <x v="4"/>
    <n v="8499"/>
    <x v="392"/>
    <x v="956"/>
    <x v="61"/>
    <x v="4"/>
    <n v="97"/>
    <s v="Amazon Customer"/>
    <s v="R2ZPWCXL5SRL4K"/>
  </r>
  <r>
    <s v="B009UORDX4"/>
    <x v="1067"/>
    <x v="4"/>
    <n v="949"/>
    <x v="393"/>
    <x v="957"/>
    <x v="90"/>
    <x v="4"/>
    <n v="7223"/>
    <s v="Bharath"/>
    <s v="RUQ8WLFE1FRJ2"/>
  </r>
  <r>
    <s v="B012ELCYUG"/>
    <x v="1068"/>
    <x v="4"/>
    <n v="635"/>
    <x v="394"/>
    <x v="958"/>
    <x v="26"/>
    <x v="4"/>
    <n v="4570"/>
    <s v="Sunil Khandagale"/>
    <s v="RN9VBZPCHG67H"/>
  </r>
  <r>
    <s v="B07S9M8YTY"/>
    <x v="1069"/>
    <x v="4"/>
    <n v="717"/>
    <x v="217"/>
    <x v="959"/>
    <x v="61"/>
    <x v="1"/>
    <n v="4867"/>
    <s v="Sachin Sahu"/>
    <s v="R2T2IQ3NPMSEPC"/>
  </r>
  <r>
    <s v="B0B19VJXQZ"/>
    <x v="1070"/>
    <x v="4"/>
    <n v="27900"/>
    <x v="336"/>
    <x v="960"/>
    <x v="3"/>
    <x v="5"/>
    <n v="5298"/>
    <s v="Jaydeep"/>
    <s v="R1BD0HURZRIGKV"/>
  </r>
  <r>
    <s v="B00SMFPJG0"/>
    <x v="1071"/>
    <x v="4"/>
    <n v="649"/>
    <x v="111"/>
    <x v="961"/>
    <x v="90"/>
    <x v="3"/>
    <n v="7786"/>
    <s v="Shivraj"/>
    <s v="R3K3LMO7VBZ15E"/>
  </r>
  <r>
    <s v="B0BHYLCL19"/>
    <x v="1072"/>
    <x v="4"/>
    <n v="193"/>
    <x v="4"/>
    <x v="962"/>
    <x v="50"/>
    <x v="9"/>
    <n v="37"/>
    <s v="Vasanta Koli"/>
    <s v="R2JQPA2EQ0WL1U"/>
  </r>
  <r>
    <s v="B0BPJBTB3F"/>
    <x v="1073"/>
    <x v="4"/>
    <n v="1299"/>
    <x v="192"/>
    <x v="963"/>
    <x v="61"/>
    <x v="23"/>
    <n v="2"/>
    <s v="Manidipa Sengupta"/>
    <s v="R1OO2ED6615EX1"/>
  </r>
  <r>
    <s v="B08MXJYB2V"/>
    <x v="1074"/>
    <x v="4"/>
    <n v="2449"/>
    <x v="395"/>
    <x v="964"/>
    <x v="28"/>
    <x v="1"/>
    <n v="5206"/>
    <s v="PK"/>
    <s v="R2MUOQFFMUBSEX"/>
  </r>
  <r>
    <s v="B081B1JL35"/>
    <x v="1023"/>
    <x v="4"/>
    <n v="1049"/>
    <x v="78"/>
    <x v="918"/>
    <x v="42"/>
    <x v="7"/>
    <n v="638"/>
    <s v="Dhamotharan"/>
    <s v="RWIX4QGK0HB47"/>
  </r>
  <r>
    <s v="B09VL9KFDB"/>
    <x v="1075"/>
    <x v="4"/>
    <n v="2399"/>
    <x v="387"/>
    <x v="965"/>
    <x v="1"/>
    <x v="11"/>
    <n v="397"/>
    <s v="Surya"/>
    <s v="R1B00RU3SHI9Q9"/>
  </r>
  <r>
    <s v="B0B1MDZV9C"/>
    <x v="1076"/>
    <x v="4"/>
    <n v="2286"/>
    <x v="378"/>
    <x v="966"/>
    <x v="76"/>
    <x v="2"/>
    <n v="326"/>
    <s v="Vishnu S. Mishra"/>
    <s v="RN9FDFWKUWE27"/>
  </r>
  <r>
    <s v="B08TT63N58"/>
    <x v="1077"/>
    <x v="4"/>
    <n v="499"/>
    <x v="31"/>
    <x v="875"/>
    <x v="35"/>
    <x v="19"/>
    <n v="3527"/>
    <s v="Amazon Customer"/>
    <s v="RUIKGKRD5Y2WM"/>
  </r>
  <r>
    <s v="B08YK7BBD2"/>
    <x v="1078"/>
    <x v="4"/>
    <n v="429"/>
    <x v="8"/>
    <x v="967"/>
    <x v="48"/>
    <x v="17"/>
    <n v="617"/>
    <s v="Ritika"/>
    <s v="R24VRMVVKTZXZU"/>
  </r>
  <r>
    <s v="B07YQ5SN4H"/>
    <x v="1079"/>
    <x v="4"/>
    <n v="299"/>
    <x v="63"/>
    <x v="968"/>
    <x v="8"/>
    <x v="1"/>
    <n v="314"/>
    <s v="deepika chaturvedi"/>
    <s v="R2P5LLM3NUTV98"/>
  </r>
  <r>
    <s v="B0B7FJNSZR"/>
    <x v="1080"/>
    <x v="4"/>
    <n v="5395"/>
    <x v="18"/>
    <x v="969"/>
    <x v="25"/>
    <x v="5"/>
    <n v="535"/>
    <s v="Bobby"/>
    <s v="R1BRNGXN1P2SNY"/>
  </r>
  <r>
    <s v="B01N6IJG0F"/>
    <x v="1081"/>
    <x v="4"/>
    <n v="559"/>
    <x v="396"/>
    <x v="970"/>
    <x v="31"/>
    <x v="3"/>
    <n v="17325"/>
    <s v="Gopal   Bhakat"/>
    <s v="RNEAQQCZW4BQR"/>
  </r>
  <r>
    <s v="B0B84QN4CN"/>
    <x v="1082"/>
    <x v="4"/>
    <n v="660"/>
    <x v="96"/>
    <x v="971"/>
    <x v="54"/>
    <x v="9"/>
    <n v="91"/>
    <s v="Aniket Chudnaik"/>
    <s v="R2F0IBB2PGO45G"/>
  </r>
  <r>
    <s v="B0B8ZM9RVV"/>
    <x v="1083"/>
    <x v="4"/>
    <n v="419"/>
    <x v="8"/>
    <x v="972"/>
    <x v="42"/>
    <x v="5"/>
    <n v="227"/>
    <s v="Nishant sharma"/>
    <s v="R3LK3T3R4O8FU7"/>
  </r>
  <r>
    <s v="B01892MIPA"/>
    <x v="1084"/>
    <x v="4"/>
    <n v="7349"/>
    <x v="397"/>
    <x v="973"/>
    <x v="9"/>
    <x v="0"/>
    <n v="11957"/>
    <s v="VINAY"/>
    <s v="R1YVS42PE19S0D"/>
  </r>
  <r>
    <s v="B08ZHYNTM1"/>
    <x v="1085"/>
    <x v="4"/>
    <n v="2899"/>
    <x v="398"/>
    <x v="974"/>
    <x v="28"/>
    <x v="4"/>
    <n v="7140"/>
    <s v="Sheetal Satish"/>
    <s v="R3W8PELKPQYYI"/>
  </r>
  <r>
    <s v="B09SDDQQKP"/>
    <x v="1086"/>
    <x v="4"/>
    <n v="1799"/>
    <x v="218"/>
    <x v="975"/>
    <x v="31"/>
    <x v="11"/>
    <n v="687"/>
    <s v="prem chand"/>
    <s v="RHK81ZNE4PTND"/>
  </r>
  <r>
    <s v="B0B5RP43VN"/>
    <x v="1087"/>
    <x v="4"/>
    <n v="1474"/>
    <x v="399"/>
    <x v="976"/>
    <x v="45"/>
    <x v="3"/>
    <n v="1045"/>
    <s v="Shiva"/>
    <s v="R2KA10FTGOHQYB"/>
  </r>
  <r>
    <s v="B096NTB9XT"/>
    <x v="1088"/>
    <x v="4"/>
    <n v="15999"/>
    <x v="400"/>
    <x v="977"/>
    <x v="30"/>
    <x v="1"/>
    <n v="11206"/>
    <s v="Shivang"/>
    <s v="RU0EQUWAQWSU6"/>
  </r>
  <r>
    <s v="B078JF6X9B"/>
    <x v="813"/>
    <x v="4"/>
    <n v="3645"/>
    <x v="401"/>
    <x v="978"/>
    <x v="54"/>
    <x v="0"/>
    <n v="561"/>
    <s v="Kindle Customer"/>
    <s v="R3TCEP7588ZBZ"/>
  </r>
  <r>
    <s v="B08CGW4GYR"/>
    <x v="1089"/>
    <x v="4"/>
    <n v="375"/>
    <x v="8"/>
    <x v="979"/>
    <x v="32"/>
    <x v="9"/>
    <n v="1988"/>
    <s v="Nipurn Ruhela"/>
    <s v="R38F8NXSXYDTXY"/>
  </r>
  <r>
    <s v="B00A328ENA"/>
    <x v="1090"/>
    <x v="4"/>
    <n v="2976"/>
    <x v="290"/>
    <x v="980"/>
    <x v="23"/>
    <x v="0"/>
    <n v="3740"/>
    <s v="Aniruddha biswas"/>
    <s v="R1OMQV5UFU8OAK"/>
  </r>
  <r>
    <s v="B0763K5HLQ"/>
    <x v="1091"/>
    <x v="4"/>
    <n v="1099"/>
    <x v="37"/>
    <x v="692"/>
    <x v="34"/>
    <x v="3"/>
    <n v="4401"/>
    <s v="Anshika Verma"/>
    <s v="RKV8CMWS5JH6D"/>
  </r>
  <r>
    <s v="B09PDZNSBG"/>
    <x v="1092"/>
    <x v="4"/>
    <n v="2575"/>
    <x v="402"/>
    <x v="981"/>
    <x v="32"/>
    <x v="0"/>
    <n v="611"/>
    <s v="NIKITA"/>
    <s v="R28OJFR9T45794"/>
  </r>
  <r>
    <s v="B085LPT5F4"/>
    <x v="1093"/>
    <x v="4"/>
    <n v="1649"/>
    <x v="187"/>
    <x v="982"/>
    <x v="19"/>
    <x v="2"/>
    <n v="2162"/>
    <s v="Mukta Khan"/>
    <s v="R2F6HAXHI2E0QM"/>
  </r>
  <r>
    <s v="B0B9RZ4G4W"/>
    <x v="1094"/>
    <x v="4"/>
    <n v="799"/>
    <x v="86"/>
    <x v="983"/>
    <x v="3"/>
    <x v="1"/>
    <n v="97"/>
    <s v="JASWANTSINGH"/>
    <s v="R31WQ6LSRGW2ZR"/>
  </r>
  <r>
    <s v="B0085W2MUQ"/>
    <x v="878"/>
    <x v="4"/>
    <n v="765"/>
    <x v="403"/>
    <x v="984"/>
    <x v="73"/>
    <x v="0"/>
    <n v="6055"/>
    <s v="Boo"/>
    <s v="R3R9NQXE7ERW69"/>
  </r>
  <r>
    <s v="B09474JWN6"/>
    <x v="1095"/>
    <x v="4"/>
    <n v="999"/>
    <x v="67"/>
    <x v="985"/>
    <x v="9"/>
    <x v="0"/>
    <n v="386"/>
    <s v="GB SLG"/>
    <s v="RVV3VEBYM65XS"/>
  </r>
  <r>
    <s v="B09G2VTHQM"/>
    <x v="1096"/>
    <x v="4"/>
    <n v="587"/>
    <x v="178"/>
    <x v="986"/>
    <x v="10"/>
    <x v="3"/>
    <n v="557"/>
    <s v="Hem"/>
    <s v="R243ZL6I5OCPFC"/>
  </r>
  <r>
    <s v="B07R679HTT"/>
    <x v="1097"/>
    <x v="4"/>
    <n v="12609"/>
    <x v="404"/>
    <x v="987"/>
    <x v="40"/>
    <x v="5"/>
    <n v="2288"/>
    <s v="Karan Singh"/>
    <s v="R3URL5J0TF2CFR"/>
  </r>
  <r>
    <s v="B00B7GKXMG"/>
    <x v="1098"/>
    <x v="4"/>
    <n v="699"/>
    <x v="405"/>
    <x v="988"/>
    <x v="75"/>
    <x v="3"/>
    <n v="1106"/>
    <s v="manjula"/>
    <s v="R1ZMYNJKIPID9R"/>
  </r>
  <r>
    <s v="B07H3N8RJH"/>
    <x v="1099"/>
    <x v="4"/>
    <n v="3799"/>
    <x v="325"/>
    <x v="989"/>
    <x v="41"/>
    <x v="0"/>
    <n v="11935"/>
    <s v="Liliput99"/>
    <s v="R3RFDGR8TPI8RK"/>
  </r>
  <r>
    <s v="B07K2HVKLL"/>
    <x v="1100"/>
    <x v="4"/>
    <n v="640"/>
    <x v="311"/>
    <x v="990"/>
    <x v="41"/>
    <x v="3"/>
    <n v="5059"/>
    <s v="Nikhil Kumar Singh"/>
    <s v="R88E54B144DD0"/>
  </r>
  <r>
    <s v="B09MQ9PDHR"/>
    <x v="1101"/>
    <x v="4"/>
    <n v="979"/>
    <x v="20"/>
    <x v="991"/>
    <x v="24"/>
    <x v="2"/>
    <n v="157"/>
    <s v="Manish kumar"/>
    <s v="R3EH3U82O1X3NA"/>
  </r>
  <r>
    <s v="B014HDJ7ZE"/>
    <x v="1102"/>
    <x v="4"/>
    <n v="5365"/>
    <x v="406"/>
    <x v="992"/>
    <x v="28"/>
    <x v="2"/>
    <n v="3584"/>
    <s v="jaydeep barad"/>
    <s v="R3573XWMBZ88LW"/>
  </r>
  <r>
    <s v="B07D2NMTTV"/>
    <x v="1103"/>
    <x v="4"/>
    <n v="3199"/>
    <x v="122"/>
    <x v="993"/>
    <x v="91"/>
    <x v="0"/>
    <n v="1899"/>
    <s v="Sivaraman S"/>
    <s v="RDXQHIOFK1PKR"/>
  </r>
  <r>
    <s v="B075K76YW1"/>
    <x v="1104"/>
    <x v="4"/>
    <n v="979"/>
    <x v="407"/>
    <x v="994"/>
    <x v="77"/>
    <x v="0"/>
    <n v="15252"/>
    <s v="Placeholder"/>
    <s v="RKYJMDLBEO56M"/>
  </r>
  <r>
    <s v="B0BNLFQDG2"/>
    <x v="1105"/>
    <x v="4"/>
    <n v="929"/>
    <x v="31"/>
    <x v="995"/>
    <x v="42"/>
    <x v="7"/>
    <n v="4"/>
    <s v="Amit"/>
    <s v="R34GHCVBN6M7BX"/>
  </r>
  <r>
    <s v="B082ZQ4479"/>
    <x v="1106"/>
    <x v="4"/>
    <n v="3710"/>
    <x v="408"/>
    <x v="996"/>
    <x v="81"/>
    <x v="7"/>
    <n v="1662"/>
    <s v="Vinod"/>
    <s v="R138ITHIJ8RJ6M"/>
  </r>
  <r>
    <s v="B09Y358DZQ"/>
    <x v="1107"/>
    <x v="4"/>
    <n v="2033"/>
    <x v="318"/>
    <x v="997"/>
    <x v="3"/>
    <x v="10"/>
    <n v="422"/>
    <s v="Srishti Agraharrie"/>
    <s v="R1HFQQWKU1B7T9"/>
  </r>
  <r>
    <s v="B09M3F4HGB"/>
    <x v="1108"/>
    <x v="4"/>
    <n v="9495"/>
    <x v="81"/>
    <x v="998"/>
    <x v="8"/>
    <x v="0"/>
    <n v="79"/>
    <s v="Vivi nyuthe"/>
    <s v="R3E3VUOM7IQWIG"/>
  </r>
  <r>
    <s v="B07VZH6ZBB"/>
    <x v="1109"/>
    <x v="4"/>
    <n v="7799"/>
    <x v="409"/>
    <x v="999"/>
    <x v="16"/>
    <x v="1"/>
    <n v="5160"/>
    <s v="Anuj Dhingra (Gadget Gig)"/>
    <s v="R18A1K5678ELRR"/>
  </r>
  <r>
    <s v="B07F366Z51"/>
    <x v="1110"/>
    <x v="4"/>
    <n v="949"/>
    <x v="410"/>
    <x v="1000"/>
    <x v="13"/>
    <x v="3"/>
    <n v="2311"/>
    <s v="s_ray77"/>
    <s v="R2HOIOV2PZY6Y0"/>
  </r>
  <r>
    <s v="B077BTLQ67"/>
    <x v="1111"/>
    <x v="4"/>
    <n v="2790"/>
    <x v="411"/>
    <x v="1001"/>
    <x v="1"/>
    <x v="2"/>
    <n v="588"/>
    <s v="srikanthmk"/>
    <s v="R3MTH1DRIEXJ4M"/>
  </r>
  <r>
    <s v="B07YSJ7FF1"/>
    <x v="1112"/>
    <x v="4"/>
    <n v="645"/>
    <x v="96"/>
    <x v="1002"/>
    <x v="19"/>
    <x v="1"/>
    <n v="3271"/>
    <s v="Lakshmi d."/>
    <s v="R29AV9WKFL78NP"/>
  </r>
  <r>
    <s v="B07TXCY3YK"/>
    <x v="1113"/>
    <x v="4"/>
    <n v="2237.81"/>
    <x v="412"/>
    <x v="1003"/>
    <x v="1"/>
    <x v="2"/>
    <n v="11004"/>
    <s v="E.GURUBARAN"/>
    <s v="R1OW9TWGTIS29M"/>
  </r>
  <r>
    <s v="B07TC9F7PN"/>
    <x v="1114"/>
    <x v="4"/>
    <n v="8699"/>
    <x v="413"/>
    <x v="1004"/>
    <x v="76"/>
    <x v="0"/>
    <n v="3195"/>
    <s v="Ritu"/>
    <s v="RMAC0LO0EDHO9"/>
  </r>
  <r>
    <s v="B09NS5TKPN"/>
    <x v="1115"/>
    <x v="4"/>
    <n v="42990"/>
    <x v="414"/>
    <x v="1005"/>
    <x v="1"/>
    <x v="4"/>
    <n v="3231"/>
    <s v="ABHISHEK KUMAR"/>
    <s v="R2GZHWNGVMBJFG"/>
  </r>
  <r>
    <s v="B00LP9RFSU"/>
    <x v="1116"/>
    <x v="4"/>
    <n v="825"/>
    <x v="323"/>
    <x v="1006"/>
    <x v="26"/>
    <x v="1"/>
    <n v="3246"/>
    <s v="dr. sunil"/>
    <s v="R2UVKVQN13D4BP"/>
  </r>
  <r>
    <s v="B0B7L86YCB"/>
    <x v="1117"/>
    <x v="4"/>
    <n v="161"/>
    <x v="252"/>
    <x v="1007"/>
    <x v="18"/>
    <x v="24"/>
    <n v="24"/>
    <s v="Navin thawani"/>
    <s v="R3M6NH8U0C7JBM"/>
  </r>
  <r>
    <s v="B09VPH38JS"/>
    <x v="1118"/>
    <x v="4"/>
    <n v="697"/>
    <x v="37"/>
    <x v="1008"/>
    <x v="33"/>
    <x v="11"/>
    <n v="144"/>
    <s v="Sheila Araujo"/>
    <s v="R8P1LH1QES7X5"/>
  </r>
  <r>
    <s v="B01MUAUOCX"/>
    <x v="1119"/>
    <x v="4"/>
    <n v="688"/>
    <x v="415"/>
    <x v="1009"/>
    <x v="86"/>
    <x v="6"/>
    <n v="2280"/>
    <s v="Amazon Customer"/>
    <s v="R4YUH7EZ5DB9C"/>
  </r>
  <r>
    <s v="B09MB3DKG1"/>
    <x v="1120"/>
    <x v="4"/>
    <n v="2199"/>
    <x v="45"/>
    <x v="1010"/>
    <x v="31"/>
    <x v="12"/>
    <n v="340"/>
    <s v="Amazon Customer"/>
    <s v="R1DID47Y3SOM8N"/>
  </r>
  <r>
    <s v="B08QHLXWV3"/>
    <x v="1121"/>
    <x v="4"/>
    <n v="6850"/>
    <x v="416"/>
    <x v="1011"/>
    <x v="1"/>
    <x v="2"/>
    <n v="144"/>
    <s v="Svblue"/>
    <s v="ROG35PUVPRISM"/>
  </r>
  <r>
    <s v="B07G147SZD"/>
    <x v="1122"/>
    <x v="4"/>
    <n v="2699"/>
    <x v="308"/>
    <x v="1012"/>
    <x v="56"/>
    <x v="1"/>
    <n v="727"/>
    <s v="Asha Saraswat"/>
    <s v="R2ON03LZDME2KG"/>
  </r>
  <r>
    <s v="B09LH32678"/>
    <x v="1123"/>
    <x v="4"/>
    <n v="899"/>
    <x v="20"/>
    <x v="532"/>
    <x v="10"/>
    <x v="1"/>
    <n v="832"/>
    <s v="Aftab mulani"/>
    <s v="R1DVAMEM902WBM"/>
  </r>
  <r>
    <s v="B09R1YFL6S"/>
    <x v="1124"/>
    <x v="4"/>
    <n v="1090"/>
    <x v="42"/>
    <x v="1013"/>
    <x v="0"/>
    <x v="12"/>
    <n v="57"/>
    <s v="Akash Yadav"/>
    <s v="RNDYBQHMT47QL"/>
  </r>
  <r>
    <s v="B07Q4NJQC5"/>
    <x v="1125"/>
    <x v="4"/>
    <n v="295"/>
    <x v="22"/>
    <x v="1014"/>
    <x v="24"/>
    <x v="1"/>
    <n v="1644"/>
    <s v="Vikas kabra"/>
    <s v="R34GKFJOAIA0ZM"/>
  </r>
  <r>
    <s v="B097RN7BBK"/>
    <x v="1126"/>
    <x v="4"/>
    <n v="479"/>
    <x v="20"/>
    <x v="1015"/>
    <x v="60"/>
    <x v="10"/>
    <n v="1066"/>
    <s v="Vijay sharma"/>
    <s v="RR0XZNLNGQQUU"/>
  </r>
  <r>
    <s v="B097MKZHNV"/>
    <x v="1127"/>
    <x v="4"/>
    <n v="2949"/>
    <x v="417"/>
    <x v="1016"/>
    <x v="17"/>
    <x v="0"/>
    <n v="7968"/>
    <s v="Dr Yashaswi Dalal"/>
    <s v="RG9KNQN3E5K2O"/>
  </r>
  <r>
    <s v="B07LG96SDB"/>
    <x v="1128"/>
    <x v="4"/>
    <n v="335"/>
    <x v="418"/>
    <x v="1017"/>
    <x v="67"/>
    <x v="11"/>
    <n v="3195"/>
    <s v="Amazon Customer"/>
    <s v="R205BUIEOZSB27"/>
  </r>
  <r>
    <s v="B08KS2KQTK"/>
    <x v="1129"/>
    <x v="4"/>
    <n v="293"/>
    <x v="6"/>
    <x v="710"/>
    <x v="19"/>
    <x v="3"/>
    <n v="1456"/>
    <s v="Rajnish Sood"/>
    <s v="R1TTVJ336C14LC"/>
  </r>
  <r>
    <s v="B095K14P86"/>
    <x v="1130"/>
    <x v="4"/>
    <n v="599"/>
    <x v="48"/>
    <x v="357"/>
    <x v="33"/>
    <x v="0"/>
    <n v="590"/>
    <s v="Sudhirw"/>
    <s v="R1BLYOBTCRQS4K"/>
  </r>
  <r>
    <s v="B08K36NZSV"/>
    <x v="1131"/>
    <x v="4"/>
    <n v="499"/>
    <x v="8"/>
    <x v="8"/>
    <x v="8"/>
    <x v="4"/>
    <n v="1436"/>
    <s v="Himasrivastava"/>
    <s v="R1IW3BMCWR5WKN"/>
  </r>
  <r>
    <s v="B07LDPLSZC"/>
    <x v="1132"/>
    <x v="4"/>
    <n v="849"/>
    <x v="205"/>
    <x v="1018"/>
    <x v="56"/>
    <x v="0"/>
    <n v="4184"/>
    <s v="Swati Chaudhari"/>
    <s v="R2MQ8OBLUYQBDI"/>
  </r>
  <r>
    <s v="B07F1T31ZZ"/>
    <x v="1133"/>
    <x v="4"/>
    <n v="249"/>
    <x v="226"/>
    <x v="1019"/>
    <x v="16"/>
    <x v="3"/>
    <n v="693"/>
    <s v="Gautam B."/>
    <s v="R1HD4L4O8FYBVJ"/>
  </r>
  <r>
    <s v="B0BNDRK886"/>
    <x v="1134"/>
    <x v="4"/>
    <n v="185"/>
    <x v="22"/>
    <x v="1020"/>
    <x v="12"/>
    <x v="2"/>
    <n v="1306"/>
    <s v="Buyer (Name protected)"/>
    <s v="RPVB28C2TPEDX"/>
  </r>
  <r>
    <s v="B09ZVJXN5L"/>
    <x v="1135"/>
    <x v="4"/>
    <n v="778"/>
    <x v="8"/>
    <x v="1021"/>
    <x v="47"/>
    <x v="8"/>
    <n v="8"/>
    <s v="Karthikeyan J"/>
    <s v="R2NR09K7JPREX9"/>
  </r>
  <r>
    <s v="B08JKPVDKL"/>
    <x v="1136"/>
    <x v="4"/>
    <n v="279"/>
    <x v="3"/>
    <x v="1022"/>
    <x v="13"/>
    <x v="4"/>
    <n v="2326"/>
    <s v="Naina"/>
    <s v="R2UVZEGX2NS1NM"/>
  </r>
  <r>
    <s v="B09JFR8H3Q"/>
    <x v="1137"/>
    <x v="4"/>
    <n v="215"/>
    <x v="37"/>
    <x v="1023"/>
    <x v="39"/>
    <x v="2"/>
    <n v="1004"/>
    <s v="Sudhakar Samuel"/>
    <s v="R2FG5ZQ7455JA9"/>
  </r>
  <r>
    <s v="B07LDN9Q2P"/>
    <x v="1138"/>
    <x v="4"/>
    <n v="889"/>
    <x v="178"/>
    <x v="1024"/>
    <x v="38"/>
    <x v="4"/>
    <n v="6400"/>
    <s v="Sumit"/>
    <s v="R127S7ET7LEPPH"/>
  </r>
  <r>
    <s v="B08T8KWNQ9"/>
    <x v="1139"/>
    <x v="4"/>
    <n v="1449"/>
    <x v="94"/>
    <x v="1025"/>
    <x v="58"/>
    <x v="9"/>
    <n v="63"/>
    <s v="Amit"/>
    <s v="RPF6BQZ9ZGOD7"/>
  </r>
  <r>
    <s v="B07Y1RCCW5"/>
    <x v="1140"/>
    <x v="4"/>
    <n v="1190"/>
    <x v="419"/>
    <x v="1026"/>
    <x v="3"/>
    <x v="11"/>
    <n v="1181"/>
    <s v="Aashishnautiyal"/>
    <s v="R1O343U978W7T3"/>
  </r>
  <r>
    <s v="B0762HXMTF"/>
    <x v="1141"/>
    <x v="4"/>
    <n v="1799"/>
    <x v="333"/>
    <x v="1027"/>
    <x v="86"/>
    <x v="2"/>
    <n v="1888"/>
    <s v="Nikhilesh T."/>
    <s v="RN4RJMHA6Z17Z"/>
  </r>
  <r>
    <s v="B00K57MR22"/>
    <x v="1142"/>
    <x v="4"/>
    <n v="6120"/>
    <x v="420"/>
    <x v="1028"/>
    <x v="28"/>
    <x v="13"/>
    <n v="6550"/>
    <s v="Amazon Customer"/>
    <s v="R2IMGTYKPMXP4N"/>
  </r>
  <r>
    <s v="B07TTSS5MP"/>
    <x v="1143"/>
    <x v="4"/>
    <n v="1799"/>
    <x v="194"/>
    <x v="1029"/>
    <x v="31"/>
    <x v="11"/>
    <n v="1846"/>
    <s v="mirza f."/>
    <s v="R2PFNGIRCB6KB1"/>
  </r>
  <r>
    <s v="B09ZDVL7L8"/>
    <x v="1144"/>
    <x v="4"/>
    <n v="2199"/>
    <x v="421"/>
    <x v="1030"/>
    <x v="15"/>
    <x v="2"/>
    <n v="1085"/>
    <s v="Amazon Customer"/>
    <s v="R1KN9SD017A7RE"/>
  </r>
  <r>
    <s v="B09XHXXCFH"/>
    <x v="1145"/>
    <x v="4"/>
    <n v="3685"/>
    <x v="422"/>
    <x v="1031"/>
    <x v="9"/>
    <x v="3"/>
    <n v="290"/>
    <s v="Pratik garg"/>
    <s v="R1FV12XCLPA07M"/>
  </r>
  <r>
    <s v="B0BL3R4RGS"/>
    <x v="1146"/>
    <x v="4"/>
    <n v="649"/>
    <x v="8"/>
    <x v="326"/>
    <x v="30"/>
    <x v="9"/>
    <n v="4"/>
    <s v="Dinesh"/>
    <s v="R27XB7WNFY9NJ3"/>
  </r>
  <r>
    <s v="B07P1BR7L8"/>
    <x v="1147"/>
    <x v="4"/>
    <n v="8599"/>
    <x v="354"/>
    <x v="1032"/>
    <x v="83"/>
    <x v="5"/>
    <n v="9734"/>
    <s v="Imran Ahmed K"/>
    <s v="R2QOX3VCM8T6PV"/>
  </r>
  <r>
    <s v="B078WB1VWJ"/>
    <x v="1148"/>
    <x v="4"/>
    <n v="1110"/>
    <x v="28"/>
    <x v="1033"/>
    <x v="38"/>
    <x v="4"/>
    <n v="4022"/>
    <s v="Gyani baba"/>
    <s v="R13VHF78WR3N1Z"/>
  </r>
  <r>
    <s v="B0BP89YBC1"/>
    <x v="1149"/>
    <x v="4"/>
    <n v="1499"/>
    <x v="122"/>
    <x v="940"/>
    <x v="48"/>
    <x v="16"/>
    <n v="2591"/>
    <s v="Srujan kumar"/>
    <s v="RBPM3YRVWMMMK"/>
  </r>
  <r>
    <s v="B09W9V2PXG"/>
    <x v="1150"/>
    <x v="4"/>
    <n v="759"/>
    <x v="20"/>
    <x v="1034"/>
    <x v="32"/>
    <x v="4"/>
    <n v="532"/>
    <s v="Pierre Francis"/>
    <s v="R27B01SC9QAZKK"/>
  </r>
  <r>
    <s v="B09XTQFFCG"/>
    <x v="1151"/>
    <x v="4"/>
    <n v="2669"/>
    <x v="423"/>
    <x v="1035"/>
    <x v="49"/>
    <x v="2"/>
    <n v="260"/>
    <s v="Samsakthi2008"/>
    <s v="RV24IG0ESY0QQ"/>
  </r>
  <r>
    <s v="B08LVVTGZK"/>
    <x v="1152"/>
    <x v="4"/>
    <n v="929"/>
    <x v="251"/>
    <x v="1036"/>
    <x v="56"/>
    <x v="2"/>
    <n v="1672"/>
    <s v="vijay patel"/>
    <s v="R1BJTSW0Q3XBG2"/>
  </r>
  <r>
    <s v="B07J2BQZD6"/>
    <x v="1153"/>
    <x v="4"/>
    <n v="199"/>
    <x v="4"/>
    <x v="201"/>
    <x v="8"/>
    <x v="7"/>
    <n v="7945"/>
    <s v="MM"/>
    <s v="RYPL17AT0RDI1"/>
  </r>
  <r>
    <s v="B07HK53XM4"/>
    <x v="1154"/>
    <x v="4"/>
    <n v="279"/>
    <x v="22"/>
    <x v="1037"/>
    <x v="3"/>
    <x v="12"/>
    <n v="1367"/>
    <s v="Rahul Todur"/>
    <s v="R2T39I2ZEKM9PL"/>
  </r>
  <r>
    <s v="B08RDWBYCQ"/>
    <x v="1155"/>
    <x v="4"/>
    <n v="549"/>
    <x v="8"/>
    <x v="506"/>
    <x v="31"/>
    <x v="1"/>
    <n v="1313"/>
    <s v="sudesh h."/>
    <s v="R17R471IR13JMO"/>
  </r>
  <r>
    <s v="B09FHHTL8L"/>
    <x v="1156"/>
    <x v="4"/>
    <n v="85"/>
    <x v="17"/>
    <x v="1038"/>
    <x v="48"/>
    <x v="3"/>
    <n v="212"/>
    <s v="Aadhityaa"/>
    <s v="RI4YLH4V4IERV"/>
  </r>
  <r>
    <s v="B0BHNHMR3H"/>
    <x v="1157"/>
    <x v="4"/>
    <n v="499"/>
    <x v="48"/>
    <x v="133"/>
    <x v="32"/>
    <x v="2"/>
    <n v="65"/>
    <s v="Bindu"/>
    <s v="R1C2TSG7V4E6OO"/>
  </r>
  <r>
    <s v="B07D8VBYB4"/>
    <x v="1053"/>
    <x v="4"/>
    <n v="5865"/>
    <x v="424"/>
    <x v="1039"/>
    <x v="23"/>
    <x v="5"/>
    <n v="2737"/>
    <s v="Rajeev Lochan Brahman"/>
    <s v="R1B2ONGGAFTI9D"/>
  </r>
  <r>
    <s v="B0B3TBY2YX"/>
    <x v="1158"/>
    <x v="4"/>
    <n v="1260"/>
    <x v="93"/>
    <x v="1040"/>
    <x v="31"/>
    <x v="4"/>
    <n v="55"/>
    <s v="rhymerium"/>
    <s v="R2HY811H3E3G6S"/>
  </r>
  <r>
    <s v="B088WCFPQF"/>
    <x v="1159"/>
    <x v="4"/>
    <n v="1099"/>
    <x v="67"/>
    <x v="1041"/>
    <x v="34"/>
    <x v="6"/>
    <n v="1065"/>
    <s v="Deepak"/>
    <s v="R3EFB0EG66OLOX"/>
  </r>
  <r>
    <s v="B07JZSG42Y"/>
    <x v="1160"/>
    <x v="4"/>
    <n v="1928"/>
    <x v="425"/>
    <x v="1042"/>
    <x v="55"/>
    <x v="1"/>
    <n v="2377"/>
    <s v="Ronish"/>
    <s v="RN8Y9B2XGVMGI"/>
  </r>
  <r>
    <s v="B08YRMBK9R"/>
    <x v="1161"/>
    <x v="4"/>
    <n v="3249"/>
    <x v="426"/>
    <x v="1043"/>
    <x v="61"/>
    <x v="2"/>
    <n v="2569"/>
    <s v="A H."/>
    <s v="R1XLQ3KU8NRG4P"/>
  </r>
  <r>
    <s v="B00935MGHS"/>
    <x v="1162"/>
    <x v="4"/>
    <n v="1199"/>
    <x v="200"/>
    <x v="1044"/>
    <x v="9"/>
    <x v="0"/>
    <n v="5967"/>
    <s v="Jasmin Azzuhoor"/>
    <s v="R2I9AG0WA9VOAX"/>
  </r>
  <r>
    <s v="B07B5XJ572"/>
    <x v="1163"/>
    <x v="4"/>
    <n v="1456"/>
    <x v="334"/>
    <x v="1045"/>
    <x v="33"/>
    <x v="3"/>
    <n v="1776"/>
    <s v="Santhosh"/>
    <s v="R1OSGTXB5R9DNV"/>
  </r>
  <r>
    <s v="B086199CWG"/>
    <x v="1164"/>
    <x v="4"/>
    <n v="3349"/>
    <x v="427"/>
    <x v="1046"/>
    <x v="77"/>
    <x v="7"/>
    <n v="4200"/>
    <s v="Sonu kumar singh"/>
    <s v="RGC8KIMM1CE9L"/>
  </r>
  <r>
    <s v="B0BBWJFK5C"/>
    <x v="1165"/>
    <x v="4"/>
    <n v="4899"/>
    <x v="130"/>
    <x v="1047"/>
    <x v="18"/>
    <x v="3"/>
    <n v="297"/>
    <s v="Ayush kumar Prajapati"/>
    <s v="R1LEGNMFUU1PIG"/>
  </r>
  <r>
    <s v="B07GLS2563"/>
    <x v="1166"/>
    <x v="4"/>
    <n v="1199"/>
    <x v="2"/>
    <x v="1048"/>
    <x v="41"/>
    <x v="0"/>
    <n v="3858"/>
    <s v="Priya S."/>
    <s v="RYTDQJJGF8IM0"/>
  </r>
  <r>
    <s v="B09P182Z2H"/>
    <x v="1167"/>
    <x v="4"/>
    <n v="3290"/>
    <x v="428"/>
    <x v="1049"/>
    <x v="1"/>
    <x v="4"/>
    <n v="168"/>
    <s v="Vinesh"/>
    <s v="R31MJTM38BI4DT"/>
  </r>
  <r>
    <s v="B0B59K1C8F"/>
    <x v="1168"/>
    <x v="4"/>
    <n v="179"/>
    <x v="10"/>
    <x v="54"/>
    <x v="37"/>
    <x v="9"/>
    <n v="101"/>
    <s v="Vineeth"/>
    <s v="R2XFD3J4A5TGZF"/>
  </r>
  <r>
    <s v="B06Y36JKC3"/>
    <x v="1169"/>
    <x v="4"/>
    <n v="149"/>
    <x v="252"/>
    <x v="1050"/>
    <x v="8"/>
    <x v="3"/>
    <n v="4074"/>
    <s v="Ateendra GN"/>
    <s v="R2WRYLQ71K8KZS"/>
  </r>
  <r>
    <s v="B075S9FVRY"/>
    <x v="1170"/>
    <x v="4"/>
    <n v="5490"/>
    <x v="429"/>
    <x v="1051"/>
    <x v="66"/>
    <x v="6"/>
    <n v="1408"/>
    <s v="Ramaan Singh"/>
    <s v="R1CZUTGXQ7ZX2T"/>
  </r>
  <r>
    <s v="B08SJVD8QD"/>
    <x v="1171"/>
    <x v="4"/>
    <n v="379"/>
    <x v="430"/>
    <x v="1052"/>
    <x v="90"/>
    <x v="0"/>
    <n v="3739"/>
    <s v="Hem Chand"/>
    <s v="R1LQ6NZSPIU0AF"/>
  </r>
  <r>
    <s v="B07FJNNZCJ"/>
    <x v="958"/>
    <x v="4"/>
    <n v="8699"/>
    <x v="431"/>
    <x v="1053"/>
    <x v="9"/>
    <x v="4"/>
    <n v="5891"/>
    <s v="Amazon Customer"/>
    <s v="RGLM8T8GTSTYH"/>
  </r>
  <r>
    <s v="B09MFR93KS"/>
    <x v="1172"/>
    <x v="4"/>
    <n v="3041.67"/>
    <x v="142"/>
    <x v="1054"/>
    <x v="76"/>
    <x v="1"/>
    <n v="777"/>
    <s v="Ashish Mishra"/>
    <s v="R3JBAT4PI4PLO0"/>
  </r>
  <r>
    <s v="B07Y5FDPKV"/>
    <x v="1173"/>
    <x v="4"/>
    <n v="1745"/>
    <x v="157"/>
    <x v="1055"/>
    <x v="34"/>
    <x v="0"/>
    <n v="14160"/>
    <s v="Riya"/>
    <s v="R2F2DGJQPO0B5T"/>
  </r>
  <r>
    <s v="B0756KCV5K"/>
    <x v="1174"/>
    <x v="4"/>
    <n v="3180"/>
    <x v="292"/>
    <x v="1056"/>
    <x v="54"/>
    <x v="0"/>
    <n v="6919"/>
    <s v="ASHFAK KHAN"/>
    <s v="R2QMIAMI841PRB"/>
  </r>
  <r>
    <s v="B0BJ6P3LSK"/>
    <x v="1175"/>
    <x v="4"/>
    <n v="4999"/>
    <x v="13"/>
    <x v="945"/>
    <x v="27"/>
    <x v="6"/>
    <n v="287"/>
    <s v="Satya Ghettem"/>
    <s v="R3PB7I71NCM2LX"/>
  </r>
  <r>
    <s v="B09HS1NDRQ"/>
    <x v="1176"/>
    <x v="4"/>
    <n v="390"/>
    <x v="10"/>
    <x v="1057"/>
    <x v="24"/>
    <x v="11"/>
    <n v="287"/>
    <s v="kishor kumar"/>
    <s v="R3V8S0ESHRPDBO"/>
  </r>
  <r>
    <s v="B018SJJ0GE"/>
    <x v="1177"/>
    <x v="4"/>
    <n v="1999"/>
    <x v="42"/>
    <x v="516"/>
    <x v="9"/>
    <x v="5"/>
    <n v="388"/>
    <s v="Esther newmai"/>
    <s v="R3MO3QMPSUEAFJ"/>
  </r>
  <r>
    <s v="B09FPP3R1D"/>
    <x v="1178"/>
    <x v="4"/>
    <n v="1624"/>
    <x v="192"/>
    <x v="1058"/>
    <x v="30"/>
    <x v="3"/>
    <n v="827"/>
    <s v="chetan"/>
    <s v="R2RZLLFU5FVGY3"/>
  </r>
  <r>
    <s v="B01F7B2JCI"/>
    <x v="1179"/>
    <x v="4"/>
    <n v="184"/>
    <x v="223"/>
    <x v="1059"/>
    <x v="53"/>
    <x v="0"/>
    <n v="4971"/>
    <s v="Nanki"/>
    <s v="R2NSLKFF9N8OO1"/>
  </r>
  <r>
    <s v="B09NNZ1GF7"/>
    <x v="1180"/>
    <x v="4"/>
    <n v="445"/>
    <x v="8"/>
    <x v="1060"/>
    <x v="10"/>
    <x v="4"/>
    <n v="229"/>
    <s v="rahul"/>
    <s v="R26RPJGPU2YT4M"/>
  </r>
  <r>
    <s v="B01CS4A5V4"/>
    <x v="1181"/>
    <x v="4"/>
    <n v="699"/>
    <x v="352"/>
    <x v="1061"/>
    <x v="53"/>
    <x v="3"/>
    <n v="3524"/>
    <s v="PRADEEP KUMAR"/>
    <s v="R2OJRVFVJPY47O"/>
  </r>
  <r>
    <s v="B0BL11S5QK"/>
    <x v="1182"/>
    <x v="4"/>
    <n v="1601"/>
    <x v="432"/>
    <x v="1062"/>
    <x v="53"/>
    <x v="0"/>
    <n v="156"/>
    <s v="Anshu"/>
    <s v="R3UZ9QELD4SGH9"/>
  </r>
  <r>
    <s v="B09BL2KHQW"/>
    <x v="1183"/>
    <x v="4"/>
    <n v="231"/>
    <x v="433"/>
    <x v="1063"/>
    <x v="68"/>
    <x v="3"/>
    <n v="490"/>
    <s v="Vasu P"/>
    <s v="R2MP3ZHMZJIHPO"/>
  </r>
  <r>
    <s v="B081RLM75M"/>
    <x v="1184"/>
    <x v="4"/>
    <n v="369"/>
    <x v="22"/>
    <x v="1064"/>
    <x v="16"/>
    <x v="2"/>
    <n v="82"/>
    <s v="Shalini A"/>
    <s v="R3OSR4OYTNNMCV"/>
  </r>
  <r>
    <s v="B07SYYVP69"/>
    <x v="1185"/>
    <x v="4"/>
    <n v="809"/>
    <x v="333"/>
    <x v="1065"/>
    <x v="53"/>
    <x v="2"/>
    <n v="710"/>
    <s v="S@NU"/>
    <s v="R1OQ97JT4BL5EI"/>
  </r>
  <r>
    <s v="B0BDZWMGZ1"/>
    <x v="1186"/>
    <x v="4"/>
    <n v="1199"/>
    <x v="156"/>
    <x v="1066"/>
    <x v="13"/>
    <x v="11"/>
    <n v="133"/>
    <s v="Poonam k."/>
    <s v="R9G633VF65R7"/>
  </r>
  <r>
    <s v="B078JT7LTD"/>
    <x v="1187"/>
    <x v="4"/>
    <n v="6120"/>
    <x v="434"/>
    <x v="1067"/>
    <x v="66"/>
    <x v="13"/>
    <n v="2751"/>
    <s v="Tengop"/>
    <s v="R1LBKT3YDVVW86"/>
  </r>
  <r>
    <s v="B09WF4Q7B3"/>
    <x v="1188"/>
    <x v="4"/>
    <n v="1799"/>
    <x v="163"/>
    <x v="1068"/>
    <x v="38"/>
    <x v="9"/>
    <n v="771"/>
    <s v="Sai"/>
    <s v="R3VVDILPFTB4N"/>
  </r>
  <r>
    <s v="B092R48XXB"/>
    <x v="1189"/>
    <x v="4"/>
    <n v="18999"/>
    <x v="55"/>
    <x v="1069"/>
    <x v="41"/>
    <x v="3"/>
    <n v="2536"/>
    <s v="Vinit S."/>
    <s v="R1TD8NMUP7Y7JR"/>
  </r>
  <r>
    <s v="B00KIDSU8S"/>
    <x v="1190"/>
    <x v="4"/>
    <n v="1999"/>
    <x v="435"/>
    <x v="1070"/>
    <x v="59"/>
    <x v="0"/>
    <n v="7801"/>
    <s v="A.D.PAUL &amp; CO."/>
    <s v="RET6MLCT292IA"/>
  </r>
  <r>
    <s v="B0977CGNJJ"/>
    <x v="1191"/>
    <x v="4"/>
    <n v="5999"/>
    <x v="436"/>
    <x v="1071"/>
    <x v="61"/>
    <x v="4"/>
    <n v="534"/>
    <s v="Sunil ashat"/>
    <s v="R13Q2BLBWFPEJF"/>
  </r>
  <r>
    <s v="B08WWKM5HQ"/>
    <x v="1192"/>
    <x v="4"/>
    <n v="2599"/>
    <x v="437"/>
    <x v="1072"/>
    <x v="18"/>
    <x v="2"/>
    <n v="898"/>
    <s v="Abhishek Dutta"/>
    <s v="R7UIR1SQ3MQ7C"/>
  </r>
  <r>
    <s v="B015GX9Y0W"/>
    <x v="1193"/>
    <x v="4"/>
    <n v="1199"/>
    <x v="157"/>
    <x v="1073"/>
    <x v="8"/>
    <x v="2"/>
    <n v="1202"/>
    <s v="Dattatray Jadhav"/>
    <s v="R20SPV6WPX1ZU1"/>
  </r>
  <r>
    <s v="B089BDBDGM"/>
    <x v="1194"/>
    <x v="4"/>
    <n v="219"/>
    <x v="46"/>
    <x v="1074"/>
    <x v="89"/>
    <x v="1"/>
    <n v="1108"/>
    <s v="Vamsi"/>
    <s v="R3E5WJVPAKKEF1"/>
  </r>
  <r>
    <s v="B0BPBG712X"/>
    <x v="1195"/>
    <x v="4"/>
    <n v="799"/>
    <x v="76"/>
    <x v="1075"/>
    <x v="9"/>
    <x v="5"/>
    <n v="17"/>
    <s v="Taniya singh"/>
    <s v="R32YNMGVH3EGMZ"/>
  </r>
  <r>
    <s v="B00JBNZPFM"/>
    <x v="1196"/>
    <x v="4"/>
    <n v="6199"/>
    <x v="138"/>
    <x v="1076"/>
    <x v="15"/>
    <x v="0"/>
    <n v="10429"/>
    <s v="Prakash"/>
    <s v="R8C32TJ4LFEH2"/>
  </r>
  <r>
    <s v="B08N6P8G5K"/>
    <x v="1197"/>
    <x v="4"/>
    <n v="6790"/>
    <x v="438"/>
    <x v="1077"/>
    <x v="16"/>
    <x v="6"/>
    <n v="3192"/>
    <s v="Varun Dubey"/>
    <s v="REVG93OC7J7E7"/>
  </r>
  <r>
    <s v="B07NPBG1B4"/>
    <x v="1198"/>
    <x v="4"/>
    <n v="1982.84"/>
    <x v="361"/>
    <x v="1078"/>
    <x v="54"/>
    <x v="3"/>
    <n v="5873"/>
    <s v="Govind Khatri"/>
    <s v="R3H7NIOGR51BCC"/>
  </r>
  <r>
    <s v="B01MRARGBW"/>
    <x v="1199"/>
    <x v="4"/>
    <n v="199"/>
    <x v="226"/>
    <x v="1079"/>
    <x v="8"/>
    <x v="3"/>
    <n v="1379"/>
    <s v="Dasarath rao"/>
    <s v="R22ZQT5S2PIBQO"/>
  </r>
  <r>
    <s v="B07VZYMQNZ"/>
    <x v="1200"/>
    <x v="4"/>
    <n v="1180"/>
    <x v="439"/>
    <x v="1080"/>
    <x v="75"/>
    <x v="0"/>
    <n v="1527"/>
    <s v="p c joshi"/>
    <s v="R3BXPMFHV4SWWY"/>
  </r>
  <r>
    <s v="B01L7C4IU2"/>
    <x v="1201"/>
    <x v="4"/>
    <n v="2199"/>
    <x v="440"/>
    <x v="1081"/>
    <x v="28"/>
    <x v="0"/>
    <n v="2686"/>
    <s v="Rohan Sakhare"/>
    <s v="R2LQDV6ZW6PDCN"/>
  </r>
  <r>
    <s v="B09H7JDJCW"/>
    <x v="1202"/>
    <x v="4"/>
    <n v="2999"/>
    <x v="293"/>
    <x v="1082"/>
    <x v="49"/>
    <x v="1"/>
    <n v="178"/>
    <s v="nagarjuna pedamuthi"/>
    <s v="R1DRVWDPCVUHMK"/>
  </r>
  <r>
    <s v="B07F6GXNPB"/>
    <x v="1203"/>
    <x v="4"/>
    <n v="253"/>
    <x v="32"/>
    <x v="1083"/>
    <x v="76"/>
    <x v="4"/>
    <n v="2664"/>
    <s v="Lulzdrone"/>
    <s v="R2K8VZSTF6Y1UH"/>
  </r>
  <r>
    <s v="B0B97D658R"/>
    <x v="1204"/>
    <x v="4"/>
    <n v="499"/>
    <x v="10"/>
    <x v="562"/>
    <x v="16"/>
    <x v="9"/>
    <n v="212"/>
    <s v="Narinder Kaur"/>
    <s v="RP44N8NRPVZ64"/>
  </r>
  <r>
    <s v="B09NFSHCWN"/>
    <x v="1205"/>
    <x v="4"/>
    <n v="1149"/>
    <x v="2"/>
    <x v="1084"/>
    <x v="17"/>
    <x v="12"/>
    <n v="24"/>
    <s v="Shravan patel"/>
    <s v="R3PHYNEGUHVNDJ"/>
  </r>
  <r>
    <s v="B076VQS87V"/>
    <x v="1206"/>
    <x v="4"/>
    <n v="457"/>
    <x v="10"/>
    <x v="1085"/>
    <x v="1"/>
    <x v="4"/>
    <n v="1868"/>
    <s v="Sandip Biswas"/>
    <s v="R37X0IRA8XP1DZ"/>
  </r>
  <r>
    <s v="B09LMMFW3S"/>
    <x v="1207"/>
    <x v="4"/>
    <n v="229"/>
    <x v="4"/>
    <x v="1086"/>
    <x v="1"/>
    <x v="9"/>
    <n v="451"/>
    <s v="ANURAG"/>
    <s v="R1K0ML8QPZZSH7"/>
  </r>
  <r>
    <s v="B0BBLHTRM9"/>
    <x v="1208"/>
    <x v="4"/>
    <n v="199"/>
    <x v="3"/>
    <x v="25"/>
    <x v="22"/>
    <x v="25"/>
    <n v="159"/>
    <s v="Anmol Khanna"/>
    <s v="R9GL8284FSYUG"/>
  </r>
  <r>
    <s v="B0BJYSCWFQ"/>
    <x v="1209"/>
    <x v="4"/>
    <n v="899"/>
    <x v="20"/>
    <x v="532"/>
    <x v="10"/>
    <x v="0"/>
    <n v="39"/>
    <s v="Placeholder"/>
    <s v="R3333X2IOK8J6C"/>
  </r>
  <r>
    <s v="B0187F2IOK"/>
    <x v="1210"/>
    <x v="4"/>
    <n v="1499"/>
    <x v="31"/>
    <x v="1087"/>
    <x v="44"/>
    <x v="5"/>
    <n v="6531"/>
    <s v="Megha Gadiya"/>
    <s v="R1BR8BOPOWGU0F"/>
  </r>
  <r>
    <s v="B0B8CB7MHW"/>
    <x v="1211"/>
    <x v="4"/>
    <n v="426"/>
    <x v="8"/>
    <x v="1088"/>
    <x v="48"/>
    <x v="3"/>
    <n v="222"/>
    <s v="Deepak B."/>
    <s v="R18ND09BJJWOI1"/>
  </r>
  <r>
    <s v="B07K19NYZ8"/>
    <x v="1212"/>
    <x v="4"/>
    <n v="2320"/>
    <x v="441"/>
    <x v="1089"/>
    <x v="56"/>
    <x v="11"/>
    <n v="195"/>
    <s v="Sumit kumar"/>
    <s v="RYWL8U25UKVRN"/>
  </r>
  <r>
    <s v="B08ZXZ362Z"/>
    <x v="1016"/>
    <x v="4"/>
    <n v="1563"/>
    <x v="442"/>
    <x v="1090"/>
    <x v="8"/>
    <x v="12"/>
    <n v="2283"/>
    <s v="Vaishnavi"/>
    <s v="R35122PFZXLW77"/>
  </r>
  <r>
    <s v="B00GHL8VP2"/>
    <x v="1213"/>
    <x v="4"/>
    <n v="3487.77"/>
    <x v="213"/>
    <x v="1091"/>
    <x v="77"/>
    <x v="3"/>
    <n v="1127"/>
    <s v="Manoj Kumar"/>
    <s v="R1T19FVDX8Z7T2"/>
  </r>
  <r>
    <s v="B0B9JZW1SQ"/>
    <x v="1214"/>
    <x v="4"/>
    <n v="498"/>
    <x v="65"/>
    <x v="1092"/>
    <x v="53"/>
    <x v="14"/>
    <n v="113"/>
    <s v="Ashish"/>
    <s v="R3N2A5DV7IPG6R"/>
  </r>
  <r>
    <s v="B00TI8E7BI"/>
    <x v="1215"/>
    <x v="4"/>
    <n v="2695"/>
    <x v="371"/>
    <x v="1093"/>
    <x v="26"/>
    <x v="5"/>
    <n v="2518"/>
    <s v="AmazonCust"/>
    <s v="R252H4TFMWK9L7"/>
  </r>
  <r>
    <s v="B07J9KXQCC"/>
    <x v="1216"/>
    <x v="4"/>
    <n v="949"/>
    <x v="93"/>
    <x v="1094"/>
    <x v="53"/>
    <x v="9"/>
    <n v="550"/>
    <s v="gitesh jaiswal"/>
    <s v="R363CESXF8MX1J"/>
  </r>
  <r>
    <s v="B0B3JSWG81"/>
    <x v="1217"/>
    <x v="4"/>
    <n v="199"/>
    <x v="8"/>
    <x v="34"/>
    <x v="27"/>
    <x v="19"/>
    <n v="2"/>
    <s v="Kunal Sen"/>
    <s v="R18OKMWGX8SA0L"/>
  </r>
  <r>
    <s v="B08L7J3T31"/>
    <x v="1218"/>
    <x v="4"/>
    <n v="379"/>
    <x v="443"/>
    <x v="1095"/>
    <x v="53"/>
    <x v="1"/>
    <n v="1090"/>
    <s v="Prabha ds"/>
    <s v="R3G3XFHPBFF0E8"/>
  </r>
  <r>
    <s v="B01M6453MB"/>
    <x v="1219"/>
    <x v="4"/>
    <n v="2280"/>
    <x v="440"/>
    <x v="1096"/>
    <x v="23"/>
    <x v="3"/>
    <n v="4118"/>
    <s v="Manu Bhai"/>
    <s v="R3DDL2UPKQ2CK9"/>
  </r>
  <r>
    <s v="B009P2LIL4"/>
    <x v="1220"/>
    <x v="4"/>
    <n v="2219"/>
    <x v="444"/>
    <x v="1097"/>
    <x v="28"/>
    <x v="9"/>
    <n v="468"/>
    <s v="Nehal Desai"/>
    <s v="R1TLRJVW4STY5I"/>
  </r>
  <r>
    <s v="B00J5DYCCA"/>
    <x v="1221"/>
    <x v="4"/>
    <n v="1399"/>
    <x v="445"/>
    <x v="1098"/>
    <x v="55"/>
    <x v="1"/>
    <n v="8031"/>
    <s v="Shubham Dubey"/>
    <s v="R39Q2Y79MM9SWK"/>
  </r>
  <r>
    <s v="B01486F4G6"/>
    <x v="1222"/>
    <x v="4"/>
    <n v="2863"/>
    <x v="446"/>
    <x v="1099"/>
    <x v="47"/>
    <x v="4"/>
    <n v="6987"/>
    <s v="Rajib"/>
    <s v="R20RBRZ0WEUJT9"/>
  </r>
  <r>
    <m/>
    <x v="1223"/>
    <x v="9"/>
    <m/>
    <x v="447"/>
    <x v="1100"/>
    <x v="92"/>
    <x v="26"/>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s v="B07JW9H4J1"/>
    <x v="0"/>
    <x v="0"/>
    <n v="399"/>
    <n v="1099"/>
    <x v="0"/>
    <n v="1098.6369426751592"/>
    <x v="0"/>
    <b v="1"/>
    <n v="4.2"/>
    <n v="24269"/>
    <b v="0"/>
    <n v="101929.8"/>
    <s v="Manav"/>
    <s v="R3HXWT0LRP0NMF"/>
    <n v="26671631"/>
  </r>
  <r>
    <s v="B098NS6PVG"/>
    <x v="1"/>
    <x v="0"/>
    <n v="199"/>
    <n v="349"/>
    <x v="0"/>
    <n v="348.4297994269341"/>
    <x v="1"/>
    <b v="0"/>
    <n v="4"/>
    <n v="43994"/>
    <b v="0"/>
    <n v="175976"/>
    <s v="ArdKn"/>
    <s v="RGIQEG07R9HS2"/>
    <n v="15353906"/>
  </r>
  <r>
    <s v="B096MSW6CT"/>
    <x v="2"/>
    <x v="0"/>
    <n v="199"/>
    <n v="1899"/>
    <x v="0"/>
    <n v="1898.8952080042127"/>
    <x v="2"/>
    <b v="1"/>
    <n v="3.9"/>
    <n v="7928"/>
    <b v="0"/>
    <n v="30919.200000000001"/>
    <s v="Kunal"/>
    <s v="R3J3EQQ9TZI5ZJ"/>
    <n v="15055272"/>
  </r>
  <r>
    <s v="B08HDJ86NZ"/>
    <x v="3"/>
    <x v="0"/>
    <n v="329"/>
    <n v="699"/>
    <x v="0"/>
    <n v="698.52932761087266"/>
    <x v="3"/>
    <b v="1"/>
    <n v="4.2"/>
    <n v="94363"/>
    <b v="0"/>
    <n v="396324.60000000003"/>
    <s v="Omkar dhale"/>
    <s v="R3EEUZKKK9J36I"/>
    <n v="65959737"/>
  </r>
  <r>
    <s v="B08CF3B7N1"/>
    <x v="4"/>
    <x v="0"/>
    <n v="154"/>
    <n v="399"/>
    <x v="0"/>
    <n v="398.61403508771929"/>
    <x v="4"/>
    <b v="1"/>
    <n v="4.2"/>
    <n v="16905"/>
    <b v="0"/>
    <n v="71001"/>
    <s v="rahuls6099"/>
    <s v="R1BP4L2HH9TFUP"/>
    <n v="6745095"/>
  </r>
  <r>
    <s v="B08Y1TFSP6"/>
    <x v="5"/>
    <x v="0"/>
    <n v="149"/>
    <n v="1000"/>
    <x v="0"/>
    <n v="999.851"/>
    <x v="5"/>
    <b v="1"/>
    <n v="3.9"/>
    <n v="24871"/>
    <b v="0"/>
    <n v="96996.9"/>
    <s v="Jayesh"/>
    <s v="R7S8ANNSDPR40"/>
    <n v="24871000"/>
  </r>
  <r>
    <s v="B08WRWPM22"/>
    <x v="6"/>
    <x v="0"/>
    <n v="176.63"/>
    <n v="499"/>
    <x v="0"/>
    <n v="498.64603206412824"/>
    <x v="6"/>
    <b v="1"/>
    <n v="4.0999999999999996"/>
    <n v="15188"/>
    <b v="0"/>
    <n v="62270.799999999996"/>
    <s v="Vivek kumar"/>
    <s v="R8E73K2KWJRDS"/>
    <n v="7578812"/>
  </r>
  <r>
    <s v="B08DDRGWTJ"/>
    <x v="7"/>
    <x v="0"/>
    <n v="229"/>
    <n v="299"/>
    <x v="0"/>
    <n v="298.23411371237461"/>
    <x v="7"/>
    <b v="0"/>
    <n v="4.3"/>
    <n v="30411"/>
    <b v="0"/>
    <n v="130767.29999999999"/>
    <s v="Pavan A H"/>
    <s v="R2X090D1YHACKR"/>
    <n v="9092889"/>
  </r>
  <r>
    <s v="B008IFXQFU"/>
    <x v="8"/>
    <x v="0"/>
    <n v="499"/>
    <n v="999"/>
    <x v="0"/>
    <n v="998.50050050050049"/>
    <x v="8"/>
    <b v="1"/>
    <n v="4.2"/>
    <n v="179691"/>
    <b v="0"/>
    <n v="754702.20000000007"/>
    <s v="Azhar JuMan"/>
    <s v="R1LW6NWSVTVZ2H"/>
    <n v="179511309"/>
  </r>
  <r>
    <s v="B082LZGK39"/>
    <x v="9"/>
    <x v="0"/>
    <n v="199"/>
    <n v="299"/>
    <x v="0"/>
    <n v="298.33444816053509"/>
    <x v="9"/>
    <b v="0"/>
    <n v="4"/>
    <n v="43994"/>
    <b v="0"/>
    <n v="175976"/>
    <s v="ArdKn"/>
    <s v="RGIQEG07R9HS2"/>
    <n v="13154206"/>
  </r>
  <r>
    <s v="B08CF3D7QR"/>
    <x v="10"/>
    <x v="0"/>
    <n v="154"/>
    <n v="339"/>
    <x v="0"/>
    <n v="338.54572271386428"/>
    <x v="10"/>
    <b v="1"/>
    <n v="4.3"/>
    <n v="13391"/>
    <b v="0"/>
    <n v="57581.299999999996"/>
    <s v="Tanya"/>
    <s v="R11MQS7WD9C3I0"/>
    <n v="4539549"/>
  </r>
  <r>
    <s v="B0789LZTCJ"/>
    <x v="11"/>
    <x v="0"/>
    <n v="299"/>
    <n v="799"/>
    <x v="0"/>
    <n v="798.62578222778473"/>
    <x v="11"/>
    <b v="1"/>
    <n v="4.2"/>
    <n v="94363"/>
    <b v="0"/>
    <n v="396324.60000000003"/>
    <s v="Omkar dhale"/>
    <s v="R3EEUZKKK9J36I"/>
    <n v="75396037"/>
  </r>
  <r>
    <s v="B07KSMBL2H"/>
    <x v="12"/>
    <x v="1"/>
    <n v="219"/>
    <n v="700"/>
    <x v="0"/>
    <n v="699.68714285714282"/>
    <x v="12"/>
    <b v="1"/>
    <n v="4.4000000000000004"/>
    <n v="426973"/>
    <b v="0"/>
    <n v="1878681.2000000002"/>
    <s v="Rishav Gossain"/>
    <s v="R1FKOKZ3HHKJBZ"/>
    <n v="298881100"/>
  </r>
  <r>
    <s v="B085DTN6R2"/>
    <x v="13"/>
    <x v="0"/>
    <n v="350"/>
    <n v="899"/>
    <x v="0"/>
    <n v="898.61067853170186"/>
    <x v="4"/>
    <b v="1"/>
    <n v="4.2"/>
    <n v="2262"/>
    <b v="0"/>
    <n v="9500.4"/>
    <s v="Priya"/>
    <s v="R1QETDIPRCX4S0"/>
    <n v="2033538"/>
  </r>
  <r>
    <s v="B09KLVMZ3B"/>
    <x v="14"/>
    <x v="0"/>
    <n v="159"/>
    <n v="399"/>
    <x v="0"/>
    <n v="398.6015037593985"/>
    <x v="13"/>
    <b v="1"/>
    <n v="4.0999999999999996"/>
    <n v="4768"/>
    <b v="0"/>
    <n v="19548.8"/>
    <s v="Deepaak Singh"/>
    <s v="R20XIOU25HEX80"/>
    <n v="1902432"/>
  </r>
  <r>
    <s v="B083342NKJ"/>
    <x v="15"/>
    <x v="0"/>
    <n v="349"/>
    <n v="399"/>
    <x v="0"/>
    <n v="398.12531328320802"/>
    <x v="14"/>
    <b v="0"/>
    <n v="4.4000000000000004"/>
    <n v="18757"/>
    <b v="0"/>
    <n v="82530.8"/>
    <s v="Birendra ku Dash"/>
    <s v="R2JPQNKCOE10UK"/>
    <n v="7484043"/>
  </r>
  <r>
    <s v="B0B6F7LX4C"/>
    <x v="16"/>
    <x v="1"/>
    <n v="13999"/>
    <n v="24999"/>
    <x v="0"/>
    <n v="24998.440017600704"/>
    <x v="15"/>
    <b v="0"/>
    <n v="4.2"/>
    <n v="32840"/>
    <b v="0"/>
    <n v="137928"/>
    <s v="Manoj maddheshiya"/>
    <s v="R13UTIA6KOF6QV"/>
    <n v="820967160"/>
  </r>
  <r>
    <s v="B082LSVT4B"/>
    <x v="17"/>
    <x v="0"/>
    <n v="249"/>
    <n v="399"/>
    <x v="0"/>
    <n v="398.37593984962405"/>
    <x v="16"/>
    <b v="0"/>
    <n v="4"/>
    <n v="43994"/>
    <b v="0"/>
    <n v="175976"/>
    <s v="ArdKn"/>
    <s v="RGIQEG07R9HS2"/>
    <n v="17553606"/>
  </r>
  <r>
    <s v="B08WRBG3XW"/>
    <x v="18"/>
    <x v="0"/>
    <n v="199"/>
    <n v="499"/>
    <x v="0"/>
    <n v="498.60120240480961"/>
    <x v="13"/>
    <b v="1"/>
    <n v="4.0999999999999996"/>
    <n v="13045"/>
    <b v="0"/>
    <n v="53484.499999999993"/>
    <s v="Rohan Narkar"/>
    <s v="R2BP8Y5OJXKJLF"/>
    <n v="6509455"/>
  </r>
  <r>
    <s v="B08DPLCM6T"/>
    <x v="19"/>
    <x v="1"/>
    <n v="13490"/>
    <n v="21990"/>
    <x v="0"/>
    <n v="21989.386539336061"/>
    <x v="17"/>
    <b v="0"/>
    <n v="4.3"/>
    <n v="11976"/>
    <b v="0"/>
    <n v="51496.799999999996"/>
    <s v="NIRMAL.N"/>
    <s v="R2PNR69G0BQG2F"/>
    <n v="263352240"/>
  </r>
  <r>
    <s v="B09C6HXFC1"/>
    <x v="20"/>
    <x v="0"/>
    <n v="970"/>
    <n v="1799"/>
    <x v="0"/>
    <n v="1798.460811561979"/>
    <x v="18"/>
    <b v="0"/>
    <n v="4.5"/>
    <n v="815"/>
    <b v="1"/>
    <n v="3667.5"/>
    <s v="Prasannavijayaraghavan G."/>
    <s v="R12D1BZF9MU8TN"/>
    <n v="1466185"/>
  </r>
  <r>
    <s v="B085194JFL"/>
    <x v="21"/>
    <x v="1"/>
    <n v="279"/>
    <n v="499"/>
    <x v="0"/>
    <n v="498.44088176352705"/>
    <x v="15"/>
    <b v="0"/>
    <n v="3.7"/>
    <n v="10962"/>
    <b v="0"/>
    <n v="40559.4"/>
    <s v="aditya d."/>
    <s v="R1GYK05NN6747O"/>
    <n v="5470038"/>
  </r>
  <r>
    <s v="B09F6S8BT6"/>
    <x v="22"/>
    <x v="1"/>
    <n v="13490"/>
    <n v="22900"/>
    <x v="0"/>
    <n v="22899.410917030567"/>
    <x v="19"/>
    <b v="0"/>
    <n v="4.3"/>
    <n v="16299"/>
    <b v="0"/>
    <n v="70085.7"/>
    <s v="Rahman Ali"/>
    <s v="R1SN0D4DFBKAZI"/>
    <n v="373247100"/>
  </r>
  <r>
    <s v="B09NHVCHS9"/>
    <x v="23"/>
    <x v="0"/>
    <n v="59"/>
    <n v="199"/>
    <x v="0"/>
    <n v="198.7035175879397"/>
    <x v="20"/>
    <b v="1"/>
    <n v="4"/>
    <n v="9378"/>
    <b v="0"/>
    <n v="37512"/>
    <s v="$@|\|TO$|-|"/>
    <s v="R3F4T5TRYPTMIG"/>
    <n v="1866222"/>
  </r>
  <r>
    <s v="B0B1YVCJ2Y"/>
    <x v="24"/>
    <x v="1"/>
    <n v="11499"/>
    <n v="19990"/>
    <x v="0"/>
    <n v="19989.42476238119"/>
    <x v="21"/>
    <b v="0"/>
    <n v="4.3"/>
    <n v="4703"/>
    <b v="0"/>
    <n v="20222.899999999998"/>
    <s v="Ayush"/>
    <s v="R1EBS3566VCSCG"/>
    <n v="94012970"/>
  </r>
  <r>
    <s v="B01M4GGIVU"/>
    <x v="25"/>
    <x v="1"/>
    <n v="199"/>
    <n v="699"/>
    <x v="0"/>
    <n v="698.71530758226038"/>
    <x v="22"/>
    <b v="1"/>
    <n v="4.2"/>
    <n v="12153"/>
    <b v="0"/>
    <n v="51042.6"/>
    <s v="Yashpreet Singh"/>
    <s v="R2DIHMHOPYEASB"/>
    <n v="8494947"/>
  </r>
  <r>
    <s v="B08B42LWKN"/>
    <x v="26"/>
    <x v="1"/>
    <n v="14999"/>
    <n v="19999"/>
    <x v="0"/>
    <n v="19998.250012500626"/>
    <x v="23"/>
    <b v="0"/>
    <n v="4.2"/>
    <n v="34899"/>
    <b v="0"/>
    <n v="146575.80000000002"/>
    <s v="ATHARVA BONDRE"/>
    <s v="R3COVVOP2R7Z28"/>
    <n v="697945101"/>
  </r>
  <r>
    <s v="B094JNXNPV"/>
    <x v="27"/>
    <x v="0"/>
    <n v="299"/>
    <n v="399"/>
    <x v="0"/>
    <n v="398.25062656641603"/>
    <x v="23"/>
    <b v="0"/>
    <n v="4"/>
    <n v="2766"/>
    <b v="0"/>
    <n v="11064"/>
    <s v="Anand sarma"/>
    <s v="R249YCZVKYR5XD"/>
    <n v="1103634"/>
  </r>
  <r>
    <s v="B09W5XR9RT"/>
    <x v="28"/>
    <x v="0"/>
    <n v="970"/>
    <n v="1999"/>
    <x v="0"/>
    <n v="1998.5147573786894"/>
    <x v="24"/>
    <b v="1"/>
    <n v="4.4000000000000004"/>
    <n v="184"/>
    <b v="1"/>
    <n v="809.6"/>
    <s v="Amazon Customer"/>
    <s v="R1Y30KU04V3QF4"/>
    <n v="367816"/>
  </r>
  <r>
    <s v="B077Z65HSD"/>
    <x v="29"/>
    <x v="0"/>
    <n v="299"/>
    <n v="999"/>
    <x v="0"/>
    <n v="998.70070070070074"/>
    <x v="20"/>
    <b v="1"/>
    <n v="4.3"/>
    <n v="20850"/>
    <b v="0"/>
    <n v="89655"/>
    <s v="GHOST"/>
    <s v="R1G4I5FLAHM16P"/>
    <n v="20829150"/>
  </r>
  <r>
    <s v="B00NH11PEY"/>
    <x v="30"/>
    <x v="0"/>
    <n v="199"/>
    <n v="750"/>
    <x v="0"/>
    <n v="749.73466666666661"/>
    <x v="25"/>
    <b v="1"/>
    <n v="4.5"/>
    <n v="74976"/>
    <b v="0"/>
    <n v="337392"/>
    <s v="Pravin Kumar"/>
    <s v="R1C8MVU3EIX56Y"/>
    <n v="56232000"/>
  </r>
  <r>
    <s v="B09CMM3VGK"/>
    <x v="31"/>
    <x v="0"/>
    <n v="179"/>
    <n v="499"/>
    <x v="0"/>
    <n v="498.64128256513027"/>
    <x v="0"/>
    <b v="1"/>
    <n v="4"/>
    <n v="1934"/>
    <b v="0"/>
    <n v="7736"/>
    <s v="Rishabh"/>
    <s v="R223OIZPTZ994S"/>
    <n v="965066"/>
  </r>
  <r>
    <s v="B08QSC1XY8"/>
    <x v="32"/>
    <x v="0"/>
    <n v="389"/>
    <n v="1099"/>
    <x v="0"/>
    <n v="1098.6460418562328"/>
    <x v="6"/>
    <b v="1"/>
    <n v="4.3"/>
    <n v="974"/>
    <b v="1"/>
    <n v="4188.2"/>
    <s v="Pratyush Pahuja"/>
    <s v="R2S0AYWUV349HP"/>
    <n v="1070426"/>
  </r>
  <r>
    <s v="B008FWZGSG"/>
    <x v="33"/>
    <x v="0"/>
    <n v="599"/>
    <n v="599"/>
    <x v="0"/>
    <n v="598"/>
    <x v="26"/>
    <b v="0"/>
    <n v="4.3"/>
    <n v="355"/>
    <b v="1"/>
    <n v="1526.5"/>
    <s v="Verified Buyer"/>
    <s v="R2Z9ENI1BK4EAB"/>
    <n v="212645"/>
  </r>
  <r>
    <s v="B0B4HJNPV4"/>
    <x v="34"/>
    <x v="0"/>
    <n v="199"/>
    <n v="999"/>
    <x v="0"/>
    <n v="998.80080080080086"/>
    <x v="27"/>
    <b v="1"/>
    <n v="3.9"/>
    <n v="1075"/>
    <b v="0"/>
    <n v="4192.5"/>
    <s v="Placeholder"/>
    <s v="R1Q323BB35OP30"/>
    <n v="1073925"/>
  </r>
  <r>
    <s v="B08Y1SJVV5"/>
    <x v="35"/>
    <x v="0"/>
    <n v="99"/>
    <n v="666.66"/>
    <x v="0"/>
    <n v="666.51149851498508"/>
    <x v="5"/>
    <b v="1"/>
    <n v="3.9"/>
    <n v="24871"/>
    <b v="0"/>
    <n v="96996.9"/>
    <s v="Jayesh"/>
    <s v="R7S8ANNSDPR40"/>
    <n v="16580500.859999999"/>
  </r>
  <r>
    <s v="B07XLCFSSN"/>
    <x v="36"/>
    <x v="0"/>
    <n v="899"/>
    <n v="1900"/>
    <x v="0"/>
    <n v="1899.5268421052631"/>
    <x v="3"/>
    <b v="1"/>
    <n v="4.4000000000000004"/>
    <n v="13552"/>
    <b v="0"/>
    <n v="59628.800000000003"/>
    <s v="Wraith"/>
    <s v="R213ILI3XNVHQ0"/>
    <n v="25748800"/>
  </r>
  <r>
    <s v="B09RZS1NQT"/>
    <x v="37"/>
    <x v="0"/>
    <n v="199"/>
    <n v="999"/>
    <x v="0"/>
    <n v="998.80080080080086"/>
    <x v="27"/>
    <b v="1"/>
    <n v="4"/>
    <n v="576"/>
    <b v="1"/>
    <n v="2304"/>
    <s v="Anmol"/>
    <s v="RW294SCHB5QTK"/>
    <n v="575424"/>
  </r>
  <r>
    <s v="B0B3MMYHYW"/>
    <x v="38"/>
    <x v="1"/>
    <n v="32999"/>
    <n v="45999"/>
    <x v="0"/>
    <n v="45998.282614839452"/>
    <x v="28"/>
    <b v="0"/>
    <n v="4.2"/>
    <n v="7298"/>
    <b v="0"/>
    <n v="30651.600000000002"/>
    <s v="Abhishek Kumar"/>
    <s v="R2J3Q3BUHJ2S7E"/>
    <n v="335700702"/>
  </r>
  <r>
    <s v="B09C6HWG18"/>
    <x v="39"/>
    <x v="0"/>
    <n v="970"/>
    <n v="1999"/>
    <x v="0"/>
    <n v="1998.5147573786894"/>
    <x v="24"/>
    <b v="1"/>
    <n v="4.2"/>
    <n v="462"/>
    <b v="1"/>
    <n v="1940.4"/>
    <s v="Koushal K Jain"/>
    <s v="R32JZC43P990BL"/>
    <n v="923538"/>
  </r>
  <r>
    <s v="B00NH11KIK"/>
    <x v="40"/>
    <x v="0"/>
    <n v="209"/>
    <n v="695"/>
    <x v="0"/>
    <n v="694.69928057553955"/>
    <x v="20"/>
    <b v="1"/>
    <n v="4.5"/>
    <n v="107687"/>
    <b v="0"/>
    <n v="484591.5"/>
    <s v="Shiva"/>
    <s v="R2AE3BN2Y58N55"/>
    <n v="74842465"/>
  </r>
  <r>
    <s v="B09JPC82QC"/>
    <x v="41"/>
    <x v="1"/>
    <n v="19999"/>
    <n v="34999"/>
    <x v="0"/>
    <n v="34998.42858367382"/>
    <x v="1"/>
    <b v="0"/>
    <n v="4.3"/>
    <n v="27151"/>
    <b v="0"/>
    <n v="116749.29999999999"/>
    <s v="Sameer Patil"/>
    <s v="R1VOXBV87EI37W"/>
    <n v="950257849"/>
  </r>
  <r>
    <s v="B07JW1Y6XV"/>
    <x v="42"/>
    <x v="0"/>
    <n v="399"/>
    <n v="1099"/>
    <x v="0"/>
    <n v="1098.6369426751592"/>
    <x v="0"/>
    <b v="1"/>
    <n v="4.2"/>
    <n v="24269"/>
    <b v="0"/>
    <n v="101929.8"/>
    <s v="Manav"/>
    <s v="R3HXWT0LRP0NMF"/>
    <n v="26671631"/>
  </r>
  <r>
    <s v="B07KRCW6LZ"/>
    <x v="8"/>
    <x v="0"/>
    <n v="999"/>
    <n v="1599"/>
    <x v="0"/>
    <n v="1598.375234521576"/>
    <x v="16"/>
    <b v="0"/>
    <n v="4.3"/>
    <n v="12093"/>
    <b v="0"/>
    <n v="51999.9"/>
    <s v="Paul Joe"/>
    <s v="RSNHWPVLK9SAQ"/>
    <n v="19336707"/>
  </r>
  <r>
    <s v="B09NJN8L25"/>
    <x v="43"/>
    <x v="0"/>
    <n v="59"/>
    <n v="199"/>
    <x v="0"/>
    <n v="198.7035175879397"/>
    <x v="20"/>
    <b v="1"/>
    <n v="4"/>
    <n v="9378"/>
    <b v="0"/>
    <n v="37512"/>
    <s v="$@|\|TO$|-|"/>
    <s v="R3F4T5TRYPTMIG"/>
    <n v="1866222"/>
  </r>
  <r>
    <s v="B07XJYYH7L"/>
    <x v="44"/>
    <x v="0"/>
    <n v="333"/>
    <n v="999"/>
    <x v="0"/>
    <n v="998.66666666666663"/>
    <x v="29"/>
    <b v="1"/>
    <n v="3.3"/>
    <n v="9792"/>
    <b v="0"/>
    <n v="32313.599999999999"/>
    <s v="Amazon Customer"/>
    <s v="RWSHFGBE1WU3I"/>
    <n v="9782208"/>
  </r>
  <r>
    <s v="B014I8SSD0"/>
    <x v="45"/>
    <x v="1"/>
    <n v="309"/>
    <n v="475"/>
    <x v="0"/>
    <n v="474.34947368421052"/>
    <x v="30"/>
    <b v="0"/>
    <n v="4.4000000000000004"/>
    <n v="426973"/>
    <b v="0"/>
    <n v="1878681.2000000002"/>
    <s v="Rishav Gossain"/>
    <s v="R1FKOKZ3HHKJBZ"/>
    <n v="202812175"/>
  </r>
  <r>
    <s v="B09L8DSSFH"/>
    <x v="46"/>
    <x v="1"/>
    <n v="399"/>
    <n v="999"/>
    <x v="0"/>
    <n v="998.60060060060061"/>
    <x v="13"/>
    <b v="1"/>
    <n v="3.6"/>
    <n v="493"/>
    <b v="1"/>
    <n v="1774.8"/>
    <s v="MONTY"/>
    <s v="RVEWH0LAEO3NH"/>
    <n v="492507"/>
  </r>
  <r>
    <s v="B07232M876"/>
    <x v="47"/>
    <x v="0"/>
    <n v="199"/>
    <n v="395"/>
    <x v="0"/>
    <n v="394.49620253164557"/>
    <x v="8"/>
    <b v="1"/>
    <n v="4.2"/>
    <n v="92595"/>
    <b v="0"/>
    <n v="388899"/>
    <s v="Neeraj Vishwakarma"/>
    <s v="R22EUJ1B1AM0OU"/>
    <n v="36575025"/>
  </r>
  <r>
    <s v="B07P681N66"/>
    <x v="8"/>
    <x v="0"/>
    <n v="1199"/>
    <n v="2199"/>
    <x v="0"/>
    <n v="2198.454752160073"/>
    <x v="31"/>
    <b v="0"/>
    <n v="4.4000000000000004"/>
    <n v="24780"/>
    <b v="0"/>
    <n v="109032.00000000001"/>
    <s v="Anonymous"/>
    <s v="R2GUL8IL005EGF"/>
    <n v="54491220"/>
  </r>
  <r>
    <s v="B0711PVX6Z"/>
    <x v="48"/>
    <x v="0"/>
    <n v="179"/>
    <n v="500"/>
    <x v="0"/>
    <n v="499.642"/>
    <x v="0"/>
    <b v="1"/>
    <n v="4.2"/>
    <n v="92595"/>
    <b v="0"/>
    <n v="388899"/>
    <s v="Neeraj Vishwakarma"/>
    <s v="R22EUJ1B1AM0OU"/>
    <n v="46297500"/>
  </r>
  <r>
    <s v="B082T6V3DT"/>
    <x v="49"/>
    <x v="0"/>
    <n v="799"/>
    <n v="2100"/>
    <x v="0"/>
    <n v="2099.6195238095238"/>
    <x v="32"/>
    <b v="1"/>
    <n v="4.3"/>
    <n v="8188"/>
    <b v="0"/>
    <n v="35208.400000000001"/>
    <s v="Arun verma"/>
    <s v="R1Q0PEVL6X8WZJ"/>
    <n v="17194800"/>
  </r>
  <r>
    <s v="B07MKFNHKG"/>
    <x v="50"/>
    <x v="1"/>
    <n v="6999"/>
    <n v="12999"/>
    <x v="0"/>
    <n v="12998.461573967228"/>
    <x v="18"/>
    <b v="0"/>
    <n v="4.2"/>
    <n v="4003"/>
    <b v="0"/>
    <n v="16812.600000000002"/>
    <s v="Amazon Customer"/>
    <s v="RFZ1X95QMXWFZ"/>
    <n v="52034997"/>
  </r>
  <r>
    <s v="B0BFWGBX61"/>
    <x v="51"/>
    <x v="0"/>
    <n v="199"/>
    <n v="349"/>
    <x v="0"/>
    <n v="348.4297994269341"/>
    <x v="1"/>
    <b v="0"/>
    <n v="4.0999999999999996"/>
    <n v="314"/>
    <b v="1"/>
    <n v="1287.3999999999999"/>
    <s v="Vipan Agnihotri"/>
    <s v="RQAF3Q7KCEGHP"/>
    <n v="109586"/>
  </r>
  <r>
    <s v="B01N90RZ4M"/>
    <x v="52"/>
    <x v="1"/>
    <n v="230"/>
    <n v="499"/>
    <x v="0"/>
    <n v="498.5390781563126"/>
    <x v="33"/>
    <b v="1"/>
    <n v="3.7"/>
    <n v="2960"/>
    <b v="0"/>
    <n v="10952"/>
    <s v="Jacob."/>
    <s v="RJ19CW7WCSFUI"/>
    <n v="1477040"/>
  </r>
  <r>
    <s v="B0088TKTY2"/>
    <x v="8"/>
    <x v="0"/>
    <n v="649"/>
    <n v="1399"/>
    <x v="0"/>
    <n v="1398.5360972122944"/>
    <x v="33"/>
    <b v="1"/>
    <n v="4.2"/>
    <n v="179691"/>
    <b v="0"/>
    <n v="754702.20000000007"/>
    <s v="Azhar JuMan"/>
    <s v="R1LW6NWSVTVZ2H"/>
    <n v="251387709"/>
  </r>
  <r>
    <s v="B09Q5SWVBJ"/>
    <x v="53"/>
    <x v="1"/>
    <n v="15999"/>
    <n v="21999"/>
    <x v="0"/>
    <n v="21998.272739669985"/>
    <x v="34"/>
    <b v="0"/>
    <n v="4.2"/>
    <n v="34899"/>
    <b v="0"/>
    <n v="146575.80000000002"/>
    <s v="ATHARVA BONDRE"/>
    <s v="R3COVVOP2R7Z28"/>
    <n v="767743101"/>
  </r>
  <r>
    <s v="B0B4DT8MKT"/>
    <x v="54"/>
    <x v="0"/>
    <n v="348"/>
    <n v="1499"/>
    <x v="0"/>
    <n v="1498.7678452301534"/>
    <x v="35"/>
    <b v="1"/>
    <n v="4.2"/>
    <n v="656"/>
    <b v="1"/>
    <n v="2755.2000000000003"/>
    <s v="nisar"/>
    <s v="R25WW5K08CGVXV"/>
    <n v="983344"/>
  </r>
  <r>
    <s v="B08CDKQ8T6"/>
    <x v="55"/>
    <x v="0"/>
    <n v="154"/>
    <n v="349"/>
    <x v="0"/>
    <n v="348.5587392550143"/>
    <x v="36"/>
    <b v="1"/>
    <n v="4.3"/>
    <n v="7064"/>
    <b v="0"/>
    <n v="30375.199999999997"/>
    <s v="Arun S."/>
    <s v="R2ACU430AWSQ15"/>
    <n v="2465336"/>
  </r>
  <r>
    <s v="B07B275VN9"/>
    <x v="56"/>
    <x v="1"/>
    <n v="179"/>
    <n v="799"/>
    <x v="0"/>
    <n v="798.77596996245302"/>
    <x v="37"/>
    <b v="1"/>
    <n v="3.7"/>
    <n v="2201"/>
    <b v="0"/>
    <n v="8143.7000000000007"/>
    <s v="Periyasamy"/>
    <s v="R3MXMT6V18JJ1P"/>
    <n v="1758599"/>
  </r>
  <r>
    <s v="B0B15CPR37"/>
    <x v="57"/>
    <x v="1"/>
    <n v="32990"/>
    <n v="47900"/>
    <x v="0"/>
    <n v="47899.311273486433"/>
    <x v="38"/>
    <b v="0"/>
    <n v="4.3"/>
    <n v="7109"/>
    <b v="0"/>
    <n v="30568.699999999997"/>
    <s v="Binu"/>
    <s v="R3RUBB6REUGTT"/>
    <n v="340521100"/>
  </r>
  <r>
    <s v="B0994GFWBH"/>
    <x v="58"/>
    <x v="0"/>
    <n v="139"/>
    <n v="999"/>
    <x v="0"/>
    <n v="998.86086086086084"/>
    <x v="39"/>
    <b v="1"/>
    <n v="4"/>
    <n v="1313"/>
    <b v="0"/>
    <n v="5252"/>
    <s v="pruthvi natraj"/>
    <s v="RZJR37WFGXR9B"/>
    <n v="1311687"/>
  </r>
  <r>
    <s v="B01GGKZ0V6"/>
    <x v="59"/>
    <x v="0"/>
    <n v="329"/>
    <n v="845"/>
    <x v="0"/>
    <n v="844.61065088757391"/>
    <x v="4"/>
    <b v="1"/>
    <n v="4.2"/>
    <n v="29746"/>
    <b v="0"/>
    <n v="124933.20000000001"/>
    <s v="harpreet"/>
    <s v="R37S13YALMRPGK"/>
    <n v="25135370"/>
  </r>
  <r>
    <s v="B09F9YQQ7B"/>
    <x v="60"/>
    <x v="1"/>
    <n v="13999"/>
    <n v="24999"/>
    <x v="0"/>
    <n v="24998.440017600704"/>
    <x v="15"/>
    <b v="0"/>
    <n v="4.2"/>
    <n v="45238"/>
    <b v="0"/>
    <n v="189999.6"/>
    <s v="prateeq"/>
    <s v="R3CR9H6ABJ4Q4O"/>
    <n v="1130904762"/>
  </r>
  <r>
    <s v="B014I8SX4Y"/>
    <x v="45"/>
    <x v="1"/>
    <n v="309"/>
    <n v="1400"/>
    <x v="0"/>
    <n v="1399.7792857142856"/>
    <x v="37"/>
    <b v="1"/>
    <n v="4.4000000000000004"/>
    <n v="426973"/>
    <b v="0"/>
    <n v="1878681.2000000002"/>
    <s v="Rishav Gossain"/>
    <s v="R1FKOKZ3HHKJBZ"/>
    <n v="597762200"/>
  </r>
  <r>
    <s v="B09Q8HMKZX"/>
    <x v="61"/>
    <x v="0"/>
    <n v="263"/>
    <n v="699"/>
    <x v="0"/>
    <n v="698.62374821173103"/>
    <x v="32"/>
    <b v="1"/>
    <n v="4.0999999999999996"/>
    <n v="450"/>
    <b v="1"/>
    <n v="1844.9999999999998"/>
    <s v="Thenmozhi"/>
    <s v="R1LG3XV2XYCQQB"/>
    <n v="314550"/>
  </r>
  <r>
    <s v="B0B9XN9S3W"/>
    <x v="62"/>
    <x v="1"/>
    <n v="7999"/>
    <n v="14990"/>
    <x v="0"/>
    <n v="14989.466377585057"/>
    <x v="40"/>
    <b v="0"/>
    <n v="4.3"/>
    <n v="457"/>
    <b v="1"/>
    <n v="1965.1"/>
    <s v="ARUN KUMAR A V"/>
    <s v="R3FTW5HNPCX66C"/>
    <n v="6850430"/>
  </r>
  <r>
    <s v="B07966M8XH"/>
    <x v="63"/>
    <x v="1"/>
    <n v="1599"/>
    <n v="2999"/>
    <x v="0"/>
    <n v="2998.4668222740916"/>
    <x v="40"/>
    <b v="0"/>
    <n v="4.2"/>
    <n v="2727"/>
    <b v="0"/>
    <n v="11453.4"/>
    <s v="Prashant Pradhan"/>
    <s v="R9GNL4OF49DH6"/>
    <n v="8178273"/>
  </r>
  <r>
    <s v="B01GGKYKQM"/>
    <x v="64"/>
    <x v="0"/>
    <n v="219"/>
    <n v="700"/>
    <x v="0"/>
    <n v="699.68714285714282"/>
    <x v="12"/>
    <b v="1"/>
    <n v="4.3"/>
    <n v="20053"/>
    <b v="0"/>
    <n v="86227.9"/>
    <s v="Hremant"/>
    <s v="R1BC08IFG4REKS"/>
    <n v="14037100"/>
  </r>
  <r>
    <s v="B0B86CDHL1"/>
    <x v="65"/>
    <x v="0"/>
    <n v="349"/>
    <n v="899"/>
    <x v="0"/>
    <n v="898.61179087875416"/>
    <x v="4"/>
    <b v="1"/>
    <n v="4.5"/>
    <n v="149"/>
    <b v="1"/>
    <n v="670.5"/>
    <s v="Ravi Shankar"/>
    <s v="RDFETF8YFDP96"/>
    <n v="133951"/>
  </r>
  <r>
    <s v="B0B5ZF3NRK"/>
    <x v="66"/>
    <x v="0"/>
    <n v="349"/>
    <n v="599"/>
    <x v="0"/>
    <n v="598.41736227045078"/>
    <x v="21"/>
    <b v="0"/>
    <n v="4.0999999999999996"/>
    <n v="210"/>
    <b v="1"/>
    <n v="860.99999999999989"/>
    <s v="Satyanarayana"/>
    <s v="R27HJ954EMEOQK"/>
    <n v="125790"/>
  </r>
  <r>
    <s v="B09RFC46VP"/>
    <x v="67"/>
    <x v="1"/>
    <n v="26999"/>
    <n v="42999"/>
    <x v="0"/>
    <n v="42998.372101676781"/>
    <x v="41"/>
    <b v="0"/>
    <n v="4.2"/>
    <n v="45238"/>
    <b v="0"/>
    <n v="189999.6"/>
    <s v="prateeq"/>
    <s v="R3CR9H6ABJ4Q4O"/>
    <n v="1945188762"/>
  </r>
  <r>
    <s v="B08R69VDHT"/>
    <x v="68"/>
    <x v="0"/>
    <n v="115"/>
    <n v="499"/>
    <x v="0"/>
    <n v="498.7695390781563"/>
    <x v="35"/>
    <b v="1"/>
    <n v="4"/>
    <n v="7732"/>
    <b v="0"/>
    <n v="30928"/>
    <s v="Vijayan C V"/>
    <s v="R2VUNGNI96EEJ7"/>
    <n v="3858268"/>
  </r>
  <r>
    <s v="B09RWZRCP1"/>
    <x v="69"/>
    <x v="0"/>
    <n v="399"/>
    <n v="999"/>
    <x v="0"/>
    <n v="998.60060060060061"/>
    <x v="13"/>
    <b v="1"/>
    <n v="4.0999999999999996"/>
    <n v="1780"/>
    <b v="0"/>
    <n v="7297.9999999999991"/>
    <s v="livin sebi"/>
    <s v="RMEKYV7XWTWKV"/>
    <n v="1778220"/>
  </r>
  <r>
    <s v="B09CMP1SC8"/>
    <x v="70"/>
    <x v="0"/>
    <n v="199"/>
    <n v="499"/>
    <x v="0"/>
    <n v="498.60120240480961"/>
    <x v="13"/>
    <b v="1"/>
    <n v="4.0999999999999996"/>
    <n v="602"/>
    <b v="1"/>
    <n v="2468.1999999999998"/>
    <s v="Gopal krishna rout"/>
    <s v="R37D7HJR4MR520"/>
    <n v="300398"/>
  </r>
  <r>
    <s v="B09YLXYP7Y"/>
    <x v="71"/>
    <x v="0"/>
    <n v="179"/>
    <n v="399"/>
    <x v="0"/>
    <n v="398.55137844611528"/>
    <x v="10"/>
    <b v="1"/>
    <n v="4"/>
    <n v="1423"/>
    <b v="0"/>
    <n v="5692"/>
    <s v="Actual user"/>
    <s v="R8QBCR9MM1LGY"/>
    <n v="567777"/>
  </r>
  <r>
    <s v="B09ZPM4C2C"/>
    <x v="72"/>
    <x v="1"/>
    <n v="10901"/>
    <n v="30990"/>
    <x v="0"/>
    <n v="30989.648241368184"/>
    <x v="6"/>
    <b v="1"/>
    <n v="4.0999999999999996"/>
    <n v="398"/>
    <b v="1"/>
    <n v="1631.8"/>
    <s v="Nilesh K Salvi"/>
    <s v="R95AYORS91NWX"/>
    <n v="12334020"/>
  </r>
  <r>
    <s v="B0B2DJDCPX"/>
    <x v="73"/>
    <x v="0"/>
    <n v="209"/>
    <n v="499"/>
    <x v="0"/>
    <n v="498.58116232464931"/>
    <x v="42"/>
    <b v="1"/>
    <n v="3.9"/>
    <n v="536"/>
    <b v="1"/>
    <n v="2090.4"/>
    <s v="Vinay"/>
    <s v="R2LX1M52C4KNJA"/>
    <n v="267464"/>
  </r>
  <r>
    <s v="B0BCZCQTJX"/>
    <x v="74"/>
    <x v="1"/>
    <n v="1434"/>
    <n v="3999"/>
    <x v="0"/>
    <n v="3998.6414103525881"/>
    <x v="0"/>
    <b v="1"/>
    <n v="4"/>
    <n v="32"/>
    <b v="1"/>
    <n v="128"/>
    <s v="Dharminder Singh Singha"/>
    <s v="R35LMI5GBW0RX3"/>
    <n v="127968"/>
  </r>
  <r>
    <s v="B07LGT55SJ"/>
    <x v="75"/>
    <x v="0"/>
    <n v="399"/>
    <n v="1099"/>
    <x v="0"/>
    <n v="1098.6369426751592"/>
    <x v="0"/>
    <b v="1"/>
    <n v="4.2"/>
    <n v="24269"/>
    <b v="0"/>
    <n v="101929.8"/>
    <s v="Manav"/>
    <s v="R3HXWT0LRP0NMF"/>
    <n v="26671631"/>
  </r>
  <r>
    <s v="B09NKZXMWJ"/>
    <x v="76"/>
    <x v="0"/>
    <n v="139"/>
    <n v="249"/>
    <x v="0"/>
    <n v="248.44176706827309"/>
    <x v="15"/>
    <b v="0"/>
    <n v="4"/>
    <n v="9378"/>
    <b v="0"/>
    <n v="37512"/>
    <s v="$@|\|TO$|-|"/>
    <s v="R3F4T5TRYPTMIG"/>
    <n v="2335122"/>
  </r>
  <r>
    <s v="B08QX1CC14"/>
    <x v="77"/>
    <x v="1"/>
    <n v="7299"/>
    <n v="19125"/>
    <x v="0"/>
    <n v="19124.618352941176"/>
    <x v="32"/>
    <b v="1"/>
    <n v="3.4"/>
    <n v="902"/>
    <b v="1"/>
    <n v="3066.7999999999997"/>
    <s v="Naresh Patel"/>
    <s v="R3MHRRK05RD01A"/>
    <n v="17250750"/>
  </r>
  <r>
    <s v="B0974H97TJ"/>
    <x v="78"/>
    <x v="0"/>
    <n v="299"/>
    <n v="799"/>
    <x v="0"/>
    <n v="798.62578222778473"/>
    <x v="11"/>
    <b v="1"/>
    <n v="4.4000000000000004"/>
    <n v="28791"/>
    <b v="0"/>
    <n v="126680.40000000001"/>
    <m/>
    <s v="R23CC5VDSVR49B"/>
    <n v="23004009"/>
  </r>
  <r>
    <s v="B07GVGTSLN"/>
    <x v="79"/>
    <x v="0"/>
    <n v="325"/>
    <n v="1299"/>
    <x v="0"/>
    <n v="1298.7498075442647"/>
    <x v="43"/>
    <b v="1"/>
    <n v="4.2"/>
    <n v="10576"/>
    <b v="0"/>
    <n v="44419.200000000004"/>
    <s v="Sunil Funde"/>
    <s v="R10365HEDURWI9"/>
    <n v="13738224"/>
  </r>
  <r>
    <s v="B09VCHLSJF"/>
    <x v="80"/>
    <x v="1"/>
    <n v="29999"/>
    <n v="39999"/>
    <x v="0"/>
    <n v="39998.250006250157"/>
    <x v="23"/>
    <b v="0"/>
    <n v="4.2"/>
    <n v="7298"/>
    <b v="0"/>
    <n v="30651.600000000002"/>
    <s v="Abhishek Kumar"/>
    <s v="R2J3Q3BUHJ2S7E"/>
    <n v="291912702"/>
  </r>
  <r>
    <s v="B0B1YZX72F"/>
    <x v="81"/>
    <x v="1"/>
    <n v="27999"/>
    <n v="40990"/>
    <x v="0"/>
    <n v="40989.316930958768"/>
    <x v="44"/>
    <b v="0"/>
    <n v="4.3"/>
    <n v="4703"/>
    <b v="0"/>
    <n v="20222.899999999998"/>
    <s v="Ayush"/>
    <s v="R1EBS3566VCSCG"/>
    <n v="192775970"/>
  </r>
  <r>
    <s v="B092BJMT8Q"/>
    <x v="82"/>
    <x v="1"/>
    <n v="30990"/>
    <n v="52900"/>
    <x v="0"/>
    <n v="52899.414177693761"/>
    <x v="19"/>
    <b v="0"/>
    <n v="4.3"/>
    <n v="7109"/>
    <b v="0"/>
    <n v="30568.699999999997"/>
    <s v="Binu"/>
    <s v="R3RUBB6REUGTT"/>
    <n v="376066100"/>
  </r>
  <r>
    <s v="B0BMXMLSMM"/>
    <x v="83"/>
    <x v="0"/>
    <n v="199"/>
    <n v="999"/>
    <x v="0"/>
    <n v="998.80080080080086"/>
    <x v="27"/>
    <b v="1"/>
    <n v="4.5"/>
    <n v="127"/>
    <b v="1"/>
    <n v="571.5"/>
    <s v="Nadhiyarasan"/>
    <s v="R14ZOPYFHOYYRQ"/>
    <n v="126873"/>
  </r>
  <r>
    <s v="B07JH1C41D"/>
    <x v="84"/>
    <x v="0"/>
    <n v="649"/>
    <n v="1999"/>
    <x v="0"/>
    <n v="1998.6753376688343"/>
    <x v="45"/>
    <b v="1"/>
    <n v="4.2"/>
    <n v="24269"/>
    <b v="0"/>
    <n v="101929.8"/>
    <s v="Manav"/>
    <s v="R3HXWT0LRP0NMF"/>
    <n v="48513731"/>
  </r>
  <r>
    <s v="B0141EZMAI"/>
    <x v="85"/>
    <x v="0"/>
    <n v="269"/>
    <n v="800"/>
    <x v="0"/>
    <n v="799.66375000000005"/>
    <x v="46"/>
    <b v="1"/>
    <n v="3.6"/>
    <n v="10134"/>
    <b v="0"/>
    <n v="36482.400000000001"/>
    <s v="SQL"/>
    <s v="R3AZDEK3MQA3RA"/>
    <n v="8107200"/>
  </r>
  <r>
    <s v="B09Q5P2MT3"/>
    <x v="86"/>
    <x v="1"/>
    <n v="24999"/>
    <n v="31999"/>
    <x v="0"/>
    <n v="31998.218756836151"/>
    <x v="47"/>
    <b v="0"/>
    <n v="4.2"/>
    <n v="34899"/>
    <b v="0"/>
    <n v="146575.80000000002"/>
    <s v="ATHARVA BONDRE"/>
    <s v="R3COVVOP2R7Z28"/>
    <n v="1116733101"/>
  </r>
  <r>
    <s v="B08HDH26JX"/>
    <x v="3"/>
    <x v="0"/>
    <n v="299"/>
    <n v="699"/>
    <x v="0"/>
    <n v="698.57224606580826"/>
    <x v="48"/>
    <b v="1"/>
    <n v="4.2"/>
    <n v="94363"/>
    <b v="0"/>
    <n v="396324.60000000003"/>
    <s v="Omkar dhale"/>
    <s v="R3EEUZKKK9J36I"/>
    <n v="65959737"/>
  </r>
  <r>
    <s v="B09VT6JKRP"/>
    <x v="87"/>
    <x v="0"/>
    <n v="199"/>
    <n v="999"/>
    <x v="0"/>
    <n v="998.80080080080086"/>
    <x v="27"/>
    <b v="1"/>
    <n v="4.0999999999999996"/>
    <n v="425"/>
    <b v="1"/>
    <n v="1742.4999999999998"/>
    <s v="Vivek Ramachandran"/>
    <s v="R3ET6IRJTU70BS"/>
    <n v="424575"/>
  </r>
  <r>
    <s v="B09T3KB6JZ"/>
    <x v="88"/>
    <x v="1"/>
    <n v="18990"/>
    <n v="40990"/>
    <x v="0"/>
    <n v="40989.536716272261"/>
    <x v="33"/>
    <b v="1"/>
    <n v="4.2"/>
    <n v="6659"/>
    <b v="0"/>
    <n v="27967.800000000003"/>
    <s v="KIRAN BABU BIREDDI"/>
    <s v="R2GC03W48T3IJR"/>
    <n v="272952410"/>
  </r>
  <r>
    <s v="B093QCY6YJ"/>
    <x v="89"/>
    <x v="0"/>
    <n v="290"/>
    <n v="349"/>
    <x v="0"/>
    <n v="348.16905444126076"/>
    <x v="49"/>
    <b v="0"/>
    <n v="3.7"/>
    <n v="1977"/>
    <b v="0"/>
    <n v="7314.9000000000005"/>
    <s v="Mohseen Qureshi"/>
    <s v="R32XZQTB1BP0J8"/>
    <n v="689973"/>
  </r>
  <r>
    <s v="B093ZNQZ2Y"/>
    <x v="90"/>
    <x v="1"/>
    <n v="249"/>
    <n v="799"/>
    <x v="0"/>
    <n v="798.68836045056321"/>
    <x v="12"/>
    <b v="1"/>
    <n v="3.8"/>
    <n v="1079"/>
    <b v="0"/>
    <n v="4100.2"/>
    <s v="mohamednathar"/>
    <s v="R1MTTFP4GWHWC8"/>
    <n v="862121"/>
  </r>
  <r>
    <s v="B08LKS3LSP"/>
    <x v="91"/>
    <x v="0"/>
    <n v="345"/>
    <n v="999"/>
    <x v="0"/>
    <n v="998.65465465465468"/>
    <x v="6"/>
    <b v="1"/>
    <n v="3.7"/>
    <n v="1097"/>
    <b v="0"/>
    <n v="4058.9"/>
    <s v="kishore movva"/>
    <s v="R168J8VQSY0OH5"/>
    <n v="1095903"/>
  </r>
  <r>
    <s v="B00V4BGDKU"/>
    <x v="8"/>
    <x v="0"/>
    <n v="1099"/>
    <n v="1899"/>
    <x v="0"/>
    <n v="1898.4212743549238"/>
    <x v="21"/>
    <b v="0"/>
    <n v="4.5"/>
    <n v="22420"/>
    <b v="0"/>
    <n v="100890"/>
    <s v="MOINUL H."/>
    <s v="R30SWI8U6K7PDR"/>
    <n v="42575580"/>
  </r>
  <r>
    <s v="B08CHKQ8D4"/>
    <x v="92"/>
    <x v="0"/>
    <n v="719"/>
    <n v="1499"/>
    <x v="0"/>
    <n v="1498.5203468979319"/>
    <x v="50"/>
    <b v="1"/>
    <n v="4.0999999999999996"/>
    <n v="1045"/>
    <b v="0"/>
    <n v="4284.5"/>
    <s v="Kiran Kolla"/>
    <s v="R3ROJ6AWGN2UFN"/>
    <n v="1566455"/>
  </r>
  <r>
    <s v="B09BW334ML"/>
    <x v="93"/>
    <x v="1"/>
    <n v="349"/>
    <n v="1499"/>
    <x v="0"/>
    <n v="1498.7671781187457"/>
    <x v="35"/>
    <b v="1"/>
    <n v="4.3"/>
    <n v="4145"/>
    <b v="0"/>
    <n v="17823.5"/>
    <s v="parvinder singh"/>
    <s v="R3UKO8DK958TVU"/>
    <n v="6213355"/>
  </r>
  <r>
    <s v="B082T6GVLJ"/>
    <x v="94"/>
    <x v="0"/>
    <n v="849"/>
    <n v="1809"/>
    <x v="0"/>
    <n v="1808.5306799336649"/>
    <x v="3"/>
    <b v="1"/>
    <n v="4.3"/>
    <n v="6547"/>
    <b v="0"/>
    <n v="28152.1"/>
    <s v="Ananya S."/>
    <s v="R19CZW6DWGE2WH"/>
    <n v="11843523"/>
  </r>
  <r>
    <s v="B07DL1KC3H"/>
    <x v="95"/>
    <x v="1"/>
    <n v="299"/>
    <n v="899"/>
    <x v="0"/>
    <n v="898.6674082313682"/>
    <x v="29"/>
    <b v="1"/>
    <n v="4"/>
    <n v="1588"/>
    <b v="0"/>
    <n v="6352"/>
    <s v="Pritam Roy"/>
    <s v="R2W93BKACGQMYR"/>
    <n v="1427612"/>
  </r>
  <r>
    <s v="B0B6F98KJJ"/>
    <x v="96"/>
    <x v="1"/>
    <n v="21999"/>
    <n v="29999"/>
    <x v="0"/>
    <n v="29998.266675555853"/>
    <x v="34"/>
    <b v="0"/>
    <n v="4.2"/>
    <n v="32840"/>
    <b v="0"/>
    <n v="137928"/>
    <s v="Manoj maddheshiya"/>
    <s v="R13UTIA6KOF6QV"/>
    <n v="985167160"/>
  </r>
  <r>
    <s v="B07JNVF678"/>
    <x v="97"/>
    <x v="0"/>
    <n v="349"/>
    <n v="999"/>
    <x v="0"/>
    <n v="998.65065065065062"/>
    <x v="6"/>
    <b v="1"/>
    <n v="4.2"/>
    <n v="13120"/>
    <b v="0"/>
    <n v="55104"/>
    <s v="Pratik"/>
    <s v="R3JCOBHM1JXUQ0"/>
    <n v="13106880"/>
  </r>
  <r>
    <s v="B09QGZFBPM"/>
    <x v="98"/>
    <x v="0"/>
    <n v="399"/>
    <n v="999"/>
    <x v="0"/>
    <n v="998.60060060060061"/>
    <x v="13"/>
    <b v="1"/>
    <n v="4.3"/>
    <n v="2806"/>
    <b v="0"/>
    <n v="12065.8"/>
    <s v="sameer Dubey"/>
    <s v="RGNARUOE22V1A"/>
    <n v="2803194"/>
  </r>
  <r>
    <s v="B07JGDB5M1"/>
    <x v="99"/>
    <x v="0"/>
    <n v="449"/>
    <n v="1299"/>
    <x v="0"/>
    <n v="1298.6543494996151"/>
    <x v="6"/>
    <b v="1"/>
    <n v="4.2"/>
    <n v="24269"/>
    <b v="0"/>
    <n v="101929.8"/>
    <s v="Manav"/>
    <s v="R3HXWT0LRP0NMF"/>
    <n v="31525431"/>
  </r>
  <r>
    <s v="B0981XSZJ7"/>
    <x v="100"/>
    <x v="0"/>
    <n v="299"/>
    <n v="999"/>
    <x v="0"/>
    <n v="998.70070070070074"/>
    <x v="20"/>
    <b v="1"/>
    <n v="4.3"/>
    <n v="766"/>
    <b v="1"/>
    <n v="3293.7999999999997"/>
    <s v="AkashP."/>
    <s v="R2JXNH8KUWRZK5"/>
    <n v="765234"/>
  </r>
  <r>
    <s v="B0B9XLX8VR"/>
    <x v="101"/>
    <x v="1"/>
    <n v="37999"/>
    <n v="65000"/>
    <x v="0"/>
    <n v="64999.415399999998"/>
    <x v="21"/>
    <b v="0"/>
    <n v="4.3"/>
    <n v="3587"/>
    <b v="0"/>
    <n v="15424.099999999999"/>
    <s v="UtdBuzz"/>
    <s v="R2G4T57OLXDVPL"/>
    <n v="233155000"/>
  </r>
  <r>
    <s v="B08Y5KXR6Z"/>
    <x v="102"/>
    <x v="0"/>
    <n v="99"/>
    <n v="800"/>
    <x v="0"/>
    <n v="799.87625000000003"/>
    <x v="51"/>
    <b v="1"/>
    <n v="3.9"/>
    <n v="24871"/>
    <b v="0"/>
    <n v="96996.9"/>
    <s v="Jayesh"/>
    <s v="R7S8ANNSDPR40"/>
    <n v="19896800"/>
  </r>
  <r>
    <s v="B09F6VHQXB"/>
    <x v="103"/>
    <x v="1"/>
    <n v="7390"/>
    <n v="20000"/>
    <x v="0"/>
    <n v="19999.630499999999"/>
    <x v="11"/>
    <b v="1"/>
    <n v="4.0999999999999996"/>
    <n v="2581"/>
    <b v="0"/>
    <n v="10582.099999999999"/>
    <s v="Ankit"/>
    <s v="RTFGWAX83AVMH"/>
    <n v="51620000"/>
  </r>
  <r>
    <s v="B0974G5Q2Y"/>
    <x v="104"/>
    <x v="0"/>
    <n v="273.10000000000002"/>
    <n v="999"/>
    <x v="0"/>
    <n v="998.72662662662663"/>
    <x v="25"/>
    <b v="1"/>
    <n v="4.3"/>
    <n v="20850"/>
    <b v="0"/>
    <n v="89655"/>
    <s v="GHOST"/>
    <s v="R1G4I5FLAHM16P"/>
    <n v="20829150"/>
  </r>
  <r>
    <s v="B09YL9SN9B"/>
    <x v="105"/>
    <x v="1"/>
    <n v="15990"/>
    <n v="23990"/>
    <x v="0"/>
    <n v="23989.333472280116"/>
    <x v="9"/>
    <b v="0"/>
    <n v="4.3"/>
    <n v="1035"/>
    <b v="0"/>
    <n v="4450.5"/>
    <s v="Rishi V"/>
    <s v="R2CS3O3RBOMTFP"/>
    <n v="24829650"/>
  </r>
  <r>
    <s v="B09RX1FK54"/>
    <x v="69"/>
    <x v="0"/>
    <n v="399"/>
    <n v="999"/>
    <x v="0"/>
    <n v="998.60060060060061"/>
    <x v="13"/>
    <b v="1"/>
    <n v="4.0999999999999996"/>
    <n v="1780"/>
    <b v="0"/>
    <n v="7297.9999999999991"/>
    <s v="livin sebi"/>
    <s v="RMEKYV7XWTWKV"/>
    <n v="1778220"/>
  </r>
  <r>
    <s v="B09TT6BFDX"/>
    <x v="106"/>
    <x v="1"/>
    <n v="399"/>
    <n v="1999"/>
    <x v="0"/>
    <n v="1998.8004002001001"/>
    <x v="27"/>
    <b v="1"/>
    <n v="4.5"/>
    <n v="505"/>
    <b v="1"/>
    <n v="2272.5"/>
    <s v="ravi"/>
    <s v="R175A66P22YRW5"/>
    <n v="1009495"/>
  </r>
  <r>
    <s v="B09KH58JZR"/>
    <x v="10"/>
    <x v="0"/>
    <n v="210"/>
    <n v="399"/>
    <x v="0"/>
    <n v="398.4736842105263"/>
    <x v="40"/>
    <b v="0"/>
    <n v="4.0999999999999996"/>
    <n v="1717"/>
    <b v="0"/>
    <n v="7039.7"/>
    <s v="Rathod Lakhan"/>
    <s v="R306AVQBBWQ1YE"/>
    <n v="685083"/>
  </r>
  <r>
    <s v="B09DDCQFMT"/>
    <x v="107"/>
    <x v="1"/>
    <n v="1299"/>
    <n v="1999"/>
    <x v="0"/>
    <n v="1998.3501750875437"/>
    <x v="30"/>
    <b v="0"/>
    <n v="3.6"/>
    <n v="590"/>
    <b v="1"/>
    <n v="2124"/>
    <s v="Anand Tiwari"/>
    <s v="R2OMPDR9UR512Z"/>
    <n v="1179410"/>
  </r>
  <r>
    <s v="B08RP2L2NL"/>
    <x v="108"/>
    <x v="0"/>
    <n v="347"/>
    <n v="999"/>
    <x v="0"/>
    <n v="998.65265265265271"/>
    <x v="6"/>
    <b v="1"/>
    <n v="3.5"/>
    <n v="1121"/>
    <b v="0"/>
    <n v="3923.5"/>
    <s v="PARVEJ MALLICK"/>
    <s v="R1B1J4358749FT"/>
    <n v="1119879"/>
  </r>
  <r>
    <s v="B0B4G2MWSB"/>
    <x v="109"/>
    <x v="0"/>
    <n v="149"/>
    <n v="999"/>
    <x v="0"/>
    <n v="998.85085085085086"/>
    <x v="5"/>
    <b v="1"/>
    <n v="4"/>
    <n v="1313"/>
    <b v="0"/>
    <n v="5252"/>
    <s v="pruthvi natraj"/>
    <s v="RZJR37WFGXR9B"/>
    <n v="1311687"/>
  </r>
  <r>
    <s v="B0B21C4BMX"/>
    <x v="110"/>
    <x v="0"/>
    <n v="228"/>
    <n v="899"/>
    <x v="0"/>
    <n v="898.74638487208006"/>
    <x v="43"/>
    <b v="1"/>
    <n v="3.8"/>
    <n v="132"/>
    <b v="1"/>
    <n v="501.59999999999997"/>
    <s v="SyedShoaib Afnan"/>
    <s v="R15R4BV0MI9SH1"/>
    <n v="118668"/>
  </r>
  <r>
    <s v="B084MZXJNK"/>
    <x v="111"/>
    <x v="0"/>
    <n v="1599"/>
    <n v="1999"/>
    <x v="0"/>
    <n v="1998.200100050025"/>
    <x v="52"/>
    <b v="0"/>
    <n v="4.4000000000000004"/>
    <n v="1951"/>
    <b v="0"/>
    <n v="8584.4000000000015"/>
    <s v="Ganesh"/>
    <s v="R23AXPPZ5G7J6Q"/>
    <n v="3900049"/>
  </r>
  <r>
    <s v="B0BHZCNC4P"/>
    <x v="112"/>
    <x v="1"/>
    <n v="1499"/>
    <n v="3999"/>
    <x v="0"/>
    <n v="3998.6251562890725"/>
    <x v="11"/>
    <b v="1"/>
    <n v="3.7"/>
    <n v="37"/>
    <b v="1"/>
    <n v="136.9"/>
    <s v="Abhishek Shode"/>
    <s v="R2RC9IQ0X5NHFU"/>
    <n v="147963"/>
  </r>
  <r>
    <s v="B0B16KD737"/>
    <x v="113"/>
    <x v="1"/>
    <n v="8499"/>
    <n v="15999"/>
    <x v="0"/>
    <n v="15998.468779298706"/>
    <x v="40"/>
    <b v="0"/>
    <n v="4.3"/>
    <n v="592"/>
    <b v="1"/>
    <n v="2545.6"/>
    <s v="Denzil Varghese"/>
    <s v="R6H0LMQOYOUPR"/>
    <n v="9471408"/>
  </r>
  <r>
    <s v="B099K9ZX65"/>
    <x v="114"/>
    <x v="1"/>
    <n v="20990"/>
    <n v="44990"/>
    <x v="0"/>
    <n v="44989.533451878197"/>
    <x v="3"/>
    <b v="1"/>
    <n v="4.0999999999999996"/>
    <n v="1259"/>
    <b v="0"/>
    <n v="5161.8999999999996"/>
    <s v="Ravi Naresh"/>
    <s v="R1Z33CAT0B5EQM"/>
    <n v="56642410"/>
  </r>
  <r>
    <s v="B08Y55LPBF"/>
    <x v="115"/>
    <x v="1"/>
    <n v="32999"/>
    <n v="44999"/>
    <x v="0"/>
    <n v="44998.266672592727"/>
    <x v="34"/>
    <b v="0"/>
    <n v="4.2"/>
    <n v="45238"/>
    <b v="0"/>
    <n v="189999.6"/>
    <s v="prateeq"/>
    <s v="R3CR9H6ABJ4Q4O"/>
    <n v="2035664762"/>
  </r>
  <r>
    <s v="B015OW3M1W"/>
    <x v="116"/>
    <x v="1"/>
    <n v="799"/>
    <n v="1700"/>
    <x v="0"/>
    <n v="1699.53"/>
    <x v="3"/>
    <b v="1"/>
    <n v="4.0999999999999996"/>
    <n v="28638"/>
    <b v="0"/>
    <n v="117415.79999999999"/>
    <s v="Ranjeet Singh"/>
    <s v="R1O6L77S7X03S7"/>
    <n v="48684600"/>
  </r>
  <r>
    <s v="B01D5H8ZI8"/>
    <x v="117"/>
    <x v="1"/>
    <n v="229"/>
    <n v="595"/>
    <x v="0"/>
    <n v="594.61512605042014"/>
    <x v="32"/>
    <b v="1"/>
    <n v="4.3"/>
    <n v="12835"/>
    <b v="0"/>
    <n v="55190.5"/>
    <s v="Amazon Customer"/>
    <s v="R9PTPIYPJWRIL"/>
    <n v="7636825"/>
  </r>
  <r>
    <s v="B09X1M3DHX"/>
    <x v="118"/>
    <x v="1"/>
    <n v="9999"/>
    <n v="27990"/>
    <x v="0"/>
    <n v="27989.642765273311"/>
    <x v="0"/>
    <b v="1"/>
    <n v="4.2"/>
    <n v="1269"/>
    <b v="0"/>
    <n v="5329.8"/>
    <s v="giribabu"/>
    <s v="R148TZG032T23O"/>
    <n v="35519310"/>
  </r>
  <r>
    <s v="B09MM6P76N"/>
    <x v="119"/>
    <x v="1"/>
    <n v="349"/>
    <n v="599"/>
    <x v="0"/>
    <n v="598.41736227045078"/>
    <x v="21"/>
    <b v="0"/>
    <n v="4.2"/>
    <n v="284"/>
    <b v="1"/>
    <n v="1192.8"/>
    <s v="Swapnil N"/>
    <s v="R13ILSZ9UIVWZM"/>
    <n v="170116"/>
  </r>
  <r>
    <s v="B01D5H8LDM"/>
    <x v="120"/>
    <x v="1"/>
    <n v="489"/>
    <n v="1200"/>
    <x v="0"/>
    <n v="1199.5925"/>
    <x v="53"/>
    <b v="1"/>
    <n v="4.4000000000000004"/>
    <n v="69538"/>
    <b v="0"/>
    <n v="305967.2"/>
    <s v="Madhu Sudan Rankawat"/>
    <s v="R1G81NIXTA4Q20"/>
    <n v="83445600"/>
  </r>
  <r>
    <s v="B0B1YY6JJL"/>
    <x v="121"/>
    <x v="1"/>
    <n v="23999"/>
    <n v="34990"/>
    <x v="0"/>
    <n v="34989.314118319518"/>
    <x v="38"/>
    <b v="0"/>
    <n v="4.3"/>
    <n v="4703"/>
    <b v="0"/>
    <n v="20222.899999999998"/>
    <s v="Ayush"/>
    <s v="R1EBS3566VCSCG"/>
    <n v="164557970"/>
  </r>
  <r>
    <s v="B09QGZM8QB"/>
    <x v="122"/>
    <x v="0"/>
    <n v="399"/>
    <n v="999"/>
    <x v="0"/>
    <n v="998.60060060060061"/>
    <x v="13"/>
    <b v="1"/>
    <n v="4.3"/>
    <n v="2806"/>
    <b v="0"/>
    <n v="12065.8"/>
    <s v="sameer Dubey"/>
    <s v="RGNARUOE22V1A"/>
    <n v="2803194"/>
  </r>
  <r>
    <s v="B08L4SBJRY"/>
    <x v="123"/>
    <x v="1"/>
    <n v="349"/>
    <n v="1299"/>
    <x v="0"/>
    <n v="1298.7313317936876"/>
    <x v="25"/>
    <b v="1"/>
    <n v="4"/>
    <n v="3295"/>
    <b v="0"/>
    <n v="13180"/>
    <s v="Arun"/>
    <s v="R375X8JYM7319I"/>
    <n v="4280205"/>
  </r>
  <r>
    <s v="B09X79PP8F"/>
    <x v="124"/>
    <x v="0"/>
    <n v="179"/>
    <n v="299"/>
    <x v="0"/>
    <n v="298.40133779264215"/>
    <x v="54"/>
    <b v="0"/>
    <n v="3.9"/>
    <n v="81"/>
    <b v="1"/>
    <n v="315.89999999999998"/>
    <s v="Amazon Customer"/>
    <s v="R3HWZS22FT40ZO"/>
    <n v="24219"/>
  </r>
  <r>
    <s v="B082T6GVG9"/>
    <x v="125"/>
    <x v="0"/>
    <n v="689"/>
    <n v="1500"/>
    <x v="0"/>
    <n v="1499.5406666666668"/>
    <x v="33"/>
    <b v="1"/>
    <n v="4.2"/>
    <n v="42301"/>
    <b v="0"/>
    <n v="177664.2"/>
    <s v="Ranjith"/>
    <s v="RLWAYTZH1YOFR"/>
    <n v="63451500"/>
  </r>
  <r>
    <s v="B0B3XY5YT4"/>
    <x v="126"/>
    <x v="1"/>
    <n v="30990"/>
    <n v="49990"/>
    <x v="0"/>
    <n v="49989.380076015201"/>
    <x v="16"/>
    <b v="0"/>
    <n v="4.3"/>
    <n v="1376"/>
    <b v="0"/>
    <n v="5916.8"/>
    <s v="Raj Mohammed"/>
    <s v="RC3ZLDRM8GA9T"/>
    <n v="68786240"/>
  </r>
  <r>
    <s v="B0B4HKH19N"/>
    <x v="127"/>
    <x v="0"/>
    <n v="249"/>
    <n v="931"/>
    <x v="0"/>
    <n v="930.73254564983893"/>
    <x v="25"/>
    <b v="1"/>
    <n v="3.9"/>
    <n v="1075"/>
    <b v="0"/>
    <n v="4192.5"/>
    <s v="Placeholder"/>
    <s v="R1Q323BB35OP30"/>
    <n v="1000825"/>
  </r>
  <r>
    <s v="B08TGG316Z"/>
    <x v="128"/>
    <x v="1"/>
    <n v="999"/>
    <n v="2399"/>
    <x v="0"/>
    <n v="2398.5835764902045"/>
    <x v="42"/>
    <b v="1"/>
    <n v="4.5999999999999996"/>
    <n v="3664"/>
    <b v="0"/>
    <n v="16854.399999999998"/>
    <s v="Mandar Joglekar"/>
    <s v="R1482M3Z6TF62M"/>
    <n v="8789936"/>
  </r>
  <r>
    <s v="B071VMP1Z4"/>
    <x v="129"/>
    <x v="1"/>
    <n v="399"/>
    <n v="399"/>
    <x v="0"/>
    <n v="398"/>
    <x v="26"/>
    <b v="0"/>
    <n v="3.9"/>
    <n v="1951"/>
    <b v="0"/>
    <n v="7608.9"/>
    <s v="Vishal Nagpal"/>
    <s v="R17PVKPPX1FJYC"/>
    <n v="778449"/>
  </r>
  <r>
    <s v="B071SDRGWL"/>
    <x v="130"/>
    <x v="0"/>
    <n v="349"/>
    <n v="699"/>
    <x v="0"/>
    <n v="698.50071530758225"/>
    <x v="8"/>
    <b v="1"/>
    <n v="4.3"/>
    <n v="20850"/>
    <b v="0"/>
    <n v="89655"/>
    <s v="GHOST"/>
    <s v="R1G4I5FLAHM16P"/>
    <n v="14574150"/>
  </r>
  <r>
    <s v="B08PSQRW2T"/>
    <x v="131"/>
    <x v="0"/>
    <n v="399"/>
    <n v="1099"/>
    <x v="0"/>
    <n v="1098.6369426751592"/>
    <x v="0"/>
    <b v="1"/>
    <n v="4.0999999999999996"/>
    <n v="2685"/>
    <b v="0"/>
    <n v="11008.499999999998"/>
    <s v="Abhay Goyal"/>
    <s v="R1PCC1YKW3I4G8"/>
    <n v="2950815"/>
  </r>
  <r>
    <s v="B0859M539M"/>
    <x v="8"/>
    <x v="0"/>
    <n v="1699"/>
    <n v="2999"/>
    <x v="0"/>
    <n v="2998.4334778259422"/>
    <x v="1"/>
    <b v="0"/>
    <n v="4.4000000000000004"/>
    <n v="24780"/>
    <b v="0"/>
    <n v="109032.00000000001"/>
    <s v="Anonymous"/>
    <s v="R2GUL8IL005EGF"/>
    <n v="74315220"/>
  </r>
  <r>
    <s v="B08RX8G496"/>
    <x v="132"/>
    <x v="1"/>
    <n v="655"/>
    <n v="1099"/>
    <x v="0"/>
    <n v="1098.4040036396725"/>
    <x v="54"/>
    <b v="0"/>
    <n v="3.2"/>
    <n v="285"/>
    <b v="1"/>
    <n v="912"/>
    <s v="Girija Mohapatra"/>
    <s v="RSFPLEMO7DSOR"/>
    <n v="313215"/>
  </r>
  <r>
    <s v="B002SZEOLG"/>
    <x v="8"/>
    <x v="0"/>
    <n v="749"/>
    <n v="1339"/>
    <x v="0"/>
    <n v="1338.4406273338311"/>
    <x v="15"/>
    <b v="0"/>
    <n v="4.2"/>
    <n v="179692"/>
    <b v="0"/>
    <n v="754706.4"/>
    <s v="Azhar JuMan"/>
    <s v="R1LW6NWSVTVZ2H"/>
    <n v="240607588"/>
  </r>
  <r>
    <s v="B08CS3BT4L"/>
    <x v="133"/>
    <x v="1"/>
    <n v="9999"/>
    <n v="12999"/>
    <x v="0"/>
    <n v="12998.230786983615"/>
    <x v="7"/>
    <b v="0"/>
    <n v="4.2"/>
    <n v="6088"/>
    <b v="0"/>
    <n v="25569.600000000002"/>
    <s v="Fateh"/>
    <s v="R51BP5RJHSCM8"/>
    <n v="79137912"/>
  </r>
  <r>
    <s v="B00RFWNJMC"/>
    <x v="134"/>
    <x v="1"/>
    <n v="195"/>
    <n v="499"/>
    <x v="0"/>
    <n v="498.60921843687373"/>
    <x v="4"/>
    <b v="1"/>
    <n v="3.7"/>
    <n v="1383"/>
    <b v="0"/>
    <n v="5117.1000000000004"/>
    <s v="ABHAY SINGH"/>
    <s v="R2RV2M8NMHN3R6"/>
    <n v="690117"/>
  </r>
  <r>
    <s v="B082T6GXS5"/>
    <x v="49"/>
    <x v="0"/>
    <n v="999"/>
    <n v="2100"/>
    <x v="0"/>
    <n v="2099.5242857142857"/>
    <x v="50"/>
    <b v="1"/>
    <n v="4.5"/>
    <n v="5492"/>
    <b v="0"/>
    <n v="24714"/>
    <s v="Brian Visvasam"/>
    <s v="R2C462047AF3K7"/>
    <n v="11533200"/>
  </r>
  <r>
    <s v="B09CMQRQM6"/>
    <x v="135"/>
    <x v="0"/>
    <n v="499"/>
    <n v="899"/>
    <x v="0"/>
    <n v="898.44493882091217"/>
    <x v="15"/>
    <b v="0"/>
    <n v="4.2"/>
    <n v="919"/>
    <b v="1"/>
    <n v="3859.8"/>
    <s v="Siddhartha G."/>
    <s v="R3IUYQZ1BP7QPB"/>
    <n v="826181"/>
  </r>
  <r>
    <s v="B005LJQMCK"/>
    <x v="136"/>
    <x v="1"/>
    <n v="416"/>
    <n v="599"/>
    <x v="0"/>
    <n v="598.30550918196991"/>
    <x v="38"/>
    <b v="0"/>
    <n v="4.2"/>
    <n v="30023"/>
    <b v="0"/>
    <n v="126096.6"/>
    <s v="Mahender Singh"/>
    <s v="R25CCWBNTJMZVE"/>
    <n v="17983777"/>
  </r>
  <r>
    <s v="B09C6H53KH"/>
    <x v="137"/>
    <x v="0"/>
    <n v="368"/>
    <n v="699"/>
    <x v="0"/>
    <n v="698.47353361945636"/>
    <x v="40"/>
    <b v="0"/>
    <n v="4.2"/>
    <n v="387"/>
    <b v="1"/>
    <n v="1625.4"/>
    <s v="Sreejith ks"/>
    <s v="R10G3GXLZIE38O"/>
    <n v="270513"/>
  </r>
  <r>
    <s v="B0BB3CBFBM"/>
    <x v="138"/>
    <x v="1"/>
    <n v="29990"/>
    <n v="65000"/>
    <x v="0"/>
    <n v="64999.538615384612"/>
    <x v="33"/>
    <b v="1"/>
    <n v="4.0999999999999996"/>
    <n v="211"/>
    <b v="1"/>
    <n v="865.09999999999991"/>
    <s v="CH Venkatesh"/>
    <s v="RG3VFGY4HM38X"/>
    <n v="13715000"/>
  </r>
  <r>
    <s v="B08QSDKFGQ"/>
    <x v="139"/>
    <x v="0"/>
    <n v="339"/>
    <n v="1099"/>
    <x v="0"/>
    <n v="1098.6915377616015"/>
    <x v="12"/>
    <b v="1"/>
    <n v="4.3"/>
    <n v="974"/>
    <b v="1"/>
    <n v="4188.2"/>
    <s v="Pratyush Pahuja"/>
    <s v="R2S0AYWUV349HP"/>
    <n v="1070426"/>
  </r>
  <r>
    <s v="B08PV1X771"/>
    <x v="140"/>
    <x v="1"/>
    <n v="15490"/>
    <n v="20900"/>
    <x v="0"/>
    <n v="20899.25885167464"/>
    <x v="55"/>
    <b v="0"/>
    <n v="4.3"/>
    <n v="16299"/>
    <b v="0"/>
    <n v="70085.7"/>
    <s v="Rahman Ali"/>
    <s v="R1SN0D4DFBKAZI"/>
    <n v="340649100"/>
  </r>
  <r>
    <s v="B07YTNKVJQ"/>
    <x v="141"/>
    <x v="0"/>
    <n v="499"/>
    <n v="1299"/>
    <x v="0"/>
    <n v="1298.6158583525789"/>
    <x v="32"/>
    <b v="1"/>
    <n v="4.3"/>
    <n v="30411"/>
    <b v="0"/>
    <n v="130767.29999999999"/>
    <s v="Pavan A H"/>
    <s v="R2X090D1YHACKR"/>
    <n v="39503889"/>
  </r>
  <r>
    <s v="B0117H7GZ6"/>
    <x v="142"/>
    <x v="0"/>
    <n v="249"/>
    <n v="399"/>
    <x v="0"/>
    <n v="398.37593984962405"/>
    <x v="16"/>
    <b v="0"/>
    <n v="3.4"/>
    <n v="4642"/>
    <b v="0"/>
    <n v="15782.8"/>
    <s v="Akmathambil | XplCreR"/>
    <s v="RS38MZA2FG7HF"/>
    <n v="1852158"/>
  </r>
  <r>
    <s v="B09XJ1LM7R"/>
    <x v="143"/>
    <x v="1"/>
    <n v="399"/>
    <n v="799"/>
    <x v="0"/>
    <n v="798.50062578222776"/>
    <x v="8"/>
    <b v="1"/>
    <n v="4.3"/>
    <n v="12"/>
    <b v="1"/>
    <n v="51.599999999999994"/>
    <s v="anurag jain"/>
    <s v="R38OAD16RVS9D4"/>
    <n v="9588"/>
  </r>
  <r>
    <s v="B084N133Y7"/>
    <x v="111"/>
    <x v="0"/>
    <n v="1499"/>
    <n v="1999"/>
    <x v="0"/>
    <n v="1998.2501250625312"/>
    <x v="23"/>
    <b v="0"/>
    <n v="4.4000000000000004"/>
    <n v="1951"/>
    <b v="0"/>
    <n v="8584.4000000000015"/>
    <s v="Ganesh"/>
    <s v="R23AXPPZ5G7J6Q"/>
    <n v="3900049"/>
  </r>
  <r>
    <s v="B088Z1YWBC"/>
    <x v="144"/>
    <x v="1"/>
    <n v="9490"/>
    <n v="15990"/>
    <x v="0"/>
    <n v="15989.40650406504"/>
    <x v="19"/>
    <b v="0"/>
    <n v="3.9"/>
    <n v="10480"/>
    <b v="0"/>
    <n v="40872"/>
    <s v="Amazon Customer"/>
    <s v="R1IW58DJL28MGC"/>
    <n v="167575200"/>
  </r>
  <r>
    <s v="B07VSG5SXZ"/>
    <x v="145"/>
    <x v="1"/>
    <n v="637"/>
    <n v="1499"/>
    <x v="0"/>
    <n v="1498.5750500333556"/>
    <x v="42"/>
    <b v="1"/>
    <n v="4.0999999999999996"/>
    <n v="24"/>
    <b v="1"/>
    <n v="98.399999999999991"/>
    <s v="Amazon Customer"/>
    <s v="R1YDBBZUKFOLJH"/>
    <n v="35976"/>
  </r>
  <r>
    <s v="B08RWCZ6SY"/>
    <x v="146"/>
    <x v="1"/>
    <n v="399"/>
    <n v="899"/>
    <x v="0"/>
    <n v="898.55617352614013"/>
    <x v="36"/>
    <b v="1"/>
    <n v="3.9"/>
    <n v="254"/>
    <b v="1"/>
    <n v="990.6"/>
    <s v="T A Rajagopal"/>
    <s v="RX043807PIUYL"/>
    <n v="228346"/>
  </r>
  <r>
    <s v="B07KSB1MLX"/>
    <x v="147"/>
    <x v="1"/>
    <n v="1089"/>
    <n v="1600"/>
    <x v="0"/>
    <n v="1599.319375"/>
    <x v="44"/>
    <b v="0"/>
    <n v="4"/>
    <n v="3565"/>
    <b v="0"/>
    <n v="14260"/>
    <s v="Amazon Customer"/>
    <s v="R14Q2PBO5QNTZQ"/>
    <n v="5704000"/>
  </r>
  <r>
    <s v="B081FG1QYX"/>
    <x v="148"/>
    <x v="0"/>
    <n v="339"/>
    <n v="999"/>
    <x v="0"/>
    <n v="998.66066066066071"/>
    <x v="46"/>
    <b v="1"/>
    <n v="4.3"/>
    <n v="6255"/>
    <b v="0"/>
    <n v="26896.5"/>
    <s v="SMG"/>
    <s v="R3CGMQSB9H564N"/>
    <n v="6248745"/>
  </r>
  <r>
    <s v="B08R69WBN7"/>
    <x v="149"/>
    <x v="0"/>
    <n v="149"/>
    <n v="499"/>
    <x v="0"/>
    <n v="498.70140280561122"/>
    <x v="20"/>
    <b v="1"/>
    <n v="4"/>
    <n v="7732"/>
    <b v="0"/>
    <n v="30928"/>
    <s v="Vijayan C V"/>
    <s v="R2VUNGNI96EEJ7"/>
    <n v="3858268"/>
  </r>
  <r>
    <s v="B0B3RHX6B6"/>
    <x v="150"/>
    <x v="0"/>
    <n v="149"/>
    <n v="399"/>
    <x v="0"/>
    <n v="398.62656641604008"/>
    <x v="11"/>
    <b v="1"/>
    <n v="3.9"/>
    <n v="57"/>
    <b v="1"/>
    <n v="222.29999999999998"/>
    <s v="Nik Xavier"/>
    <s v="R1YMUWEBTRFUJL"/>
    <n v="22743"/>
  </r>
  <r>
    <s v="B084N18QZY"/>
    <x v="151"/>
    <x v="0"/>
    <n v="599"/>
    <n v="849"/>
    <x v="0"/>
    <n v="848.29446407538285"/>
    <x v="56"/>
    <b v="0"/>
    <n v="4.5"/>
    <n v="577"/>
    <b v="1"/>
    <n v="2596.5"/>
    <s v="Khan"/>
    <s v="RUU9CCQBQ59IY"/>
    <n v="489873"/>
  </r>
  <r>
    <s v="B081NHWT6Z"/>
    <x v="152"/>
    <x v="1"/>
    <n v="299"/>
    <n v="1199"/>
    <x v="0"/>
    <n v="1198.7506255212677"/>
    <x v="43"/>
    <b v="1"/>
    <n v="3.9"/>
    <n v="1193"/>
    <b v="0"/>
    <n v="4652.7"/>
    <s v="Pinky"/>
    <s v="RMWWVT8FORZQU"/>
    <n v="1430407"/>
  </r>
  <r>
    <s v="B07JPJJZ2H"/>
    <x v="153"/>
    <x v="0"/>
    <n v="399"/>
    <n v="1299"/>
    <x v="0"/>
    <n v="1298.6928406466513"/>
    <x v="12"/>
    <b v="1"/>
    <n v="4.2"/>
    <n v="13120"/>
    <b v="0"/>
    <n v="55104"/>
    <s v="Pratik"/>
    <s v="R3JCOBHM1JXUQ0"/>
    <n v="17042880"/>
  </r>
  <r>
    <s v="B09JKNF147"/>
    <x v="154"/>
    <x v="1"/>
    <n v="339"/>
    <n v="1999"/>
    <x v="0"/>
    <n v="1998.8304152076039"/>
    <x v="57"/>
    <b v="1"/>
    <n v="4"/>
    <n v="343"/>
    <b v="1"/>
    <n v="1372"/>
    <s v="MANIK SK"/>
    <s v="RHS375RK0RRAQ"/>
    <n v="685657"/>
  </r>
  <r>
    <s v="B0B9959XF3"/>
    <x v="155"/>
    <x v="1"/>
    <n v="12499"/>
    <n v="22990"/>
    <x v="0"/>
    <n v="22989.456328838627"/>
    <x v="18"/>
    <b v="0"/>
    <n v="4.3"/>
    <n v="1611"/>
    <b v="0"/>
    <n v="6927.2999999999993"/>
    <s v="Moon Tej"/>
    <s v="R19Q6OQ19PWL5K"/>
    <n v="37036890"/>
  </r>
  <r>
    <s v="B09PNR6F8Q"/>
    <x v="156"/>
    <x v="0"/>
    <n v="249"/>
    <n v="399"/>
    <x v="0"/>
    <n v="398.37593984962405"/>
    <x v="16"/>
    <b v="0"/>
    <n v="4"/>
    <n v="6558"/>
    <b v="0"/>
    <n v="26232"/>
    <s v="Ajinkya M K"/>
    <s v="RK4CS8ATPVMJ2"/>
    <n v="2616642"/>
  </r>
  <r>
    <s v="B07M69276N"/>
    <x v="8"/>
    <x v="0"/>
    <n v="1399"/>
    <n v="2499"/>
    <x v="0"/>
    <n v="2498.4401760704282"/>
    <x v="15"/>
    <b v="0"/>
    <n v="4.4000000000000004"/>
    <n v="23169"/>
    <b v="0"/>
    <n v="101943.6"/>
    <s v="Shweta Bairagi"/>
    <s v="R3WPIQCSIWIMK"/>
    <n v="57899331"/>
  </r>
  <r>
    <s v="B0B1YZ9CB8"/>
    <x v="157"/>
    <x v="1"/>
    <n v="32999"/>
    <n v="47990"/>
    <x v="0"/>
    <n v="47989.312377578659"/>
    <x v="38"/>
    <b v="0"/>
    <n v="4.3"/>
    <n v="4703"/>
    <b v="0"/>
    <n v="20222.899999999998"/>
    <s v="Ayush"/>
    <s v="R1EBS3566VCSCG"/>
    <n v="225696970"/>
  </r>
  <r>
    <s v="B09YLYB9PB"/>
    <x v="158"/>
    <x v="0"/>
    <n v="149"/>
    <n v="399"/>
    <x v="0"/>
    <n v="398.62656641604008"/>
    <x v="11"/>
    <b v="1"/>
    <n v="4"/>
    <n v="1423"/>
    <b v="0"/>
    <n v="5692"/>
    <s v="Actual user"/>
    <s v="R8QBCR9MM1LGY"/>
    <n v="567777"/>
  </r>
  <r>
    <s v="B08CTNJ985"/>
    <x v="159"/>
    <x v="0"/>
    <n v="325"/>
    <n v="999"/>
    <x v="0"/>
    <n v="998.67467467467463"/>
    <x v="29"/>
    <b v="1"/>
    <n v="4.3"/>
    <n v="2651"/>
    <b v="0"/>
    <n v="11399.3"/>
    <s v="Soumya R."/>
    <s v="R1LNA5SHXIW7IM"/>
    <n v="2648349"/>
  </r>
  <r>
    <s v="B0BP7XLX48"/>
    <x v="160"/>
    <x v="0"/>
    <n v="399"/>
    <n v="1999"/>
    <x v="0"/>
    <n v="1998.8004002001001"/>
    <x v="27"/>
    <b v="1"/>
    <n v="5"/>
    <n v="5"/>
    <b v="1"/>
    <n v="25"/>
    <s v="Amazon Customer"/>
    <s v="R1L2JNO4Y3BHYF"/>
    <n v="9995"/>
  </r>
  <r>
    <s v="B09LHXNZLR"/>
    <x v="161"/>
    <x v="0"/>
    <n v="199"/>
    <n v="499"/>
    <x v="0"/>
    <n v="498.60120240480961"/>
    <x v="13"/>
    <b v="1"/>
    <n v="3.7"/>
    <n v="612"/>
    <b v="1"/>
    <n v="2264.4"/>
    <s v="POTNURU RAJINI"/>
    <s v="R3U57AW0L6O5C6"/>
    <n v="305388"/>
  </r>
  <r>
    <s v="B0B3N8VG24"/>
    <x v="162"/>
    <x v="0"/>
    <n v="88"/>
    <n v="299"/>
    <x v="0"/>
    <n v="298.70568561872909"/>
    <x v="58"/>
    <b v="1"/>
    <n v="4"/>
    <n v="9378"/>
    <b v="0"/>
    <n v="37512"/>
    <s v="$@|\|TO$|-|"/>
    <s v="R3F4T5TRYPTMIG"/>
    <n v="2804022"/>
  </r>
  <r>
    <s v="B08PSVBB2X"/>
    <x v="163"/>
    <x v="0"/>
    <n v="399"/>
    <n v="1099"/>
    <x v="0"/>
    <n v="1098.6369426751592"/>
    <x v="0"/>
    <b v="1"/>
    <n v="4.0999999999999996"/>
    <n v="2685"/>
    <b v="0"/>
    <n v="11008.499999999998"/>
    <s v="Abhay Goyal"/>
    <s v="R1PCC1YKW3I4G8"/>
    <n v="2950815"/>
  </r>
  <r>
    <s v="B0B3MQXNFB"/>
    <x v="164"/>
    <x v="0"/>
    <n v="57.89"/>
    <n v="199"/>
    <x v="0"/>
    <n v="198.70909547738694"/>
    <x v="58"/>
    <b v="1"/>
    <n v="4"/>
    <n v="9378"/>
    <b v="0"/>
    <n v="37512"/>
    <s v="$@|\|TO$|-|"/>
    <s v="R3F4T5TRYPTMIG"/>
    <n v="1866222"/>
  </r>
  <r>
    <s v="B08XMSKKMM"/>
    <x v="165"/>
    <x v="1"/>
    <n v="799"/>
    <n v="1999"/>
    <x v="0"/>
    <n v="1998.6003001500751"/>
    <x v="13"/>
    <b v="1"/>
    <n v="3.3"/>
    <n v="576"/>
    <b v="1"/>
    <n v="1900.8"/>
    <s v="ravi"/>
    <s v="R19HSC60H637CV"/>
    <n v="1151424"/>
  </r>
  <r>
    <s v="B09L8DT7D6"/>
    <x v="166"/>
    <x v="1"/>
    <n v="205"/>
    <n v="499"/>
    <x v="0"/>
    <n v="498.58917835671343"/>
    <x v="53"/>
    <b v="1"/>
    <n v="3.8"/>
    <n v="313"/>
    <b v="1"/>
    <n v="1189.3999999999999"/>
    <s v="S R."/>
    <s v="R2KTG5VU8MVNEC"/>
    <n v="156187"/>
  </r>
  <r>
    <s v="B00GE55L22"/>
    <x v="167"/>
    <x v="0"/>
    <n v="299"/>
    <n v="699"/>
    <x v="0"/>
    <n v="698.57224606580826"/>
    <x v="48"/>
    <b v="1"/>
    <n v="4.0999999999999996"/>
    <n v="2957"/>
    <b v="0"/>
    <n v="12123.699999999999"/>
    <s v="Abhirup"/>
    <s v="R1Y4ORK41SINB2"/>
    <n v="2066943"/>
  </r>
  <r>
    <s v="B0162K34H2"/>
    <x v="168"/>
    <x v="0"/>
    <n v="849"/>
    <n v="999"/>
    <x v="0"/>
    <n v="998.15015015015013"/>
    <x v="59"/>
    <b v="0"/>
    <n v="4.0999999999999996"/>
    <n v="6736"/>
    <b v="0"/>
    <n v="27617.599999999999"/>
    <s v="Aaditya"/>
    <s v="R239FYUEOVD16B"/>
    <n v="6729264"/>
  </r>
  <r>
    <s v="B0B8SRZ5SV"/>
    <x v="169"/>
    <x v="0"/>
    <n v="949"/>
    <n v="1999"/>
    <x v="0"/>
    <n v="1998.5252626313156"/>
    <x v="3"/>
    <b v="1"/>
    <n v="4.4000000000000004"/>
    <n v="13552"/>
    <b v="0"/>
    <n v="59628.800000000003"/>
    <s v="Wraith"/>
    <s v="R213ILI3XNVHQ0"/>
    <n v="27090448"/>
  </r>
  <r>
    <s v="B07CWNJLPC"/>
    <x v="170"/>
    <x v="0"/>
    <n v="499"/>
    <n v="1200"/>
    <x v="0"/>
    <n v="1199.5841666666668"/>
    <x v="42"/>
    <b v="1"/>
    <n v="4.3"/>
    <n v="5451"/>
    <b v="0"/>
    <n v="23439.3"/>
    <s v="Gaurab Chakraborty"/>
    <s v="R2BUNT9GM6PUP1"/>
    <n v="6541200"/>
  </r>
  <r>
    <s v="B00NH12R1O"/>
    <x v="171"/>
    <x v="0"/>
    <n v="299"/>
    <n v="485"/>
    <x v="0"/>
    <n v="484.38350515463918"/>
    <x v="16"/>
    <b v="0"/>
    <n v="4.3"/>
    <n v="10911"/>
    <b v="0"/>
    <n v="46917.299999999996"/>
    <s v="Partha biswas"/>
    <s v="R2155066OFZ3WE"/>
    <n v="5291835"/>
  </r>
  <r>
    <s v="B0B8SSC5D9"/>
    <x v="169"/>
    <x v="0"/>
    <n v="949"/>
    <n v="1999"/>
    <x v="0"/>
    <n v="1998.5252626313156"/>
    <x v="3"/>
    <b v="1"/>
    <n v="4.4000000000000004"/>
    <n v="13552"/>
    <b v="0"/>
    <n v="59628.800000000003"/>
    <s v="Wraith"/>
    <s v="R213ILI3XNVHQ0"/>
    <n v="27090448"/>
  </r>
  <r>
    <s v="B08WKG2MWT"/>
    <x v="172"/>
    <x v="0"/>
    <n v="379"/>
    <n v="1099"/>
    <x v="0"/>
    <n v="1098.6551410373067"/>
    <x v="46"/>
    <b v="1"/>
    <n v="4.3"/>
    <n v="2806"/>
    <b v="0"/>
    <n v="12065.8"/>
    <s v="sameer Dubey"/>
    <s v="RGNARUOE22V1A"/>
    <n v="3083794"/>
  </r>
  <r>
    <s v="B0B466C3G4"/>
    <x v="173"/>
    <x v="1"/>
    <n v="8990"/>
    <n v="18990"/>
    <x v="0"/>
    <n v="18989.526592943654"/>
    <x v="3"/>
    <b v="1"/>
    <n v="3.9"/>
    <n v="350"/>
    <b v="1"/>
    <n v="1365"/>
    <s v="Sunil Jeurkar"/>
    <s v="RXZP61J92DA6M"/>
    <n v="6646500"/>
  </r>
  <r>
    <s v="B005LJQMZC"/>
    <x v="174"/>
    <x v="1"/>
    <n v="486"/>
    <n v="1999"/>
    <x v="0"/>
    <n v="1998.7568784392197"/>
    <x v="60"/>
    <b v="1"/>
    <n v="4.2"/>
    <n v="30023"/>
    <b v="0"/>
    <n v="126096.6"/>
    <s v="Mahender Singh"/>
    <s v="R25CCWBNTJMZVE"/>
    <n v="60015977"/>
  </r>
  <r>
    <s v="B07MDRGHWQ"/>
    <x v="175"/>
    <x v="1"/>
    <n v="5699"/>
    <n v="11000"/>
    <x v="0"/>
    <n v="10999.48190909091"/>
    <x v="61"/>
    <b v="0"/>
    <n v="4.2"/>
    <n v="4003"/>
    <b v="0"/>
    <n v="16812.600000000002"/>
    <s v="Amazon Customer"/>
    <s v="RFZ1X95QMXWFZ"/>
    <n v="44033000"/>
  </r>
  <r>
    <s v="B07DC4RZPY"/>
    <x v="176"/>
    <x v="0"/>
    <n v="709"/>
    <n v="1999"/>
    <x v="0"/>
    <n v="1998.6453226613307"/>
    <x v="6"/>
    <b v="1"/>
    <n v="4.0999999999999996"/>
    <n v="178817"/>
    <b v="0"/>
    <n v="733149.7"/>
    <s v="Pete25"/>
    <s v="R35VPRJY5B5Z2G"/>
    <n v="357455183"/>
  </r>
  <r>
    <s v="B0B15GSPQW"/>
    <x v="177"/>
    <x v="1"/>
    <n v="47990"/>
    <n v="70900"/>
    <x v="0"/>
    <n v="70899.323131170662"/>
    <x v="44"/>
    <b v="0"/>
    <n v="4.3"/>
    <n v="7109"/>
    <b v="0"/>
    <n v="30568.699999999997"/>
    <s v="Binu"/>
    <s v="R3RUBB6REUGTT"/>
    <n v="504028100"/>
  </r>
  <r>
    <s v="B08GJNM9N7"/>
    <x v="178"/>
    <x v="1"/>
    <n v="299"/>
    <n v="1199"/>
    <x v="0"/>
    <n v="1198.7506255212677"/>
    <x v="43"/>
    <b v="1"/>
    <n v="3.7"/>
    <n v="490"/>
    <b v="1"/>
    <n v="1813"/>
    <s v="Saswat kumar Rout"/>
    <s v="R3C1N7WDNPKXMU"/>
    <n v="587510"/>
  </r>
  <r>
    <s v="B09C6FML9B"/>
    <x v="179"/>
    <x v="0"/>
    <n v="320"/>
    <n v="599"/>
    <x v="0"/>
    <n v="598.46577629382307"/>
    <x v="40"/>
    <b v="0"/>
    <n v="4.0999999999999996"/>
    <n v="491"/>
    <b v="1"/>
    <n v="2013.1"/>
    <s v="Dr. R."/>
    <s v="R3H60TG402OZD8"/>
    <n v="294109"/>
  </r>
  <r>
    <s v="B0B65MJ45G"/>
    <x v="180"/>
    <x v="0"/>
    <n v="139"/>
    <n v="549"/>
    <x v="0"/>
    <n v="548.74681238615665"/>
    <x v="43"/>
    <b v="1"/>
    <n v="3.9"/>
    <n v="61"/>
    <b v="1"/>
    <n v="237.9"/>
    <s v="samarth shukla"/>
    <s v="R2NO4JULWOQQ5N"/>
    <n v="33489"/>
  </r>
  <r>
    <s v="B08P9RYPLR"/>
    <x v="181"/>
    <x v="0"/>
    <n v="129"/>
    <n v="249"/>
    <x v="0"/>
    <n v="248.48192771084337"/>
    <x v="61"/>
    <b v="0"/>
    <n v="4"/>
    <n v="9378"/>
    <b v="0"/>
    <n v="37512"/>
    <s v="$@|\|TO$|-|"/>
    <s v="R3F4T5TRYPTMIG"/>
    <n v="2335122"/>
  </r>
  <r>
    <s v="B0B6F8HHR6"/>
    <x v="182"/>
    <x v="1"/>
    <n v="24999"/>
    <n v="35999"/>
    <x v="0"/>
    <n v="35998.305564043447"/>
    <x v="38"/>
    <b v="0"/>
    <n v="4.2"/>
    <n v="32840"/>
    <b v="0"/>
    <n v="137928"/>
    <s v="Manoj maddheshiya"/>
    <s v="R13UTIA6KOF6QV"/>
    <n v="1182207160"/>
  </r>
  <r>
    <s v="B084MZXJN6"/>
    <x v="183"/>
    <x v="0"/>
    <n v="999"/>
    <n v="1699"/>
    <x v="0"/>
    <n v="1698.4120070629783"/>
    <x v="19"/>
    <b v="0"/>
    <n v="4.4000000000000004"/>
    <n v="7318"/>
    <b v="0"/>
    <n v="32199.200000000004"/>
    <s v="VM"/>
    <s v="R1CYG59TJESUGN"/>
    <n v="12433282"/>
  </r>
  <r>
    <s v="B08XMG618K"/>
    <x v="184"/>
    <x v="0"/>
    <n v="225"/>
    <n v="499"/>
    <x v="0"/>
    <n v="498.54909819639278"/>
    <x v="10"/>
    <b v="1"/>
    <n v="4.0999999999999996"/>
    <n v="789"/>
    <b v="1"/>
    <n v="3234.8999999999996"/>
    <s v="Raja Vankadara"/>
    <s v="R1XOLM25PDOJSP"/>
    <n v="393711"/>
  </r>
  <r>
    <s v="B0BCKWZ884"/>
    <x v="185"/>
    <x v="1"/>
    <n v="547"/>
    <n v="2999"/>
    <x v="0"/>
    <n v="2998.8176058686226"/>
    <x v="62"/>
    <b v="1"/>
    <n v="4.3"/>
    <n v="407"/>
    <b v="1"/>
    <n v="1750.1"/>
    <s v="padmaprasaad"/>
    <s v="RMC18YA95OV3J"/>
    <n v="1220593"/>
  </r>
  <r>
    <s v="B00GGGOYEK"/>
    <x v="186"/>
    <x v="0"/>
    <n v="259"/>
    <n v="699"/>
    <x v="0"/>
    <n v="698.62947067238917"/>
    <x v="11"/>
    <b v="1"/>
    <n v="3.8"/>
    <n v="2399"/>
    <b v="0"/>
    <n v="9116.1999999999989"/>
    <s v="Angsuman DUtta"/>
    <s v="R7CW64V48YJHE"/>
    <n v="1676901"/>
  </r>
  <r>
    <s v="B07ZR4S1G4"/>
    <x v="187"/>
    <x v="1"/>
    <n v="239"/>
    <n v="699"/>
    <x v="0"/>
    <n v="698.65808297567958"/>
    <x v="46"/>
    <b v="1"/>
    <n v="4.4000000000000004"/>
    <n v="2640"/>
    <b v="0"/>
    <n v="11616.000000000002"/>
    <s v="Srinivas Pasumarthi"/>
    <s v="RN7RYZ9MBIC42"/>
    <n v="1845360"/>
  </r>
  <r>
    <s v="B09C635BMM"/>
    <x v="188"/>
    <x v="1"/>
    <n v="349"/>
    <n v="999"/>
    <x v="0"/>
    <n v="998.65065065065062"/>
    <x v="6"/>
    <b v="1"/>
    <n v="4"/>
    <n v="839"/>
    <b v="1"/>
    <n v="3356"/>
    <s v="Surya Praveen"/>
    <s v="R1PO9JZJI1SP0V"/>
    <n v="838161"/>
  </r>
  <r>
    <s v="B00GG59HU2"/>
    <x v="189"/>
    <x v="1"/>
    <n v="467"/>
    <n v="599"/>
    <x v="0"/>
    <n v="598.22036727879799"/>
    <x v="47"/>
    <b v="0"/>
    <n v="4.4000000000000004"/>
    <n v="44054"/>
    <b v="0"/>
    <n v="193837.6"/>
    <s v="Kakulie"/>
    <s v="RJQS7P8SU8IWQ"/>
    <n v="26388346"/>
  </r>
  <r>
    <s v="B00RGLI0ZS"/>
    <x v="190"/>
    <x v="0"/>
    <n v="449"/>
    <n v="599"/>
    <x v="0"/>
    <n v="598.25041736227047"/>
    <x v="23"/>
    <b v="0"/>
    <n v="4"/>
    <n v="3231"/>
    <b v="0"/>
    <n v="12924"/>
    <s v="R Ramesh"/>
    <s v="R19ER862292N5Q"/>
    <n v="1935369"/>
  </r>
  <r>
    <s v="B09ZPJT8B2"/>
    <x v="191"/>
    <x v="1"/>
    <n v="11990"/>
    <n v="31990"/>
    <x v="0"/>
    <n v="31989.625195373555"/>
    <x v="11"/>
    <b v="1"/>
    <n v="4.2"/>
    <n v="64"/>
    <b v="1"/>
    <n v="268.8"/>
    <s v="Seyadhu Hussain"/>
    <s v="R32DF3HCO27053"/>
    <n v="2047360"/>
  </r>
  <r>
    <s v="B07HZ2QCGR"/>
    <x v="192"/>
    <x v="0"/>
    <n v="350"/>
    <n v="599"/>
    <x v="0"/>
    <n v="598.41569282136891"/>
    <x v="21"/>
    <b v="0"/>
    <n v="3.9"/>
    <n v="8314"/>
    <b v="0"/>
    <n v="32424.6"/>
    <s v="Digvijay Kharbas"/>
    <s v="R3RLXT74FJNH0M"/>
    <n v="4980086"/>
  </r>
  <r>
    <s v="B095244Q22"/>
    <x v="193"/>
    <x v="0"/>
    <n v="252"/>
    <n v="999"/>
    <x v="0"/>
    <n v="998.74774774774778"/>
    <x v="43"/>
    <b v="1"/>
    <n v="3.7"/>
    <n v="2249"/>
    <b v="0"/>
    <n v="8321.3000000000011"/>
    <s v="jagadish"/>
    <s v="RJ4G2WPEDZFK9"/>
    <n v="2246751"/>
  </r>
  <r>
    <s v="B08CKW1KH9"/>
    <x v="194"/>
    <x v="1"/>
    <n v="204"/>
    <n v="599"/>
    <x v="0"/>
    <n v="598.65943238731222"/>
    <x v="46"/>
    <b v="1"/>
    <n v="3.6"/>
    <n v="339"/>
    <b v="1"/>
    <n v="1220.4000000000001"/>
    <s v="Amazon Customer"/>
    <s v="R23VU14H85GINN"/>
    <n v="203061"/>
  </r>
  <r>
    <s v="B0BLV1GNLN"/>
    <x v="195"/>
    <x v="1"/>
    <n v="6490"/>
    <n v="9990"/>
    <x v="0"/>
    <n v="9989.3503503503507"/>
    <x v="30"/>
    <b v="0"/>
    <n v="4"/>
    <n v="27"/>
    <b v="1"/>
    <n v="108"/>
    <s v="Arul Prakash"/>
    <s v="R37T34KL73SH6C"/>
    <n v="269730"/>
  </r>
  <r>
    <s v="B08RHPDNVV"/>
    <x v="196"/>
    <x v="1"/>
    <n v="235"/>
    <n v="599"/>
    <x v="0"/>
    <n v="598.6076794657763"/>
    <x v="4"/>
    <b v="1"/>
    <n v="3.5"/>
    <n v="197"/>
    <b v="1"/>
    <n v="689.5"/>
    <s v="Amazon Customer"/>
    <s v="R1NJ3CZKH3NT4T"/>
    <n v="118003"/>
  </r>
  <r>
    <s v="B00NH13Q8W"/>
    <x v="197"/>
    <x v="0"/>
    <n v="299"/>
    <n v="800"/>
    <x v="0"/>
    <n v="799.62625000000003"/>
    <x v="11"/>
    <b v="1"/>
    <n v="4.5"/>
    <n v="74977"/>
    <b v="0"/>
    <n v="337396.5"/>
    <s v="Pravin Kumar"/>
    <s v="R1C8MVU3EIX56Y"/>
    <n v="59981600"/>
  </r>
  <r>
    <s v="B0B8SSZ76F"/>
    <x v="198"/>
    <x v="0"/>
    <n v="799"/>
    <n v="1999"/>
    <x v="0"/>
    <n v="1998.6003001500751"/>
    <x v="13"/>
    <b v="1"/>
    <n v="4.2"/>
    <n v="8583"/>
    <b v="0"/>
    <n v="36048.6"/>
    <s v="That Crazy Photographer"/>
    <s v="R1HU969QEMB97J"/>
    <n v="17157417"/>
  </r>
  <r>
    <s v="B0841KQR1Z"/>
    <x v="199"/>
    <x v="1"/>
    <n v="299"/>
    <n v="999"/>
    <x v="0"/>
    <n v="998.70070070070074"/>
    <x v="20"/>
    <b v="1"/>
    <n v="3.8"/>
    <n v="928"/>
    <b v="1"/>
    <n v="3526.3999999999996"/>
    <s v="Sangita"/>
    <s v="R1H0YNK5FI6IM9"/>
    <n v="927072"/>
  </r>
  <r>
    <s v="B0B467CCB9"/>
    <x v="200"/>
    <x v="1"/>
    <n v="6999"/>
    <n v="16990"/>
    <x v="0"/>
    <n v="16989.588051795174"/>
    <x v="53"/>
    <b v="1"/>
    <n v="3.8"/>
    <n v="110"/>
    <b v="1"/>
    <n v="418"/>
    <s v="Ajay kumar"/>
    <s v="R1CENZ33411CCP"/>
    <n v="1868900"/>
  </r>
  <r>
    <s v="B095JQVC7N"/>
    <x v="201"/>
    <x v="1"/>
    <n v="42999"/>
    <n v="59999"/>
    <x v="0"/>
    <n v="59998.283338055633"/>
    <x v="28"/>
    <b v="0"/>
    <n v="4.0999999999999996"/>
    <n v="6753"/>
    <b v="0"/>
    <n v="27687.3"/>
    <s v="Rashmi"/>
    <s v="R2PF9QV9JEQO9K"/>
    <n v="405173247"/>
  </r>
  <r>
    <s v="B08PPHFXG3"/>
    <x v="202"/>
    <x v="1"/>
    <n v="173"/>
    <n v="999"/>
    <x v="0"/>
    <n v="998.82682682682685"/>
    <x v="57"/>
    <b v="1"/>
    <n v="4.3"/>
    <n v="1237"/>
    <b v="0"/>
    <n v="5319.0999999999995"/>
    <s v="Amjith' S"/>
    <s v="R3H7ECG65NHSIZ"/>
    <n v="1235763"/>
  </r>
  <r>
    <s v="B06XR9PR5X"/>
    <x v="203"/>
    <x v="1"/>
    <n v="209"/>
    <n v="600"/>
    <x v="0"/>
    <n v="599.65166666666664"/>
    <x v="6"/>
    <b v="1"/>
    <n v="4.4000000000000004"/>
    <n v="18872"/>
    <b v="0"/>
    <n v="83036.800000000003"/>
    <s v="Bharanidharan"/>
    <s v="R1PU0LE5YRKY3Y"/>
    <n v="11323200"/>
  </r>
  <r>
    <s v="B09JSW16QD"/>
    <x v="204"/>
    <x v="0"/>
    <n v="848.99"/>
    <n v="1490"/>
    <x v="0"/>
    <n v="1489.4302080536913"/>
    <x v="1"/>
    <b v="0"/>
    <n v="3.9"/>
    <n v="356"/>
    <b v="1"/>
    <n v="1388.3999999999999"/>
    <s v="Ajay"/>
    <s v="R2BSJW1NHF0ZF2"/>
    <n v="530440"/>
  </r>
  <r>
    <s v="B07JH1CBGW"/>
    <x v="205"/>
    <x v="0"/>
    <n v="649"/>
    <n v="1999"/>
    <x v="0"/>
    <n v="1998.6753376688343"/>
    <x v="45"/>
    <b v="1"/>
    <n v="4.2"/>
    <n v="24269"/>
    <b v="0"/>
    <n v="101929.8"/>
    <s v="Manav"/>
    <s v="R3HXWT0LRP0NMF"/>
    <n v="48513731"/>
  </r>
  <r>
    <s v="B09127FZCK"/>
    <x v="206"/>
    <x v="1"/>
    <n v="299"/>
    <n v="899"/>
    <x v="0"/>
    <n v="898.6674082313682"/>
    <x v="29"/>
    <b v="1"/>
    <n v="3.8"/>
    <n v="425"/>
    <b v="1"/>
    <n v="1615"/>
    <s v="Yamini Negi"/>
    <s v="R1SGO9WPFCHYNN"/>
    <n v="382075"/>
  </r>
  <r>
    <s v="B083GQGT3Z"/>
    <x v="207"/>
    <x v="1"/>
    <n v="399"/>
    <n v="799"/>
    <x v="0"/>
    <n v="798.50062578222776"/>
    <x v="8"/>
    <b v="1"/>
    <n v="4.0999999999999996"/>
    <n v="1161"/>
    <b v="0"/>
    <n v="4760.0999999999995"/>
    <s v="SNR"/>
    <s v="R2CR72CAK85YA7"/>
    <n v="927639"/>
  </r>
  <r>
    <s v="B09Q8WQ5QJ"/>
    <x v="208"/>
    <x v="0"/>
    <n v="249"/>
    <n v="499"/>
    <x v="0"/>
    <n v="498.501002004008"/>
    <x v="8"/>
    <b v="1"/>
    <n v="4.0999999999999996"/>
    <n v="1508"/>
    <b v="0"/>
    <n v="6182.7999999999993"/>
    <s v="chandra"/>
    <s v="RCXJF5CVRLCI4"/>
    <n v="752492"/>
  </r>
  <r>
    <s v="B07YZG8PPY"/>
    <x v="209"/>
    <x v="1"/>
    <n v="1249"/>
    <n v="2299"/>
    <x v="0"/>
    <n v="2298.4567203131796"/>
    <x v="18"/>
    <b v="0"/>
    <n v="4.3"/>
    <n v="7636"/>
    <b v="0"/>
    <n v="32834.799999999996"/>
    <s v="Lokesh bhandari"/>
    <s v="R1HC3ZLVI3VC2L"/>
    <n v="17555164"/>
  </r>
  <r>
    <s v="B09H39KTTB"/>
    <x v="210"/>
    <x v="1"/>
    <n v="213"/>
    <n v="499"/>
    <x v="0"/>
    <n v="498.57314629258519"/>
    <x v="48"/>
    <b v="1"/>
    <n v="3.7"/>
    <n v="246"/>
    <b v="1"/>
    <n v="910.2"/>
    <s v="Amazon Customer"/>
    <s v="R344C7U6JUIR8M"/>
    <n v="122754"/>
  </r>
  <r>
    <s v="B08DCVRW98"/>
    <x v="211"/>
    <x v="1"/>
    <n v="209"/>
    <n v="499"/>
    <x v="0"/>
    <n v="498.58116232464931"/>
    <x v="42"/>
    <b v="1"/>
    <n v="4"/>
    <n v="479"/>
    <b v="1"/>
    <n v="1916"/>
    <s v="ravindra"/>
    <s v="R2U46UVD4IRLY7"/>
    <n v="239021"/>
  </r>
  <r>
    <s v="B0718ZN31Q"/>
    <x v="212"/>
    <x v="1"/>
    <n v="598"/>
    <n v="4999"/>
    <x v="0"/>
    <n v="4998.8803760752153"/>
    <x v="51"/>
    <b v="1"/>
    <n v="4.2"/>
    <n v="910"/>
    <b v="1"/>
    <n v="3822"/>
    <s v="Rohit aggarwal"/>
    <s v="R26Z0O4978YU47"/>
    <n v="4549090"/>
  </r>
  <r>
    <s v="B0162LYSFS"/>
    <x v="168"/>
    <x v="0"/>
    <n v="799"/>
    <n v="1749"/>
    <x v="0"/>
    <n v="1748.5431675242996"/>
    <x v="33"/>
    <b v="1"/>
    <n v="4.0999999999999996"/>
    <n v="5626"/>
    <b v="0"/>
    <n v="23066.6"/>
    <s v="Harihara"/>
    <s v="R39DB3OJGB156P"/>
    <n v="9839874"/>
  </r>
  <r>
    <s v="B07PFJ5VQD"/>
    <x v="213"/>
    <x v="0"/>
    <n v="159"/>
    <n v="595"/>
    <x v="0"/>
    <n v="594.73277310924368"/>
    <x v="25"/>
    <b v="1"/>
    <n v="4.3"/>
    <n v="14184"/>
    <b v="0"/>
    <n v="60991.199999999997"/>
    <s v="Anubhab"/>
    <s v="R2UZOF31IYEDYC"/>
    <n v="8439480"/>
  </r>
  <r>
    <s v="B01J8S6X2I"/>
    <x v="214"/>
    <x v="0"/>
    <n v="499"/>
    <n v="1100"/>
    <x v="0"/>
    <n v="1099.5463636363636"/>
    <x v="10"/>
    <b v="1"/>
    <n v="4.4000000000000004"/>
    <n v="25177"/>
    <b v="0"/>
    <n v="110778.8"/>
    <s v="sanjay"/>
    <s v="R8KWWR9D7Z8ZP"/>
    <n v="27694700"/>
  </r>
  <r>
    <s v="B09MJ77786"/>
    <x v="215"/>
    <x v="1"/>
    <n v="31999"/>
    <n v="49999"/>
    <x v="0"/>
    <n v="49998.360007200143"/>
    <x v="63"/>
    <b v="0"/>
    <n v="4.3"/>
    <n v="21252"/>
    <b v="0"/>
    <n v="91383.599999999991"/>
    <s v="Amazon Customer"/>
    <s v="R19JWR6NN6DMRW"/>
    <n v="1062578748"/>
  </r>
  <r>
    <s v="B09NNGHG22"/>
    <x v="216"/>
    <x v="1"/>
    <n v="32990"/>
    <n v="56790"/>
    <x v="0"/>
    <n v="56789.41908786758"/>
    <x v="21"/>
    <b v="0"/>
    <n v="4.3"/>
    <n v="567"/>
    <b v="1"/>
    <n v="2438.1"/>
    <s v="Prat JD"/>
    <s v="R2XFHXT7SOGU38"/>
    <n v="32199930"/>
  </r>
  <r>
    <s v="B07V5YF4ND"/>
    <x v="217"/>
    <x v="1"/>
    <n v="299"/>
    <n v="1199"/>
    <x v="0"/>
    <n v="1198.7506255212677"/>
    <x v="43"/>
    <b v="1"/>
    <n v="3.5"/>
    <n v="466"/>
    <b v="1"/>
    <n v="1631"/>
    <s v="Rakesh Reddy"/>
    <s v="RDCJBFGUBZWFJ"/>
    <n v="558734"/>
  </r>
  <r>
    <s v="B0B65P827P"/>
    <x v="180"/>
    <x v="0"/>
    <n v="128.31"/>
    <n v="549"/>
    <x v="0"/>
    <n v="548.76628415300547"/>
    <x v="35"/>
    <b v="1"/>
    <n v="3.9"/>
    <n v="61"/>
    <b v="1"/>
    <n v="237.9"/>
    <s v="samarth shukla"/>
    <s v="R2NO4JULWOQQ5N"/>
    <n v="33489"/>
  </r>
  <r>
    <s v="B084MZYBTV"/>
    <x v="151"/>
    <x v="0"/>
    <n v="599"/>
    <n v="849"/>
    <x v="0"/>
    <n v="848.29446407538285"/>
    <x v="56"/>
    <b v="0"/>
    <n v="4.5"/>
    <n v="474"/>
    <b v="1"/>
    <n v="2133"/>
    <s v="Manoj  kumar"/>
    <s v="RJX93LCK9FMRS"/>
    <n v="402426"/>
  </r>
  <r>
    <s v="B097ZQTDVZ"/>
    <x v="218"/>
    <x v="1"/>
    <n v="399"/>
    <n v="899"/>
    <x v="0"/>
    <n v="898.55617352614013"/>
    <x v="36"/>
    <b v="1"/>
    <n v="3.4"/>
    <n v="431"/>
    <b v="1"/>
    <n v="1465.3999999999999"/>
    <s v="umakanth"/>
    <s v="R16NWYD2LYHNFJ"/>
    <n v="387469"/>
  </r>
  <r>
    <s v="B0B5F3YZY4"/>
    <x v="219"/>
    <x v="0"/>
    <n v="449"/>
    <n v="1099"/>
    <x v="0"/>
    <n v="1098.5914467697908"/>
    <x v="53"/>
    <b v="1"/>
    <n v="4"/>
    <n v="242"/>
    <b v="1"/>
    <n v="968"/>
    <s v="saidheeraj ravipati"/>
    <s v="RWKQG2WMXYN20"/>
    <n v="265958"/>
  </r>
  <r>
    <s v="B09G5TSGXV"/>
    <x v="220"/>
    <x v="0"/>
    <n v="254"/>
    <n v="799"/>
    <x v="0"/>
    <n v="798.68210262828541"/>
    <x v="45"/>
    <b v="1"/>
    <n v="4"/>
    <n v="2905"/>
    <b v="0"/>
    <n v="11620"/>
    <s v="Ankita Thakur"/>
    <s v="R10KIZHSVBEP0U"/>
    <n v="2321095"/>
  </r>
  <r>
    <s v="B006LW0WDQ"/>
    <x v="221"/>
    <x v="1"/>
    <n v="399"/>
    <n v="795"/>
    <x v="0"/>
    <n v="794.49811320754714"/>
    <x v="8"/>
    <b v="1"/>
    <n v="4.4000000000000004"/>
    <n v="12091"/>
    <b v="0"/>
    <n v="53200.4"/>
    <s v="HaRshal Kapote"/>
    <s v="R10L0LUK0SEJPL"/>
    <n v="9612345"/>
  </r>
  <r>
    <s v="B09YLX91QR"/>
    <x v="71"/>
    <x v="0"/>
    <n v="179"/>
    <n v="399"/>
    <x v="0"/>
    <n v="398.55137844611528"/>
    <x v="10"/>
    <b v="1"/>
    <n v="4"/>
    <n v="1423"/>
    <b v="0"/>
    <n v="5692"/>
    <s v="Actual user"/>
    <s v="R8QBCR9MM1LGY"/>
    <n v="567777"/>
  </r>
  <r>
    <s v="B081FJWN52"/>
    <x v="222"/>
    <x v="0"/>
    <n v="339"/>
    <n v="999"/>
    <x v="0"/>
    <n v="998.66066066066071"/>
    <x v="46"/>
    <b v="1"/>
    <n v="4.3"/>
    <n v="6255"/>
    <b v="0"/>
    <n v="26896.5"/>
    <s v="SMG"/>
    <s v="R3CGMQSB9H564N"/>
    <n v="6248745"/>
  </r>
  <r>
    <s v="B0758F7KK7"/>
    <x v="223"/>
    <x v="1"/>
    <n v="399"/>
    <n v="999"/>
    <x v="0"/>
    <n v="998.60060060060061"/>
    <x v="13"/>
    <b v="1"/>
    <n v="4"/>
    <n v="1236"/>
    <b v="0"/>
    <n v="4944"/>
    <s v="Jayraj Datta"/>
    <s v="R3FOUBGTV1VUHP"/>
    <n v="1234764"/>
  </r>
  <r>
    <s v="B09L835C3V"/>
    <x v="224"/>
    <x v="1"/>
    <n v="199"/>
    <n v="399"/>
    <x v="0"/>
    <n v="398.50125313283206"/>
    <x v="8"/>
    <b v="1"/>
    <n v="4.2"/>
    <n v="1335"/>
    <b v="0"/>
    <n v="5607"/>
    <s v="Princey"/>
    <s v="RCI40FPILZN2J"/>
    <n v="532665"/>
  </r>
  <r>
    <s v="B098TV3L96"/>
    <x v="225"/>
    <x v="1"/>
    <n v="349"/>
    <n v="1999"/>
    <x v="0"/>
    <n v="1998.8254127063531"/>
    <x v="57"/>
    <b v="1"/>
    <n v="3.8"/>
    <n v="197"/>
    <b v="1"/>
    <n v="748.59999999999991"/>
    <s v="Chandu"/>
    <s v="R2LH0W21RI2HB3"/>
    <n v="393803"/>
  </r>
  <r>
    <s v="B08NCKT9FG"/>
    <x v="226"/>
    <x v="0"/>
    <n v="299"/>
    <n v="798"/>
    <x v="0"/>
    <n v="797.62531328320802"/>
    <x v="11"/>
    <b v="1"/>
    <n v="4.4000000000000004"/>
    <n v="28791"/>
    <b v="0"/>
    <n v="126680.40000000001"/>
    <s v="ùïµùñÜùñôùñéùñì ùïÆùñçùñÜùñâùñçùñÜ"/>
    <s v="R23CC5VDSVR49B"/>
    <n v="22975218"/>
  </r>
  <r>
    <s v="B0B4T6MR8N"/>
    <x v="227"/>
    <x v="0"/>
    <n v="89"/>
    <n v="800"/>
    <x v="0"/>
    <n v="799.88874999999996"/>
    <x v="64"/>
    <b v="1"/>
    <n v="3.9"/>
    <n v="1075"/>
    <b v="0"/>
    <n v="4192.5"/>
    <s v="Placeholder"/>
    <s v="R1Q323BB35OP30"/>
    <n v="860000"/>
  </r>
  <r>
    <s v="B01GGKZ4NU"/>
    <x v="59"/>
    <x v="0"/>
    <n v="549"/>
    <n v="995"/>
    <x v="0"/>
    <n v="994.44824120603016"/>
    <x v="31"/>
    <b v="0"/>
    <n v="4.2"/>
    <n v="29746"/>
    <b v="0"/>
    <n v="124933.20000000001"/>
    <s v="harpreet"/>
    <s v="R37S13YALMRPGK"/>
    <n v="29597270"/>
  </r>
  <r>
    <s v="B09BW2GP18"/>
    <x v="228"/>
    <x v="0"/>
    <n v="129"/>
    <n v="1000"/>
    <x v="0"/>
    <n v="999.87099999999998"/>
    <x v="65"/>
    <b v="1"/>
    <n v="3.9"/>
    <n v="295"/>
    <b v="1"/>
    <n v="1150.5"/>
    <s v="Aneesh See Yay"/>
    <s v="R1TBHUMR0RV7AZ"/>
    <n v="295000"/>
  </r>
  <r>
    <s v="B09WN3SRC7"/>
    <x v="229"/>
    <x v="1"/>
    <n v="77990"/>
    <s v="1,39,900"/>
    <x v="0"/>
    <e v="#VALUE!"/>
    <x v="15"/>
    <b v="0"/>
    <n v="4.7"/>
    <n v="5935"/>
    <b v="0"/>
    <n v="27894.5"/>
    <s v="David P."/>
    <s v="R16HCZ0W1TRSMM"/>
    <e v="#VALUE!"/>
  </r>
  <r>
    <s v="B09B125CFJ"/>
    <x v="230"/>
    <x v="1"/>
    <n v="349"/>
    <n v="799"/>
    <x v="0"/>
    <n v="798.56320400500624"/>
    <x v="36"/>
    <b v="1"/>
    <n v="3.6"/>
    <n v="323"/>
    <b v="1"/>
    <n v="1162.8"/>
    <s v="Rakesh Roshan Koul"/>
    <s v="R3FAPESPH3491Y"/>
    <n v="258077"/>
  </r>
  <r>
    <s v="B09RQRZW2X"/>
    <x v="231"/>
    <x v="1"/>
    <n v="499"/>
    <n v="899"/>
    <x v="0"/>
    <n v="898.44493882091217"/>
    <x v="15"/>
    <b v="0"/>
    <n v="3.7"/>
    <n v="185"/>
    <b v="1"/>
    <n v="684.5"/>
    <s v="hema"/>
    <s v="RW9LHUMO78TE2"/>
    <n v="166315"/>
  </r>
  <r>
    <s v="B07924P3C5"/>
    <x v="232"/>
    <x v="0"/>
    <n v="299"/>
    <n v="799"/>
    <x v="0"/>
    <n v="798.62578222778473"/>
    <x v="11"/>
    <b v="1"/>
    <n v="4.2"/>
    <n v="2117"/>
    <b v="0"/>
    <n v="8891.4"/>
    <s v="Tarun Gupta"/>
    <s v="R2H4GF8D9IBB7W"/>
    <n v="1691483"/>
  </r>
  <r>
    <s v="B08N1WL9XW"/>
    <x v="233"/>
    <x v="0"/>
    <n v="182"/>
    <n v="599"/>
    <x v="0"/>
    <n v="598.69616026711185"/>
    <x v="20"/>
    <b v="1"/>
    <n v="4"/>
    <n v="9378"/>
    <b v="0"/>
    <n v="37512"/>
    <s v="$@|\|TO$|-|"/>
    <s v="R3F4T5TRYPTMIG"/>
    <n v="5617422"/>
  </r>
  <r>
    <s v="B07VVXJ2P5"/>
    <x v="234"/>
    <x v="1"/>
    <n v="96"/>
    <n v="399"/>
    <x v="0"/>
    <n v="398.75939849624058"/>
    <x v="60"/>
    <b v="1"/>
    <n v="3.6"/>
    <n v="1796"/>
    <b v="0"/>
    <n v="6465.6"/>
    <s v="Samadhan patil"/>
    <s v="R27SWYIOUU9JGH"/>
    <n v="716604"/>
  </r>
  <r>
    <s v="B0BC8BQ432"/>
    <x v="235"/>
    <x v="1"/>
    <n v="54990"/>
    <n v="85000"/>
    <x v="0"/>
    <n v="84999.35305882353"/>
    <x v="30"/>
    <b v="0"/>
    <n v="4.3"/>
    <n v="3587"/>
    <b v="0"/>
    <n v="15424.099999999999"/>
    <s v="UtdBuzz"/>
    <s v="R2G4T57OLXDVPL"/>
    <n v="304895000"/>
  </r>
  <r>
    <s v="B06XFTHCNY"/>
    <x v="236"/>
    <x v="1"/>
    <n v="439"/>
    <n v="758"/>
    <x v="0"/>
    <n v="757.42084432717684"/>
    <x v="21"/>
    <b v="0"/>
    <n v="4.2"/>
    <n v="4296"/>
    <b v="0"/>
    <n v="18043.2"/>
    <s v="Arun Rajappa"/>
    <s v="RMD97V7ZXPVBW"/>
    <n v="3256368"/>
  </r>
  <r>
    <s v="B08CT62BM1"/>
    <x v="237"/>
    <x v="0"/>
    <n v="299"/>
    <n v="999"/>
    <x v="0"/>
    <n v="998.70070070070074"/>
    <x v="20"/>
    <b v="1"/>
    <n v="4.3"/>
    <n v="2651"/>
    <b v="0"/>
    <n v="11399.3"/>
    <s v="Soumya R."/>
    <s v="R1LNA5SHXIW7IM"/>
    <n v="2648349"/>
  </r>
  <r>
    <s v="B07CRL2GY6"/>
    <x v="238"/>
    <x v="0"/>
    <n v="299"/>
    <n v="799"/>
    <x v="0"/>
    <n v="798.62578222778473"/>
    <x v="11"/>
    <b v="1"/>
    <n v="4.2"/>
    <n v="94363"/>
    <b v="0"/>
    <n v="396324.60000000003"/>
    <s v="Omkar dhale"/>
    <s v="R3EEUZKKK9J36I"/>
    <n v="75396037"/>
  </r>
  <r>
    <s v="B07DWFX9YS"/>
    <x v="239"/>
    <x v="0"/>
    <n v="789"/>
    <n v="1999"/>
    <x v="0"/>
    <n v="1998.6053026513257"/>
    <x v="4"/>
    <b v="1"/>
    <n v="4.2"/>
    <n v="34540"/>
    <b v="0"/>
    <n v="145068"/>
    <s v="DINESHWAR"/>
    <s v="R27FPYAT4QN865"/>
    <n v="69045460"/>
  </r>
  <r>
    <s v="B01D5H90L4"/>
    <x v="240"/>
    <x v="1"/>
    <n v="299"/>
    <n v="700"/>
    <x v="0"/>
    <n v="699.57285714285717"/>
    <x v="48"/>
    <b v="1"/>
    <n v="4.4000000000000004"/>
    <n v="8714"/>
    <b v="0"/>
    <n v="38341.600000000006"/>
    <s v="Vikas"/>
    <s v="RJP1JLG2KKDYM"/>
    <n v="6099800"/>
  </r>
  <r>
    <s v="B07F1P8KNV"/>
    <x v="241"/>
    <x v="0"/>
    <n v="325"/>
    <n v="1099"/>
    <x v="0"/>
    <n v="1098.7042766151046"/>
    <x v="20"/>
    <b v="1"/>
    <n v="4.2"/>
    <n v="10576"/>
    <b v="0"/>
    <n v="44419.200000000004"/>
    <s v="Sunil Funde"/>
    <s v="R10365HEDURWI9"/>
    <n v="11623024"/>
  </r>
  <r>
    <s v="B084N1BM9L"/>
    <x v="242"/>
    <x v="0"/>
    <n v="1299"/>
    <n v="1999"/>
    <x v="0"/>
    <n v="1998.3501750875437"/>
    <x v="30"/>
    <b v="0"/>
    <n v="4.4000000000000004"/>
    <n v="7318"/>
    <b v="0"/>
    <n v="32199.200000000004"/>
    <s v="VM"/>
    <s v="R1CYG59TJESUGN"/>
    <n v="14628682"/>
  </r>
  <r>
    <s v="B09F6D21BY"/>
    <x v="243"/>
    <x v="1"/>
    <n v="790"/>
    <n v="1999"/>
    <x v="0"/>
    <n v="1998.6048024012007"/>
    <x v="13"/>
    <b v="1"/>
    <n v="3"/>
    <n v="103"/>
    <b v="1"/>
    <n v="309"/>
    <s v="Jarlina Nath"/>
    <s v="R1S2PH1JD9B9XB"/>
    <n v="205897"/>
  </r>
  <r>
    <s v="B09LQQYNZQ"/>
    <x v="244"/>
    <x v="1"/>
    <n v="4699"/>
    <n v="4699"/>
    <x v="0"/>
    <n v="4698"/>
    <x v="26"/>
    <b v="0"/>
    <n v="4.5"/>
    <n v="224"/>
    <b v="1"/>
    <n v="1008"/>
    <s v="Sayan Dutta"/>
    <s v="R1PBLR66RA2JLZ"/>
    <n v="1052576"/>
  </r>
  <r>
    <s v="B0BC9BW512"/>
    <x v="245"/>
    <x v="1"/>
    <n v="18999"/>
    <n v="24990"/>
    <x v="0"/>
    <n v="24989.239735894356"/>
    <x v="66"/>
    <b v="0"/>
    <n v="4.3"/>
    <n v="4702"/>
    <b v="0"/>
    <n v="20218.599999999999"/>
    <s v="Ayush"/>
    <s v="R1EBS3566VCSCG"/>
    <n v="117502980"/>
  </r>
  <r>
    <s v="B0B61HYR92"/>
    <x v="246"/>
    <x v="0"/>
    <n v="199"/>
    <n v="999"/>
    <x v="0"/>
    <n v="998.80080080080086"/>
    <x v="27"/>
    <b v="1"/>
    <n v="4.2"/>
    <n v="85"/>
    <b v="1"/>
    <n v="357"/>
    <s v="Amit Singh"/>
    <s v="R3ELQTJOXZNXTV"/>
    <n v="84915"/>
  </r>
  <r>
    <s v="B075ZTJ9XR"/>
    <x v="247"/>
    <x v="1"/>
    <n v="269"/>
    <n v="650"/>
    <x v="0"/>
    <n v="649.58615384615382"/>
    <x v="53"/>
    <b v="1"/>
    <n v="4.4000000000000004"/>
    <n v="35877"/>
    <b v="0"/>
    <n v="157858.80000000002"/>
    <s v="SUSHANT"/>
    <s v="R3V4QKSGSKWY6Z"/>
    <n v="23320050"/>
  </r>
  <r>
    <s v="B0978V2CP6"/>
    <x v="248"/>
    <x v="1"/>
    <n v="1990"/>
    <n v="3100"/>
    <x v="0"/>
    <n v="3099.3580645161292"/>
    <x v="63"/>
    <b v="0"/>
    <n v="4"/>
    <n v="897"/>
    <b v="1"/>
    <n v="3588"/>
    <s v="meen rajan."/>
    <s v="R1OK31HXJ4T85Y"/>
    <n v="2780700"/>
  </r>
  <r>
    <s v="B09LRZYBH1"/>
    <x v="249"/>
    <x v="1"/>
    <n v="2299"/>
    <n v="3999"/>
    <x v="0"/>
    <n v="3998.4251062765693"/>
    <x v="1"/>
    <b v="0"/>
    <n v="3.8"/>
    <n v="282"/>
    <b v="1"/>
    <n v="1071.5999999999999"/>
    <s v="Ajay Singh"/>
    <s v="R1IFSFNW29TL7R"/>
    <n v="1127718"/>
  </r>
  <r>
    <s v="B0B997FBZT"/>
    <x v="250"/>
    <x v="1"/>
    <n v="35999"/>
    <n v="49990"/>
    <x v="0"/>
    <n v="49989.279875975197"/>
    <x v="28"/>
    <b v="0"/>
    <n v="4.3"/>
    <n v="1611"/>
    <b v="0"/>
    <n v="6927.2999999999993"/>
    <s v="Moon Tej"/>
    <s v="R19Q6OQ19PWL5K"/>
    <n v="80533890"/>
  </r>
  <r>
    <s v="B098LCVYPW"/>
    <x v="251"/>
    <x v="1"/>
    <n v="349"/>
    <n v="999"/>
    <x v="0"/>
    <n v="998.65065065065062"/>
    <x v="6"/>
    <b v="1"/>
    <n v="4.2"/>
    <n v="513"/>
    <b v="1"/>
    <n v="2154.6"/>
    <s v="Rohit Bhatnagar"/>
    <s v="R78BFK5PTL1N8"/>
    <n v="512487"/>
  </r>
  <r>
    <s v="B09HV71RL1"/>
    <x v="252"/>
    <x v="0"/>
    <n v="719"/>
    <n v="1499"/>
    <x v="0"/>
    <n v="1498.5203468979319"/>
    <x v="50"/>
    <b v="1"/>
    <n v="4.0999999999999996"/>
    <n v="1045"/>
    <b v="0"/>
    <n v="4284.5"/>
    <s v="Kiran Kolla"/>
    <s v="R3ROJ6AWGN2UFN"/>
    <n v="1566455"/>
  </r>
  <r>
    <s v="B08PZ6HZLT"/>
    <x v="253"/>
    <x v="1"/>
    <n v="8999"/>
    <n v="18999"/>
    <x v="0"/>
    <n v="18998.526343491762"/>
    <x v="3"/>
    <b v="1"/>
    <n v="4"/>
    <n v="6347"/>
    <b v="0"/>
    <n v="25388"/>
    <s v="Ahmad"/>
    <s v="R2810JGXE0FCK2"/>
    <n v="120586653"/>
  </r>
  <r>
    <s v="B075TJHWVC"/>
    <x v="254"/>
    <x v="1"/>
    <n v="917"/>
    <n v="2299"/>
    <x v="0"/>
    <n v="2298.60113092649"/>
    <x v="13"/>
    <b v="1"/>
    <n v="4.2"/>
    <n v="3300"/>
    <b v="0"/>
    <n v="13860"/>
    <s v="Praburaj"/>
    <s v="R2Q9OZ24DS780B"/>
    <n v="7586700"/>
  </r>
  <r>
    <s v="B09LV13JFB"/>
    <x v="255"/>
    <x v="1"/>
    <n v="399"/>
    <n v="999"/>
    <x v="0"/>
    <n v="998.60060060060061"/>
    <x v="13"/>
    <b v="1"/>
    <n v="3.3"/>
    <n v="23"/>
    <b v="1"/>
    <n v="75.899999999999991"/>
    <s v="Amazon Customer"/>
    <s v="R1P2VLNHZAHSCU"/>
    <n v="22977"/>
  </r>
  <r>
    <s v="B092BL5DCX"/>
    <x v="256"/>
    <x v="1"/>
    <n v="45999"/>
    <n v="69900"/>
    <x v="0"/>
    <n v="69899.341931330477"/>
    <x v="67"/>
    <b v="0"/>
    <n v="4.3"/>
    <n v="7109"/>
    <b v="0"/>
    <n v="30568.699999999997"/>
    <s v="Binu"/>
    <s v="R3RUBB6REUGTT"/>
    <n v="496919100"/>
  </r>
  <r>
    <s v="B09VH568H7"/>
    <x v="257"/>
    <x v="0"/>
    <n v="119"/>
    <n v="299"/>
    <x v="0"/>
    <n v="298.60200668896323"/>
    <x v="13"/>
    <b v="1"/>
    <n v="3.8"/>
    <n v="51"/>
    <b v="1"/>
    <n v="193.79999999999998"/>
    <s v="Sachin Dsouza"/>
    <s v="RR7JLC3VD2TBS"/>
    <n v="15249"/>
  </r>
  <r>
    <s v="B09HQSV46W"/>
    <x v="258"/>
    <x v="1"/>
    <n v="21999"/>
    <n v="29999"/>
    <x v="0"/>
    <n v="29998.266675555853"/>
    <x v="34"/>
    <b v="0"/>
    <n v="4.2"/>
    <n v="32840"/>
    <b v="0"/>
    <n v="137928"/>
    <s v="Manoj maddheshiya"/>
    <s v="R13UTIA6KOF6QV"/>
    <n v="985167160"/>
  </r>
  <r>
    <s v="B08TZD7FQN"/>
    <x v="259"/>
    <x v="1"/>
    <n v="299"/>
    <n v="599"/>
    <x v="0"/>
    <n v="598.50083472454094"/>
    <x v="8"/>
    <b v="1"/>
    <n v="3.7"/>
    <n v="708"/>
    <b v="1"/>
    <n v="2619.6"/>
    <s v="Amazon Customer"/>
    <s v="R3UKHBPPXQOJ7Q"/>
    <n v="424092"/>
  </r>
  <r>
    <s v="B0B21XL94T"/>
    <x v="260"/>
    <x v="1"/>
    <n v="21990"/>
    <n v="34990"/>
    <x v="0"/>
    <n v="34989.371534724211"/>
    <x v="41"/>
    <b v="0"/>
    <n v="4.3"/>
    <n v="1657"/>
    <b v="0"/>
    <n v="7125.0999999999995"/>
    <s v="Mahesh Janardhanan"/>
    <s v="R2XGDUS2ZEQO76"/>
    <n v="57978430"/>
  </r>
  <r>
    <s v="B09PTT8DZF"/>
    <x v="261"/>
    <x v="0"/>
    <n v="417.44"/>
    <n v="670"/>
    <x v="0"/>
    <n v="669.3769552238806"/>
    <x v="16"/>
    <b v="0"/>
    <n v="3.9"/>
    <n v="523"/>
    <b v="1"/>
    <n v="2039.7"/>
    <s v="Mohd Arshad"/>
    <s v="R3OI9NIP86EJMK"/>
    <n v="350410"/>
  </r>
  <r>
    <s v="B0B94JPY2N"/>
    <x v="257"/>
    <x v="0"/>
    <n v="199"/>
    <n v="999"/>
    <x v="0"/>
    <n v="998.80080080080086"/>
    <x v="27"/>
    <b v="1"/>
    <n v="3"/>
    <m/>
    <b v="1"/>
    <n v="0"/>
    <s v="Pranav"/>
    <s v="RUB7U91HVZ30"/>
    <n v="0"/>
  </r>
  <r>
    <s v="B0B3XXSB1K"/>
    <x v="262"/>
    <x v="1"/>
    <n v="47990"/>
    <n v="79990"/>
    <x v="0"/>
    <n v="79989.400050006254"/>
    <x v="54"/>
    <b v="0"/>
    <n v="4.3"/>
    <n v="1376"/>
    <b v="0"/>
    <n v="5916.8"/>
    <s v="Raj Mohammed"/>
    <s v="RC3ZLDRM8GA9T"/>
    <n v="110066240"/>
  </r>
  <r>
    <s v="B08RZ12GKR"/>
    <x v="263"/>
    <x v="1"/>
    <n v="215"/>
    <n v="499"/>
    <x v="0"/>
    <n v="498.56913827655313"/>
    <x v="48"/>
    <b v="1"/>
    <n v="3.5"/>
    <n v="121"/>
    <b v="1"/>
    <n v="423.5"/>
    <s v="Rajni Gupta"/>
    <s v="R1T3IMKX5I23BL"/>
    <n v="60379"/>
  </r>
  <r>
    <s v="B0B4T8RSJ1"/>
    <x v="102"/>
    <x v="0"/>
    <n v="99"/>
    <n v="800"/>
    <x v="0"/>
    <n v="799.87625000000003"/>
    <x v="51"/>
    <b v="1"/>
    <n v="3.9"/>
    <n v="1075"/>
    <b v="0"/>
    <n v="4192.5"/>
    <s v="Placeholder"/>
    <s v="R1Q323BB35OP30"/>
    <n v="860000"/>
  </r>
  <r>
    <s v="B0B7B9V9QP"/>
    <x v="264"/>
    <x v="1"/>
    <n v="18999"/>
    <n v="35000"/>
    <x v="0"/>
    <n v="34999.45717142857"/>
    <x v="18"/>
    <b v="0"/>
    <n v="4"/>
    <n v="1001"/>
    <b v="0"/>
    <n v="4004"/>
    <s v="Logaraj m"/>
    <s v="R22OHRDXFQ2O98"/>
    <n v="35035000"/>
  </r>
  <r>
    <s v="B08XXVXP3J"/>
    <x v="265"/>
    <x v="0"/>
    <n v="249"/>
    <n v="999"/>
    <x v="0"/>
    <n v="998.75075075075074"/>
    <x v="43"/>
    <b v="1"/>
    <n v="4.3"/>
    <n v="112"/>
    <b v="1"/>
    <n v="481.59999999999997"/>
    <s v="Shilpa M"/>
    <s v="RDLKA670FVMKY"/>
    <n v="111888"/>
  </r>
  <r>
    <s v="B06XGWRKYT"/>
    <x v="266"/>
    <x v="1"/>
    <n v="7999"/>
    <n v="15999"/>
    <x v="0"/>
    <n v="15998.500031251953"/>
    <x v="8"/>
    <b v="1"/>
    <n v="3.8"/>
    <n v="3022"/>
    <b v="0"/>
    <n v="11483.6"/>
    <s v="Sandip Shingrakhia"/>
    <s v="R20Y7L8T8S0B2V"/>
    <n v="48348978"/>
  </r>
  <r>
    <s v="B07CWDX49D"/>
    <x v="170"/>
    <x v="0"/>
    <n v="649"/>
    <n v="1600"/>
    <x v="0"/>
    <n v="1599.5943749999999"/>
    <x v="53"/>
    <b v="1"/>
    <n v="4.3"/>
    <n v="5451"/>
    <b v="0"/>
    <n v="23439.3"/>
    <s v="Gaurab Chakraborty"/>
    <s v="R2BUNT9GM6PUP1"/>
    <n v="8721600"/>
  </r>
  <r>
    <s v="B09TY4MSH3"/>
    <x v="74"/>
    <x v="1"/>
    <n v="1289"/>
    <n v="2499"/>
    <x v="0"/>
    <n v="2498.484193677471"/>
    <x v="61"/>
    <b v="0"/>
    <n v="3.3"/>
    <n v="73"/>
    <b v="1"/>
    <n v="240.89999999999998"/>
    <s v="Harish Thirunahari"/>
    <s v="R39CZQR3ZPJ0Q7"/>
    <n v="182427"/>
  </r>
  <r>
    <s v="B07RY2X9MP"/>
    <x v="267"/>
    <x v="1"/>
    <n v="609"/>
    <n v="1500"/>
    <x v="0"/>
    <n v="1499.5940000000001"/>
    <x v="53"/>
    <b v="1"/>
    <n v="4.5"/>
    <n v="1029"/>
    <b v="0"/>
    <n v="4630.5"/>
    <s v="saatwik"/>
    <s v="R3H4IRBX721OIC"/>
    <n v="1543500"/>
  </r>
  <r>
    <s v="B0B2C5MJN6"/>
    <x v="268"/>
    <x v="1"/>
    <n v="32990"/>
    <n v="54990"/>
    <x v="0"/>
    <n v="54989.4000727405"/>
    <x v="54"/>
    <b v="0"/>
    <n v="4.0999999999999996"/>
    <n v="1555"/>
    <b v="0"/>
    <n v="6375.4999999999991"/>
    <s v="yash"/>
    <s v="R2QJLRRYLEJFIO"/>
    <n v="85509450"/>
  </r>
  <r>
    <s v="B0BBMGLQDW"/>
    <x v="269"/>
    <x v="1"/>
    <n v="599"/>
    <n v="1999"/>
    <x v="0"/>
    <n v="1998.7003501750876"/>
    <x v="20"/>
    <b v="1"/>
    <n v="4.2"/>
    <n v="47"/>
    <b v="1"/>
    <n v="197.4"/>
    <s v="Jitu"/>
    <s v="R1S57TIOL6E20F"/>
    <n v="93953"/>
  </r>
  <r>
    <s v="B01LONQBDG"/>
    <x v="59"/>
    <x v="0"/>
    <n v="349"/>
    <n v="899"/>
    <x v="0"/>
    <n v="898.61179087875416"/>
    <x v="4"/>
    <b v="1"/>
    <n v="4.0999999999999996"/>
    <n v="14896"/>
    <b v="0"/>
    <n v="61073.599999999991"/>
    <s v="SOURAV DAS"/>
    <s v="RKU0YNFBI9H6U"/>
    <n v="13391504"/>
  </r>
  <r>
    <s v="B08XXF5V6G"/>
    <x v="270"/>
    <x v="1"/>
    <n v="29999"/>
    <n v="50999"/>
    <x v="0"/>
    <n v="50998.411772779858"/>
    <x v="19"/>
    <b v="0"/>
    <n v="4.4000000000000004"/>
    <n v="1712"/>
    <b v="0"/>
    <n v="7532.8"/>
    <s v="Abhijit Mukherjee"/>
    <s v="RITW1G6EL12AP"/>
    <n v="87310288"/>
  </r>
  <r>
    <s v="B09HK9JH4F"/>
    <x v="224"/>
    <x v="1"/>
    <n v="199"/>
    <n v="399"/>
    <x v="0"/>
    <n v="398.50125313283206"/>
    <x v="8"/>
    <b v="1"/>
    <n v="4.2"/>
    <n v="1335"/>
    <b v="0"/>
    <n v="5607"/>
    <s v="Princey"/>
    <s v="RCI40FPILZN2J"/>
    <n v="532665"/>
  </r>
  <r>
    <s v="B09MMD1FDN"/>
    <x v="271"/>
    <x v="1"/>
    <n v="349"/>
    <n v="699"/>
    <x v="0"/>
    <n v="698.50071530758225"/>
    <x v="8"/>
    <b v="1"/>
    <n v="3.9"/>
    <n v="214"/>
    <b v="1"/>
    <n v="834.6"/>
    <s v="Kalyan Matamarugu"/>
    <s v="R1T3FLH3DTF6HS"/>
    <n v="149586"/>
  </r>
  <r>
    <s v="B09HN7LD5L"/>
    <x v="272"/>
    <x v="1"/>
    <n v="1850"/>
    <n v="4500"/>
    <x v="0"/>
    <n v="4499.5888888888885"/>
    <x v="53"/>
    <b v="1"/>
    <n v="4"/>
    <n v="184"/>
    <b v="1"/>
    <n v="736"/>
    <s v="Geeta"/>
    <s v="R34S7CW9IYNOUR"/>
    <n v="828000"/>
  </r>
  <r>
    <s v="B0BNDD9TN6"/>
    <x v="273"/>
    <x v="1"/>
    <n v="13990"/>
    <n v="28900"/>
    <x v="0"/>
    <n v="28899.515916955017"/>
    <x v="50"/>
    <b v="1"/>
    <n v="4.5"/>
    <n v="7"/>
    <b v="1"/>
    <n v="31.5"/>
    <s v="Chandrabose C"/>
    <s v="R15DQIQZ16IEL9"/>
    <n v="202300"/>
  </r>
  <r>
    <s v="B0941392C8"/>
    <x v="274"/>
    <x v="0"/>
    <n v="129"/>
    <n v="449"/>
    <x v="0"/>
    <n v="448.71269487750556"/>
    <x v="58"/>
    <b v="1"/>
    <n v="3.7"/>
    <n v="41"/>
    <b v="1"/>
    <n v="151.70000000000002"/>
    <s v="Love"/>
    <s v="R1HIYUVKS08YJP"/>
    <n v="18409"/>
  </r>
  <r>
    <s v="B01M5967SY"/>
    <x v="275"/>
    <x v="1"/>
    <n v="379"/>
    <n v="999"/>
    <x v="0"/>
    <n v="998.62062062062057"/>
    <x v="32"/>
    <b v="1"/>
    <n v="4.2"/>
    <n v="12153"/>
    <b v="0"/>
    <n v="51042.6"/>
    <s v="Yashpreet Singh"/>
    <s v="R2DIHMHOPYEASB"/>
    <n v="12140847"/>
  </r>
  <r>
    <s v="B016MDK4F4"/>
    <x v="276"/>
    <x v="1"/>
    <n v="185"/>
    <n v="499"/>
    <x v="0"/>
    <n v="498.62925851703409"/>
    <x v="11"/>
    <b v="1"/>
    <n v="4.2"/>
    <n v="25"/>
    <b v="1"/>
    <n v="105"/>
    <s v="Bapuni"/>
    <s v="R2Q04IXOK0RA34"/>
    <n v="12475"/>
  </r>
  <r>
    <s v="B08G43CCLC"/>
    <x v="277"/>
    <x v="0"/>
    <n v="218"/>
    <n v="999"/>
    <x v="0"/>
    <n v="998.78178178178177"/>
    <x v="37"/>
    <b v="1"/>
    <n v="4.2"/>
    <n v="163"/>
    <b v="1"/>
    <n v="684.6"/>
    <s v="Shivakumar"/>
    <s v="R34OST6S1F8457"/>
    <n v="162837"/>
  </r>
  <r>
    <s v="B0B61GCHC1"/>
    <x v="278"/>
    <x v="0"/>
    <n v="199"/>
    <n v="999"/>
    <x v="0"/>
    <n v="998.80080080080086"/>
    <x v="27"/>
    <b v="1"/>
    <n v="4.3"/>
    <n v="87"/>
    <b v="1"/>
    <n v="374.09999999999997"/>
    <s v="Suvaraj d."/>
    <s v="R111DGF0O8W1N8"/>
    <n v="86913"/>
  </r>
  <r>
    <s v="B07RX14W1Q"/>
    <x v="279"/>
    <x v="1"/>
    <n v="499"/>
    <n v="900"/>
    <x v="0"/>
    <n v="899.44555555555553"/>
    <x v="31"/>
    <b v="0"/>
    <n v="4.4000000000000004"/>
    <n v="2165"/>
    <b v="0"/>
    <n v="9526"/>
    <s v="Willgo Green"/>
    <s v="R2BR9VTFE775OW"/>
    <n v="1948500"/>
  </r>
  <r>
    <s v="B09PLD9TCD"/>
    <x v="280"/>
    <x v="1"/>
    <n v="26999"/>
    <n v="42999"/>
    <x v="0"/>
    <n v="42998.372101676781"/>
    <x v="41"/>
    <b v="0"/>
    <n v="4.2"/>
    <n v="1510"/>
    <b v="0"/>
    <n v="6342"/>
    <s v="Mahesh savale"/>
    <s v="R1UFECRZY2H7ZR"/>
    <n v="64928490"/>
  </r>
  <r>
    <s v="B0B8ZKWGKD"/>
    <x v="281"/>
    <x v="1"/>
    <n v="893"/>
    <n v="1052"/>
    <x v="0"/>
    <n v="1051.1511406844106"/>
    <x v="59"/>
    <b v="0"/>
    <n v="4.3"/>
    <n v="106"/>
    <b v="1"/>
    <n v="455.79999999999995"/>
    <s v="Pranjal"/>
    <s v="R122PZXYO9V78"/>
    <n v="111512"/>
  </r>
  <r>
    <s v="B09NNJ9WYM"/>
    <x v="282"/>
    <x v="1"/>
    <n v="10990"/>
    <n v="19990"/>
    <x v="0"/>
    <n v="19989.450225112556"/>
    <x v="31"/>
    <b v="0"/>
    <n v="3.7"/>
    <n v="129"/>
    <b v="1"/>
    <n v="477.3"/>
    <s v="Ajay Kumar"/>
    <s v="RBVWNT5DJQ11U"/>
    <n v="2578710"/>
  </r>
  <r>
    <s v="B08H5L8V1L"/>
    <x v="283"/>
    <x v="0"/>
    <n v="379"/>
    <n v="1099"/>
    <x v="0"/>
    <n v="1098.6551410373067"/>
    <x v="46"/>
    <b v="1"/>
    <n v="4.3"/>
    <n v="3049"/>
    <b v="0"/>
    <n v="13110.699999999999"/>
    <s v="Sparrsh Sharrma"/>
    <s v="R1QF0ET8A7E6WA"/>
    <n v="3350851"/>
  </r>
  <r>
    <s v="B0B8CXTTG3"/>
    <x v="284"/>
    <x v="1"/>
    <n v="16999"/>
    <n v="25999"/>
    <x v="0"/>
    <n v="25998.346167160274"/>
    <x v="30"/>
    <b v="0"/>
    <n v="4.2"/>
    <n v="32840"/>
    <b v="0"/>
    <n v="137928"/>
    <s v="Manoj maddheshiya"/>
    <s v="R13UTIA6KOF6QV"/>
    <n v="853807160"/>
  </r>
  <r>
    <s v="B09HCH3JZG"/>
    <x v="285"/>
    <x v="1"/>
    <n v="699"/>
    <n v="1899"/>
    <x v="0"/>
    <n v="1898.6319115323854"/>
    <x v="11"/>
    <b v="1"/>
    <n v="4.4000000000000004"/>
    <n v="390"/>
    <b v="1"/>
    <n v="1716.0000000000002"/>
    <s v="Aakaash Ramchandani"/>
    <s v="R2M315YGOB9RN3"/>
    <n v="740610"/>
  </r>
  <r>
    <s v="B097JVLW3L"/>
    <x v="286"/>
    <x v="1"/>
    <n v="2699"/>
    <n v="3500"/>
    <x v="0"/>
    <n v="3499.2288571428571"/>
    <x v="7"/>
    <b v="0"/>
    <n v="3.5"/>
    <n v="621"/>
    <b v="1"/>
    <n v="2173.5"/>
    <s v="Wasim Mulla"/>
    <s v="R2RS5DJTMPR9KH"/>
    <n v="2173500"/>
  </r>
  <r>
    <s v="B09SB6SJB4"/>
    <x v="257"/>
    <x v="0"/>
    <n v="129"/>
    <n v="599"/>
    <x v="0"/>
    <n v="598.7846410684474"/>
    <x v="37"/>
    <b v="1"/>
    <n v="4.0999999999999996"/>
    <n v="265"/>
    <b v="1"/>
    <n v="1086.5"/>
    <s v="jegadheesan"/>
    <s v="R2P1ZOKUIQWNZH"/>
    <n v="158735"/>
  </r>
  <r>
    <s v="B08NW8GHCJ"/>
    <x v="287"/>
    <x v="0"/>
    <n v="389"/>
    <n v="999"/>
    <x v="0"/>
    <n v="998.61061061061059"/>
    <x v="4"/>
    <b v="1"/>
    <n v="4.3"/>
    <n v="838"/>
    <b v="1"/>
    <n v="3603.3999999999996"/>
    <s v="Uzair Drabu"/>
    <s v="RYIE3APCBZO0M"/>
    <n v="837162"/>
  </r>
  <r>
    <s v="B09YHLPQYT"/>
    <x v="288"/>
    <x v="1"/>
    <n v="246"/>
    <n v="600"/>
    <x v="0"/>
    <n v="599.59"/>
    <x v="53"/>
    <b v="1"/>
    <n v="4.2"/>
    <n v="143"/>
    <b v="1"/>
    <n v="600.6"/>
    <s v="Hemal Jani"/>
    <s v="R3JYRL1ACWZKKY"/>
    <n v="85800"/>
  </r>
  <r>
    <s v="B08G1RW2Q3"/>
    <x v="289"/>
    <x v="0"/>
    <n v="299"/>
    <n v="799"/>
    <x v="0"/>
    <n v="798.62578222778473"/>
    <x v="11"/>
    <b v="1"/>
    <n v="4"/>
    <n v="151"/>
    <b v="1"/>
    <n v="604"/>
    <s v="Baiju.MS"/>
    <s v="RHUH1KUO9N3LB"/>
    <n v="120649"/>
  </r>
  <r>
    <s v="B08YXJJW8H"/>
    <x v="290"/>
    <x v="1"/>
    <n v="247"/>
    <n v="399"/>
    <x v="0"/>
    <n v="398.38095238095241"/>
    <x v="16"/>
    <b v="0"/>
    <n v="3.9"/>
    <n v="200"/>
    <b v="1"/>
    <n v="780"/>
    <s v="BRG Goud"/>
    <s v="R2KMA1FW2QZLZX"/>
    <n v="79800"/>
  </r>
  <r>
    <s v="B09P8M18QM"/>
    <x v="291"/>
    <x v="1"/>
    <n v="1369"/>
    <n v="2999"/>
    <x v="0"/>
    <n v="2998.543514504835"/>
    <x v="33"/>
    <b v="1"/>
    <n v="3.3"/>
    <n v="227"/>
    <b v="1"/>
    <n v="749.09999999999991"/>
    <s v="Manikantan V"/>
    <s v="R2D1HX7B0ZNR2Y"/>
    <n v="680773"/>
  </r>
  <r>
    <s v="B08BG4M4N7"/>
    <x v="292"/>
    <x v="1"/>
    <n v="199"/>
    <n v="499"/>
    <x v="0"/>
    <n v="498.60120240480961"/>
    <x v="13"/>
    <b v="1"/>
    <n v="3.8"/>
    <n v="538"/>
    <b v="1"/>
    <n v="2044.3999999999999"/>
    <s v="MATHEW JOSE"/>
    <s v="RSAWD2O7MGQHQ"/>
    <n v="268462"/>
  </r>
  <r>
    <s v="B07VJ9ZTXS"/>
    <x v="293"/>
    <x v="1"/>
    <n v="299"/>
    <n v="599"/>
    <x v="0"/>
    <n v="598.50083472454094"/>
    <x v="8"/>
    <b v="1"/>
    <n v="4"/>
    <n v="171"/>
    <b v="1"/>
    <n v="684"/>
    <s v="Naveen..navee"/>
    <s v="RGV3TPWIES7KM"/>
    <n v="102429"/>
  </r>
  <r>
    <s v="B084872DQY"/>
    <x v="294"/>
    <x v="1"/>
    <n v="14999"/>
    <n v="14999"/>
    <x v="0"/>
    <n v="14998"/>
    <x v="26"/>
    <b v="0"/>
    <n v="4.3"/>
    <n v="27508"/>
    <b v="0"/>
    <n v="118284.4"/>
    <s v="MUNIYANDI. D"/>
    <s v="R1OHBRJRE6GHDZ"/>
    <n v="412592492"/>
  </r>
  <r>
    <s v="B00GGGOYEU"/>
    <x v="295"/>
    <x v="0"/>
    <n v="299"/>
    <n v="699"/>
    <x v="0"/>
    <n v="698.57224606580826"/>
    <x v="48"/>
    <b v="1"/>
    <n v="3.9"/>
    <n v="1454"/>
    <b v="0"/>
    <n v="5670.5999999999995"/>
    <s v="Partha S."/>
    <s v="R2RT36U5W9GRK6"/>
    <n v="1016346"/>
  </r>
  <r>
    <s v="B08FD2VSD9"/>
    <x v="296"/>
    <x v="1"/>
    <n v="24990"/>
    <n v="51990"/>
    <x v="0"/>
    <n v="51989.519330640505"/>
    <x v="50"/>
    <b v="1"/>
    <n v="4.2"/>
    <n v="2951"/>
    <b v="0"/>
    <n v="12394.2"/>
    <s v="ESAMPALLI ANUDEEP"/>
    <s v="R369A5WFHNY685"/>
    <n v="153422490"/>
  </r>
  <r>
    <s v="B0BQRJ3C47"/>
    <x v="297"/>
    <x v="0"/>
    <n v="249"/>
    <n v="999"/>
    <x v="0"/>
    <n v="998.75075075075074"/>
    <x v="43"/>
    <b v="1"/>
    <n v="5"/>
    <m/>
    <b v="1"/>
    <n v="0"/>
    <s v="Abdul Gafur"/>
    <s v="RQXD5SAMMPC6L"/>
    <n v="0"/>
  </r>
  <r>
    <s v="B095JPKPH3"/>
    <x v="298"/>
    <x v="1"/>
    <n v="61999"/>
    <n v="69999"/>
    <x v="0"/>
    <n v="69998.114287346965"/>
    <x v="68"/>
    <b v="0"/>
    <n v="4.0999999999999996"/>
    <n v="6753"/>
    <b v="0"/>
    <n v="27687.3"/>
    <s v="Rashmi"/>
    <s v="R2PF9QV9JEQO9K"/>
    <n v="472703247"/>
  </r>
  <r>
    <s v="B087JWLZ2K"/>
    <x v="299"/>
    <x v="1"/>
    <n v="24499"/>
    <n v="50000"/>
    <x v="0"/>
    <n v="49999.510020000002"/>
    <x v="24"/>
    <b v="1"/>
    <n v="3.9"/>
    <n v="3518"/>
    <b v="0"/>
    <n v="13720.199999999999"/>
    <s v="Shankar Raman"/>
    <s v="R24M24UKIB5KN3"/>
    <n v="175900000"/>
  </r>
  <r>
    <s v="B09DSXK8JX"/>
    <x v="300"/>
    <x v="1"/>
    <n v="10499"/>
    <n v="19499"/>
    <x v="0"/>
    <n v="19498.46156213139"/>
    <x v="18"/>
    <b v="0"/>
    <n v="4.2"/>
    <n v="1510"/>
    <b v="0"/>
    <n v="6342"/>
    <s v="Mahesh savale"/>
    <s v="R1UFECRZY2H7ZR"/>
    <n v="29443490"/>
  </r>
  <r>
    <s v="B08V9C4B1J"/>
    <x v="301"/>
    <x v="0"/>
    <n v="349"/>
    <n v="999"/>
    <x v="0"/>
    <n v="998.65065065065062"/>
    <x v="6"/>
    <b v="1"/>
    <n v="4.3"/>
    <n v="838"/>
    <b v="1"/>
    <n v="3603.3999999999996"/>
    <s v="Uzair Drabu"/>
    <s v="RYIE3APCBZO0M"/>
    <n v="837162"/>
  </r>
  <r>
    <s v="B08PKBMJKS"/>
    <x v="302"/>
    <x v="1"/>
    <n v="197"/>
    <n v="499"/>
    <x v="0"/>
    <n v="498.60521042084167"/>
    <x v="4"/>
    <b v="1"/>
    <n v="3.8"/>
    <n v="136"/>
    <b v="1"/>
    <n v="516.79999999999995"/>
    <s v="Sony Soniyal"/>
    <s v="R2ZBBYSOYN3KBL"/>
    <n v="67864"/>
  </r>
  <r>
    <s v="B0B8VQ7KDS"/>
    <x v="303"/>
    <x v="1"/>
    <n v="1299"/>
    <n v="2499"/>
    <x v="0"/>
    <n v="2498.4801920768309"/>
    <x v="61"/>
    <b v="0"/>
    <n v="4.3"/>
    <n v="301"/>
    <b v="1"/>
    <n v="1294.3"/>
    <s v="Amazon Customer"/>
    <s v="R1SLOPXHKI14S6"/>
    <n v="752199"/>
  </r>
  <r>
    <s v="B086JTMRYL"/>
    <x v="304"/>
    <x v="0"/>
    <n v="1519"/>
    <n v="1899"/>
    <x v="0"/>
    <n v="1898.2001053185888"/>
    <x v="52"/>
    <b v="0"/>
    <n v="4.4000000000000004"/>
    <n v="19763"/>
    <b v="0"/>
    <n v="86957.200000000012"/>
    <s v="Mohammed Auquib Hussain A"/>
    <s v="R1NBVCQUPQGZSG"/>
    <n v="37529937"/>
  </r>
  <r>
    <s v="B09RWQ7YR6"/>
    <x v="305"/>
    <x v="1"/>
    <n v="46999"/>
    <n v="69999"/>
    <x v="0"/>
    <n v="69998.328576122512"/>
    <x v="9"/>
    <b v="0"/>
    <n v="4.3"/>
    <n v="21252"/>
    <b v="0"/>
    <n v="91383.599999999991"/>
    <s v="Amazon Customer"/>
    <s v="R19JWR6NN6DMRW"/>
    <n v="1487618748"/>
  </r>
  <r>
    <s v="B00OFM6PEO"/>
    <x v="306"/>
    <x v="0"/>
    <n v="299"/>
    <n v="799"/>
    <x v="0"/>
    <n v="798.62578222778473"/>
    <x v="11"/>
    <b v="1"/>
    <n v="4.3"/>
    <n v="1902"/>
    <b v="0"/>
    <n v="8178.5999999999995"/>
    <s v="Manoj S."/>
    <s v="R1NNND9Z9O7ZFX"/>
    <n v="1519698"/>
  </r>
  <r>
    <s v="B0BF57RN3K"/>
    <x v="307"/>
    <x v="1"/>
    <n v="1799"/>
    <n v="19999"/>
    <x v="0"/>
    <n v="19998.910045502274"/>
    <x v="69"/>
    <b v="1"/>
    <n v="4.2"/>
    <n v="13937"/>
    <b v="0"/>
    <n v="58535.4"/>
    <s v="venkatesh kg"/>
    <s v="R1PKIMKR1E8X8T"/>
    <n v="278726063"/>
  </r>
  <r>
    <s v="B0B3RRWSF6"/>
    <x v="307"/>
    <x v="1"/>
    <n v="1998"/>
    <n v="9999"/>
    <x v="0"/>
    <n v="9998.8001800180009"/>
    <x v="27"/>
    <b v="1"/>
    <n v="4.3"/>
    <n v="27696"/>
    <b v="0"/>
    <n v="119092.79999999999"/>
    <s v="yogita ratre"/>
    <s v="R34816YEM3Y2VJ"/>
    <n v="276932304"/>
  </r>
  <r>
    <s v="B0B5B6PQCT"/>
    <x v="308"/>
    <x v="1"/>
    <n v="1999"/>
    <n v="7990"/>
    <x v="0"/>
    <n v="7989.7498122653315"/>
    <x v="43"/>
    <b v="1"/>
    <n v="3.8"/>
    <n v="17831"/>
    <b v="0"/>
    <n v="67757.8"/>
    <s v="AV"/>
    <s v="R3EKLFGQGV02SG"/>
    <n v="142469690"/>
  </r>
  <r>
    <s v="B08HV83HL3"/>
    <x v="309"/>
    <x v="1"/>
    <n v="2049"/>
    <n v="2199"/>
    <x v="0"/>
    <n v="2198.068212824011"/>
    <x v="70"/>
    <b v="0"/>
    <n v="4.3"/>
    <n v="178912"/>
    <b v="0"/>
    <n v="769321.6"/>
    <s v="Mahesh Paryani"/>
    <s v="R31BXRU0GAOB26"/>
    <n v="393427488"/>
  </r>
  <r>
    <s v="B0BBN4DZBD"/>
    <x v="310"/>
    <x v="1"/>
    <n v="6499"/>
    <n v="8999"/>
    <x v="0"/>
    <n v="8998.2778086454055"/>
    <x v="28"/>
    <b v="0"/>
    <n v="4"/>
    <n v="7807"/>
    <b v="0"/>
    <n v="31228"/>
    <s v="Vaishnavi"/>
    <s v="RKU0JLLNRC05S"/>
    <n v="70255193"/>
  </r>
  <r>
    <s v="B0B3CPQ5PF"/>
    <x v="311"/>
    <x v="1"/>
    <n v="28999"/>
    <n v="28999"/>
    <x v="0"/>
    <n v="28998"/>
    <x v="26"/>
    <b v="0"/>
    <n v="4.3"/>
    <n v="17415"/>
    <b v="0"/>
    <n v="74884.5"/>
    <s v="ASR"/>
    <s v="R128LZ0DN2NZBZ"/>
    <n v="505017585"/>
  </r>
  <r>
    <s v="B0B3CQBRB4"/>
    <x v="312"/>
    <x v="1"/>
    <n v="28999"/>
    <n v="28999"/>
    <x v="0"/>
    <n v="28998"/>
    <x v="26"/>
    <b v="0"/>
    <n v="4.3"/>
    <n v="17415"/>
    <b v="0"/>
    <n v="74884.5"/>
    <s v="ASR"/>
    <s v="R128LZ0DN2NZBZ"/>
    <n v="505017585"/>
  </r>
  <r>
    <s v="B0BBN56J5H"/>
    <x v="313"/>
    <x v="1"/>
    <n v="6499"/>
    <n v="8999"/>
    <x v="0"/>
    <n v="8998.2778086454055"/>
    <x v="28"/>
    <b v="0"/>
    <n v="4"/>
    <n v="7807"/>
    <b v="0"/>
    <n v="31228"/>
    <s v="Vaishnavi"/>
    <s v="RKU0JLLNRC05S"/>
    <n v="70255193"/>
  </r>
  <r>
    <s v="B0BBN3WF7V"/>
    <x v="314"/>
    <x v="1"/>
    <n v="6499"/>
    <n v="8999"/>
    <x v="0"/>
    <n v="8998.2778086454055"/>
    <x v="28"/>
    <b v="0"/>
    <n v="4"/>
    <n v="7807"/>
    <b v="0"/>
    <n v="31228"/>
    <s v="Vaishnavi"/>
    <s v="RKU0JLLNRC05S"/>
    <n v="70255193"/>
  </r>
  <r>
    <s v="B0BDRVFDKP"/>
    <x v="315"/>
    <x v="1"/>
    <n v="569"/>
    <n v="1000"/>
    <x v="0"/>
    <n v="999.43100000000004"/>
    <x v="1"/>
    <b v="0"/>
    <n v="4.4000000000000004"/>
    <n v="67259"/>
    <b v="0"/>
    <n v="295939.60000000003"/>
    <s v="Prashant"/>
    <s v="R2A7MIUNOW8DOE"/>
    <n v="67259000"/>
  </r>
  <r>
    <s v="B0B5LVS732"/>
    <x v="316"/>
    <x v="1"/>
    <n v="1898"/>
    <n v="4999"/>
    <x v="0"/>
    <n v="4998.6203240648128"/>
    <x v="32"/>
    <b v="1"/>
    <n v="4.0999999999999996"/>
    <n v="10689"/>
    <b v="0"/>
    <n v="43824.899999999994"/>
    <s v="Sumit Nath"/>
    <s v="R10I6UIAQIP9TN"/>
    <n v="53434311"/>
  </r>
  <r>
    <s v="B09V2Q4QVQ"/>
    <x v="317"/>
    <x v="1"/>
    <n v="1299"/>
    <n v="1599"/>
    <x v="0"/>
    <n v="1598.1876172607881"/>
    <x v="71"/>
    <b v="0"/>
    <n v="4"/>
    <n v="128311"/>
    <b v="0"/>
    <n v="513244"/>
    <s v="virender malhotra"/>
    <s v="R1BFOK13WV2QLM"/>
    <n v="205169289"/>
  </r>
  <r>
    <s v="B09V12K8NT"/>
    <x v="318"/>
    <x v="1"/>
    <n v="1499"/>
    <n v="6990"/>
    <x v="0"/>
    <n v="6989.785550786838"/>
    <x v="72"/>
    <b v="1"/>
    <n v="3.9"/>
    <n v="21796"/>
    <b v="0"/>
    <n v="85004.4"/>
    <s v="Prasad Pavithran"/>
    <s v="R2CU03OULJTK2A"/>
    <n v="152354040"/>
  </r>
  <r>
    <s v="B01DEWVZ2C"/>
    <x v="319"/>
    <x v="1"/>
    <n v="599"/>
    <n v="999"/>
    <x v="0"/>
    <n v="998.40040040040037"/>
    <x v="54"/>
    <b v="0"/>
    <n v="4.0999999999999996"/>
    <n v="192590"/>
    <b v="0"/>
    <n v="789618.99999999988"/>
    <s v="Sunny J."/>
    <s v="R2NB2K5XC70FKP"/>
    <n v="192397410"/>
  </r>
  <r>
    <s v="B0BMGB3CH9"/>
    <x v="320"/>
    <x v="1"/>
    <n v="9499"/>
    <n v="11999"/>
    <x v="0"/>
    <n v="11998.208350695892"/>
    <x v="73"/>
    <b v="0"/>
    <n v="4.2"/>
    <n v="284"/>
    <b v="1"/>
    <n v="1192.8"/>
    <s v="Vishnu VP"/>
    <s v="R2RDC6R09NZ0TZ"/>
    <n v="3407716"/>
  </r>
  <r>
    <s v="B08D77XZX5"/>
    <x v="321"/>
    <x v="1"/>
    <n v="599"/>
    <n v="2499"/>
    <x v="0"/>
    <n v="2498.7603041216485"/>
    <x v="60"/>
    <b v="1"/>
    <n v="3.9"/>
    <n v="58162"/>
    <b v="0"/>
    <n v="226831.8"/>
    <s v="Suleman saifi"/>
    <s v="R2RBF2BGJRO7H2"/>
    <n v="145346838"/>
  </r>
  <r>
    <s v="B09XB8GFBQ"/>
    <x v="322"/>
    <x v="1"/>
    <n v="8999"/>
    <n v="11999"/>
    <x v="0"/>
    <n v="11998.25002083507"/>
    <x v="23"/>
    <b v="0"/>
    <n v="4"/>
    <n v="12796"/>
    <b v="0"/>
    <n v="51184"/>
    <s v="Mahantesh"/>
    <s v="R98JKKNCSM7B5"/>
    <n v="153539204"/>
  </r>
  <r>
    <s v="B07WG8PDCW"/>
    <x v="323"/>
    <x v="1"/>
    <n v="349"/>
    <n v="1299"/>
    <x v="0"/>
    <n v="1298.7313317936876"/>
    <x v="25"/>
    <b v="1"/>
    <n v="4"/>
    <n v="14282"/>
    <b v="0"/>
    <n v="57128"/>
    <s v="Rakesh Roshan"/>
    <s v="R3HLDGIDF7PO8C"/>
    <n v="18552318"/>
  </r>
  <r>
    <s v="B07GPXXNNG"/>
    <x v="324"/>
    <x v="1"/>
    <n v="349"/>
    <n v="999"/>
    <x v="0"/>
    <n v="998.65065065065062"/>
    <x v="6"/>
    <b v="1"/>
    <n v="4.0999999999999996"/>
    <n v="363713"/>
    <b v="0"/>
    <n v="1491223.2999999998"/>
    <s v="tarun kumar"/>
    <s v="R2DD2M5YARW7R2"/>
    <n v="363349287"/>
  </r>
  <r>
    <s v="B0BDYVC5TD"/>
    <x v="315"/>
    <x v="1"/>
    <n v="959"/>
    <n v="1800"/>
    <x v="0"/>
    <n v="1799.4672222222223"/>
    <x v="40"/>
    <b v="0"/>
    <n v="4.4000000000000004"/>
    <n v="67259"/>
    <b v="0"/>
    <n v="295939.60000000003"/>
    <s v="Prashant"/>
    <s v="R2A7MIUNOW8DOE"/>
    <n v="121066200"/>
  </r>
  <r>
    <s v="B0BMGB2TPR"/>
    <x v="325"/>
    <x v="1"/>
    <n v="9499"/>
    <n v="11999"/>
    <x v="0"/>
    <n v="11998.208350695892"/>
    <x v="73"/>
    <b v="0"/>
    <n v="4.2"/>
    <n v="284"/>
    <b v="1"/>
    <n v="1192.8"/>
    <s v="Vishnu VP"/>
    <s v="R2RDC6R09NZ0TZ"/>
    <n v="3407716"/>
  </r>
  <r>
    <s v="B08MC57J31"/>
    <x v="326"/>
    <x v="1"/>
    <n v="1499"/>
    <n v="2499"/>
    <x v="0"/>
    <n v="2498.4001600640254"/>
    <x v="54"/>
    <b v="0"/>
    <n v="4.3"/>
    <n v="15970"/>
    <b v="0"/>
    <n v="68671"/>
    <s v="Topchi"/>
    <s v="R31KHU73E9BSU4"/>
    <n v="39909030"/>
  </r>
  <r>
    <s v="B08HVL8QN3"/>
    <x v="327"/>
    <x v="1"/>
    <n v="1149"/>
    <n v="2199"/>
    <x v="0"/>
    <n v="2198.4774897680763"/>
    <x v="61"/>
    <b v="0"/>
    <n v="4.3"/>
    <n v="178912"/>
    <b v="0"/>
    <n v="769321.6"/>
    <s v="Mahesh Paryani"/>
    <s v="R31BXRU0GAOB26"/>
    <n v="393427488"/>
  </r>
  <r>
    <s v="B0746JGVDS"/>
    <x v="328"/>
    <x v="1"/>
    <n v="349"/>
    <n v="999"/>
    <x v="0"/>
    <n v="998.65065065065062"/>
    <x v="6"/>
    <b v="1"/>
    <n v="3.9"/>
    <n v="46399"/>
    <b v="0"/>
    <n v="180956.1"/>
    <s v="Debanshu Saha"/>
    <s v="RRCQZ1NUT86W1"/>
    <n v="46352601"/>
  </r>
  <r>
    <s v="B08VFF6JQ8"/>
    <x v="329"/>
    <x v="1"/>
    <n v="1219"/>
    <n v="1699"/>
    <x v="0"/>
    <n v="1698.2825191288994"/>
    <x v="28"/>
    <b v="0"/>
    <n v="4.4000000000000004"/>
    <n v="8891"/>
    <b v="0"/>
    <n v="39120.400000000001"/>
    <s v="Harsh Saxena"/>
    <s v="R3GPDNKHUWXBMD"/>
    <n v="15105809"/>
  </r>
  <r>
    <s v="B09NVPSCQT"/>
    <x v="330"/>
    <x v="1"/>
    <n v="1599"/>
    <n v="3999"/>
    <x v="0"/>
    <n v="3998.6001500375096"/>
    <x v="13"/>
    <b v="1"/>
    <n v="4"/>
    <n v="30254"/>
    <b v="0"/>
    <n v="121016"/>
    <s v="Ranjitha Parida"/>
    <s v="R3B5HP4PJ8JIOG"/>
    <n v="120985746"/>
  </r>
  <r>
    <s v="B09YV4RG4D"/>
    <x v="307"/>
    <x v="1"/>
    <n v="1499"/>
    <n v="7999"/>
    <x v="0"/>
    <n v="7998.8126015751968"/>
    <x v="74"/>
    <b v="1"/>
    <n v="4.2"/>
    <n v="22636"/>
    <b v="0"/>
    <n v="95071.2"/>
    <s v="Rahul Singh Rauthan"/>
    <s v="R2VEHBS4GTI9SH"/>
    <n v="181065364"/>
  </r>
  <r>
    <s v="B09TWHTBKQ"/>
    <x v="331"/>
    <x v="1"/>
    <n v="18499"/>
    <n v="25999"/>
    <x v="0"/>
    <n v="25998.288472633561"/>
    <x v="56"/>
    <b v="0"/>
    <n v="4.0999999999999996"/>
    <n v="22318"/>
    <b v="0"/>
    <n v="91503.799999999988"/>
    <s v="Atulya Sinha"/>
    <s v="R36UIGIQWYOKT"/>
    <n v="580245682"/>
  </r>
  <r>
    <s v="B08L5HMJVW"/>
    <x v="332"/>
    <x v="1"/>
    <n v="369"/>
    <n v="700"/>
    <x v="0"/>
    <n v="699.47285714285715"/>
    <x v="40"/>
    <b v="0"/>
    <n v="4.4000000000000004"/>
    <n v="67259"/>
    <b v="0"/>
    <n v="295939.60000000003"/>
    <s v="Prashant"/>
    <s v="R2A7MIUNOW8DOE"/>
    <n v="47081300"/>
  </r>
  <r>
    <s v="B0B4F2XCK3"/>
    <x v="333"/>
    <x v="1"/>
    <n v="12999"/>
    <n v="17999"/>
    <x v="0"/>
    <n v="17998.277793210735"/>
    <x v="28"/>
    <b v="0"/>
    <n v="4.0999999999999996"/>
    <n v="18998"/>
    <b v="0"/>
    <n v="77891.799999999988"/>
    <s v="Satheesh Kadiam"/>
    <s v="R2K5OD0MEEBTDL"/>
    <n v="341945002"/>
  </r>
  <r>
    <s v="B0BF54972T"/>
    <x v="307"/>
    <x v="1"/>
    <n v="1799"/>
    <n v="19999"/>
    <x v="0"/>
    <n v="19998.910045502274"/>
    <x v="69"/>
    <b v="1"/>
    <n v="4.2"/>
    <n v="13937"/>
    <b v="0"/>
    <n v="58535.4"/>
    <s v="venkatesh kg"/>
    <s v="R1PKIMKR1E8X8T"/>
    <n v="278726063"/>
  </r>
  <r>
    <s v="B09YV4MW2T"/>
    <x v="307"/>
    <x v="1"/>
    <n v="2199"/>
    <n v="9999"/>
    <x v="0"/>
    <n v="9998.7800780078014"/>
    <x v="37"/>
    <b v="1"/>
    <n v="4.2"/>
    <n v="29471"/>
    <b v="0"/>
    <n v="123778.20000000001"/>
    <s v="Deepankar G."/>
    <s v="R26YAKWWPQSNL"/>
    <n v="294680529"/>
  </r>
  <r>
    <s v="B09TWH8YHM"/>
    <x v="334"/>
    <x v="1"/>
    <n v="16999"/>
    <n v="24999"/>
    <x v="0"/>
    <n v="24998.320012800512"/>
    <x v="44"/>
    <b v="0"/>
    <n v="4.0999999999999996"/>
    <n v="22318"/>
    <b v="0"/>
    <n v="91503.799999999988"/>
    <s v="Atulya Sinha"/>
    <s v="R36UIGIQWYOKT"/>
    <n v="557927682"/>
  </r>
  <r>
    <s v="B07WGMMQGP"/>
    <x v="335"/>
    <x v="1"/>
    <n v="16499"/>
    <n v="20999"/>
    <x v="0"/>
    <n v="20998.214295918853"/>
    <x v="73"/>
    <b v="0"/>
    <n v="4"/>
    <n v="21350"/>
    <b v="0"/>
    <n v="85400"/>
    <s v="Amazon Customer"/>
    <s v="R2ZQ3KNS6ADZKG"/>
    <n v="448328650"/>
  </r>
  <r>
    <s v="B0BF563HB4"/>
    <x v="307"/>
    <x v="1"/>
    <n v="1799"/>
    <n v="19999"/>
    <x v="0"/>
    <n v="19998.910045502274"/>
    <x v="69"/>
    <b v="1"/>
    <n v="4.2"/>
    <n v="13937"/>
    <b v="0"/>
    <n v="58535.4"/>
    <s v="venkatesh kg"/>
    <s v="R1PKIMKR1E8X8T"/>
    <n v="278726063"/>
  </r>
  <r>
    <s v="B07JW9H4J1"/>
    <x v="0"/>
    <x v="0"/>
    <n v="399"/>
    <n v="1099"/>
    <x v="0"/>
    <n v="1098.6369426751592"/>
    <x v="0"/>
    <b v="1"/>
    <n v="4.2"/>
    <n v="24270"/>
    <b v="0"/>
    <n v="101934"/>
    <s v="Manav"/>
    <s v="R3HXWT0LRP0NMF"/>
    <n v="26672730"/>
  </r>
  <r>
    <s v="B09GFPVD9Y"/>
    <x v="336"/>
    <x v="1"/>
    <n v="8499"/>
    <n v="10999"/>
    <x v="0"/>
    <n v="10998.227293390308"/>
    <x v="7"/>
    <b v="0"/>
    <n v="4.0999999999999996"/>
    <n v="313836"/>
    <b v="0"/>
    <n v="1286727.5999999999"/>
    <s v="Roshan Renji Cherian"/>
    <s v="RCP907FSHW2CI"/>
    <n v="3451882164"/>
  </r>
  <r>
    <s v="B09GFLXVH9"/>
    <x v="337"/>
    <x v="1"/>
    <n v="6499"/>
    <n v="8499"/>
    <x v="0"/>
    <n v="8498.2353218025655"/>
    <x v="66"/>
    <b v="0"/>
    <n v="4.0999999999999996"/>
    <n v="313836"/>
    <b v="0"/>
    <n v="1286727.5999999999"/>
    <s v="Roshan Renji Cherian"/>
    <s v="RCP907FSHW2CI"/>
    <n v="2667292164"/>
  </r>
  <r>
    <s v="B0BF4YBLPX"/>
    <x v="307"/>
    <x v="1"/>
    <n v="1799"/>
    <n v="19999"/>
    <x v="0"/>
    <n v="19998.910045502274"/>
    <x v="69"/>
    <b v="1"/>
    <n v="4.2"/>
    <n v="13937"/>
    <b v="0"/>
    <n v="58535.4"/>
    <s v="venkatesh kg"/>
    <s v="R1PKIMKR1E8X8T"/>
    <n v="278726063"/>
  </r>
  <r>
    <s v="B09XB7DPW1"/>
    <x v="338"/>
    <x v="1"/>
    <n v="8999"/>
    <n v="11999"/>
    <x v="0"/>
    <n v="11998.25002083507"/>
    <x v="23"/>
    <b v="0"/>
    <n v="4"/>
    <n v="12796"/>
    <b v="0"/>
    <n v="51184"/>
    <s v="Mahantesh"/>
    <s v="R98JKKNCSM7B5"/>
    <n v="153539204"/>
  </r>
  <r>
    <s v="B07PFJ5W31"/>
    <x v="339"/>
    <x v="1"/>
    <n v="139"/>
    <n v="495"/>
    <x v="0"/>
    <n v="494.71919191919193"/>
    <x v="22"/>
    <b v="1"/>
    <n v="4.3"/>
    <n v="14185"/>
    <b v="0"/>
    <n v="60995.5"/>
    <s v="Anubhab"/>
    <s v="R2UZOF31IYEDYC"/>
    <n v="7021575"/>
  </r>
  <r>
    <s v="B0B3N7LR6K"/>
    <x v="307"/>
    <x v="1"/>
    <n v="3999"/>
    <n v="16999"/>
    <x v="0"/>
    <n v="16998.764750867696"/>
    <x v="60"/>
    <b v="1"/>
    <n v="4.3"/>
    <n v="17159"/>
    <b v="0"/>
    <n v="73783.7"/>
    <s v="Vineet"/>
    <s v="R2FY1Z66KZXJWD"/>
    <n v="291685841"/>
  </r>
  <r>
    <s v="B09ZQK9X8G"/>
    <x v="340"/>
    <x v="1"/>
    <n v="2998"/>
    <n v="5999"/>
    <x v="0"/>
    <n v="5998.500250041674"/>
    <x v="8"/>
    <b v="1"/>
    <n v="4.0999999999999996"/>
    <n v="5179"/>
    <b v="0"/>
    <n v="21233.899999999998"/>
    <s v="Sanjay G."/>
    <s v="R14ALM4LONM07K"/>
    <n v="31068821"/>
  </r>
  <r>
    <s v="B098NS6PVG"/>
    <x v="1"/>
    <x v="0"/>
    <n v="199"/>
    <n v="349"/>
    <x v="0"/>
    <n v="348.4297994269341"/>
    <x v="1"/>
    <b v="0"/>
    <n v="4"/>
    <n v="43993"/>
    <b v="0"/>
    <n v="175972"/>
    <s v="ArdKn"/>
    <s v="RGIQEG07R9HS2"/>
    <n v="15353557"/>
  </r>
  <r>
    <s v="B07WJV6P1R"/>
    <x v="341"/>
    <x v="1"/>
    <n v="15499"/>
    <n v="18999"/>
    <x v="0"/>
    <n v="18998.184220222116"/>
    <x v="75"/>
    <b v="0"/>
    <n v="4.0999999999999996"/>
    <n v="19252"/>
    <b v="0"/>
    <n v="78933.2"/>
    <s v="siddharth patnaik"/>
    <s v="R27MK332LTT5KS"/>
    <n v="365768748"/>
  </r>
  <r>
    <s v="B096MSW6CT"/>
    <x v="2"/>
    <x v="0"/>
    <n v="199"/>
    <n v="999"/>
    <x v="0"/>
    <n v="998.80080080080086"/>
    <x v="27"/>
    <b v="1"/>
    <n v="3.9"/>
    <n v="7928"/>
    <b v="0"/>
    <n v="30919.200000000001"/>
    <s v="Kunal"/>
    <s v="R3J3EQQ9TZI5ZJ"/>
    <n v="7920072"/>
  </r>
  <r>
    <s v="B0BF54LXW6"/>
    <x v="307"/>
    <x v="1"/>
    <n v="1799"/>
    <n v="19999"/>
    <x v="0"/>
    <n v="19998.910045502274"/>
    <x v="69"/>
    <b v="1"/>
    <n v="4.2"/>
    <n v="13937"/>
    <b v="0"/>
    <n v="58535.4"/>
    <s v="venkatesh kg"/>
    <s v="R1PKIMKR1E8X8T"/>
    <n v="278726063"/>
  </r>
  <r>
    <s v="B09XB7SRQ5"/>
    <x v="342"/>
    <x v="1"/>
    <n v="8999"/>
    <n v="11999"/>
    <x v="0"/>
    <n v="11998.25002083507"/>
    <x v="23"/>
    <b v="0"/>
    <n v="4"/>
    <n v="12796"/>
    <b v="0"/>
    <n v="51184"/>
    <s v="Mahantesh"/>
    <s v="R98JKKNCSM7B5"/>
    <n v="153539204"/>
  </r>
  <r>
    <s v="B09FFK1PQG"/>
    <x v="343"/>
    <x v="1"/>
    <n v="873"/>
    <n v="1699"/>
    <x v="0"/>
    <n v="1698.4861683343142"/>
    <x v="76"/>
    <b v="0"/>
    <n v="4.4000000000000004"/>
    <n v="1680"/>
    <b v="0"/>
    <n v="7392.0000000000009"/>
    <s v="Amit Kumar singh"/>
    <s v="R30W8FL25XCO0K"/>
    <n v="2854320"/>
  </r>
  <r>
    <s v="B09RMQYHLH"/>
    <x v="344"/>
    <x v="1"/>
    <n v="12999"/>
    <n v="15999"/>
    <x v="0"/>
    <n v="15998.187511719483"/>
    <x v="71"/>
    <b v="0"/>
    <n v="4.2"/>
    <n v="13246"/>
    <b v="0"/>
    <n v="55633.200000000004"/>
    <s v="ANURAG"/>
    <s v="R225TDOAW3E40Y"/>
    <n v="211922754"/>
  </r>
  <r>
    <s v="B08ZN4B121"/>
    <x v="345"/>
    <x v="1"/>
    <n v="539"/>
    <n v="1599"/>
    <x v="0"/>
    <n v="1598.6629143214509"/>
    <x v="46"/>
    <b v="1"/>
    <n v="3.8"/>
    <n v="14648"/>
    <b v="0"/>
    <n v="55662.399999999994"/>
    <s v="Shyam"/>
    <s v="R2U0MOPP5A6KMF"/>
    <n v="23422152"/>
  </r>
  <r>
    <s v="B0B3RSDSZ3"/>
    <x v="307"/>
    <x v="1"/>
    <n v="1999"/>
    <n v="9999"/>
    <x v="0"/>
    <n v="9998.8000800080008"/>
    <x v="27"/>
    <b v="1"/>
    <n v="4.3"/>
    <n v="27696"/>
    <b v="0"/>
    <n v="119092.79999999999"/>
    <s v="yogita ratre"/>
    <s v="R34816YEM3Y2VJ"/>
    <n v="276932304"/>
  </r>
  <r>
    <s v="B08VB34KJ1"/>
    <x v="346"/>
    <x v="1"/>
    <n v="15490"/>
    <n v="20990"/>
    <x v="0"/>
    <n v="20989.262029537877"/>
    <x v="55"/>
    <b v="0"/>
    <n v="4.2"/>
    <n v="32916"/>
    <b v="0"/>
    <n v="138247.20000000001"/>
    <s v="Chandra.g"/>
    <s v="R2P0CRDHOMUX"/>
    <n v="690906840"/>
  </r>
  <r>
    <s v="B09T39K9YL"/>
    <x v="347"/>
    <x v="1"/>
    <n v="19999"/>
    <n v="24999"/>
    <x v="0"/>
    <n v="24998.20000800032"/>
    <x v="52"/>
    <b v="0"/>
    <n v="3.9"/>
    <n v="25824"/>
    <b v="0"/>
    <n v="100713.59999999999"/>
    <s v="Indro"/>
    <s v="R1S5FUVJK5BDKV"/>
    <n v="645574176"/>
  </r>
  <r>
    <s v="B08VF8V79P"/>
    <x v="348"/>
    <x v="1"/>
    <n v="1075"/>
    <n v="1699"/>
    <x v="0"/>
    <n v="1698.3672748675692"/>
    <x v="41"/>
    <b v="0"/>
    <n v="4.4000000000000004"/>
    <n v="7462"/>
    <b v="0"/>
    <n v="32832.800000000003"/>
    <s v="Akash V."/>
    <s v="RM040SFEJL7HY"/>
    <n v="12677938"/>
  </r>
  <r>
    <s v="B08G28Z33M"/>
    <x v="349"/>
    <x v="1"/>
    <n v="399"/>
    <n v="699"/>
    <x v="0"/>
    <n v="698.42918454935625"/>
    <x v="1"/>
    <b v="0"/>
    <n v="4"/>
    <n v="37817"/>
    <b v="0"/>
    <n v="151268"/>
    <s v="Sankalpa Chakma"/>
    <s v="R2CKMKVZVLVGEN"/>
    <n v="26434083"/>
  </r>
  <r>
    <s v="B09PNKXSKF"/>
    <x v="350"/>
    <x v="1"/>
    <n v="1999"/>
    <n v="3990"/>
    <x v="0"/>
    <n v="3989.4989974937344"/>
    <x v="8"/>
    <b v="1"/>
    <n v="4"/>
    <n v="30254"/>
    <b v="0"/>
    <n v="121016"/>
    <s v="Ranjitha Parida"/>
    <s v="R3B5HP4PJ8JIOG"/>
    <n v="120713460"/>
  </r>
  <r>
    <s v="B0B5DDJNH4"/>
    <x v="308"/>
    <x v="1"/>
    <n v="1999"/>
    <n v="7990"/>
    <x v="0"/>
    <n v="7989.7498122653315"/>
    <x v="43"/>
    <b v="1"/>
    <n v="3.8"/>
    <n v="17831"/>
    <b v="0"/>
    <n v="67757.8"/>
    <s v="AV"/>
    <s v="R3EKLFGQGV02SG"/>
    <n v="142469690"/>
  </r>
  <r>
    <s v="B08HDJ86NZ"/>
    <x v="3"/>
    <x v="0"/>
    <n v="329"/>
    <n v="699"/>
    <x v="0"/>
    <n v="698.52932761087266"/>
    <x v="3"/>
    <b v="1"/>
    <n v="4.2"/>
    <n v="94364"/>
    <b v="0"/>
    <n v="396328.8"/>
    <s v="Omkar dhale"/>
    <s v="R3EEUZKKK9J36I"/>
    <n v="65960436"/>
  </r>
  <r>
    <s v="B08CF3B7N1"/>
    <x v="4"/>
    <x v="0"/>
    <n v="154"/>
    <n v="399"/>
    <x v="0"/>
    <n v="398.61403508771929"/>
    <x v="4"/>
    <b v="1"/>
    <n v="4.2"/>
    <n v="16905"/>
    <b v="0"/>
    <n v="71001"/>
    <s v="rahuls6099"/>
    <s v="R1BP4L2HH9TFUP"/>
    <n v="6745095"/>
  </r>
  <r>
    <s v="B07WDKLDRX"/>
    <x v="351"/>
    <x v="1"/>
    <n v="28999"/>
    <n v="34999"/>
    <x v="0"/>
    <n v="34998.171433469528"/>
    <x v="49"/>
    <b v="0"/>
    <n v="4.4000000000000004"/>
    <n v="20311"/>
    <b v="0"/>
    <n v="89368.400000000009"/>
    <s v="Goutham Giridhar Kamath"/>
    <s v="R1X7186WUECR3"/>
    <n v="710864689"/>
  </r>
  <r>
    <s v="B09MQSCJQ1"/>
    <x v="352"/>
    <x v="1"/>
    <n v="2299"/>
    <n v="7990"/>
    <x v="0"/>
    <n v="7989.7122653316646"/>
    <x v="58"/>
    <b v="1"/>
    <n v="4.2"/>
    <n v="69622"/>
    <b v="0"/>
    <n v="292412.40000000002"/>
    <s v="Andy"/>
    <s v="R2LYKHFGZWSYDL"/>
    <n v="556279780"/>
  </r>
  <r>
    <s v="B094YFFSMY"/>
    <x v="353"/>
    <x v="1"/>
    <n v="399"/>
    <n v="1999"/>
    <x v="0"/>
    <n v="1998.8004002001001"/>
    <x v="27"/>
    <b v="1"/>
    <n v="4"/>
    <n v="3382"/>
    <b v="0"/>
    <n v="13528"/>
    <s v="Shekhar Badola"/>
    <s v="R3BGA0IR8XWNFF"/>
    <n v="6760618"/>
  </r>
  <r>
    <s v="B09MT84WV5"/>
    <x v="354"/>
    <x v="1"/>
    <n v="1149"/>
    <n v="3999"/>
    <x v="0"/>
    <n v="3998.7126781695424"/>
    <x v="58"/>
    <b v="1"/>
    <n v="4.3"/>
    <n v="140036"/>
    <b v="0"/>
    <n v="602154.79999999993"/>
    <s v="Soumendra Pattanayak"/>
    <s v="R33U0ERE0GVMNJ"/>
    <n v="560003964"/>
  </r>
  <r>
    <s v="B08VS3YLRK"/>
    <x v="355"/>
    <x v="1"/>
    <n v="529"/>
    <n v="1499"/>
    <x v="0"/>
    <n v="1498.6470980653769"/>
    <x v="6"/>
    <b v="1"/>
    <n v="4.0999999999999996"/>
    <n v="8599"/>
    <b v="0"/>
    <n v="35255.899999999994"/>
    <s v="pawhnai"/>
    <s v="RLCW4ACH6TGM7"/>
    <n v="12889901"/>
  </r>
  <r>
    <s v="B0B4F3QNDM"/>
    <x v="356"/>
    <x v="1"/>
    <n v="13999"/>
    <n v="19499"/>
    <x v="0"/>
    <n v="19498.28206574696"/>
    <x v="28"/>
    <b v="0"/>
    <n v="4.0999999999999996"/>
    <n v="18998"/>
    <b v="0"/>
    <n v="77891.799999999988"/>
    <s v="Satheesh Kadiam"/>
    <s v="R2K5OD0MEEBTDL"/>
    <n v="370442002"/>
  </r>
  <r>
    <s v="B07GQD4K6L"/>
    <x v="357"/>
    <x v="1"/>
    <n v="379"/>
    <n v="999"/>
    <x v="0"/>
    <n v="998.62062062062057"/>
    <x v="32"/>
    <b v="1"/>
    <n v="4.0999999999999996"/>
    <n v="363713"/>
    <b v="0"/>
    <n v="1491223.2999999998"/>
    <s v="tarun kumar"/>
    <s v="R2DD2M5YARW7R2"/>
    <n v="363349287"/>
  </r>
  <r>
    <s v="B07WDKLRM4"/>
    <x v="358"/>
    <x v="1"/>
    <n v="13999"/>
    <n v="19999"/>
    <x v="0"/>
    <n v="19998.30001500075"/>
    <x v="77"/>
    <b v="0"/>
    <n v="4.0999999999999996"/>
    <n v="19252"/>
    <b v="0"/>
    <n v="78933.2"/>
    <s v="siddharth patnaik"/>
    <s v="R27MK332LTT5KS"/>
    <n v="385020748"/>
  </r>
  <r>
    <s v="B0BP18W8TM"/>
    <x v="307"/>
    <x v="1"/>
    <n v="3999"/>
    <n v="9999"/>
    <x v="0"/>
    <n v="9998.6000600059997"/>
    <x v="13"/>
    <b v="1"/>
    <n v="4.4000000000000004"/>
    <n v="73"/>
    <b v="1"/>
    <n v="321.20000000000005"/>
    <s v="Bhathresh"/>
    <s v="R3LPK5GH31P4HW"/>
    <n v="729927"/>
  </r>
  <r>
    <s v="B08Y1TFSP6"/>
    <x v="5"/>
    <x v="0"/>
    <n v="149"/>
    <n v="1000"/>
    <x v="0"/>
    <n v="999.851"/>
    <x v="5"/>
    <b v="1"/>
    <n v="3.9"/>
    <n v="24870"/>
    <b v="0"/>
    <n v="96993"/>
    <s v="Jayesh"/>
    <s v="R7S8ANNSDPR40"/>
    <n v="24870000"/>
  </r>
  <r>
    <s v="B07GXHC691"/>
    <x v="359"/>
    <x v="1"/>
    <n v="99"/>
    <n v="499"/>
    <x v="0"/>
    <n v="498.80160320641284"/>
    <x v="27"/>
    <b v="1"/>
    <n v="4.3"/>
    <n v="42641"/>
    <b v="0"/>
    <n v="183356.3"/>
    <s v="Syed Musaddiq Shazeb"/>
    <s v="R2KLBZ0I1OK6U2"/>
    <n v="21277859"/>
  </r>
  <r>
    <s v="B08FN6WGDQ"/>
    <x v="360"/>
    <x v="1"/>
    <n v="4790"/>
    <n v="15990"/>
    <x v="0"/>
    <n v="15989.700437773608"/>
    <x v="20"/>
    <b v="1"/>
    <n v="4"/>
    <n v="4390"/>
    <b v="0"/>
    <n v="17560"/>
    <s v="Chinmoy Saikia"/>
    <s v="RU8SZ6NFWFYV6"/>
    <n v="70196100"/>
  </r>
  <r>
    <s v="B0B3D39RKV"/>
    <x v="311"/>
    <x v="1"/>
    <n v="33999"/>
    <n v="33999"/>
    <x v="0"/>
    <n v="33998"/>
    <x v="26"/>
    <b v="0"/>
    <n v="4.3"/>
    <n v="17415"/>
    <b v="0"/>
    <n v="74884.5"/>
    <s v="ASR"/>
    <s v="R128LZ0DN2NZBZ"/>
    <n v="592092585"/>
  </r>
  <r>
    <s v="B085HY1DGR"/>
    <x v="361"/>
    <x v="0"/>
    <n v="99"/>
    <n v="999"/>
    <x v="0"/>
    <n v="998.90090090090087"/>
    <x v="2"/>
    <b v="1"/>
    <n v="4"/>
    <n v="1396"/>
    <b v="0"/>
    <n v="5584"/>
    <s v="Diamond heart"/>
    <s v="R3TQ32UCRS81WR"/>
    <n v="1394604"/>
  </r>
  <r>
    <s v="B08D75R3Z1"/>
    <x v="362"/>
    <x v="1"/>
    <n v="299"/>
    <n v="1900"/>
    <x v="0"/>
    <n v="1899.8426315789475"/>
    <x v="78"/>
    <b v="1"/>
    <n v="3.6"/>
    <n v="18202"/>
    <b v="0"/>
    <n v="65527.200000000004"/>
    <s v="Isfahan A"/>
    <s v="R2MHX3EGIJVMNQ"/>
    <n v="34583800"/>
  </r>
  <r>
    <s v="B0B4F2TTTS"/>
    <x v="333"/>
    <x v="1"/>
    <n v="10999"/>
    <n v="14999"/>
    <x v="0"/>
    <n v="14998.266684445629"/>
    <x v="34"/>
    <b v="0"/>
    <n v="4.0999999999999996"/>
    <n v="18998"/>
    <b v="0"/>
    <n v="77891.799999999988"/>
    <s v="Satheesh Kadiam"/>
    <s v="R2K5OD0MEEBTDL"/>
    <n v="284951002"/>
  </r>
  <r>
    <s v="B09WRMNJ9G"/>
    <x v="363"/>
    <x v="1"/>
    <n v="34999"/>
    <n v="38999"/>
    <x v="0"/>
    <n v="38998.102566732479"/>
    <x v="79"/>
    <b v="0"/>
    <n v="4.2"/>
    <n v="11029"/>
    <b v="0"/>
    <n v="46321.8"/>
    <s v="Dinesh Kumar"/>
    <s v="RB90KDMXOCCPZ"/>
    <n v="430119971"/>
  </r>
  <r>
    <s v="B0B14MR9L1"/>
    <x v="334"/>
    <x v="1"/>
    <n v="16999"/>
    <n v="24999"/>
    <x v="0"/>
    <n v="24998.320012800512"/>
    <x v="44"/>
    <b v="0"/>
    <n v="4.0999999999999996"/>
    <n v="22318"/>
    <b v="0"/>
    <n v="91503.799999999988"/>
    <s v="Atulya Sinha"/>
    <s v="R36UIGIQWYOKT"/>
    <n v="557927682"/>
  </r>
  <r>
    <s v="B09ZPL5VYM"/>
    <x v="364"/>
    <x v="1"/>
    <n v="199"/>
    <n v="499"/>
    <x v="0"/>
    <n v="498.60120240480961"/>
    <x v="13"/>
    <b v="1"/>
    <n v="4.0999999999999996"/>
    <n v="1786"/>
    <b v="0"/>
    <n v="7322.5999999999995"/>
    <s v="Rohan Kumar Gupta"/>
    <s v="R34U56TMQL8B9J"/>
    <n v="891214"/>
  </r>
  <r>
    <s v="B0993BB11X"/>
    <x v="365"/>
    <x v="1"/>
    <n v="999"/>
    <n v="1599"/>
    <x v="0"/>
    <n v="1598.375234521576"/>
    <x v="16"/>
    <b v="0"/>
    <n v="4"/>
    <n v="7222"/>
    <b v="0"/>
    <n v="28888"/>
    <s v="RAMKISAN"/>
    <s v="R83JPRO9V52P"/>
    <n v="11547978"/>
  </r>
  <r>
    <s v="B09V2PZDX8"/>
    <x v="317"/>
    <x v="1"/>
    <n v="1299"/>
    <n v="1599"/>
    <x v="0"/>
    <n v="1598.1876172607881"/>
    <x v="71"/>
    <b v="0"/>
    <n v="4"/>
    <n v="128311"/>
    <b v="0"/>
    <n v="513244"/>
    <s v="virender malhotra"/>
    <s v="R1BFOK13WV2QLM"/>
    <n v="205169289"/>
  </r>
  <r>
    <s v="B085W8CFLH"/>
    <x v="366"/>
    <x v="1"/>
    <n v="599"/>
    <n v="1800"/>
    <x v="0"/>
    <n v="1799.6672222222223"/>
    <x v="29"/>
    <b v="1"/>
    <n v="3.5"/>
    <n v="83996"/>
    <b v="0"/>
    <n v="293986"/>
    <s v="Chyanika"/>
    <s v="R1Z1YO987IN6WA"/>
    <n v="151192800"/>
  </r>
  <r>
    <s v="B09MT6XSFW"/>
    <x v="367"/>
    <x v="1"/>
    <n v="599"/>
    <n v="1899"/>
    <x v="0"/>
    <n v="1898.6845708267508"/>
    <x v="45"/>
    <b v="1"/>
    <n v="4.3"/>
    <n v="140036"/>
    <b v="0"/>
    <n v="602154.79999999993"/>
    <s v="Soumendra Pattanayak"/>
    <s v="R33U0ERE0GVMNJ"/>
    <n v="265928364"/>
  </r>
  <r>
    <s v="B07RD611Z8"/>
    <x v="368"/>
    <x v="1"/>
    <n v="1799"/>
    <n v="2499"/>
    <x v="0"/>
    <n v="2498.280112044818"/>
    <x v="28"/>
    <b v="0"/>
    <n v="4.0999999999999996"/>
    <n v="18678"/>
    <b v="0"/>
    <n v="76579.799999999988"/>
    <s v="Vikrant"/>
    <s v="R3C219XKJW9GI2"/>
    <n v="46676322"/>
  </r>
  <r>
    <s v="B08WRWPM22"/>
    <x v="6"/>
    <x v="0"/>
    <n v="176.63"/>
    <n v="499"/>
    <x v="0"/>
    <n v="498.64603206412824"/>
    <x v="6"/>
    <b v="1"/>
    <n v="4.0999999999999996"/>
    <n v="15189"/>
    <b v="0"/>
    <n v="62274.899999999994"/>
    <s v="Vivek kumar"/>
    <s v="R8E73K2KWJRDS"/>
    <n v="7579311"/>
  </r>
  <r>
    <s v="B0B4F52B5X"/>
    <x v="369"/>
    <x v="1"/>
    <n v="10999"/>
    <n v="14999"/>
    <x v="0"/>
    <n v="14998.266684445629"/>
    <x v="34"/>
    <b v="0"/>
    <n v="4.0999999999999996"/>
    <n v="18998"/>
    <b v="0"/>
    <n v="77891.799999999988"/>
    <s v="Satheesh Kadiam"/>
    <s v="R2K5OD0MEEBTDL"/>
    <n v="284951002"/>
  </r>
  <r>
    <s v="B096VF5YYF"/>
    <x v="352"/>
    <x v="1"/>
    <n v="2999"/>
    <n v="7990"/>
    <x v="0"/>
    <n v="7989.6246558197745"/>
    <x v="32"/>
    <b v="1"/>
    <n v="4.0999999999999996"/>
    <n v="48449"/>
    <b v="0"/>
    <n v="198640.9"/>
    <s v="archit"/>
    <s v="R1ZQQKZCCG4KD2"/>
    <n v="387107510"/>
  </r>
  <r>
    <s v="B0B5D39BCD"/>
    <x v="308"/>
    <x v="1"/>
    <n v="1999"/>
    <n v="7990"/>
    <x v="0"/>
    <n v="7989.7498122653315"/>
    <x v="43"/>
    <b v="1"/>
    <n v="3.8"/>
    <n v="17831"/>
    <b v="0"/>
    <n v="67757.8"/>
    <s v="AV"/>
    <s v="R3EKLFGQGV02SG"/>
    <n v="142469690"/>
  </r>
  <r>
    <s v="B08DDRGWTJ"/>
    <x v="7"/>
    <x v="0"/>
    <n v="229"/>
    <n v="299"/>
    <x v="0"/>
    <n v="298.23411371237461"/>
    <x v="7"/>
    <b v="0"/>
    <n v="4.3"/>
    <n v="30411"/>
    <b v="0"/>
    <n v="130767.29999999999"/>
    <s v="Pavan A H"/>
    <s v="R2X090D1YHACKR"/>
    <n v="9092889"/>
  </r>
  <r>
    <s v="B082LZGK39"/>
    <x v="9"/>
    <x v="0"/>
    <n v="199"/>
    <n v="299"/>
    <x v="0"/>
    <n v="298.33444816053509"/>
    <x v="9"/>
    <b v="0"/>
    <n v="4"/>
    <n v="43994"/>
    <b v="0"/>
    <n v="175976"/>
    <s v="ArdKn"/>
    <s v="RGIQEG07R9HS2"/>
    <n v="13154206"/>
  </r>
  <r>
    <s v="B09XBJ1CTN"/>
    <x v="370"/>
    <x v="1"/>
    <n v="649"/>
    <n v="999"/>
    <x v="0"/>
    <n v="998.35035035035037"/>
    <x v="30"/>
    <b v="0"/>
    <n v="4.2"/>
    <n v="1315"/>
    <b v="0"/>
    <n v="5523"/>
    <s v="Dongay Rajasekhar Panda"/>
    <s v="RWVCDTLWJRC3M"/>
    <n v="1313685"/>
  </r>
  <r>
    <s v="B0B4F5L738"/>
    <x v="356"/>
    <x v="1"/>
    <n v="13999"/>
    <n v="19499"/>
    <x v="0"/>
    <n v="19498.28206574696"/>
    <x v="28"/>
    <b v="0"/>
    <n v="4.0999999999999996"/>
    <n v="18998"/>
    <b v="0"/>
    <n v="77891.799999999988"/>
    <s v="Satheesh Kadiam"/>
    <s v="R2K5OD0MEEBTDL"/>
    <n v="370442002"/>
  </r>
  <r>
    <s v="B08MTCKDYN"/>
    <x v="371"/>
    <x v="1"/>
    <n v="119"/>
    <n v="299"/>
    <x v="0"/>
    <n v="298.60200668896323"/>
    <x v="13"/>
    <b v="1"/>
    <n v="4.0999999999999996"/>
    <n v="5999"/>
    <b v="0"/>
    <n v="24595.899999999998"/>
    <s v="Velir"/>
    <s v="R10KEMT1N336ZD"/>
    <n v="1793701"/>
  </r>
  <r>
    <s v="B09QS8V5N8"/>
    <x v="372"/>
    <x v="1"/>
    <n v="12999"/>
    <n v="17999"/>
    <x v="0"/>
    <n v="17998.277793210735"/>
    <x v="28"/>
    <b v="0"/>
    <n v="4.0999999999999996"/>
    <n v="50772"/>
    <b v="0"/>
    <n v="208165.19999999998"/>
    <s v="Meghnad"/>
    <s v="R1GQJYYLCFOXJ8"/>
    <n v="913845228"/>
  </r>
  <r>
    <s v="B08CF3D7QR"/>
    <x v="10"/>
    <x v="0"/>
    <n v="154"/>
    <n v="339"/>
    <x v="0"/>
    <n v="338.54572271386428"/>
    <x v="10"/>
    <b v="1"/>
    <n v="4.3"/>
    <n v="13391"/>
    <b v="0"/>
    <n v="57581.299999999996"/>
    <s v="Tanya"/>
    <s v="R11MQS7WD9C3I0"/>
    <n v="4539549"/>
  </r>
  <r>
    <s v="B09T2WRLJJ"/>
    <x v="373"/>
    <x v="1"/>
    <n v="20999"/>
    <n v="26999"/>
    <x v="0"/>
    <n v="26998.222230452979"/>
    <x v="47"/>
    <b v="0"/>
    <n v="3.9"/>
    <n v="25824"/>
    <b v="0"/>
    <n v="100713.59999999999"/>
    <s v="Indro"/>
    <s v="R1S5FUVJK5BDKV"/>
    <n v="697222176"/>
  </r>
  <r>
    <s v="B089WB69Y1"/>
    <x v="374"/>
    <x v="1"/>
    <n v="249"/>
    <n v="649"/>
    <x v="0"/>
    <n v="648.61633281972263"/>
    <x v="32"/>
    <b v="1"/>
    <n v="4"/>
    <n v="14404"/>
    <b v="0"/>
    <n v="57616"/>
    <s v="Samar Kumar Das"/>
    <s v="R1DSLJ58BW45MG"/>
    <n v="9348196"/>
  </r>
  <r>
    <s v="B0116MIKKC"/>
    <x v="375"/>
    <x v="1"/>
    <n v="99"/>
    <n v="171"/>
    <x v="0"/>
    <n v="170.42105263157896"/>
    <x v="21"/>
    <b v="0"/>
    <n v="4.5"/>
    <n v="11339"/>
    <b v="0"/>
    <n v="51025.5"/>
    <s v="paul"/>
    <s v="R3MQME1SHOPH91"/>
    <n v="1938969"/>
  </r>
  <r>
    <s v="B09P858DK8"/>
    <x v="376"/>
    <x v="1"/>
    <n v="489"/>
    <n v="1999"/>
    <x v="0"/>
    <n v="1998.7553776888444"/>
    <x v="60"/>
    <b v="1"/>
    <n v="4"/>
    <n v="3626"/>
    <b v="0"/>
    <n v="14504"/>
    <s v="Santosh Verma"/>
    <s v="R1P673FG5GG9AO"/>
    <n v="7248374"/>
  </r>
  <r>
    <s v="B07DJLFMPS"/>
    <x v="377"/>
    <x v="1"/>
    <n v="369"/>
    <n v="1600"/>
    <x v="0"/>
    <n v="1599.7693750000001"/>
    <x v="35"/>
    <b v="1"/>
    <n v="4"/>
    <n v="32625"/>
    <b v="0"/>
    <n v="130500"/>
    <s v="Ajit Kumar Rai"/>
    <s v="RPA8V1051ERUL"/>
    <n v="52200000"/>
  </r>
  <r>
    <s v="B07WHQWXL7"/>
    <x v="358"/>
    <x v="1"/>
    <n v="15499"/>
    <n v="20999"/>
    <x v="0"/>
    <n v="20998.261917234155"/>
    <x v="55"/>
    <b v="0"/>
    <n v="4.0999999999999996"/>
    <n v="19252"/>
    <b v="0"/>
    <n v="78933.2"/>
    <s v="siddharth patnaik"/>
    <s v="R27MK332LTT5KS"/>
    <n v="404272748"/>
  </r>
  <r>
    <s v="B07WDK3ZS6"/>
    <x v="378"/>
    <x v="1"/>
    <n v="15499"/>
    <n v="18999"/>
    <x v="0"/>
    <n v="18998.184220222116"/>
    <x v="75"/>
    <b v="0"/>
    <n v="4.0999999999999996"/>
    <n v="19252"/>
    <b v="0"/>
    <n v="78933.2"/>
    <s v="siddharth patnaik"/>
    <s v="R27MK332LTT5KS"/>
    <n v="365768748"/>
  </r>
  <r>
    <s v="B09T2S8X9C"/>
    <x v="347"/>
    <x v="1"/>
    <n v="22999"/>
    <n v="28999"/>
    <x v="0"/>
    <n v="28998.206903686332"/>
    <x v="73"/>
    <b v="0"/>
    <n v="3.9"/>
    <n v="25824"/>
    <b v="0"/>
    <n v="100713.59999999999"/>
    <s v="Indro"/>
    <s v="R1S5FUVJK5BDKV"/>
    <n v="748870176"/>
  </r>
  <r>
    <s v="B07S9S86BF"/>
    <x v="379"/>
    <x v="1"/>
    <n v="599"/>
    <n v="1490"/>
    <x v="0"/>
    <n v="1489.5979865771812"/>
    <x v="13"/>
    <b v="1"/>
    <n v="4.0999999999999996"/>
    <n v="161679"/>
    <b v="0"/>
    <n v="662883.89999999991"/>
    <s v="Tanu"/>
    <s v="R2WQHYFXQ5BCCA"/>
    <n v="240901710"/>
  </r>
  <r>
    <s v="B07N8RQ6W7"/>
    <x v="380"/>
    <x v="1"/>
    <n v="134"/>
    <n v="699"/>
    <x v="0"/>
    <n v="698.80829756795424"/>
    <x v="74"/>
    <b v="1"/>
    <n v="4.0999999999999996"/>
    <n v="16685"/>
    <b v="0"/>
    <n v="68408.5"/>
    <s v="Sethu madhav"/>
    <s v="R23YK9FCYDZ8D5"/>
    <n v="11662815"/>
  </r>
  <r>
    <s v="B09FKDH6FS"/>
    <x v="381"/>
    <x v="1"/>
    <n v="7499"/>
    <n v="7999"/>
    <x v="0"/>
    <n v="7998.0625078134763"/>
    <x v="80"/>
    <b v="0"/>
    <n v="4"/>
    <n v="30907"/>
    <b v="0"/>
    <n v="123628"/>
    <s v="Aditya Jha"/>
    <s v="R36T09OX35WPH0"/>
    <n v="247225093"/>
  </r>
  <r>
    <s v="B08HVJCW95"/>
    <x v="382"/>
    <x v="1"/>
    <n v="1149"/>
    <n v="2199"/>
    <x v="0"/>
    <n v="2198.4774897680763"/>
    <x v="61"/>
    <b v="0"/>
    <n v="4.3"/>
    <n v="178912"/>
    <b v="0"/>
    <n v="769321.6"/>
    <s v="Mahesh Paryani"/>
    <s v="R31BXRU0GAOB26"/>
    <n v="393427488"/>
  </r>
  <r>
    <s v="B09YDFDVNS"/>
    <x v="383"/>
    <x v="1"/>
    <n v="1324"/>
    <n v="1699"/>
    <x v="0"/>
    <n v="1698.2207180694527"/>
    <x v="47"/>
    <b v="0"/>
    <n v="4"/>
    <n v="128311"/>
    <b v="0"/>
    <n v="513244"/>
    <s v="virender malhotra"/>
    <s v="R1BFOK13WV2QLM"/>
    <n v="218000389"/>
  </r>
  <r>
    <s v="B07WGPKTS4"/>
    <x v="384"/>
    <x v="1"/>
    <n v="13999"/>
    <n v="19999"/>
    <x v="0"/>
    <n v="19998.30001500075"/>
    <x v="77"/>
    <b v="0"/>
    <n v="4.0999999999999996"/>
    <n v="19252"/>
    <b v="0"/>
    <n v="78933.2"/>
    <s v="siddharth patnaik"/>
    <s v="R27MK332LTT5KS"/>
    <n v="385020748"/>
  </r>
  <r>
    <s v="B0789LZTCJ"/>
    <x v="11"/>
    <x v="0"/>
    <n v="299"/>
    <n v="799"/>
    <x v="0"/>
    <n v="798.62578222778473"/>
    <x v="11"/>
    <b v="1"/>
    <n v="4.2"/>
    <n v="94364"/>
    <b v="0"/>
    <n v="396328.8"/>
    <s v="Omkar dhale"/>
    <s v="R3EEUZKKK9J36I"/>
    <n v="75396836"/>
  </r>
  <r>
    <s v="B09MZCQYHZ"/>
    <x v="365"/>
    <x v="1"/>
    <n v="999"/>
    <n v="1599"/>
    <x v="0"/>
    <n v="1598.375234521576"/>
    <x v="16"/>
    <b v="0"/>
    <n v="4"/>
    <n v="7222"/>
    <b v="0"/>
    <n v="28888"/>
    <s v="RAMKISAN"/>
    <s v="R83JPRO9V52P"/>
    <n v="11547978"/>
  </r>
  <r>
    <s v="B0B4F2ZWL3"/>
    <x v="385"/>
    <x v="1"/>
    <n v="12999"/>
    <n v="17999"/>
    <x v="0"/>
    <n v="17998.277793210735"/>
    <x v="28"/>
    <b v="0"/>
    <n v="4.0999999999999996"/>
    <n v="18998"/>
    <b v="0"/>
    <n v="77891.799999999988"/>
    <s v="Satheesh Kadiam"/>
    <s v="R2K5OD0MEEBTDL"/>
    <n v="341945002"/>
  </r>
  <r>
    <s v="B08VB2CMR3"/>
    <x v="386"/>
    <x v="1"/>
    <n v="15490"/>
    <n v="20990"/>
    <x v="0"/>
    <n v="20989.262029537877"/>
    <x v="55"/>
    <b v="0"/>
    <n v="4.2"/>
    <n v="32916"/>
    <b v="0"/>
    <n v="138247.20000000001"/>
    <s v="Chandra.g"/>
    <s v="R2P0CRDHOMUX"/>
    <n v="690906840"/>
  </r>
  <r>
    <s v="B095RTJH1M"/>
    <x v="387"/>
    <x v="1"/>
    <n v="999"/>
    <n v="2899"/>
    <x v="0"/>
    <n v="2898.6553984132461"/>
    <x v="46"/>
    <b v="1"/>
    <n v="4.5999999999999996"/>
    <n v="26603"/>
    <b v="0"/>
    <n v="122373.79999999999"/>
    <s v="Abdul Moiz"/>
    <s v="RE1RVB3YIBPKD"/>
    <n v="77122097"/>
  </r>
  <r>
    <s v="B097R25DP7"/>
    <x v="388"/>
    <x v="1"/>
    <n v="1599"/>
    <n v="4999"/>
    <x v="0"/>
    <n v="4998.6801360272057"/>
    <x v="45"/>
    <b v="1"/>
    <n v="4"/>
    <n v="67950"/>
    <b v="0"/>
    <n v="271800"/>
    <s v="Ankita Dwivedi"/>
    <s v="R1NARG7VJ59AD3"/>
    <n v="339682050"/>
  </r>
  <r>
    <s v="B09YDFKJF8"/>
    <x v="383"/>
    <x v="1"/>
    <n v="1324"/>
    <n v="1699"/>
    <x v="0"/>
    <n v="1698.2207180694527"/>
    <x v="47"/>
    <b v="0"/>
    <n v="4"/>
    <n v="128311"/>
    <b v="0"/>
    <n v="513244"/>
    <s v="virender malhotra"/>
    <s v="R1BFOK13WV2QLM"/>
    <n v="218000389"/>
  </r>
  <r>
    <s v="B07WDK3ZS2"/>
    <x v="389"/>
    <x v="1"/>
    <n v="20999"/>
    <n v="29990"/>
    <x v="0"/>
    <n v="29989.299799933313"/>
    <x v="77"/>
    <b v="0"/>
    <n v="4.3"/>
    <n v="9499"/>
    <b v="0"/>
    <n v="40845.699999999997"/>
    <s v="Thukkaram"/>
    <s v="RJYLPPJ0FGP7W"/>
    <n v="284875010"/>
  </r>
  <r>
    <s v="B08RZ5K9YH"/>
    <x v="390"/>
    <x v="1"/>
    <n v="999"/>
    <n v="1999"/>
    <x v="0"/>
    <n v="1998.5002501250626"/>
    <x v="8"/>
    <b v="1"/>
    <n v="4.3"/>
    <n v="1777"/>
    <b v="0"/>
    <n v="7641.0999999999995"/>
    <s v="sarangam guru prasad"/>
    <s v="RM0S8X7RALDXR"/>
    <n v="3552223"/>
  </r>
  <r>
    <s v="B08444S68L"/>
    <x v="391"/>
    <x v="1"/>
    <n v="12490"/>
    <n v="15990"/>
    <x v="0"/>
    <n v="15989.218886804252"/>
    <x v="47"/>
    <b v="0"/>
    <n v="4.2"/>
    <n v="58506"/>
    <b v="0"/>
    <n v="245725.2"/>
    <s v="Suhail Kazmi"/>
    <s v="RFPSJKWNCQAO2"/>
    <n v="935510940"/>
  </r>
  <r>
    <s v="B07WHQBZLS"/>
    <x v="335"/>
    <x v="1"/>
    <n v="17999"/>
    <n v="21990"/>
    <x v="0"/>
    <n v="21989.181491587085"/>
    <x v="75"/>
    <b v="0"/>
    <n v="4"/>
    <n v="21350"/>
    <b v="0"/>
    <n v="85400"/>
    <s v="Amazon Customer"/>
    <s v="R2ZQ3KNS6ADZKG"/>
    <n v="469486500"/>
  </r>
  <r>
    <s v="B085DTN6R2"/>
    <x v="13"/>
    <x v="0"/>
    <n v="350"/>
    <n v="899"/>
    <x v="0"/>
    <n v="898.61067853170186"/>
    <x v="4"/>
    <b v="1"/>
    <n v="4.2"/>
    <n v="2263"/>
    <b v="0"/>
    <n v="9504.6"/>
    <s v="Priya"/>
    <s v="R1QETDIPRCX4S0"/>
    <n v="2034437"/>
  </r>
  <r>
    <s v="B09JS562TP"/>
    <x v="392"/>
    <x v="1"/>
    <n v="1399"/>
    <n v="1630"/>
    <x v="0"/>
    <n v="1629.1417177914111"/>
    <x v="81"/>
    <b v="0"/>
    <n v="4"/>
    <n v="9378"/>
    <b v="0"/>
    <n v="37512"/>
    <s v="Rajasekhar"/>
    <s v="R27C4TPKHXYBRU"/>
    <n v="15286140"/>
  </r>
  <r>
    <s v="B09KLVMZ3B"/>
    <x v="14"/>
    <x v="0"/>
    <n v="159"/>
    <n v="399"/>
    <x v="0"/>
    <n v="398.6015037593985"/>
    <x v="13"/>
    <b v="1"/>
    <n v="4.0999999999999996"/>
    <n v="4768"/>
    <b v="0"/>
    <n v="19548.8"/>
    <s v="Deepaak Singh"/>
    <s v="R20XIOU25HEX80"/>
    <n v="1902432"/>
  </r>
  <r>
    <s v="B09V17S2BG"/>
    <x v="318"/>
    <x v="1"/>
    <n v="1499"/>
    <n v="6990"/>
    <x v="0"/>
    <n v="6989.785550786838"/>
    <x v="72"/>
    <b v="1"/>
    <n v="3.9"/>
    <n v="21796"/>
    <b v="0"/>
    <n v="85004.4"/>
    <s v="Prasad Pavithran"/>
    <s v="R2CU03OULJTK2A"/>
    <n v="152354040"/>
  </r>
  <r>
    <s v="B0B5CGTBKV"/>
    <x v="308"/>
    <x v="1"/>
    <n v="1999"/>
    <n v="7990"/>
    <x v="0"/>
    <n v="7989.7498122653315"/>
    <x v="43"/>
    <b v="1"/>
    <n v="3.8"/>
    <n v="17833"/>
    <b v="0"/>
    <n v="67765.399999999994"/>
    <s v="AV"/>
    <s v="R3EKLFGQGV02SG"/>
    <n v="142485670"/>
  </r>
  <r>
    <s v="B0B23LW7NV"/>
    <x v="393"/>
    <x v="1"/>
    <n v="999"/>
    <n v="2899"/>
    <x v="0"/>
    <n v="2898.6553984132461"/>
    <x v="46"/>
    <b v="1"/>
    <n v="4.7"/>
    <n v="7779"/>
    <b v="0"/>
    <n v="36561.300000000003"/>
    <s v="VK"/>
    <s v="R13CIOIUD1D8UM"/>
    <n v="22551321"/>
  </r>
  <r>
    <s v="B09KGV7WSV"/>
    <x v="394"/>
    <x v="1"/>
    <n v="2099"/>
    <n v="5999"/>
    <x v="0"/>
    <n v="5998.6501083513922"/>
    <x v="6"/>
    <b v="1"/>
    <n v="4.3"/>
    <n v="17129"/>
    <b v="0"/>
    <n v="73654.7"/>
    <s v="Ishwar Singh Sankhla"/>
    <s v="R1DVF8WQYO780"/>
    <n v="102756871"/>
  </r>
  <r>
    <s v="B0971DWFDT"/>
    <x v="395"/>
    <x v="1"/>
    <n v="337"/>
    <n v="699"/>
    <x v="0"/>
    <n v="698.51788268955647"/>
    <x v="50"/>
    <b v="1"/>
    <n v="4.2"/>
    <n v="4969"/>
    <b v="0"/>
    <n v="20869.8"/>
    <s v="Jeeshan"/>
    <s v="R17AITIJSUGQPX"/>
    <n v="3473331"/>
  </r>
  <r>
    <s v="B0BNV7JM5Y"/>
    <x v="396"/>
    <x v="1"/>
    <n v="2999"/>
    <n v="7990"/>
    <x v="0"/>
    <n v="7989.6246558197745"/>
    <x v="32"/>
    <b v="1"/>
    <n v="4.0999999999999996"/>
    <n v="154"/>
    <b v="1"/>
    <n v="631.4"/>
    <s v="App"/>
    <s v="R2IIY08QX4SR46"/>
    <n v="1230460"/>
  </r>
  <r>
    <s v="B0B53QFZPY"/>
    <x v="397"/>
    <x v="1"/>
    <n v="1299"/>
    <n v="5999"/>
    <x v="0"/>
    <n v="5998.7834639106513"/>
    <x v="37"/>
    <b v="1"/>
    <n v="3.3"/>
    <n v="4415"/>
    <b v="0"/>
    <n v="14569.5"/>
    <s v="anurag"/>
    <s v="RZ7HZPPMZP6NJ"/>
    <n v="26485585"/>
  </r>
  <r>
    <s v="B083342NKJ"/>
    <x v="15"/>
    <x v="0"/>
    <n v="349"/>
    <n v="399"/>
    <x v="0"/>
    <n v="398.12531328320802"/>
    <x v="14"/>
    <b v="0"/>
    <n v="4.4000000000000004"/>
    <n v="18757"/>
    <b v="0"/>
    <n v="82530.8"/>
    <s v="Birendra ku Dash"/>
    <s v="R2JPQNKCOE10UK"/>
    <n v="7484043"/>
  </r>
  <r>
    <s v="B07WJWRNVK"/>
    <x v="398"/>
    <x v="1"/>
    <n v="16499"/>
    <n v="20990"/>
    <x v="0"/>
    <n v="20989.213959028108"/>
    <x v="73"/>
    <b v="0"/>
    <n v="4"/>
    <n v="21350"/>
    <b v="0"/>
    <n v="85400"/>
    <s v="Amazon Customer"/>
    <s v="R2ZQ3KNS6ADZKG"/>
    <n v="448136500"/>
  </r>
  <r>
    <s v="B01F25X6RQ"/>
    <x v="399"/>
    <x v="1"/>
    <n v="499"/>
    <n v="499"/>
    <x v="0"/>
    <n v="498"/>
    <x v="26"/>
    <b v="0"/>
    <n v="4.2"/>
    <n v="31539"/>
    <b v="0"/>
    <n v="132463.80000000002"/>
    <s v="Ranit Barman"/>
    <s v="R10FUJSCR3VYHY"/>
    <n v="15737961"/>
  </r>
  <r>
    <s v="B09C6HXFC1"/>
    <x v="20"/>
    <x v="0"/>
    <n v="970"/>
    <n v="1799"/>
    <x v="0"/>
    <n v="1798.460811561979"/>
    <x v="18"/>
    <b v="0"/>
    <n v="4.5"/>
    <n v="815"/>
    <b v="1"/>
    <n v="3667.5"/>
    <s v="Prasannavijayaraghavan G."/>
    <s v="R12D1BZF9MU8TN"/>
    <n v="1466185"/>
  </r>
  <r>
    <s v="B0B244R4KB"/>
    <x v="400"/>
    <x v="1"/>
    <n v="999"/>
    <n v="2899"/>
    <x v="0"/>
    <n v="2898.6553984132461"/>
    <x v="46"/>
    <b v="1"/>
    <n v="4.5999999999999996"/>
    <n v="6129"/>
    <b v="0"/>
    <n v="28193.399999999998"/>
    <s v="Prabhat Chaudhary"/>
    <s v="R3C2WT83DOSL8U"/>
    <n v="17767971"/>
  </r>
  <r>
    <s v="B0BMGG6NKT"/>
    <x v="320"/>
    <x v="1"/>
    <n v="10499"/>
    <n v="13499"/>
    <x v="0"/>
    <n v="13498.222238684348"/>
    <x v="47"/>
    <b v="0"/>
    <n v="4.2"/>
    <n v="284"/>
    <b v="1"/>
    <n v="1192.8"/>
    <s v="Vishnu VP"/>
    <s v="R2RDC6R09NZ0TZ"/>
    <n v="3833716"/>
  </r>
  <r>
    <s v="B082LSVT4B"/>
    <x v="17"/>
    <x v="0"/>
    <n v="249"/>
    <n v="399"/>
    <x v="0"/>
    <n v="398.37593984962405"/>
    <x v="16"/>
    <b v="0"/>
    <n v="4"/>
    <n v="43994"/>
    <b v="0"/>
    <n v="175976"/>
    <s v="ArdKn"/>
    <s v="RGIQEG07R9HS2"/>
    <n v="17553606"/>
  </r>
  <r>
    <s v="B092JHPL72"/>
    <x v="401"/>
    <x v="1"/>
    <n v="251"/>
    <n v="999"/>
    <x v="0"/>
    <n v="998.74874874874877"/>
    <x v="43"/>
    <b v="1"/>
    <n v="3.7"/>
    <n v="3234"/>
    <b v="0"/>
    <n v="11965.800000000001"/>
    <s v="Sweta B."/>
    <s v="R2U10LYYC10P7G"/>
    <n v="3230766"/>
  </r>
  <r>
    <s v="B08WRBG3XW"/>
    <x v="18"/>
    <x v="0"/>
    <n v="199"/>
    <n v="499"/>
    <x v="0"/>
    <n v="498.60120240480961"/>
    <x v="13"/>
    <b v="1"/>
    <n v="4.0999999999999996"/>
    <n v="13045"/>
    <b v="0"/>
    <n v="53484.499999999993"/>
    <s v="Rohan Narkar"/>
    <s v="R2BP8Y5OJXKJLF"/>
    <n v="6509455"/>
  </r>
  <r>
    <s v="B09GFM8CGS"/>
    <x v="402"/>
    <x v="1"/>
    <n v="6499"/>
    <n v="7999"/>
    <x v="0"/>
    <n v="7998.1875234404297"/>
    <x v="71"/>
    <b v="0"/>
    <n v="4.0999999999999996"/>
    <n v="313832"/>
    <b v="0"/>
    <n v="1286711.2"/>
    <s v="Roshan Renji Cherian"/>
    <s v="RCP907FSHW2CI"/>
    <n v="2510342168"/>
  </r>
  <r>
    <s v="B0B3MWYCHQ"/>
    <x v="307"/>
    <x v="1"/>
    <n v="2999"/>
    <n v="9999"/>
    <x v="0"/>
    <n v="9998.7000700070002"/>
    <x v="20"/>
    <b v="1"/>
    <n v="4.2"/>
    <n v="20879"/>
    <b v="0"/>
    <n v="87691.8"/>
    <s v="Anirban"/>
    <s v="R1AIQQLE21YDXS"/>
    <n v="208769121"/>
  </r>
  <r>
    <s v="B09J2MM5C6"/>
    <x v="403"/>
    <x v="1"/>
    <n v="279"/>
    <n v="1499"/>
    <x v="0"/>
    <n v="1498.8138759172782"/>
    <x v="74"/>
    <b v="1"/>
    <n v="4.2"/>
    <n v="2646"/>
    <b v="0"/>
    <n v="11113.2"/>
    <s v="Deepak Rathod"/>
    <s v="R3UEORHQEZE02I"/>
    <n v="3966354"/>
  </r>
  <r>
    <s v="B07Q4QV1DL"/>
    <x v="404"/>
    <x v="1"/>
    <n v="269"/>
    <n v="1499"/>
    <x v="0"/>
    <n v="1498.8205470313542"/>
    <x v="62"/>
    <b v="1"/>
    <n v="4.5"/>
    <n v="28978"/>
    <b v="0"/>
    <n v="130401"/>
    <s v="Shaik John Saida"/>
    <s v="R35G82LMN1P1V4"/>
    <n v="43438022"/>
  </r>
  <r>
    <s v="B0B56YRBNT"/>
    <x v="405"/>
    <x v="1"/>
    <n v="8999"/>
    <n v="13499"/>
    <x v="0"/>
    <n v="13498.333358026521"/>
    <x v="9"/>
    <b v="0"/>
    <n v="3.8"/>
    <n v="3145"/>
    <b v="0"/>
    <n v="11951"/>
    <s v="jagdish"/>
    <s v="RBBUCW5C77081"/>
    <n v="42454355"/>
  </r>
  <r>
    <s v="B09NHVCHS9"/>
    <x v="23"/>
    <x v="0"/>
    <n v="59"/>
    <n v="199"/>
    <x v="0"/>
    <n v="198.7035175879397"/>
    <x v="20"/>
    <b v="1"/>
    <n v="4"/>
    <n v="9377"/>
    <b v="0"/>
    <n v="37508"/>
    <s v="$@|\|TO$|-|"/>
    <s v="R3F4T5TRYPTMIG"/>
    <n v="1866023"/>
  </r>
  <r>
    <s v="B01DF26V7A"/>
    <x v="319"/>
    <x v="1"/>
    <n v="599"/>
    <n v="1299"/>
    <x v="0"/>
    <n v="1298.5388760585065"/>
    <x v="33"/>
    <b v="1"/>
    <n v="4.0999999999999996"/>
    <n v="192589"/>
    <b v="0"/>
    <n v="789614.89999999991"/>
    <s v="Sunny J."/>
    <s v="R2NB2K5XC70FKP"/>
    <n v="250173111"/>
  </r>
  <r>
    <s v="B08K4PSZ3V"/>
    <x v="406"/>
    <x v="1"/>
    <n v="349"/>
    <n v="999"/>
    <x v="0"/>
    <n v="998.65065065065062"/>
    <x v="6"/>
    <b v="1"/>
    <n v="3.8"/>
    <n v="16557"/>
    <b v="0"/>
    <n v="62916.6"/>
    <s v="Sneha Suyal"/>
    <s v="R2FRXL54AFATWQ"/>
    <n v="16540443"/>
  </r>
  <r>
    <s v="B0B4F1YC3J"/>
    <x v="356"/>
    <x v="1"/>
    <n v="13999"/>
    <n v="19499"/>
    <x v="0"/>
    <n v="19498.28206574696"/>
    <x v="28"/>
    <b v="0"/>
    <n v="4.0999999999999996"/>
    <n v="18998"/>
    <b v="0"/>
    <n v="77891.799999999988"/>
    <s v="Satheesh Kadiam"/>
    <s v="R2K5OD0MEEBTDL"/>
    <n v="370442002"/>
  </r>
  <r>
    <s v="B08K4RDQ71"/>
    <x v="406"/>
    <x v="1"/>
    <n v="349"/>
    <n v="999"/>
    <x v="0"/>
    <n v="998.65065065065062"/>
    <x v="6"/>
    <b v="1"/>
    <n v="3.8"/>
    <n v="16557"/>
    <b v="0"/>
    <n v="62916.6"/>
    <s v="Sneha Suyal"/>
    <s v="R2FRXL54AFATWQ"/>
    <n v="16540443"/>
  </r>
  <r>
    <s v="B085CZ3SR1"/>
    <x v="407"/>
    <x v="1"/>
    <n v="499"/>
    <n v="599"/>
    <x v="0"/>
    <n v="598.16694490818031"/>
    <x v="49"/>
    <b v="0"/>
    <n v="4.2"/>
    <n v="21916"/>
    <b v="0"/>
    <n v="92047.2"/>
    <s v="Rajan Raju"/>
    <s v="R28SHHTDCYFLEK"/>
    <n v="13127684"/>
  </r>
  <r>
    <s v="B09YV3K34W"/>
    <x v="307"/>
    <x v="1"/>
    <n v="2199"/>
    <n v="9999"/>
    <x v="0"/>
    <n v="9998.7800780078014"/>
    <x v="37"/>
    <b v="1"/>
    <n v="4.2"/>
    <n v="29472"/>
    <b v="0"/>
    <n v="123782.40000000001"/>
    <s v="Deepankar G."/>
    <s v="R26YAKWWPQSNL"/>
    <n v="294690528"/>
  </r>
  <r>
    <s v="B09Z6WH2N1"/>
    <x v="408"/>
    <x v="1"/>
    <n v="95"/>
    <n v="499"/>
    <x v="0"/>
    <n v="498.80961923847696"/>
    <x v="74"/>
    <b v="1"/>
    <n v="4.2"/>
    <n v="1949"/>
    <b v="0"/>
    <n v="8185.8"/>
    <s v="Santosh Kumar"/>
    <s v="R1EZC4VZXSJG4L"/>
    <n v="972551"/>
  </r>
  <r>
    <s v="B09NL4DJ2Z"/>
    <x v="409"/>
    <x v="0"/>
    <n v="139"/>
    <n v="249"/>
    <x v="0"/>
    <n v="248.44176706827309"/>
    <x v="15"/>
    <b v="0"/>
    <n v="4"/>
    <n v="9377"/>
    <b v="0"/>
    <n v="37508"/>
    <s v="$@|\|TO$|-|"/>
    <s v="R3F4T5TRYPTMIG"/>
    <n v="2334873"/>
  </r>
  <r>
    <s v="B0BGSV43WY"/>
    <x v="410"/>
    <x v="1"/>
    <n v="4499"/>
    <n v="7999"/>
    <x v="0"/>
    <n v="7998.4375546943365"/>
    <x v="15"/>
    <b v="0"/>
    <n v="3.5"/>
    <n v="37"/>
    <b v="1"/>
    <n v="129.5"/>
    <s v="ANUSAYA KAR"/>
    <s v="RVRVEXC4LY123"/>
    <n v="295963"/>
  </r>
  <r>
    <s v="B0926V9CTV"/>
    <x v="411"/>
    <x v="1"/>
    <n v="89"/>
    <n v="599"/>
    <x v="0"/>
    <n v="598.8514190317195"/>
    <x v="5"/>
    <b v="1"/>
    <n v="4.3"/>
    <n v="2351"/>
    <b v="0"/>
    <n v="10109.299999999999"/>
    <s v="Unknown"/>
    <s v="R18WAOEKUC44AI"/>
    <n v="1408249"/>
  </r>
  <r>
    <s v="B07WGPKMP5"/>
    <x v="384"/>
    <x v="1"/>
    <n v="15499"/>
    <n v="20999"/>
    <x v="0"/>
    <n v="20998.261917234155"/>
    <x v="55"/>
    <b v="0"/>
    <n v="4.0999999999999996"/>
    <n v="19253"/>
    <b v="0"/>
    <n v="78937.299999999988"/>
    <s v="siddharth patnaik"/>
    <s v="R27MK332LTT5KS"/>
    <n v="404293747"/>
  </r>
  <r>
    <s v="B0BBFJ9M3X"/>
    <x v="412"/>
    <x v="1"/>
    <n v="13999"/>
    <n v="15999"/>
    <x v="0"/>
    <n v="15998.125007812989"/>
    <x v="14"/>
    <b v="0"/>
    <n v="3.9"/>
    <n v="2180"/>
    <b v="0"/>
    <n v="8502"/>
    <s v="dhruvi"/>
    <s v="R3KJZVGMCEDPKA"/>
    <n v="34877820"/>
  </r>
  <r>
    <s v="B09PLFJ7ZW"/>
    <x v="413"/>
    <x v="1"/>
    <n v="1999"/>
    <n v="4999"/>
    <x v="0"/>
    <n v="4998.6001200240044"/>
    <x v="13"/>
    <b v="1"/>
    <n v="3.9"/>
    <n v="7571"/>
    <b v="0"/>
    <n v="29526.899999999998"/>
    <s v="Kindle Customer"/>
    <s v="R1VSKOXXZVR2QQ"/>
    <n v="37847429"/>
  </r>
  <r>
    <s v="B0B53NXFFR"/>
    <x v="414"/>
    <x v="1"/>
    <n v="1399"/>
    <n v="5999"/>
    <x v="0"/>
    <n v="5998.7667944657442"/>
    <x v="35"/>
    <b v="1"/>
    <n v="3.3"/>
    <n v="4415"/>
    <b v="0"/>
    <n v="14569.5"/>
    <s v="anurag"/>
    <s v="RZ7HZPPMZP6NJ"/>
    <n v="26485585"/>
  </r>
  <r>
    <s v="B07GNC2592"/>
    <x v="415"/>
    <x v="1"/>
    <n v="599"/>
    <n v="999"/>
    <x v="0"/>
    <n v="998.40040040040037"/>
    <x v="54"/>
    <b v="0"/>
    <n v="4"/>
    <n v="18654"/>
    <b v="0"/>
    <n v="74616"/>
    <s v="PTS"/>
    <s v="R2RSNVMKFP7F3P"/>
    <n v="18635346"/>
  </r>
  <r>
    <s v="B09TP5KBN7"/>
    <x v="416"/>
    <x v="1"/>
    <n v="199"/>
    <n v="1099"/>
    <x v="0"/>
    <n v="1098.8189262966332"/>
    <x v="62"/>
    <b v="1"/>
    <n v="4"/>
    <n v="3197"/>
    <b v="0"/>
    <n v="12788"/>
    <s v="Ajit Srivastava"/>
    <s v="RCYM7OUD8PKWH"/>
    <n v="3513503"/>
  </r>
  <r>
    <s v="B0949SBKMP"/>
    <x v="417"/>
    <x v="1"/>
    <n v="1799"/>
    <n v="6990"/>
    <x v="0"/>
    <n v="6989.7426323319023"/>
    <x v="82"/>
    <b v="1"/>
    <n v="4"/>
    <n v="26880"/>
    <b v="0"/>
    <n v="107520"/>
    <s v="Gojo Satoru"/>
    <s v="R2HRFJXDH2U2QF"/>
    <n v="187891200"/>
  </r>
  <r>
    <s v="B09V175NP7"/>
    <x v="418"/>
    <x v="1"/>
    <n v="1499"/>
    <n v="6990"/>
    <x v="0"/>
    <n v="6989.785550786838"/>
    <x v="72"/>
    <b v="1"/>
    <n v="3.9"/>
    <n v="21796"/>
    <b v="0"/>
    <n v="85004.4"/>
    <s v="Prasad Pavithran"/>
    <s v="R2CU03OULJTK2A"/>
    <n v="152354040"/>
  </r>
  <r>
    <s v="B07WHSJXLF"/>
    <x v="419"/>
    <x v="1"/>
    <n v="20999"/>
    <n v="29990"/>
    <x v="0"/>
    <n v="29989.299799933313"/>
    <x v="77"/>
    <b v="0"/>
    <n v="4.3"/>
    <n v="9499"/>
    <b v="0"/>
    <n v="40845.699999999997"/>
    <s v="Thukkaram"/>
    <s v="RJYLPPJ0FGP7W"/>
    <n v="284875010"/>
  </r>
  <r>
    <s v="B0BD3T6Z1D"/>
    <x v="420"/>
    <x v="1"/>
    <n v="12999"/>
    <n v="13499"/>
    <x v="0"/>
    <n v="13498.037039780724"/>
    <x v="83"/>
    <b v="0"/>
    <n v="4.0999999999999996"/>
    <n v="56098"/>
    <b v="0"/>
    <n v="230001.8"/>
    <s v="Kranti Telgote"/>
    <s v="R2DFHKY9SQTXGF"/>
    <n v="757266902"/>
  </r>
  <r>
    <s v="B09LHYZ3GJ"/>
    <x v="421"/>
    <x v="1"/>
    <n v="16999"/>
    <n v="20999"/>
    <x v="0"/>
    <n v="20998.190485261202"/>
    <x v="71"/>
    <b v="0"/>
    <n v="4.0999999999999996"/>
    <n v="31822"/>
    <b v="0"/>
    <n v="130470.19999999998"/>
    <s v="Kapil kumar"/>
    <s v="R1A2H4LNTTSZKN"/>
    <n v="668230178"/>
  </r>
  <r>
    <s v="B07WFPMGQQ"/>
    <x v="389"/>
    <x v="1"/>
    <n v="19999"/>
    <n v="27990"/>
    <x v="0"/>
    <n v="27989.285494819578"/>
    <x v="56"/>
    <b v="0"/>
    <n v="4.3"/>
    <n v="9499"/>
    <b v="0"/>
    <n v="40845.699999999997"/>
    <s v="Thukkaram"/>
    <s v="RJYLPPJ0FGP7W"/>
    <n v="265877010"/>
  </r>
  <r>
    <s v="B09QS9X9L8"/>
    <x v="422"/>
    <x v="1"/>
    <n v="12999"/>
    <n v="18999"/>
    <x v="0"/>
    <n v="18998.315806095059"/>
    <x v="44"/>
    <b v="0"/>
    <n v="4.0999999999999996"/>
    <n v="50772"/>
    <b v="0"/>
    <n v="208165.19999999998"/>
    <s v="Meghnad"/>
    <s v="R1GQJYYLCFOXJ8"/>
    <n v="964617228"/>
  </r>
  <r>
    <s v="B0B6BLTGTT"/>
    <x v="423"/>
    <x v="1"/>
    <n v="2999"/>
    <n v="5999"/>
    <x v="0"/>
    <n v="5998.500083347225"/>
    <x v="8"/>
    <b v="1"/>
    <n v="4.0999999999999996"/>
    <n v="7148"/>
    <b v="0"/>
    <n v="29306.799999999999"/>
    <s v="Amazon Customer"/>
    <s v="R2G9RHDQN3S511"/>
    <n v="42880852"/>
  </r>
  <r>
    <s v="B077Z65HSD"/>
    <x v="29"/>
    <x v="0"/>
    <n v="299"/>
    <n v="999"/>
    <x v="0"/>
    <n v="998.70070070070074"/>
    <x v="20"/>
    <b v="1"/>
    <n v="4.3"/>
    <n v="20850"/>
    <b v="0"/>
    <n v="89655"/>
    <s v="Amazon Customer"/>
    <s v="R1DXRMVWV2OVE8"/>
    <n v="20829150"/>
  </r>
  <r>
    <s v="B09W5XR9RT"/>
    <x v="28"/>
    <x v="0"/>
    <n v="970"/>
    <n v="1999"/>
    <x v="0"/>
    <n v="1998.5147573786894"/>
    <x v="24"/>
    <b v="1"/>
    <n v="4.4000000000000004"/>
    <n v="184"/>
    <b v="1"/>
    <n v="809.6"/>
    <s v="Amazon Customer"/>
    <s v="R1Y30KU04V3QF4"/>
    <n v="367816"/>
  </r>
  <r>
    <s v="B084DTMYWK"/>
    <x v="424"/>
    <x v="1"/>
    <n v="329"/>
    <n v="999"/>
    <x v="0"/>
    <n v="998.67067067067069"/>
    <x v="29"/>
    <b v="1"/>
    <n v="4.2"/>
    <n v="3492"/>
    <b v="0"/>
    <n v="14666.400000000001"/>
    <s v="Mukul Ghosalkar"/>
    <s v="R3JPYH668MK3JJ"/>
    <n v="3488508"/>
  </r>
  <r>
    <s v="B0B53QLB9H"/>
    <x v="397"/>
    <x v="1"/>
    <n v="1299"/>
    <n v="5999"/>
    <x v="0"/>
    <n v="5998.7834639106513"/>
    <x v="37"/>
    <b v="1"/>
    <n v="3.3"/>
    <n v="4415"/>
    <b v="0"/>
    <n v="14569.5"/>
    <s v="anurag"/>
    <s v="RZ7HZPPMZP6NJ"/>
    <n v="26485585"/>
  </r>
  <r>
    <s v="B0BDYW3RN3"/>
    <x v="315"/>
    <x v="1"/>
    <n v="1989"/>
    <n v="3500"/>
    <x v="0"/>
    <n v="3499.4317142857144"/>
    <x v="1"/>
    <b v="0"/>
    <n v="4.4000000000000004"/>
    <n v="67260"/>
    <b v="0"/>
    <n v="295944"/>
    <s v="Prashant"/>
    <s v="R2A7MIUNOW8DOE"/>
    <n v="235410000"/>
  </r>
  <r>
    <s v="B0B3RS9DNF"/>
    <x v="307"/>
    <x v="1"/>
    <n v="1999"/>
    <n v="9999"/>
    <x v="0"/>
    <n v="9998.8000800080008"/>
    <x v="27"/>
    <b v="1"/>
    <n v="4.3"/>
    <n v="27704"/>
    <b v="0"/>
    <n v="119127.2"/>
    <s v="yogita ratre"/>
    <s v="R34816YEM3Y2VJ"/>
    <n v="277012296"/>
  </r>
  <r>
    <s v="B09QS9X16F"/>
    <x v="372"/>
    <x v="1"/>
    <n v="12999"/>
    <n v="18999"/>
    <x v="0"/>
    <n v="18998.315806095059"/>
    <x v="44"/>
    <b v="0"/>
    <n v="4.0999999999999996"/>
    <n v="50772"/>
    <b v="0"/>
    <n v="208165.19999999998"/>
    <s v="Meghnad"/>
    <s v="R1GQJYYLCFOXJ8"/>
    <n v="964617228"/>
  </r>
  <r>
    <s v="B08HV25BBQ"/>
    <x v="425"/>
    <x v="1"/>
    <n v="1499"/>
    <n v="4999"/>
    <x v="0"/>
    <n v="4998.700140028006"/>
    <x v="20"/>
    <b v="1"/>
    <n v="4"/>
    <n v="92588"/>
    <b v="0"/>
    <n v="370352"/>
    <s v="Vishal shah"/>
    <s v="R2IUZKZ2BFCQPB"/>
    <n v="462847412"/>
  </r>
  <r>
    <s v="B09LJ116B5"/>
    <x v="426"/>
    <x v="1"/>
    <n v="16999"/>
    <n v="20999"/>
    <x v="0"/>
    <n v="20998.190485261202"/>
    <x v="71"/>
    <b v="0"/>
    <n v="4.0999999999999996"/>
    <n v="31822"/>
    <b v="0"/>
    <n v="130470.19999999998"/>
    <s v="Kapil kumar"/>
    <s v="R1A2H4LNTTSZKN"/>
    <n v="668230178"/>
  </r>
  <r>
    <s v="B0BMVWKZ8G"/>
    <x v="427"/>
    <x v="1"/>
    <n v="1999"/>
    <n v="8499"/>
    <x v="0"/>
    <n v="8498.7647958583366"/>
    <x v="60"/>
    <b v="1"/>
    <n v="4.3"/>
    <n v="240"/>
    <b v="1"/>
    <n v="1032"/>
    <s v="Amazon Customer"/>
    <s v="R3673WOUZQ8VY4"/>
    <n v="2039760"/>
  </r>
  <r>
    <s v="B0BD92GDQH"/>
    <x v="428"/>
    <x v="1"/>
    <n v="4999"/>
    <n v="6999"/>
    <x v="0"/>
    <n v="6998.2857551078723"/>
    <x v="56"/>
    <b v="0"/>
    <n v="3.8"/>
    <n v="758"/>
    <b v="1"/>
    <n v="2880.4"/>
    <s v="SYED SHABEENA"/>
    <s v="R2E39V9PQNSKB2"/>
    <n v="5305242"/>
  </r>
  <r>
    <s v="B08Y1SJVV5"/>
    <x v="35"/>
    <x v="0"/>
    <n v="99"/>
    <n v="666.66"/>
    <x v="0"/>
    <n v="666.51149851498508"/>
    <x v="5"/>
    <b v="1"/>
    <n v="3.9"/>
    <n v="24870"/>
    <b v="0"/>
    <n v="96993"/>
    <s v="Jayesh"/>
    <s v="R7S8ANNSDPR40"/>
    <n v="16579834.199999999"/>
  </r>
  <r>
    <s v="B0B5GF6DQD"/>
    <x v="429"/>
    <x v="1"/>
    <n v="2499"/>
    <n v="5999"/>
    <x v="0"/>
    <n v="5998.5834305717617"/>
    <x v="42"/>
    <b v="1"/>
    <n v="3.7"/>
    <n v="828"/>
    <b v="1"/>
    <n v="3063.6000000000004"/>
    <s v="Amazon Customer"/>
    <s v="RPGI8FD8L5XJ6"/>
    <n v="4967172"/>
  </r>
  <r>
    <s v="B09JS94MBV"/>
    <x v="392"/>
    <x v="1"/>
    <n v="1399"/>
    <n v="1630"/>
    <x v="0"/>
    <n v="1629.1417177914111"/>
    <x v="81"/>
    <b v="0"/>
    <n v="4"/>
    <n v="9378"/>
    <b v="0"/>
    <n v="37512"/>
    <s v="Rajasekhar"/>
    <s v="R27C4TPKHXYBRU"/>
    <n v="15286140"/>
  </r>
  <r>
    <s v="B09YV463SW"/>
    <x v="307"/>
    <x v="1"/>
    <n v="1499"/>
    <n v="9999"/>
    <x v="0"/>
    <n v="9998.8500850085002"/>
    <x v="5"/>
    <b v="1"/>
    <n v="4.2"/>
    <n v="22638"/>
    <b v="0"/>
    <n v="95079.6"/>
    <s v="Rahul Singh Rauthan"/>
    <s v="R2VEHBS4GTI9SH"/>
    <n v="226357362"/>
  </r>
  <r>
    <s v="B07XLCFSSN"/>
    <x v="36"/>
    <x v="0"/>
    <n v="899"/>
    <n v="1900"/>
    <x v="0"/>
    <n v="1899.5268421052631"/>
    <x v="3"/>
    <b v="1"/>
    <n v="4.4000000000000004"/>
    <n v="13552"/>
    <b v="0"/>
    <n v="59628.800000000003"/>
    <s v="Wraith"/>
    <s v="R213ILI3XNVHQ0"/>
    <n v="25748800"/>
  </r>
  <r>
    <s v="B09NL4DCXK"/>
    <x v="430"/>
    <x v="1"/>
    <n v="249"/>
    <n v="599"/>
    <x v="0"/>
    <n v="598.58430717863109"/>
    <x v="42"/>
    <b v="1"/>
    <n v="3.9"/>
    <n v="2147"/>
    <b v="0"/>
    <n v="8373.2999999999993"/>
    <s v="Bristidev Burman"/>
    <s v="R2XF84DPH68G5Y"/>
    <n v="1286053"/>
  </r>
  <r>
    <s v="B0B8CHJLWJ"/>
    <x v="431"/>
    <x v="1"/>
    <n v="299"/>
    <n v="1199"/>
    <x v="0"/>
    <n v="1198.7506255212677"/>
    <x v="43"/>
    <b v="1"/>
    <n v="4.5"/>
    <n v="596"/>
    <b v="1"/>
    <n v="2682"/>
    <s v="Kirti Sardana"/>
    <s v="R3SMBF0YI93Z13"/>
    <n v="714604"/>
  </r>
  <r>
    <s v="B0B8ZWNR5T"/>
    <x v="408"/>
    <x v="1"/>
    <n v="79"/>
    <n v="499"/>
    <x v="0"/>
    <n v="498.84168336673349"/>
    <x v="78"/>
    <b v="1"/>
    <n v="4.2"/>
    <n v="1949"/>
    <b v="0"/>
    <n v="8185.8"/>
    <s v="Santosh Kumar"/>
    <s v="R1EZC4VZXSJG4L"/>
    <n v="972551"/>
  </r>
  <r>
    <s v="B0BBFJLP21"/>
    <x v="432"/>
    <x v="1"/>
    <n v="13999"/>
    <n v="15999"/>
    <x v="0"/>
    <n v="15998.125007812989"/>
    <x v="14"/>
    <b v="0"/>
    <n v="3.9"/>
    <n v="2180"/>
    <b v="0"/>
    <n v="8502"/>
    <s v="dhruvi"/>
    <s v="R3KJZVGMCEDPKA"/>
    <n v="34877820"/>
  </r>
  <r>
    <s v="B01F262EUU"/>
    <x v="433"/>
    <x v="1"/>
    <n v="949"/>
    <n v="999"/>
    <x v="0"/>
    <n v="998.05005005005"/>
    <x v="84"/>
    <b v="0"/>
    <n v="4.2"/>
    <n v="31539"/>
    <b v="0"/>
    <n v="132463.80000000002"/>
    <s v="Ranit Barman"/>
    <s v="R10FUJSCR3VYHY"/>
    <n v="31507461"/>
  </r>
  <r>
    <s v="B09VZBGL1N"/>
    <x v="434"/>
    <x v="1"/>
    <n v="99"/>
    <n v="499"/>
    <x v="0"/>
    <n v="498.80160320641284"/>
    <x v="27"/>
    <b v="1"/>
    <n v="4.0999999999999996"/>
    <n v="2451"/>
    <b v="0"/>
    <n v="10049.099999999999"/>
    <s v="Sean m."/>
    <s v="R1SWNKZP36AU1J"/>
    <n v="1223049"/>
  </r>
  <r>
    <s v="B0BNVBJW2S"/>
    <x v="396"/>
    <x v="1"/>
    <n v="2499"/>
    <n v="7990"/>
    <x v="0"/>
    <n v="7989.6872340425534"/>
    <x v="12"/>
    <b v="1"/>
    <n v="4.0999999999999996"/>
    <n v="154"/>
    <b v="1"/>
    <n v="631.4"/>
    <s v="App"/>
    <s v="R2IIY08QX4SR46"/>
    <n v="1230460"/>
  </r>
  <r>
    <s v="B0B2DJ5RVQ"/>
    <x v="435"/>
    <x v="1"/>
    <n v="689"/>
    <n v="1999"/>
    <x v="0"/>
    <n v="1998.6553276638319"/>
    <x v="46"/>
    <b v="1"/>
    <n v="4.3"/>
    <n v="1193"/>
    <b v="0"/>
    <n v="5129.8999999999996"/>
    <s v="Arijit Mishra"/>
    <s v="RMN6DAWRN6MNN"/>
    <n v="2384807"/>
  </r>
  <r>
    <s v="B096TWZRJC"/>
    <x v="436"/>
    <x v="1"/>
    <n v="499"/>
    <n v="1899"/>
    <x v="0"/>
    <n v="1898.7372301211165"/>
    <x v="82"/>
    <b v="1"/>
    <n v="4.0999999999999996"/>
    <n v="1475"/>
    <b v="0"/>
    <n v="6047.4999999999991"/>
    <s v="Amazon Customer"/>
    <s v="R3IBC8ULMDZUKM"/>
    <n v="2801025"/>
  </r>
  <r>
    <s v="B09GP6FBZT"/>
    <x v="437"/>
    <x v="1"/>
    <n v="299"/>
    <n v="999"/>
    <x v="0"/>
    <n v="998.70070070070074"/>
    <x v="20"/>
    <b v="1"/>
    <n v="4.3"/>
    <n v="8891"/>
    <b v="0"/>
    <n v="38231.299999999996"/>
    <s v="Prashant"/>
    <s v="RRF41F2P7DFYP"/>
    <n v="8882109"/>
  </r>
  <r>
    <s v="B0B3DV7S9B"/>
    <x v="438"/>
    <x v="1"/>
    <n v="209"/>
    <n v="499"/>
    <x v="0"/>
    <n v="498.58116232464931"/>
    <x v="42"/>
    <b v="1"/>
    <n v="3.6"/>
    <n v="104"/>
    <b v="1"/>
    <n v="374.40000000000003"/>
    <s v="Sheetal"/>
    <s v="R3M6TF2LH1H23Q"/>
    <n v="51896"/>
  </r>
  <r>
    <s v="B09MKP344P"/>
    <x v="439"/>
    <x v="1"/>
    <n v="8499"/>
    <n v="12999"/>
    <x v="0"/>
    <n v="12998.346180475421"/>
    <x v="30"/>
    <b v="0"/>
    <n v="4.0999999999999996"/>
    <n v="6662"/>
    <b v="0"/>
    <n v="27314.199999999997"/>
    <s v="Bipul s."/>
    <s v="RMGE5B6FD1FS5"/>
    <n v="86599338"/>
  </r>
  <r>
    <s v="B08JW1GVS7"/>
    <x v="440"/>
    <x v="1"/>
    <n v="2179"/>
    <n v="3999"/>
    <x v="0"/>
    <n v="3998.4551137784447"/>
    <x v="18"/>
    <b v="0"/>
    <n v="4"/>
    <n v="8380"/>
    <b v="0"/>
    <n v="33520"/>
    <s v="Saunak"/>
    <s v="R1PRZD3XZDNYN9"/>
    <n v="33511620"/>
  </r>
  <r>
    <s v="B09LHZSMRR"/>
    <x v="441"/>
    <x v="1"/>
    <n v="16999"/>
    <n v="20999"/>
    <x v="0"/>
    <n v="20998.190485261202"/>
    <x v="71"/>
    <b v="0"/>
    <n v="4.0999999999999996"/>
    <n v="31822"/>
    <b v="0"/>
    <n v="130470.19999999998"/>
    <s v="Kapil kumar"/>
    <s v="R1A2H4LNTTSZKN"/>
    <n v="668230178"/>
  </r>
  <r>
    <s v="B0B5V47VK4"/>
    <x v="442"/>
    <x v="1"/>
    <n v="44999"/>
    <n v="49999"/>
    <x v="0"/>
    <n v="49998.100002000043"/>
    <x v="79"/>
    <b v="0"/>
    <n v="4.3"/>
    <n v="3075"/>
    <b v="0"/>
    <n v="13222.5"/>
    <s v="Subhra S."/>
    <s v="R28G51B8I2WH0N"/>
    <n v="153746925"/>
  </r>
  <r>
    <s v="B08H21B6V7"/>
    <x v="443"/>
    <x v="1"/>
    <n v="2599"/>
    <n v="2999"/>
    <x v="0"/>
    <n v="2998.1333777925975"/>
    <x v="14"/>
    <b v="0"/>
    <n v="3.9"/>
    <n v="14266"/>
    <b v="0"/>
    <n v="55637.4"/>
    <s v="Rajkumar"/>
    <s v="RGIN9AS9WAQNP"/>
    <n v="42783734"/>
  </r>
  <r>
    <s v="B09BNXQ6BR"/>
    <x v="444"/>
    <x v="1"/>
    <n v="2799"/>
    <n v="6499"/>
    <x v="0"/>
    <n v="6498.56931835667"/>
    <x v="48"/>
    <b v="1"/>
    <n v="4.0999999999999996"/>
    <n v="38879"/>
    <b v="0"/>
    <n v="159403.9"/>
    <s v="shiv"/>
    <s v="R1JO87DOGUEQHC"/>
    <n v="252674621"/>
  </r>
  <r>
    <s v="B01FSYQ2A4"/>
    <x v="445"/>
    <x v="1"/>
    <n v="1399"/>
    <n v="2990"/>
    <x v="0"/>
    <n v="2989.5321070234113"/>
    <x v="3"/>
    <b v="1"/>
    <n v="4.0999999999999996"/>
    <n v="97175"/>
    <b v="0"/>
    <n v="398417.49999999994"/>
    <s v="Sagar"/>
    <s v="R2E3GV1LFGQNFD"/>
    <n v="290553250"/>
  </r>
  <r>
    <s v="B08L5FM4JC"/>
    <x v="332"/>
    <x v="1"/>
    <n v="649"/>
    <n v="2400"/>
    <x v="0"/>
    <n v="2399.7295833333333"/>
    <x v="25"/>
    <b v="1"/>
    <n v="4.4000000000000004"/>
    <n v="67260"/>
    <b v="0"/>
    <n v="295944"/>
    <s v="Prashant"/>
    <s v="R2A7MIUNOW8DOE"/>
    <n v="161424000"/>
  </r>
  <r>
    <s v="B0B54Y2SNX"/>
    <x v="446"/>
    <x v="1"/>
    <n v="799"/>
    <n v="3990"/>
    <x v="0"/>
    <n v="3989.7997493734338"/>
    <x v="27"/>
    <b v="1"/>
    <n v="3.8"/>
    <n v="119"/>
    <b v="1"/>
    <n v="452.2"/>
    <s v="Manoj Nagabhairu"/>
    <s v="R3VBC6VU8OT0QP"/>
    <n v="474810"/>
  </r>
  <r>
    <s v="B08BQ947H3"/>
    <x v="447"/>
    <x v="0"/>
    <n v="149"/>
    <n v="149"/>
    <x v="0"/>
    <n v="148"/>
    <x v="26"/>
    <b v="0"/>
    <n v="4.3"/>
    <n v="10833"/>
    <b v="0"/>
    <n v="46581.9"/>
    <s v="Vishal Bhardwaj"/>
    <s v="R18D9LZAYX9JSY"/>
    <n v="1614117"/>
  </r>
  <r>
    <s v="B082T6V3DT"/>
    <x v="49"/>
    <x v="0"/>
    <n v="799"/>
    <n v="2100"/>
    <x v="0"/>
    <n v="2099.6195238095238"/>
    <x v="32"/>
    <b v="1"/>
    <n v="4.3"/>
    <n v="8188"/>
    <b v="0"/>
    <n v="35208.400000000001"/>
    <s v="Arun verma"/>
    <s v="R1Q0PEVL6X8WZJ"/>
    <n v="17194800"/>
  </r>
  <r>
    <s v="B0B7DHSKS7"/>
    <x v="448"/>
    <x v="1"/>
    <n v="3799"/>
    <n v="5299"/>
    <x v="0"/>
    <n v="5298.2830722777881"/>
    <x v="28"/>
    <b v="0"/>
    <n v="3.5"/>
    <n v="1641"/>
    <b v="0"/>
    <n v="5743.5"/>
    <s v="Shyam"/>
    <s v="R3T70N2JGTAPV2"/>
    <n v="8695659"/>
  </r>
  <r>
    <s v="B09SJ1FTYV"/>
    <x v="449"/>
    <x v="1"/>
    <n v="199"/>
    <n v="1899"/>
    <x v="0"/>
    <n v="1898.8952080042127"/>
    <x v="2"/>
    <b v="1"/>
    <n v="4"/>
    <n v="4740"/>
    <b v="0"/>
    <n v="18960"/>
    <s v="Gourab Kumar Patro"/>
    <s v="R1E6PBJHMY4C1G"/>
    <n v="9001260"/>
  </r>
  <r>
    <s v="B09XJ5LD6L"/>
    <x v="450"/>
    <x v="1"/>
    <n v="23999"/>
    <n v="32999"/>
    <x v="0"/>
    <n v="32998.272735537437"/>
    <x v="34"/>
    <b v="0"/>
    <n v="3.9"/>
    <n v="8866"/>
    <b v="0"/>
    <n v="34577.4"/>
    <s v="Krishna S Mohan"/>
    <s v="RRKAMPIXSKUW"/>
    <n v="292569134"/>
  </r>
  <r>
    <s v="B07WHS7MZ1"/>
    <x v="451"/>
    <x v="1"/>
    <n v="29990"/>
    <n v="39990"/>
    <x v="0"/>
    <n v="39989.250062515632"/>
    <x v="23"/>
    <b v="0"/>
    <n v="4.3"/>
    <n v="8399"/>
    <b v="0"/>
    <n v="36115.699999999997"/>
    <s v="Ashish kumar"/>
    <s v="RJOCZ7VETYOPA"/>
    <n v="335876010"/>
  </r>
  <r>
    <s v="B0BBVKRP7B"/>
    <x v="452"/>
    <x v="1"/>
    <n v="281"/>
    <n v="1999"/>
    <x v="0"/>
    <n v="1998.8594297148575"/>
    <x v="39"/>
    <b v="1"/>
    <n v="2.8"/>
    <n v="87"/>
    <b v="1"/>
    <n v="243.6"/>
    <s v="dk yadav"/>
    <s v="RQOWF9MFTN6CQ"/>
    <n v="173913"/>
  </r>
  <r>
    <s v="B09NY7W8YD"/>
    <x v="453"/>
    <x v="1"/>
    <n v="7998"/>
    <n v="11999"/>
    <x v="0"/>
    <n v="11998.333444453705"/>
    <x v="9"/>
    <b v="0"/>
    <n v="3.8"/>
    <n v="125"/>
    <b v="1"/>
    <n v="475"/>
    <s v="Jigar panchal"/>
    <s v="RQRTXJPYHHSFL"/>
    <n v="1499875"/>
  </r>
  <r>
    <s v="B0BMM7R92G"/>
    <x v="454"/>
    <x v="1"/>
    <n v="249"/>
    <n v="999"/>
    <x v="0"/>
    <n v="998.75075075075074"/>
    <x v="43"/>
    <b v="1"/>
    <n v="4.5"/>
    <n v="38"/>
    <b v="1"/>
    <n v="171"/>
    <s v="Placeholder"/>
    <s v="R1WVE2XLG4MKR0"/>
    <n v="37962"/>
  </r>
  <r>
    <s v="B08M66K48D"/>
    <x v="455"/>
    <x v="1"/>
    <n v="299"/>
    <n v="599"/>
    <x v="0"/>
    <n v="598.50083472454094"/>
    <x v="8"/>
    <b v="1"/>
    <n v="4.3"/>
    <n v="4674"/>
    <b v="0"/>
    <n v="20098.2"/>
    <s v="Ram K"/>
    <s v="R2K2YNHJ952H5J"/>
    <n v="2799726"/>
  </r>
  <r>
    <s v="B09RFB2SJQ"/>
    <x v="456"/>
    <x v="1"/>
    <n v="499"/>
    <n v="1899"/>
    <x v="0"/>
    <n v="1898.7372301211165"/>
    <x v="82"/>
    <b v="1"/>
    <n v="4.0999999999999996"/>
    <n v="412"/>
    <b v="1"/>
    <n v="1689.1999999999998"/>
    <s v="Richard"/>
    <s v="R31BGTIUFLQNT5"/>
    <n v="782388"/>
  </r>
  <r>
    <s v="B0B82YGCF6"/>
    <x v="457"/>
    <x v="1"/>
    <n v="899"/>
    <n v="3499"/>
    <x v="0"/>
    <n v="3498.7430694484137"/>
    <x v="82"/>
    <b v="1"/>
    <n v="3"/>
    <n v="681"/>
    <b v="1"/>
    <n v="2043"/>
    <s v="Gourav Choudhrani"/>
    <s v="RGEDIZCX7LB34"/>
    <n v="2382819"/>
  </r>
  <r>
    <s v="B08HF4W2CT"/>
    <x v="458"/>
    <x v="1"/>
    <n v="1599"/>
    <n v="3499"/>
    <x v="0"/>
    <n v="3498.5430122892253"/>
    <x v="33"/>
    <b v="1"/>
    <n v="4"/>
    <n v="36384"/>
    <b v="0"/>
    <n v="145536"/>
    <s v="Rajesh Martis"/>
    <s v="R3FQMPLCZV75E"/>
    <n v="127307616"/>
  </r>
  <r>
    <s v="B08BCKN299"/>
    <x v="459"/>
    <x v="1"/>
    <n v="120"/>
    <n v="999"/>
    <x v="0"/>
    <n v="998.87987987987992"/>
    <x v="51"/>
    <b v="1"/>
    <n v="3.9"/>
    <n v="6491"/>
    <b v="0"/>
    <n v="25314.899999999998"/>
    <s v="shaan bishwas"/>
    <s v="RO163Q6WRVSZZ"/>
    <n v="6484509"/>
  </r>
  <r>
    <s v="B0B2X35B1K"/>
    <x v="460"/>
    <x v="1"/>
    <n v="3999"/>
    <n v="6999"/>
    <x v="0"/>
    <n v="6998.4286326618085"/>
    <x v="1"/>
    <b v="0"/>
    <n v="4.0999999999999996"/>
    <n v="10229"/>
    <b v="0"/>
    <n v="41938.899999999994"/>
    <s v="Shanti Devi"/>
    <s v="R3PAFFUU229VTJ"/>
    <n v="71592771"/>
  </r>
  <r>
    <s v="B09QS9CWLV"/>
    <x v="422"/>
    <x v="1"/>
    <n v="12999"/>
    <n v="18999"/>
    <x v="0"/>
    <n v="18998.315806095059"/>
    <x v="44"/>
    <b v="0"/>
    <n v="4.0999999999999996"/>
    <n v="50772"/>
    <b v="0"/>
    <n v="208165.19999999998"/>
    <s v="Meghnad"/>
    <s v="R1GQJYYLCFOXJ8"/>
    <n v="964617228"/>
  </r>
  <r>
    <s v="B0B1NX6JTN"/>
    <x v="461"/>
    <x v="1"/>
    <n v="1599"/>
    <n v="2599"/>
    <x v="0"/>
    <n v="2598.3847633705273"/>
    <x v="16"/>
    <b v="0"/>
    <n v="4.3"/>
    <n v="1801"/>
    <b v="0"/>
    <n v="7744.2999999999993"/>
    <s v="Rajat"/>
    <s v="R6LNTBPRGQ5SH"/>
    <n v="4680799"/>
  </r>
  <r>
    <s v="B078G6ZF5Z"/>
    <x v="462"/>
    <x v="1"/>
    <n v="699"/>
    <n v="1199"/>
    <x v="0"/>
    <n v="1198.4170141784821"/>
    <x v="21"/>
    <b v="0"/>
    <n v="4"/>
    <n v="14404"/>
    <b v="0"/>
    <n v="57616"/>
    <s v="Samar Kumar Das"/>
    <s v="R1DSLJ58BW45MG"/>
    <n v="17270396"/>
  </r>
  <r>
    <s v="B0BBW521YC"/>
    <x v="463"/>
    <x v="1"/>
    <n v="99"/>
    <n v="999"/>
    <x v="0"/>
    <n v="998.90090090090087"/>
    <x v="2"/>
    <b v="1"/>
    <n v="4.4000000000000004"/>
    <n v="305"/>
    <b v="1"/>
    <n v="1342"/>
    <s v="Mihir Deshpande"/>
    <s v="R173QPQASTIM5E"/>
    <n v="304695"/>
  </r>
  <r>
    <s v="B09HSKYMB3"/>
    <x v="464"/>
    <x v="1"/>
    <n v="7915"/>
    <n v="9999"/>
    <x v="0"/>
    <n v="9998.2084208420838"/>
    <x v="73"/>
    <b v="0"/>
    <n v="4.3"/>
    <n v="1376"/>
    <b v="0"/>
    <n v="5916.8"/>
    <s v="N. Lalhunchhungi"/>
    <s v="R1GS92IDBGXYCS"/>
    <n v="13758624"/>
  </r>
  <r>
    <s v="B09YV42QHZ"/>
    <x v="307"/>
    <x v="1"/>
    <n v="1499"/>
    <n v="7999"/>
    <x v="0"/>
    <n v="7998.8126015751968"/>
    <x v="74"/>
    <b v="1"/>
    <n v="4.2"/>
    <n v="22638"/>
    <b v="0"/>
    <n v="95079.6"/>
    <s v="Rahul Singh Rauthan"/>
    <s v="R2VEHBS4GTI9SH"/>
    <n v="181081362"/>
  </r>
  <r>
    <s v="B09BF8JBWX"/>
    <x v="465"/>
    <x v="1"/>
    <n v="1055"/>
    <n v="1249"/>
    <x v="0"/>
    <n v="1248.1553242594075"/>
    <x v="85"/>
    <b v="0"/>
    <n v="3.8"/>
    <n v="2352"/>
    <b v="0"/>
    <n v="8937.6"/>
    <s v="Sudhir Kumar saxena"/>
    <s v="R2FRXUVIUPO3JD"/>
    <n v="2937648"/>
  </r>
  <r>
    <s v="B0B5YBGCKD"/>
    <x v="466"/>
    <x v="1"/>
    <n v="150"/>
    <n v="599"/>
    <x v="0"/>
    <n v="598.74958263772953"/>
    <x v="43"/>
    <b v="1"/>
    <n v="4.3"/>
    <n v="714"/>
    <b v="1"/>
    <n v="3070.2"/>
    <s v="vivek vinod"/>
    <s v="RM88OEEDBGL7E"/>
    <n v="427686"/>
  </r>
  <r>
    <s v="B01GGKYKQM"/>
    <x v="64"/>
    <x v="0"/>
    <n v="219"/>
    <n v="700"/>
    <x v="0"/>
    <n v="699.68714285714282"/>
    <x v="12"/>
    <b v="1"/>
    <n v="4.3"/>
    <n v="20052"/>
    <b v="0"/>
    <n v="86223.599999999991"/>
    <s v="Hremant"/>
    <s v="R1BC08IFG4REKS"/>
    <n v="14036400"/>
  </r>
  <r>
    <s v="B09MY4W73Q"/>
    <x v="403"/>
    <x v="1"/>
    <n v="474"/>
    <n v="1799"/>
    <x v="0"/>
    <n v="1798.7365202890494"/>
    <x v="82"/>
    <b v="1"/>
    <n v="4.3"/>
    <n v="1454"/>
    <b v="0"/>
    <n v="6252.2"/>
    <s v="Dileep"/>
    <s v="R1B4DF1E33G2SC"/>
    <n v="2615746"/>
  </r>
  <r>
    <s v="B08R69VDHT"/>
    <x v="68"/>
    <x v="0"/>
    <n v="115"/>
    <n v="499"/>
    <x v="0"/>
    <n v="498.7695390781563"/>
    <x v="35"/>
    <b v="1"/>
    <n v="4"/>
    <n v="7732"/>
    <b v="0"/>
    <n v="30928"/>
    <s v="Vijayan C V"/>
    <s v="R2VUNGNI96EEJ7"/>
    <n v="3858268"/>
  </r>
  <r>
    <s v="B09T37CKQ5"/>
    <x v="467"/>
    <x v="1"/>
    <n v="239"/>
    <n v="599"/>
    <x v="0"/>
    <n v="598.60100166944903"/>
    <x v="13"/>
    <b v="1"/>
    <n v="3.9"/>
    <n v="2147"/>
    <b v="0"/>
    <n v="8373.2999999999993"/>
    <s v="Bristidev Burman"/>
    <s v="R2XF84DPH68G5Y"/>
    <n v="1286053"/>
  </r>
  <r>
    <s v="B09GFPN6TP"/>
    <x v="337"/>
    <x v="1"/>
    <n v="7499"/>
    <n v="9499"/>
    <x v="0"/>
    <n v="9498.210548478788"/>
    <x v="73"/>
    <b v="0"/>
    <n v="4.0999999999999996"/>
    <n v="313832"/>
    <b v="0"/>
    <n v="1286711.2"/>
    <s v="Roshan Renji Cherian"/>
    <s v="RCP907FSHW2CI"/>
    <n v="2981090168"/>
  </r>
  <r>
    <s v="B0B298D54H"/>
    <x v="468"/>
    <x v="1"/>
    <n v="265"/>
    <n v="999"/>
    <x v="0"/>
    <n v="998.73473473473473"/>
    <x v="25"/>
    <b v="1"/>
    <n v="3.7"/>
    <n v="465"/>
    <b v="1"/>
    <n v="1720.5"/>
    <s v="Debasish Bhukta"/>
    <s v="R1A8VRVLZEPPCO"/>
    <n v="464535"/>
  </r>
  <r>
    <s v="B08VB57558"/>
    <x v="469"/>
    <x v="1"/>
    <n v="37990"/>
    <n v="74999"/>
    <x v="0"/>
    <n v="74998.493459912803"/>
    <x v="76"/>
    <b v="0"/>
    <n v="4.2"/>
    <n v="27790"/>
    <b v="0"/>
    <n v="116718"/>
    <s v="Mohammed Suhail"/>
    <s v="R3R5DS04EXELTJ"/>
    <n v="2084222210"/>
  </r>
  <r>
    <s v="B09CMP1SC8"/>
    <x v="70"/>
    <x v="0"/>
    <n v="199"/>
    <n v="499"/>
    <x v="0"/>
    <n v="498.60120240480961"/>
    <x v="13"/>
    <b v="1"/>
    <n v="4.0999999999999996"/>
    <n v="602"/>
    <b v="1"/>
    <n v="2468.1999999999998"/>
    <s v="Gopal krishna rout"/>
    <s v="R37D7HJR4MR520"/>
    <n v="300398"/>
  </r>
  <r>
    <s v="B09YLXYP7Y"/>
    <x v="71"/>
    <x v="0"/>
    <n v="179"/>
    <n v="399"/>
    <x v="0"/>
    <n v="398.55137844611528"/>
    <x v="10"/>
    <b v="1"/>
    <n v="4"/>
    <n v="1423"/>
    <b v="0"/>
    <n v="5692"/>
    <s v="Actual user"/>
    <s v="R8QBCR9MM1LGY"/>
    <n v="567777"/>
  </r>
  <r>
    <s v="B0B9BXKBC7"/>
    <x v="470"/>
    <x v="1"/>
    <n v="1799"/>
    <n v="3999"/>
    <x v="0"/>
    <n v="3998.5501375343838"/>
    <x v="10"/>
    <b v="1"/>
    <n v="4.5999999999999996"/>
    <n v="245"/>
    <b v="1"/>
    <n v="1127"/>
    <s v="Sujili v"/>
    <s v="R2MI4KSWYUEMDR"/>
    <n v="979755"/>
  </r>
  <r>
    <s v="B09NY6TRXG"/>
    <x v="471"/>
    <x v="1"/>
    <n v="8499"/>
    <n v="11999"/>
    <x v="0"/>
    <n v="11998.291690974247"/>
    <x v="56"/>
    <b v="0"/>
    <n v="3.9"/>
    <n v="276"/>
    <b v="1"/>
    <n v="1076.3999999999999"/>
    <s v="PREMAL H. SHAH"/>
    <s v="R2FHGVLNMCEDS3"/>
    <n v="3311724"/>
  </r>
  <r>
    <s v="B09NVPJ3P4"/>
    <x v="330"/>
    <x v="1"/>
    <n v="1999"/>
    <n v="3999"/>
    <x v="0"/>
    <n v="3998.500125031258"/>
    <x v="8"/>
    <b v="1"/>
    <n v="4"/>
    <n v="30254"/>
    <b v="0"/>
    <n v="121016"/>
    <s v="Ranjitha Parida"/>
    <s v="R3B5HP4PJ8JIOG"/>
    <n v="120985746"/>
  </r>
  <r>
    <s v="B0B3NDPCS9"/>
    <x v="307"/>
    <x v="1"/>
    <n v="3999"/>
    <n v="17999"/>
    <x v="0"/>
    <n v="17998.777820990053"/>
    <x v="37"/>
    <b v="1"/>
    <n v="4.3"/>
    <n v="17161"/>
    <b v="0"/>
    <n v="73792.3"/>
    <s v="Vineet"/>
    <s v="R2FY1Z66KZXJWD"/>
    <n v="308880839"/>
  </r>
  <r>
    <s v="B09VGKFM7Y"/>
    <x v="472"/>
    <x v="1"/>
    <n v="219"/>
    <n v="499"/>
    <x v="0"/>
    <n v="498.56112224448896"/>
    <x v="36"/>
    <b v="1"/>
    <n v="4.4000000000000004"/>
    <n v="14"/>
    <b v="1"/>
    <n v="61.600000000000009"/>
    <s v="Prabhanjan"/>
    <s v="R33M2Q7OES3GBK"/>
    <n v="6986"/>
  </r>
  <r>
    <s v="B07QCWY5XV"/>
    <x v="473"/>
    <x v="1"/>
    <n v="599"/>
    <n v="1399"/>
    <x v="0"/>
    <n v="1398.5718370264474"/>
    <x v="48"/>
    <b v="1"/>
    <n v="4.0999999999999996"/>
    <n v="14560"/>
    <b v="0"/>
    <n v="59695.999999999993"/>
    <s v="Harshwardhan shinde"/>
    <s v="R3EUHZXX3UEYSH"/>
    <n v="20369440"/>
  </r>
  <r>
    <s v="B098QXR9X2"/>
    <x v="474"/>
    <x v="1"/>
    <n v="2499"/>
    <n v="2999"/>
    <x v="0"/>
    <n v="2998.1667222407468"/>
    <x v="49"/>
    <b v="0"/>
    <n v="4.0999999999999996"/>
    <n v="3156"/>
    <b v="0"/>
    <n v="12939.599999999999"/>
    <s v="Neeraj Kumar"/>
    <s v="RF8105HZQ4I7N"/>
    <n v="9464844"/>
  </r>
  <r>
    <s v="B07H1S7XW8"/>
    <x v="475"/>
    <x v="1"/>
    <n v="89"/>
    <n v="499"/>
    <x v="0"/>
    <n v="498.82164328657313"/>
    <x v="62"/>
    <b v="1"/>
    <n v="4.0999999999999996"/>
    <n v="9340"/>
    <b v="0"/>
    <n v="38294"/>
    <s v="Suresh jaat"/>
    <s v="RVNP5UR9UECQW"/>
    <n v="4660660"/>
  </r>
  <r>
    <s v="B0BNXFDTZ2"/>
    <x v="307"/>
    <x v="1"/>
    <n v="2999"/>
    <n v="11999"/>
    <x v="0"/>
    <n v="11998.750062505209"/>
    <x v="43"/>
    <b v="1"/>
    <n v="4.4000000000000004"/>
    <n v="768"/>
    <b v="1"/>
    <n v="3379.2000000000003"/>
    <s v="Adwait Kulkarni"/>
    <s v="R1TK3BJ0V4TTCW"/>
    <n v="9215232"/>
  </r>
  <r>
    <s v="B088ZFJY82"/>
    <x v="476"/>
    <x v="1"/>
    <n v="314"/>
    <n v="1499"/>
    <x v="0"/>
    <n v="1498.790527018012"/>
    <x v="72"/>
    <b v="1"/>
    <n v="4.5"/>
    <n v="28978"/>
    <b v="0"/>
    <n v="130401"/>
    <s v="Shaik John Saida"/>
    <s v="R35G82LMN1P1V4"/>
    <n v="43438022"/>
  </r>
  <r>
    <s v="B0B4F4QZ1H"/>
    <x v="477"/>
    <x v="1"/>
    <n v="13999"/>
    <n v="19499"/>
    <x v="0"/>
    <n v="19498.28206574696"/>
    <x v="28"/>
    <b v="0"/>
    <n v="4.0999999999999996"/>
    <n v="18998"/>
    <b v="0"/>
    <n v="77891.799999999988"/>
    <s v="Satheesh Kadiam"/>
    <s v="R2K5OD0MEEBTDL"/>
    <n v="370442002"/>
  </r>
  <r>
    <s v="B09BCNQ9R2"/>
    <x v="478"/>
    <x v="1"/>
    <n v="139"/>
    <n v="499"/>
    <x v="0"/>
    <n v="498.72144288577152"/>
    <x v="22"/>
    <b v="1"/>
    <n v="4.2"/>
    <n v="4971"/>
    <b v="0"/>
    <n v="20878.2"/>
    <s v="narsatya"/>
    <s v="RZN676INI7CXB"/>
    <n v="2480529"/>
  </r>
  <r>
    <s v="B0B9BD2YL4"/>
    <x v="479"/>
    <x v="1"/>
    <n v="2599"/>
    <n v="6999"/>
    <x v="0"/>
    <n v="6998.6286612373196"/>
    <x v="11"/>
    <b v="1"/>
    <n v="4.5"/>
    <n v="1526"/>
    <b v="0"/>
    <n v="6867"/>
    <s v="Ak"/>
    <s v="R1HOV97NOJFX4W"/>
    <n v="10680474"/>
  </r>
  <r>
    <s v="B071Z8M4KX"/>
    <x v="480"/>
    <x v="1"/>
    <n v="365"/>
    <n v="999"/>
    <x v="0"/>
    <n v="998.63463463463461"/>
    <x v="11"/>
    <b v="1"/>
    <n v="4.0999999999999996"/>
    <n v="363711"/>
    <b v="0"/>
    <n v="1491215.0999999999"/>
    <s v="tarun kumar"/>
    <s v="R2DD2M5YARW7R2"/>
    <n v="363347289"/>
  </r>
  <r>
    <s v="B09N3ZNHTY"/>
    <x v="481"/>
    <x v="1"/>
    <n v="1499"/>
    <n v="4490"/>
    <x v="0"/>
    <n v="4489.6661469933188"/>
    <x v="29"/>
    <b v="1"/>
    <n v="3.9"/>
    <n v="136954"/>
    <b v="0"/>
    <n v="534120.6"/>
    <s v="Anindya"/>
    <s v="R3LJ3MMSH7Z1BT"/>
    <n v="614923460"/>
  </r>
  <r>
    <s v="B0B3RRWSF6"/>
    <x v="307"/>
    <x v="1"/>
    <n v="1998"/>
    <n v="9999"/>
    <x v="0"/>
    <n v="9998.8001800180009"/>
    <x v="27"/>
    <b v="1"/>
    <n v="4.3"/>
    <n v="27709"/>
    <b v="0"/>
    <n v="119148.7"/>
    <s v="yogita ratre"/>
    <s v="R34816YEM3Y2VJ"/>
    <n v="277062291"/>
  </r>
  <r>
    <s v="B0B5B6PQCT"/>
    <x v="308"/>
    <x v="1"/>
    <n v="1799"/>
    <n v="7990"/>
    <x v="0"/>
    <n v="7989.7748435544427"/>
    <x v="35"/>
    <b v="1"/>
    <n v="3.8"/>
    <n v="17833"/>
    <b v="0"/>
    <n v="67765.399999999994"/>
    <s v="AV"/>
    <s v="R3EKLFGQGV02SG"/>
    <n v="142485670"/>
  </r>
  <r>
    <s v="B005FYNT3G"/>
    <x v="482"/>
    <x v="0"/>
    <n v="289"/>
    <n v="650"/>
    <x v="0"/>
    <n v="649.55538461538458"/>
    <x v="36"/>
    <b v="1"/>
    <n v="4.3"/>
    <n v="253105"/>
    <b v="0"/>
    <n v="1088351.5"/>
    <s v="RAJIV D."/>
    <s v="R2XCI5KR2H8QEI"/>
    <n v="164518250"/>
  </r>
  <r>
    <s v="B01J0XWYKQ"/>
    <x v="483"/>
    <x v="0"/>
    <n v="599"/>
    <n v="895"/>
    <x v="0"/>
    <n v="894.33072625698321"/>
    <x v="9"/>
    <b v="0"/>
    <n v="4.4000000000000004"/>
    <n v="61314"/>
    <b v="0"/>
    <n v="269781.60000000003"/>
    <s v="Anand"/>
    <s v="R2Z4GQU0ZVOH1G"/>
    <n v="54876030"/>
  </r>
  <r>
    <s v="B09CTRPSJR"/>
    <x v="484"/>
    <x v="0"/>
    <n v="217"/>
    <n v="237"/>
    <x v="0"/>
    <n v="236.08438818565401"/>
    <x v="86"/>
    <b v="0"/>
    <n v="3.8"/>
    <n v="7354"/>
    <b v="0"/>
    <n v="27945.199999999997"/>
    <s v="Udayakumar R."/>
    <s v="R32QHTM45T5S7N"/>
    <n v="1742898"/>
  </r>
  <r>
    <s v="B08JQN8DGZ"/>
    <x v="485"/>
    <x v="1"/>
    <n v="1299"/>
    <n v="2990"/>
    <x v="0"/>
    <n v="2989.5655518394647"/>
    <x v="48"/>
    <b v="1"/>
    <n v="3.8"/>
    <n v="180998"/>
    <b v="0"/>
    <n v="687792.4"/>
    <s v="Anindya"/>
    <s v="R2SIAIJ2R8203U"/>
    <n v="541184020"/>
  </r>
  <r>
    <s v="B0B72BSW7K"/>
    <x v="486"/>
    <x v="0"/>
    <n v="263"/>
    <n v="699"/>
    <x v="0"/>
    <n v="698.62374821173103"/>
    <x v="32"/>
    <b v="1"/>
    <n v="3.5"/>
    <n v="690"/>
    <b v="1"/>
    <n v="2415"/>
    <s v="Amazon Customer"/>
    <s v="R2TD3N245ZRZKA"/>
    <n v="482310"/>
  </r>
  <r>
    <s v="B0BDRVFDKP"/>
    <x v="315"/>
    <x v="1"/>
    <n v="569"/>
    <n v="1000"/>
    <x v="0"/>
    <n v="999.43100000000004"/>
    <x v="1"/>
    <b v="0"/>
    <n v="4.4000000000000004"/>
    <n v="67262"/>
    <b v="0"/>
    <n v="295952.80000000005"/>
    <s v="Prashant"/>
    <s v="R2A7MIUNOW8DOE"/>
    <n v="67262000"/>
  </r>
  <r>
    <s v="B0B5LVS732"/>
    <x v="316"/>
    <x v="1"/>
    <n v="1999"/>
    <n v="4999"/>
    <x v="0"/>
    <n v="4998.6001200240044"/>
    <x v="13"/>
    <b v="1"/>
    <n v="4.0999999999999996"/>
    <n v="10689"/>
    <b v="0"/>
    <n v="43824.899999999994"/>
    <s v="Sumit Nath"/>
    <s v="R10I6UIAQIP9TN"/>
    <n v="53434311"/>
  </r>
  <r>
    <s v="B08TV2P1N8"/>
    <x v="487"/>
    <x v="1"/>
    <n v="1399"/>
    <n v="3990"/>
    <x v="0"/>
    <n v="3989.6493734335841"/>
    <x v="6"/>
    <b v="1"/>
    <n v="4.0999999999999996"/>
    <n v="141841"/>
    <b v="0"/>
    <n v="581548.1"/>
    <s v="Punyabrata Mondal"/>
    <s v="R1O3A2CX9YG69H"/>
    <n v="565945590"/>
  </r>
  <r>
    <s v="B07XCM6T4N"/>
    <x v="488"/>
    <x v="0"/>
    <n v="349"/>
    <n v="1499"/>
    <x v="0"/>
    <n v="1498.7671781187457"/>
    <x v="35"/>
    <b v="1"/>
    <n v="4.3"/>
    <n v="24791"/>
    <b v="0"/>
    <n v="106601.29999999999"/>
    <s v="G D PUKALE"/>
    <s v="R1JKJ6JRX7SGEL"/>
    <n v="37161709"/>
  </r>
  <r>
    <s v="B07T5DKR5D"/>
    <x v="89"/>
    <x v="1"/>
    <n v="149"/>
    <n v="399"/>
    <x v="0"/>
    <n v="398.62656641604008"/>
    <x v="11"/>
    <b v="1"/>
    <n v="3.5"/>
    <n v="21764"/>
    <b v="0"/>
    <n v="76174"/>
    <s v="LAKSHMI NARAYANA HANUMANTHU"/>
    <s v="R27GRSZF2YL5ZO"/>
    <n v="8683836"/>
  </r>
  <r>
    <s v="B01DEWVZ2C"/>
    <x v="319"/>
    <x v="1"/>
    <n v="599"/>
    <n v="999"/>
    <x v="0"/>
    <n v="998.40040040040037"/>
    <x v="54"/>
    <b v="0"/>
    <n v="4.0999999999999996"/>
    <n v="192587"/>
    <b v="0"/>
    <n v="789606.7"/>
    <s v="Sunny J."/>
    <s v="R2NB2K5XC70FKP"/>
    <n v="192394413"/>
  </r>
  <r>
    <s v="B07PR1CL3S"/>
    <x v="489"/>
    <x v="1"/>
    <n v="1220"/>
    <n v="3990"/>
    <x v="0"/>
    <n v="3989.6942355889723"/>
    <x v="12"/>
    <b v="1"/>
    <n v="4.0999999999999996"/>
    <n v="107151"/>
    <b v="0"/>
    <n v="439319.1"/>
    <s v="Deepanshu saini"/>
    <s v="RIRMEEQUWCCJK"/>
    <n v="427532490"/>
  </r>
  <r>
    <s v="B09V12K8NT"/>
    <x v="318"/>
    <x v="1"/>
    <n v="1499"/>
    <n v="6990"/>
    <x v="0"/>
    <n v="6989.785550786838"/>
    <x v="72"/>
    <b v="1"/>
    <n v="3.9"/>
    <n v="21797"/>
    <b v="0"/>
    <n v="85008.3"/>
    <s v="Aby Jimson"/>
    <s v="R19QUEKHANF087"/>
    <n v="152361030"/>
  </r>
  <r>
    <s v="B07JQKQ91F"/>
    <x v="490"/>
    <x v="1"/>
    <n v="499"/>
    <n v="999"/>
    <x v="0"/>
    <n v="998.50050050050049"/>
    <x v="8"/>
    <b v="1"/>
    <n v="3.9"/>
    <n v="92995"/>
    <b v="0"/>
    <n v="362680.5"/>
    <s v="Pooja"/>
    <s v="RW3YCZCKGOBH"/>
    <n v="92902005"/>
  </r>
  <r>
    <s v="B08W56G1K9"/>
    <x v="491"/>
    <x v="0"/>
    <n v="99"/>
    <n v="999"/>
    <x v="0"/>
    <n v="998.90090090090087"/>
    <x v="2"/>
    <b v="1"/>
    <n v="4.0999999999999996"/>
    <n v="8751"/>
    <b v="0"/>
    <n v="35879.1"/>
    <s v="Happy customer"/>
    <s v="R8UDGYG74HT52"/>
    <n v="8742249"/>
  </r>
  <r>
    <s v="B07WG8PDCW"/>
    <x v="323"/>
    <x v="1"/>
    <n v="349"/>
    <n v="1299"/>
    <x v="0"/>
    <n v="1298.7313317936876"/>
    <x v="25"/>
    <b v="1"/>
    <n v="4"/>
    <n v="14283"/>
    <b v="0"/>
    <n v="57132"/>
    <s v="Rakesh Roshan"/>
    <s v="R3HLDGIDF7PO8C"/>
    <n v="18553617"/>
  </r>
  <r>
    <s v="B01L8ZNWN2"/>
    <x v="492"/>
    <x v="0"/>
    <n v="475"/>
    <n v="1500"/>
    <x v="0"/>
    <n v="1499.6833333333334"/>
    <x v="45"/>
    <b v="1"/>
    <n v="4.2"/>
    <n v="64273"/>
    <b v="0"/>
    <n v="269946.60000000003"/>
    <s v="Varun"/>
    <s v="R3SSOBQITYNPKB"/>
    <n v="96409500"/>
  </r>
  <r>
    <s v="B009VCGPSY"/>
    <x v="493"/>
    <x v="0"/>
    <n v="269"/>
    <n v="649"/>
    <x v="0"/>
    <n v="648.5855161787365"/>
    <x v="53"/>
    <b v="1"/>
    <n v="4.3"/>
    <n v="54315"/>
    <b v="0"/>
    <n v="233554.5"/>
    <s v="Shridhan Varadkar"/>
    <s v="RZK0M87UXFG2"/>
    <n v="35250435"/>
  </r>
  <r>
    <s v="B0B296NTFV"/>
    <x v="494"/>
    <x v="0"/>
    <n v="299"/>
    <n v="599"/>
    <x v="0"/>
    <n v="598.50083472454094"/>
    <x v="8"/>
    <b v="1"/>
    <n v="4.0999999999999996"/>
    <n v="1597"/>
    <b v="0"/>
    <n v="6547.7"/>
    <s v="Sandip Roy"/>
    <s v="R1Y9N553TGL8LN"/>
    <n v="956603"/>
  </r>
  <r>
    <s v="B09NVPSCQT"/>
    <x v="330"/>
    <x v="1"/>
    <n v="1599"/>
    <n v="3999"/>
    <x v="0"/>
    <n v="3998.6001500375096"/>
    <x v="13"/>
    <b v="1"/>
    <n v="4"/>
    <n v="30254"/>
    <b v="0"/>
    <n v="121016"/>
    <s v="Ranjitha Parida"/>
    <s v="R3B5HP4PJ8JIOG"/>
    <n v="120985746"/>
  </r>
  <r>
    <s v="B09YV4RG4D"/>
    <x v="307"/>
    <x v="1"/>
    <n v="1499"/>
    <n v="7999"/>
    <x v="0"/>
    <n v="7998.8126015751968"/>
    <x v="74"/>
    <b v="1"/>
    <n v="4.2"/>
    <n v="22638"/>
    <b v="0"/>
    <n v="95079.6"/>
    <s v="Rahul Singh Rauthan"/>
    <s v="R2VEHBS4GTI9SH"/>
    <n v="181081362"/>
  </r>
  <r>
    <s v="B07TCN5VR9"/>
    <x v="495"/>
    <x v="1"/>
    <n v="329"/>
    <n v="999"/>
    <x v="0"/>
    <n v="998.67067067067069"/>
    <x v="29"/>
    <b v="1"/>
    <n v="3.9"/>
    <n v="77027"/>
    <b v="0"/>
    <n v="300405.3"/>
    <s v="ArdKn"/>
    <s v="R2GVOJLXANNFG2"/>
    <n v="76949973"/>
  </r>
  <r>
    <s v="B00ZYLMQH0"/>
    <x v="496"/>
    <x v="0"/>
    <n v="549"/>
    <n v="1799"/>
    <x v="0"/>
    <n v="1798.6948304613675"/>
    <x v="12"/>
    <b v="1"/>
    <n v="4.3"/>
    <n v="28829"/>
    <b v="0"/>
    <n v="123964.7"/>
    <s v="Minhaj Mohd"/>
    <s v="R1REJSSQVMNGVO"/>
    <n v="51863371"/>
  </r>
  <r>
    <s v="B09YV4MW2T"/>
    <x v="307"/>
    <x v="1"/>
    <n v="2199"/>
    <n v="9999"/>
    <x v="0"/>
    <n v="9998.7800780078014"/>
    <x v="37"/>
    <b v="1"/>
    <n v="4.2"/>
    <n v="29478"/>
    <b v="0"/>
    <n v="123807.6"/>
    <s v="Deepankar G."/>
    <s v="R26YAKWWPQSNL"/>
    <n v="294750522"/>
  </r>
  <r>
    <s v="B01HJI0FS2"/>
    <x v="497"/>
    <x v="0"/>
    <n v="299"/>
    <n v="650"/>
    <x v="0"/>
    <n v="649.54"/>
    <x v="33"/>
    <b v="1"/>
    <n v="4.5"/>
    <n v="33176"/>
    <b v="0"/>
    <n v="149292"/>
    <s v="Mohammad Noushad"/>
    <s v="R2K3IBMM9I3HQH"/>
    <n v="21564400"/>
  </r>
  <r>
    <s v="B076B8G5D8"/>
    <x v="498"/>
    <x v="2"/>
    <n v="798"/>
    <n v="1995"/>
    <x v="0"/>
    <n v="1994.6"/>
    <x v="13"/>
    <b v="1"/>
    <n v="4"/>
    <n v="68664"/>
    <b v="0"/>
    <n v="274656"/>
    <s v="Sameer Patil"/>
    <s v="R1ZSCBBOGJ8VB"/>
    <n v="136984680"/>
  </r>
  <r>
    <s v="B07JW9H4J1"/>
    <x v="0"/>
    <x v="0"/>
    <n v="399"/>
    <n v="1099"/>
    <x v="0"/>
    <n v="1098.6369426751592"/>
    <x v="0"/>
    <b v="1"/>
    <n v="4.2"/>
    <n v="24269"/>
    <b v="0"/>
    <n v="101929.8"/>
    <s v="Manav"/>
    <s v="R3HXWT0LRP0NMF"/>
    <n v="26671631"/>
  </r>
  <r>
    <s v="B014SZO90Y"/>
    <x v="499"/>
    <x v="1"/>
    <n v="266"/>
    <n v="315"/>
    <x v="0"/>
    <n v="314.15555555555557"/>
    <x v="85"/>
    <b v="0"/>
    <n v="4.5"/>
    <n v="28030"/>
    <b v="0"/>
    <n v="126135"/>
    <s v="Gopinathan"/>
    <s v="R31X4I2TGYDUN8"/>
    <n v="8829450"/>
  </r>
  <r>
    <s v="B07KCMR8D6"/>
    <x v="500"/>
    <x v="3"/>
    <n v="50"/>
    <n v="50"/>
    <x v="0"/>
    <n v="49"/>
    <x v="26"/>
    <b v="0"/>
    <n v="4.3"/>
    <n v="5792"/>
    <b v="0"/>
    <n v="24905.599999999999"/>
    <s v="Gatij saini"/>
    <s v="RZAAQFY7BDSWC"/>
    <n v="289600"/>
  </r>
  <r>
    <s v="B00N1U9AJS"/>
    <x v="501"/>
    <x v="4"/>
    <n v="130"/>
    <n v="165"/>
    <x v="0"/>
    <n v="164.21212121212122"/>
    <x v="73"/>
    <b v="0"/>
    <n v="3.9"/>
    <n v="14778"/>
    <b v="0"/>
    <n v="57634.2"/>
    <s v="Amit Shrivastava"/>
    <s v="R2U4L5Y1EI2L9P"/>
    <n v="2438370"/>
  </r>
  <r>
    <s v="B07KY3FNQP"/>
    <x v="502"/>
    <x v="1"/>
    <n v="449"/>
    <n v="1290"/>
    <x v="0"/>
    <n v="1289.651937984496"/>
    <x v="6"/>
    <b v="1"/>
    <n v="4.0999999999999996"/>
    <n v="91770"/>
    <b v="0"/>
    <n v="376256.99999999994"/>
    <s v="Sameer"/>
    <s v="RZ7BLWVBP91F3"/>
    <n v="118383300"/>
  </r>
  <r>
    <s v="B0B3N7LR6K"/>
    <x v="307"/>
    <x v="1"/>
    <n v="3999"/>
    <n v="16999"/>
    <x v="0"/>
    <n v="16998.764750867696"/>
    <x v="60"/>
    <b v="1"/>
    <n v="4.3"/>
    <n v="17162"/>
    <b v="0"/>
    <n v="73796.599999999991"/>
    <s v="Vineet"/>
    <s v="R2FY1Z66KZXJWD"/>
    <n v="291736838"/>
  </r>
  <r>
    <s v="B07QZ3CZ48"/>
    <x v="503"/>
    <x v="1"/>
    <n v="399"/>
    <n v="1290"/>
    <x v="0"/>
    <n v="1289.6906976744185"/>
    <x v="12"/>
    <b v="1"/>
    <n v="4.2"/>
    <n v="206"/>
    <b v="1"/>
    <n v="865.2"/>
    <s v="Clifford Francis"/>
    <s v="RUVNSVGR3C0ZK"/>
    <n v="265740"/>
  </r>
  <r>
    <s v="B09T3H12GV"/>
    <x v="504"/>
    <x v="0"/>
    <n v="1399"/>
    <n v="2498"/>
    <x v="0"/>
    <n v="2497.4399519615695"/>
    <x v="15"/>
    <b v="0"/>
    <n v="4.2"/>
    <n v="33717"/>
    <b v="0"/>
    <n v="141611.4"/>
    <s v="Harsh Kumar"/>
    <s v="R1SNDKJ3F47REI"/>
    <n v="84225066"/>
  </r>
  <r>
    <s v="B098NS6PVG"/>
    <x v="1"/>
    <x v="0"/>
    <n v="199"/>
    <n v="349"/>
    <x v="0"/>
    <n v="348.4297994269341"/>
    <x v="1"/>
    <b v="0"/>
    <n v="4"/>
    <n v="43994"/>
    <b v="0"/>
    <n v="175976"/>
    <s v="ArdKn"/>
    <s v="RGIQEG07R9HS2"/>
    <n v="15353906"/>
  </r>
  <r>
    <s v="B096MSW6CT"/>
    <x v="2"/>
    <x v="0"/>
    <n v="199"/>
    <n v="999"/>
    <x v="0"/>
    <n v="998.80080080080086"/>
    <x v="27"/>
    <b v="1"/>
    <n v="3.9"/>
    <n v="7928"/>
    <b v="0"/>
    <n v="30919.200000000001"/>
    <s v="Kunal"/>
    <s v="R3J3EQQ9TZI5ZJ"/>
    <n v="7920072"/>
  </r>
  <r>
    <s v="B09ZQK9X8G"/>
    <x v="340"/>
    <x v="1"/>
    <n v="2998"/>
    <n v="5999"/>
    <x v="0"/>
    <n v="5998.500250041674"/>
    <x v="8"/>
    <b v="1"/>
    <n v="4.0999999999999996"/>
    <n v="5179"/>
    <b v="0"/>
    <n v="21233.899999999998"/>
    <s v="Sanjay G."/>
    <s v="R14ALM4LONM07K"/>
    <n v="31068821"/>
  </r>
  <r>
    <s v="B08ZJDWTJ1"/>
    <x v="505"/>
    <x v="0"/>
    <n v="4098"/>
    <n v="4999"/>
    <x v="0"/>
    <n v="4998.1802360472093"/>
    <x v="75"/>
    <b v="0"/>
    <n v="4.5"/>
    <n v="50810"/>
    <b v="0"/>
    <n v="228645"/>
    <s v="Pallavi Varur"/>
    <s v="R2BYIBOB1SJCU5"/>
    <n v="253999190"/>
  </r>
  <r>
    <s v="B08FTFXNNB"/>
    <x v="506"/>
    <x v="1"/>
    <n v="499"/>
    <n v="1999"/>
    <x v="0"/>
    <n v="1998.7503751875938"/>
    <x v="43"/>
    <b v="1"/>
    <n v="3.7"/>
    <n v="3369"/>
    <b v="0"/>
    <n v="12465.300000000001"/>
    <s v="IC"/>
    <s v="RXPIU94G6Y8XR"/>
    <n v="6734631"/>
  </r>
  <r>
    <s v="B08YDFX7Y1"/>
    <x v="89"/>
    <x v="0"/>
    <n v="299"/>
    <n v="449"/>
    <x v="0"/>
    <n v="448.33407572383072"/>
    <x v="9"/>
    <b v="0"/>
    <n v="3.5"/>
    <n v="11827"/>
    <b v="0"/>
    <n v="41394.5"/>
    <s v="Wilson Patel"/>
    <s v="RLR4ETD7RIB3P"/>
    <n v="5310323"/>
  </r>
  <r>
    <s v="B08HDJ86NZ"/>
    <x v="3"/>
    <x v="0"/>
    <n v="329"/>
    <n v="699"/>
    <x v="0"/>
    <n v="698.52932761087266"/>
    <x v="3"/>
    <b v="1"/>
    <n v="4.2"/>
    <n v="94364"/>
    <b v="0"/>
    <n v="396328.8"/>
    <s v="Omkar dhale"/>
    <s v="R3EEUZKKK9J36I"/>
    <n v="65960436"/>
  </r>
  <r>
    <s v="B087FXHB6J"/>
    <x v="89"/>
    <x v="0"/>
    <n v="699"/>
    <n v="999"/>
    <x v="0"/>
    <n v="998.30030030030025"/>
    <x v="77"/>
    <b v="0"/>
    <n v="3.5"/>
    <n v="15295"/>
    <b v="0"/>
    <n v="53532.5"/>
    <s v="HARDIK A."/>
    <s v="R1ZFP957X6NEUB"/>
    <n v="15279705"/>
  </r>
  <r>
    <s v="B07N42JB4S"/>
    <x v="507"/>
    <x v="1"/>
    <n v="799"/>
    <n v="3990"/>
    <x v="0"/>
    <n v="3989.7997493734338"/>
    <x v="27"/>
    <b v="1"/>
    <n v="4.3"/>
    <n v="27139"/>
    <b v="0"/>
    <n v="116697.7"/>
    <s v="Mananveer singh"/>
    <s v="R2BUP3AXKYUHYP"/>
    <n v="108284610"/>
  </r>
  <r>
    <s v="B0B31BYXQQ"/>
    <x v="508"/>
    <x v="1"/>
    <n v="1399"/>
    <n v="5499"/>
    <x v="0"/>
    <n v="5498.7455901072926"/>
    <x v="43"/>
    <b v="1"/>
    <n v="3.9"/>
    <n v="9504"/>
    <b v="0"/>
    <n v="37065.599999999999"/>
    <s v="Ruman"/>
    <s v="R3Q0EFB6CKAL4W"/>
    <n v="52262496"/>
  </r>
  <r>
    <s v="B08CF3B7N1"/>
    <x v="4"/>
    <x v="0"/>
    <n v="154"/>
    <n v="399"/>
    <x v="0"/>
    <n v="398.61403508771929"/>
    <x v="4"/>
    <b v="1"/>
    <n v="4.2"/>
    <n v="16905"/>
    <b v="0"/>
    <n v="71001"/>
    <s v="rahuls6099"/>
    <s v="R1BP4L2HH9TFUP"/>
    <n v="6745095"/>
  </r>
  <r>
    <s v="B07SLMR1K6"/>
    <x v="509"/>
    <x v="0"/>
    <n v="519"/>
    <n v="1350"/>
    <x v="0"/>
    <n v="1349.6155555555556"/>
    <x v="32"/>
    <b v="1"/>
    <n v="4.3"/>
    <n v="30058"/>
    <b v="0"/>
    <n v="129249.4"/>
    <s v="Akash Kumar"/>
    <s v="R1HP1ZGFB28GM7"/>
    <n v="40578300"/>
  </r>
  <r>
    <s v="B09MQSCJQ1"/>
    <x v="352"/>
    <x v="1"/>
    <n v="2299"/>
    <n v="7990"/>
    <x v="0"/>
    <n v="7989.7122653316646"/>
    <x v="58"/>
    <b v="1"/>
    <n v="4.2"/>
    <n v="69619"/>
    <b v="0"/>
    <n v="292399.8"/>
    <s v="Andy"/>
    <s v="R2LYKHFGZWSYDL"/>
    <n v="556255810"/>
  </r>
  <r>
    <s v="B094YFFSMY"/>
    <x v="353"/>
    <x v="1"/>
    <n v="399"/>
    <n v="1999"/>
    <x v="0"/>
    <n v="1998.8004002001001"/>
    <x v="27"/>
    <b v="1"/>
    <n v="4"/>
    <n v="3382"/>
    <b v="0"/>
    <n v="13528"/>
    <s v="Shekhar Badola"/>
    <s v="R3BGA0IR8XWNFF"/>
    <n v="6760618"/>
  </r>
  <r>
    <s v="B092X94QNQ"/>
    <x v="510"/>
    <x v="1"/>
    <n v="1499"/>
    <n v="3990"/>
    <x v="0"/>
    <n v="3989.6243107769424"/>
    <x v="32"/>
    <b v="1"/>
    <n v="4.0999999999999996"/>
    <n v="109864"/>
    <b v="0"/>
    <n v="450442.39999999997"/>
    <s v="Srikar Kandikonda"/>
    <s v="R1E0E2U9FSYVCE"/>
    <n v="438357360"/>
  </r>
  <r>
    <s v="B0846D5CBP"/>
    <x v="511"/>
    <x v="3"/>
    <n v="1295"/>
    <n v="1295"/>
    <x v="0"/>
    <n v="1294"/>
    <x v="26"/>
    <b v="0"/>
    <n v="4.5"/>
    <n v="5760"/>
    <b v="0"/>
    <n v="25920"/>
    <s v="Vajrala s."/>
    <s v="R2MYHLYRBQ49CU"/>
    <n v="7459200"/>
  </r>
  <r>
    <s v="B00KXULGJQ"/>
    <x v="8"/>
    <x v="0"/>
    <n v="1889"/>
    <n v="5499"/>
    <x v="0"/>
    <n v="5498.6564829969084"/>
    <x v="46"/>
    <b v="1"/>
    <n v="4.2"/>
    <n v="49551"/>
    <b v="0"/>
    <n v="208114.2"/>
    <s v="Amazon Customer"/>
    <s v="R3QXJLS2BDGPZU"/>
    <n v="272480949"/>
  </r>
  <r>
    <s v="B08H9Z3XQW"/>
    <x v="512"/>
    <x v="1"/>
    <n v="455"/>
    <n v="1490"/>
    <x v="0"/>
    <n v="1489.6946308724832"/>
    <x v="12"/>
    <b v="1"/>
    <n v="4.0999999999999996"/>
    <n v="161677"/>
    <b v="0"/>
    <n v="662875.69999999995"/>
    <s v="Tanu"/>
    <s v="R2WQHYFXQ5BCCA"/>
    <n v="240898730"/>
  </r>
  <r>
    <s v="B08LPJZSSW"/>
    <x v="513"/>
    <x v="1"/>
    <n v="399"/>
    <n v="995"/>
    <x v="0"/>
    <n v="994.59899497487436"/>
    <x v="13"/>
    <b v="1"/>
    <n v="3.9"/>
    <n v="21372"/>
    <b v="0"/>
    <n v="83350.8"/>
    <s v="A. Dubey"/>
    <s v="R1I66H8DGGS985"/>
    <n v="21265140"/>
  </r>
  <r>
    <s v="B09MT84WV5"/>
    <x v="354"/>
    <x v="1"/>
    <n v="1059"/>
    <n v="3999"/>
    <x v="0"/>
    <n v="3998.7351837959491"/>
    <x v="82"/>
    <b v="1"/>
    <n v="4.3"/>
    <n v="140035"/>
    <b v="0"/>
    <n v="602150.5"/>
    <s v="Rashmi Joshi"/>
    <s v="R2ZYS8OJWNY7VY"/>
    <n v="559999965"/>
  </r>
  <r>
    <s v="B08Y1TFSP6"/>
    <x v="5"/>
    <x v="0"/>
    <n v="149"/>
    <n v="1000"/>
    <x v="0"/>
    <n v="999.851"/>
    <x v="5"/>
    <b v="1"/>
    <n v="3.9"/>
    <n v="24870"/>
    <b v="0"/>
    <n v="96993"/>
    <s v="Jayesh"/>
    <s v="R7S8ANNSDPR40"/>
    <n v="24870000"/>
  </r>
  <r>
    <s v="B08CYPB15D"/>
    <x v="514"/>
    <x v="0"/>
    <n v="717"/>
    <n v="761"/>
    <x v="0"/>
    <n v="760.05781865965832"/>
    <x v="80"/>
    <b v="0"/>
    <n v="4"/>
    <n v="7199"/>
    <b v="0"/>
    <n v="28796"/>
    <s v="Devendra"/>
    <s v="R1LAI2YEEUW0E0"/>
    <n v="5478439"/>
  </r>
  <r>
    <s v="B085HY1DGR"/>
    <x v="515"/>
    <x v="0"/>
    <n v="99"/>
    <n v="999"/>
    <x v="0"/>
    <n v="998.90090090090087"/>
    <x v="2"/>
    <b v="1"/>
    <n v="4"/>
    <n v="1396"/>
    <b v="0"/>
    <n v="5584"/>
    <s v="Diamond heart"/>
    <s v="R3TQ32UCRS81WR"/>
    <n v="1394604"/>
  </r>
  <r>
    <s v="B00MFPCY5C"/>
    <x v="516"/>
    <x v="0"/>
    <n v="39"/>
    <n v="299"/>
    <x v="0"/>
    <n v="298.86956521739131"/>
    <x v="65"/>
    <b v="1"/>
    <n v="3.5"/>
    <n v="15233"/>
    <b v="0"/>
    <n v="53315.5"/>
    <s v="Selva sibi"/>
    <s v="R3NB1CQXEVVQIT"/>
    <n v="4554667"/>
  </r>
  <r>
    <s v="B07JJFSG2B"/>
    <x v="517"/>
    <x v="0"/>
    <n v="889"/>
    <n v="2500"/>
    <x v="0"/>
    <n v="2499.6444000000001"/>
    <x v="0"/>
    <b v="1"/>
    <n v="4.3"/>
    <n v="55747"/>
    <b v="0"/>
    <n v="239712.09999999998"/>
    <s v="Brijesh Kamani"/>
    <s v="R1MOAI12S1FJV1"/>
    <n v="139367500"/>
  </r>
  <r>
    <s v="B09NR6G588"/>
    <x v="518"/>
    <x v="1"/>
    <n v="1199"/>
    <n v="4999"/>
    <x v="0"/>
    <n v="4998.7601520304061"/>
    <x v="60"/>
    <b v="1"/>
    <n v="3.8"/>
    <n v="14961"/>
    <b v="0"/>
    <n v="56851.799999999996"/>
    <s v="Kevin Nathan S"/>
    <s v="R274KY6VMEYJ66"/>
    <n v="74790039"/>
  </r>
  <r>
    <s v="B07JPX9CR7"/>
    <x v="519"/>
    <x v="0"/>
    <n v="569"/>
    <n v="1299"/>
    <x v="0"/>
    <n v="1298.5619707467283"/>
    <x v="36"/>
    <b v="1"/>
    <n v="4.4000000000000004"/>
    <n v="9275"/>
    <b v="0"/>
    <n v="40810"/>
    <s v="Gopinadh.P"/>
    <s v="R27S4UNXONW7O4"/>
    <n v="12048225"/>
  </r>
  <r>
    <s v="B08D11DZ2W"/>
    <x v="520"/>
    <x v="1"/>
    <n v="1499"/>
    <n v="8999"/>
    <x v="0"/>
    <n v="8998.8334259362146"/>
    <x v="57"/>
    <b v="1"/>
    <n v="3.7"/>
    <n v="28324"/>
    <b v="0"/>
    <n v="104798.8"/>
    <s v="Vivek"/>
    <s v="R2TM1SQ2JK9S7K"/>
    <n v="254887676"/>
  </r>
  <r>
    <s v="B07Q7561HD"/>
    <x v="521"/>
    <x v="1"/>
    <n v="149"/>
    <n v="180"/>
    <x v="0"/>
    <n v="179.17222222222222"/>
    <x v="49"/>
    <b v="0"/>
    <n v="4.4000000000000004"/>
    <n v="644"/>
    <b v="1"/>
    <n v="2833.6000000000004"/>
    <s v="Manish"/>
    <s v="R25BZYL3L6NDM3"/>
    <n v="115920"/>
  </r>
  <r>
    <s v="B0819HZPXL"/>
    <x v="89"/>
    <x v="0"/>
    <n v="399"/>
    <n v="549"/>
    <x v="0"/>
    <n v="548.2732240437158"/>
    <x v="34"/>
    <b v="0"/>
    <n v="4.4000000000000004"/>
    <n v="18139"/>
    <b v="0"/>
    <n v="79811.600000000006"/>
    <s v="Dhiraj Bansal"/>
    <s v="R3IPDT2UXX2O63"/>
    <n v="9958311"/>
  </r>
  <r>
    <s v="B00LXTFMRS"/>
    <x v="522"/>
    <x v="4"/>
    <n v="191"/>
    <n v="225"/>
    <x v="0"/>
    <n v="224.15111111111111"/>
    <x v="59"/>
    <b v="0"/>
    <n v="4.4000000000000004"/>
    <n v="7203"/>
    <b v="0"/>
    <n v="31693.200000000004"/>
    <s v="Safiya"/>
    <s v="R3FQZ41R2YXT87"/>
    <n v="1620675"/>
  </r>
  <r>
    <s v="B0B9LDCX89"/>
    <x v="523"/>
    <x v="0"/>
    <n v="129"/>
    <n v="999"/>
    <x v="0"/>
    <n v="998.87087087087082"/>
    <x v="65"/>
    <b v="1"/>
    <n v="4.2"/>
    <n v="491"/>
    <b v="1"/>
    <n v="2062.2000000000003"/>
    <s v="muhamad s."/>
    <s v="R3ET8JTEIDTNU0"/>
    <n v="490509"/>
  </r>
  <r>
    <s v="B0765B3TH7"/>
    <x v="524"/>
    <x v="0"/>
    <n v="199"/>
    <n v="599"/>
    <x v="0"/>
    <n v="598.66777963272125"/>
    <x v="29"/>
    <b v="1"/>
    <n v="4.5"/>
    <n v="13568"/>
    <b v="0"/>
    <n v="61056"/>
    <s v="Dhirendar"/>
    <s v="RZZWEYTD4NC3T"/>
    <n v="8127232"/>
  </r>
  <r>
    <s v="B0B1F6GQPS"/>
    <x v="525"/>
    <x v="1"/>
    <n v="999"/>
    <n v="4499"/>
    <x v="0"/>
    <n v="4498.7779506557017"/>
    <x v="37"/>
    <b v="1"/>
    <n v="3.8"/>
    <n v="3390"/>
    <b v="0"/>
    <n v="12882"/>
    <s v="V.W."/>
    <s v="R2888CE3TDHQMW"/>
    <n v="15251610"/>
  </r>
  <r>
    <s v="B07LG59NPV"/>
    <x v="526"/>
    <x v="1"/>
    <n v="899"/>
    <n v="4499"/>
    <x v="0"/>
    <n v="4498.8001778172929"/>
    <x v="27"/>
    <b v="1"/>
    <n v="3.8"/>
    <n v="103052"/>
    <b v="0"/>
    <n v="391597.6"/>
    <s v="Mukesh Maurya"/>
    <s v="R25T0UEZY5MCOJ"/>
    <n v="463630948"/>
  </r>
  <r>
    <s v="B07RD611Z8"/>
    <x v="368"/>
    <x v="1"/>
    <n v="1799"/>
    <n v="2499"/>
    <x v="0"/>
    <n v="2498.280112044818"/>
    <x v="28"/>
    <b v="0"/>
    <n v="4.0999999999999996"/>
    <n v="18678"/>
    <b v="0"/>
    <n v="76579.799999999988"/>
    <s v="Vikrant"/>
    <s v="R3C219XKJW9GI2"/>
    <n v="46676322"/>
  </r>
  <r>
    <s v="B08WRWPM22"/>
    <x v="6"/>
    <x v="0"/>
    <n v="176.63"/>
    <n v="499"/>
    <x v="0"/>
    <n v="498.64603206412824"/>
    <x v="6"/>
    <b v="1"/>
    <n v="4.0999999999999996"/>
    <n v="15189"/>
    <b v="0"/>
    <n v="62274.899999999994"/>
    <s v="Vivek kumar"/>
    <s v="R8E73K2KWJRDS"/>
    <n v="7579311"/>
  </r>
  <r>
    <s v="B00AXHBBXU"/>
    <x v="511"/>
    <x v="3"/>
    <n v="522"/>
    <n v="550"/>
    <x v="0"/>
    <n v="549.05090909090904"/>
    <x v="84"/>
    <b v="0"/>
    <n v="4.4000000000000004"/>
    <n v="12179"/>
    <b v="0"/>
    <n v="53587.600000000006"/>
    <s v="Jojo Dominic"/>
    <s v="R36XQGHL3TG2S2"/>
    <n v="6698450"/>
  </r>
  <r>
    <s v="B08MCD9JFY"/>
    <x v="527"/>
    <x v="1"/>
    <n v="799"/>
    <n v="1999"/>
    <x v="0"/>
    <n v="1998.6003001500751"/>
    <x v="13"/>
    <b v="1"/>
    <n v="3.8"/>
    <n v="12958"/>
    <b v="0"/>
    <n v="49240.399999999994"/>
    <s v="Avnish Kshirsagar"/>
    <s v="R2UT2VQEDPGN1H"/>
    <n v="25903042"/>
  </r>
  <r>
    <s v="B083RCTXLL"/>
    <x v="528"/>
    <x v="0"/>
    <n v="681"/>
    <n v="1199"/>
    <x v="0"/>
    <n v="1198.4320266889074"/>
    <x v="1"/>
    <b v="0"/>
    <n v="4.2"/>
    <n v="8258"/>
    <b v="0"/>
    <n v="34683.599999999999"/>
    <s v="Reetu Solanki"/>
    <s v="RMJTIHWOEVJ2S"/>
    <n v="9901342"/>
  </r>
  <r>
    <s v="B08HLZ28QC"/>
    <x v="529"/>
    <x v="0"/>
    <n v="1199"/>
    <n v="3490"/>
    <x v="0"/>
    <n v="3489.6564469914042"/>
    <x v="46"/>
    <b v="1"/>
    <n v="4.0999999999999996"/>
    <n v="11716"/>
    <b v="0"/>
    <n v="48035.6"/>
    <s v="Shraddha"/>
    <s v="R3EGID2HUY7LU8"/>
    <n v="40888840"/>
  </r>
  <r>
    <s v="B07GVR9TG7"/>
    <x v="8"/>
    <x v="0"/>
    <n v="2499"/>
    <n v="4999"/>
    <x v="0"/>
    <n v="4998.5001000200036"/>
    <x v="8"/>
    <b v="1"/>
    <n v="4.4000000000000004"/>
    <n v="35024"/>
    <b v="0"/>
    <n v="154105.60000000001"/>
    <s v="Pratyush"/>
    <s v="R1KQN0FQ8TQUYP"/>
    <n v="175084976"/>
  </r>
  <r>
    <s v="B0856HY85J"/>
    <x v="530"/>
    <x v="1"/>
    <n v="1799"/>
    <n v="4999"/>
    <x v="0"/>
    <n v="4998.640128025605"/>
    <x v="0"/>
    <b v="1"/>
    <n v="4.0999999999999996"/>
    <n v="55192"/>
    <b v="0"/>
    <n v="226287.19999999998"/>
    <s v="Ananthu"/>
    <s v="R16XVVFYUNVL5L"/>
    <n v="275904808"/>
  </r>
  <r>
    <s v="B07CD2BN46"/>
    <x v="531"/>
    <x v="1"/>
    <n v="429"/>
    <n v="599"/>
    <x v="0"/>
    <n v="598.28380634390646"/>
    <x v="28"/>
    <b v="0"/>
    <n v="4.0999999999999996"/>
    <n v="119466"/>
    <b v="0"/>
    <n v="489810.6"/>
    <s v="Kishor Patro"/>
    <s v="R13Z8MSR50H9UK"/>
    <n v="71560134"/>
  </r>
  <r>
    <s v="B07PLHTTB4"/>
    <x v="532"/>
    <x v="0"/>
    <n v="100"/>
    <n v="499"/>
    <x v="0"/>
    <n v="498.79959919839678"/>
    <x v="27"/>
    <b v="1"/>
    <n v="3.5"/>
    <n v="9638"/>
    <b v="0"/>
    <n v="33733"/>
    <s v="vasanth"/>
    <s v="R2MSV2JRVJGRQN"/>
    <n v="4809362"/>
  </r>
  <r>
    <s v="B077T3BG5L"/>
    <x v="89"/>
    <x v="0"/>
    <n v="329"/>
    <n v="399"/>
    <x v="0"/>
    <n v="398.17543859649123"/>
    <x v="75"/>
    <b v="0"/>
    <n v="3.6"/>
    <n v="33735"/>
    <b v="0"/>
    <n v="121446"/>
    <s v="Sagarjit"/>
    <s v="R3I9ZZITI5NO9G"/>
    <n v="13460265"/>
  </r>
  <r>
    <s v="B08DDRGWTJ"/>
    <x v="7"/>
    <x v="0"/>
    <n v="229"/>
    <n v="299"/>
    <x v="0"/>
    <n v="298.23411371237461"/>
    <x v="7"/>
    <b v="0"/>
    <n v="4.3"/>
    <n v="30411"/>
    <b v="0"/>
    <n v="130767.29999999999"/>
    <s v="Pavan A H"/>
    <s v="R2X090D1YHACKR"/>
    <n v="9092889"/>
  </r>
  <r>
    <s v="B079Y6JZC8"/>
    <x v="89"/>
    <x v="0"/>
    <n v="139"/>
    <n v="299"/>
    <x v="0"/>
    <n v="298.53511705685617"/>
    <x v="33"/>
    <b v="1"/>
    <n v="3.8"/>
    <n v="3044"/>
    <b v="0"/>
    <n v="11567.199999999999"/>
    <s v="Saikat Chakravorty"/>
    <s v="R2SLVB4IDEDVF4"/>
    <n v="910156"/>
  </r>
  <r>
    <s v="B0856HNMR7"/>
    <x v="533"/>
    <x v="1"/>
    <n v="1199"/>
    <n v="2499"/>
    <x v="0"/>
    <n v="2498.5202080832332"/>
    <x v="50"/>
    <b v="1"/>
    <n v="4"/>
    <n v="33584"/>
    <b v="0"/>
    <n v="134336"/>
    <s v="Sandeep K."/>
    <s v="R2JKCB5MNWKW9N"/>
    <n v="83926416"/>
  </r>
  <r>
    <s v="B0B12K5BPM"/>
    <x v="89"/>
    <x v="1"/>
    <n v="1049"/>
    <n v="2299"/>
    <x v="0"/>
    <n v="2298.5437146585473"/>
    <x v="33"/>
    <b v="1"/>
    <n v="3.9"/>
    <n v="1779"/>
    <b v="0"/>
    <n v="6938.0999999999995"/>
    <s v="Pranav Pacholee"/>
    <s v="R2F293IOSSP7QX"/>
    <n v="4089921"/>
  </r>
  <r>
    <s v="B08MTCKDYN"/>
    <x v="371"/>
    <x v="1"/>
    <n v="119"/>
    <n v="299"/>
    <x v="0"/>
    <n v="298.60200668896323"/>
    <x v="13"/>
    <b v="1"/>
    <n v="4.0999999999999996"/>
    <n v="5999"/>
    <b v="0"/>
    <n v="24595.899999999998"/>
    <s v="Velir"/>
    <s v="R10KEMT1N336ZD"/>
    <n v="1793701"/>
  </r>
  <r>
    <s v="B08CF3D7QR"/>
    <x v="10"/>
    <x v="0"/>
    <n v="154"/>
    <n v="339"/>
    <x v="0"/>
    <n v="338.54572271386428"/>
    <x v="10"/>
    <b v="1"/>
    <n v="4.3"/>
    <n v="13391"/>
    <b v="0"/>
    <n v="57581.299999999996"/>
    <s v="Tanya"/>
    <s v="R11MQS7WD9C3I0"/>
    <n v="4539549"/>
  </r>
  <r>
    <s v="B00LVMTA2A"/>
    <x v="534"/>
    <x v="1"/>
    <n v="225"/>
    <n v="250"/>
    <x v="0"/>
    <n v="249.1"/>
    <x v="79"/>
    <b v="0"/>
    <n v="4.4000000000000004"/>
    <n v="26556"/>
    <b v="0"/>
    <n v="116846.40000000001"/>
    <s v="Malik"/>
    <s v="R2DRWYU4KRZG8M"/>
    <n v="6639000"/>
  </r>
  <r>
    <s v="B07TR5HSR9"/>
    <x v="535"/>
    <x v="0"/>
    <n v="656"/>
    <n v="1499"/>
    <x v="0"/>
    <n v="1498.5623749166111"/>
    <x v="36"/>
    <b v="1"/>
    <n v="4.3"/>
    <n v="25903"/>
    <b v="0"/>
    <n v="111382.9"/>
    <s v="soma sekhar"/>
    <s v="RF73D5K5ZPBIU"/>
    <n v="38828597"/>
  </r>
  <r>
    <s v="B0819ZZK5K"/>
    <x v="536"/>
    <x v="0"/>
    <n v="1109"/>
    <n v="2800"/>
    <x v="0"/>
    <n v="2799.6039285714287"/>
    <x v="13"/>
    <b v="1"/>
    <n v="4.3"/>
    <n v="53464"/>
    <b v="0"/>
    <n v="229895.19999999998"/>
    <s v="Amita"/>
    <s v="R3PB00C7ZEBAMG"/>
    <n v="149699200"/>
  </r>
  <r>
    <s v="B096VF5YYF"/>
    <x v="352"/>
    <x v="1"/>
    <n v="2999"/>
    <n v="7990"/>
    <x v="0"/>
    <n v="7989.6246558197745"/>
    <x v="32"/>
    <b v="1"/>
    <n v="4.0999999999999996"/>
    <n v="48448"/>
    <b v="0"/>
    <n v="198636.79999999999"/>
    <s v="archit"/>
    <s v="R1ZQQKZCCG4KD2"/>
    <n v="387099520"/>
  </r>
  <r>
    <s v="B08QJJCY2Q"/>
    <x v="537"/>
    <x v="0"/>
    <n v="169"/>
    <n v="299"/>
    <x v="0"/>
    <n v="298.43478260869563"/>
    <x v="1"/>
    <b v="0"/>
    <n v="4.4000000000000004"/>
    <n v="5176"/>
    <b v="0"/>
    <n v="22774.400000000001"/>
    <s v="Divya Nancy"/>
    <s v="R10758I9J937X1"/>
    <n v="1547624"/>
  </r>
  <r>
    <s v="B07L5L4GTB"/>
    <x v="538"/>
    <x v="0"/>
    <n v="309"/>
    <n v="404"/>
    <x v="0"/>
    <n v="403.23514851485146"/>
    <x v="66"/>
    <b v="0"/>
    <n v="4.4000000000000004"/>
    <n v="8614"/>
    <b v="0"/>
    <n v="37901.600000000006"/>
    <s v="Genuine Reviewer"/>
    <s v="R4S7MHI8MJKLU"/>
    <n v="3480056"/>
  </r>
  <r>
    <s v="B07L8KNP5F"/>
    <x v="89"/>
    <x v="1"/>
    <n v="599"/>
    <n v="1399"/>
    <x v="0"/>
    <n v="1398.5718370264474"/>
    <x v="48"/>
    <b v="1"/>
    <n v="3.8"/>
    <n v="60026"/>
    <b v="0"/>
    <n v="228098.8"/>
    <s v="ram"/>
    <s v="R11O7WDJVC8065"/>
    <n v="83976374"/>
  </r>
  <r>
    <s v="B08CF4SCNP"/>
    <x v="539"/>
    <x v="0"/>
    <n v="299"/>
    <n v="599"/>
    <x v="0"/>
    <n v="598.50083472454094"/>
    <x v="8"/>
    <b v="1"/>
    <n v="3.8"/>
    <n v="3066"/>
    <b v="0"/>
    <n v="11650.8"/>
    <s v="Hariom Mishra"/>
    <s v="R2L4XIZ518GOR1"/>
    <n v="1836534"/>
  </r>
  <r>
    <s v="B09XX51X2G"/>
    <x v="540"/>
    <x v="0"/>
    <n v="449"/>
    <n v="999"/>
    <x v="0"/>
    <n v="998.5505505505505"/>
    <x v="10"/>
    <b v="1"/>
    <n v="4"/>
    <n v="2102"/>
    <b v="0"/>
    <n v="8408"/>
    <s v="Rahil"/>
    <s v="R1INL4UFJMHNYR"/>
    <n v="2099898"/>
  </r>
  <r>
    <s v="B01M72LILF"/>
    <x v="541"/>
    <x v="0"/>
    <n v="799"/>
    <n v="1295"/>
    <x v="0"/>
    <n v="1294.3830115830117"/>
    <x v="16"/>
    <b v="0"/>
    <n v="4.4000000000000004"/>
    <n v="34852"/>
    <b v="0"/>
    <n v="153348.80000000002"/>
    <s v="Kshitij"/>
    <s v="R2ZXDFN8U4X0T3"/>
    <n v="45133340"/>
  </r>
  <r>
    <s v="B07KSMBL2H"/>
    <x v="12"/>
    <x v="1"/>
    <n v="219"/>
    <n v="700"/>
    <x v="0"/>
    <n v="699.68714285714282"/>
    <x v="12"/>
    <b v="1"/>
    <n v="4.4000000000000004"/>
    <n v="426972"/>
    <b v="0"/>
    <n v="1878676.8"/>
    <s v="Rishav Gossain"/>
    <s v="R1FKOKZ3HHKJBZ"/>
    <n v="298880400"/>
  </r>
  <r>
    <s v="B00LZLQ624"/>
    <x v="542"/>
    <x v="3"/>
    <n v="157"/>
    <n v="160"/>
    <x v="0"/>
    <n v="159.01875000000001"/>
    <x v="87"/>
    <b v="0"/>
    <n v="4.5"/>
    <n v="8618"/>
    <b v="0"/>
    <n v="38781"/>
    <s v="Anirban B."/>
    <s v="R2QV1JD5V8C2S1"/>
    <n v="1378880"/>
  </r>
  <r>
    <s v="B07DJLFMPS"/>
    <x v="377"/>
    <x v="1"/>
    <n v="369"/>
    <n v="1600"/>
    <x v="0"/>
    <n v="1599.7693750000001"/>
    <x v="35"/>
    <b v="1"/>
    <n v="4"/>
    <n v="32625"/>
    <b v="0"/>
    <n v="130500"/>
    <s v="Ajit Kumar Rai"/>
    <s v="RPA8V1051ERUL"/>
    <n v="52200000"/>
  </r>
  <r>
    <s v="B09GB5B4BK"/>
    <x v="543"/>
    <x v="0"/>
    <n v="599"/>
    <n v="899"/>
    <x v="0"/>
    <n v="898.3337041156841"/>
    <x v="9"/>
    <b v="0"/>
    <n v="4"/>
    <n v="4018"/>
    <b v="0"/>
    <n v="16072"/>
    <s v="Wajiha"/>
    <s v="R30U9FM8KQM6XF"/>
    <n v="3612182"/>
  </r>
  <r>
    <s v="B015ZXUDD0"/>
    <x v="544"/>
    <x v="1"/>
    <n v="479"/>
    <n v="599"/>
    <x v="0"/>
    <n v="598.20033388981631"/>
    <x v="52"/>
    <b v="0"/>
    <n v="4.3"/>
    <n v="11687"/>
    <b v="0"/>
    <n v="50254.1"/>
    <s v="Rameez Khan"/>
    <s v="R32VTB32ABV5KD"/>
    <n v="7000513"/>
  </r>
  <r>
    <s v="B085DTN6R2"/>
    <x v="13"/>
    <x v="0"/>
    <n v="350"/>
    <n v="899"/>
    <x v="0"/>
    <n v="898.61067853170186"/>
    <x v="4"/>
    <b v="1"/>
    <n v="4.2"/>
    <n v="2262"/>
    <b v="0"/>
    <n v="9500.4"/>
    <s v="Priya"/>
    <s v="R1QETDIPRCX4S0"/>
    <n v="2033538"/>
  </r>
  <r>
    <s v="B09PL79D2X"/>
    <x v="545"/>
    <x v="1"/>
    <n v="1598"/>
    <n v="2990"/>
    <x v="0"/>
    <n v="2989.4655518394648"/>
    <x v="40"/>
    <b v="0"/>
    <n v="3.8"/>
    <n v="11015"/>
    <b v="0"/>
    <n v="41857"/>
    <s v="Alif Rahaman"/>
    <s v="RO77OQG21KZ7C"/>
    <n v="32934850"/>
  </r>
  <r>
    <s v="B098K3H92Z"/>
    <x v="8"/>
    <x v="0"/>
    <n v="599"/>
    <n v="899"/>
    <x v="0"/>
    <n v="898.3337041156841"/>
    <x v="9"/>
    <b v="0"/>
    <n v="4.3"/>
    <n v="95116"/>
    <b v="0"/>
    <n v="408998.8"/>
    <s v="Noble P Mathew"/>
    <s v="R3NMEJ9FHUKIM5"/>
    <n v="85509284"/>
  </r>
  <r>
    <s v="B09KLVMZ3B"/>
    <x v="14"/>
    <x v="0"/>
    <n v="159"/>
    <n v="399"/>
    <x v="0"/>
    <n v="398.6015037593985"/>
    <x v="13"/>
    <b v="1"/>
    <n v="4.0999999999999996"/>
    <n v="4768"/>
    <b v="0"/>
    <n v="19548.8"/>
    <s v="Deepaak Singh"/>
    <s v="R20XIOU25HEX80"/>
    <n v="1902432"/>
  </r>
  <r>
    <s v="B084PJSSQ1"/>
    <x v="546"/>
    <x v="0"/>
    <n v="1299"/>
    <n v="3000"/>
    <x v="0"/>
    <n v="2999.567"/>
    <x v="48"/>
    <b v="1"/>
    <n v="4.3"/>
    <n v="23022"/>
    <b v="0"/>
    <n v="98994.599999999991"/>
    <s v="Arun"/>
    <s v="R21XRUZQ2MQ2ME"/>
    <n v="69066000"/>
  </r>
  <r>
    <s v="B097R25DP7"/>
    <x v="388"/>
    <x v="1"/>
    <n v="1599"/>
    <n v="4999"/>
    <x v="0"/>
    <n v="4998.6801360272057"/>
    <x v="45"/>
    <b v="1"/>
    <n v="4"/>
    <n v="67951"/>
    <b v="0"/>
    <n v="271804"/>
    <s v="Ankita Dwivedi"/>
    <s v="R1NARG7VJ59AD3"/>
    <n v="339687049"/>
  </r>
  <r>
    <s v="B097C564GC"/>
    <x v="547"/>
    <x v="0"/>
    <n v="294"/>
    <n v="4999"/>
    <x v="0"/>
    <n v="4998.9411882376471"/>
    <x v="88"/>
    <b v="1"/>
    <n v="4.3"/>
    <n v="4426"/>
    <b v="0"/>
    <n v="19031.8"/>
    <s v="Naga Sai Gadagottu"/>
    <s v="R3CUNCZTU43JPP"/>
    <n v="22125574"/>
  </r>
  <r>
    <s v="B08CYNJ5KY"/>
    <x v="548"/>
    <x v="0"/>
    <n v="828"/>
    <n v="861"/>
    <x v="0"/>
    <n v="860.03832752613243"/>
    <x v="83"/>
    <b v="0"/>
    <n v="4.2"/>
    <n v="4567"/>
    <b v="0"/>
    <n v="19181.400000000001"/>
    <s v="Hrishikesh"/>
    <s v="R3C592OSGL2F93"/>
    <n v="3932187"/>
  </r>
  <r>
    <s v="B00Y4ORQ46"/>
    <x v="549"/>
    <x v="1"/>
    <n v="745"/>
    <n v="795"/>
    <x v="0"/>
    <n v="794.06289308176099"/>
    <x v="80"/>
    <b v="0"/>
    <n v="4"/>
    <n v="13797"/>
    <b v="0"/>
    <n v="55188"/>
    <s v="kishorekr"/>
    <s v="R3H4H2BLYJ8K54"/>
    <n v="10968615"/>
  </r>
  <r>
    <s v="B074CWD7MS"/>
    <x v="550"/>
    <x v="1"/>
    <n v="1549"/>
    <n v="2495"/>
    <x v="0"/>
    <n v="2494.3791583166335"/>
    <x v="16"/>
    <b v="0"/>
    <n v="4.4000000000000004"/>
    <n v="15137"/>
    <b v="0"/>
    <n v="66602.8"/>
    <s v="Joel Thomas"/>
    <s v="R2QDKL6M3BGGR8"/>
    <n v="37766815"/>
  </r>
  <r>
    <s v="B083342NKJ"/>
    <x v="15"/>
    <x v="0"/>
    <n v="349"/>
    <n v="399"/>
    <x v="0"/>
    <n v="398.12531328320802"/>
    <x v="14"/>
    <b v="0"/>
    <n v="4.4000000000000004"/>
    <n v="18757"/>
    <b v="0"/>
    <n v="82530.8"/>
    <s v="Birendra ku Dash"/>
    <s v="R2JPQNKCOE10UK"/>
    <n v="7484043"/>
  </r>
  <r>
    <s v="B09C6HXFC1"/>
    <x v="20"/>
    <x v="0"/>
    <n v="970"/>
    <n v="1799"/>
    <x v="0"/>
    <n v="1798.460811561979"/>
    <x v="18"/>
    <b v="0"/>
    <n v="4.5"/>
    <n v="815"/>
    <b v="1"/>
    <n v="3667.5"/>
    <s v="Prasannavijayaraghavan G."/>
    <s v="R12D1BZF9MU8TN"/>
    <n v="1466185"/>
  </r>
  <r>
    <s v="B00A0VCJPI"/>
    <x v="8"/>
    <x v="0"/>
    <n v="1469"/>
    <n v="2499"/>
    <x v="0"/>
    <n v="2498.4121648659466"/>
    <x v="19"/>
    <b v="0"/>
    <n v="4.2"/>
    <n v="156638"/>
    <b v="0"/>
    <n v="657879.6"/>
    <s v="Satya Sai Behera"/>
    <s v="RU4VUDDZCAKWJ"/>
    <n v="391438362"/>
  </r>
  <r>
    <s v="B00UGZWM2I"/>
    <x v="551"/>
    <x v="3"/>
    <n v="198"/>
    <n v="800"/>
    <x v="0"/>
    <n v="799.75250000000005"/>
    <x v="43"/>
    <b v="1"/>
    <n v="4.0999999999999996"/>
    <n v="9344"/>
    <b v="0"/>
    <n v="38310.399999999994"/>
    <s v="Ghazal"/>
    <s v="R1XME75YUKM2OB"/>
    <n v="7475200"/>
  </r>
  <r>
    <s v="B00R1P3B4O"/>
    <x v="552"/>
    <x v="1"/>
    <n v="549"/>
    <n v="549"/>
    <x v="0"/>
    <n v="548"/>
    <x v="26"/>
    <b v="0"/>
    <n v="4.5"/>
    <n v="4875"/>
    <b v="0"/>
    <n v="21937.5"/>
    <s v="Nidhi"/>
    <s v="RPGQI0SP1LWQD"/>
    <n v="2676375"/>
  </r>
  <r>
    <s v="B0B3MWYCHQ"/>
    <x v="307"/>
    <x v="1"/>
    <n v="2999"/>
    <n v="9999"/>
    <x v="0"/>
    <n v="9998.7000700070002"/>
    <x v="20"/>
    <b v="1"/>
    <n v="4.2"/>
    <n v="20881"/>
    <b v="0"/>
    <n v="87700.2"/>
    <s v="Anirban"/>
    <s v="R1AIQQLE21YDXS"/>
    <n v="208789119"/>
  </r>
  <r>
    <s v="B09DG9VNWB"/>
    <x v="553"/>
    <x v="1"/>
    <n v="12000"/>
    <n v="29999"/>
    <x v="0"/>
    <n v="29998.599986666221"/>
    <x v="13"/>
    <b v="1"/>
    <n v="4.3"/>
    <n v="4744"/>
    <b v="0"/>
    <n v="20399.2"/>
    <s v="Kshitij D."/>
    <s v="R3KPZ8P5M4PG72"/>
    <n v="142315256"/>
  </r>
  <r>
    <s v="B09Y5MP7C4"/>
    <x v="554"/>
    <x v="1"/>
    <n v="1299"/>
    <n v="3499"/>
    <x v="0"/>
    <n v="3498.6287510717348"/>
    <x v="11"/>
    <b v="1"/>
    <n v="3.9"/>
    <n v="12452"/>
    <b v="0"/>
    <n v="48562.799999999996"/>
    <s v="Achint"/>
    <s v="R2XES5SVJG8YP1"/>
    <n v="43569548"/>
  </r>
  <r>
    <s v="B01DJJVFPC"/>
    <x v="555"/>
    <x v="1"/>
    <n v="269"/>
    <n v="315"/>
    <x v="0"/>
    <n v="314.14603174603172"/>
    <x v="59"/>
    <b v="0"/>
    <n v="4.5"/>
    <n v="17810"/>
    <b v="0"/>
    <n v="80145"/>
    <s v="Aadi Injal"/>
    <s v="R3NINARQVMB04K"/>
    <n v="5610150"/>
  </r>
  <r>
    <s v="B07DFYJRQV"/>
    <x v="556"/>
    <x v="1"/>
    <n v="799"/>
    <n v="1499"/>
    <x v="0"/>
    <n v="1498.4669779853236"/>
    <x v="40"/>
    <b v="0"/>
    <n v="4.0999999999999996"/>
    <n v="53648"/>
    <b v="0"/>
    <n v="219956.8"/>
    <s v="Amazon Customer"/>
    <s v="RO083A44QXKV9"/>
    <n v="80418352"/>
  </r>
  <r>
    <s v="B08L879JSN"/>
    <x v="557"/>
    <x v="0"/>
    <n v="6299"/>
    <n v="13750"/>
    <x v="0"/>
    <n v="13749.541890909091"/>
    <x v="33"/>
    <b v="1"/>
    <n v="4.2"/>
    <n v="2014"/>
    <b v="0"/>
    <n v="8458.8000000000011"/>
    <s v="Mr. N√∏b√∏dy"/>
    <s v="R12NQTT6JQ7IUU"/>
    <n v="27692500"/>
  </r>
  <r>
    <s v="B06XSK3XL6"/>
    <x v="558"/>
    <x v="1"/>
    <n v="571"/>
    <n v="999"/>
    <x v="0"/>
    <n v="998.42842842842845"/>
    <x v="1"/>
    <b v="0"/>
    <n v="4.3"/>
    <n v="38221"/>
    <b v="0"/>
    <n v="164350.29999999999"/>
    <s v="suraj"/>
    <s v="R9OEDGO6AP6W"/>
    <n v="38182779"/>
  </r>
  <r>
    <s v="B07YNTJ8ZM"/>
    <x v="89"/>
    <x v="1"/>
    <n v="549"/>
    <n v="999"/>
    <x v="0"/>
    <n v="998.45045045045049"/>
    <x v="31"/>
    <b v="0"/>
    <n v="3.9"/>
    <n v="64705"/>
    <b v="0"/>
    <n v="252349.5"/>
    <s v="Bhuwaneshwar kathlane"/>
    <s v="R2SK5PPC2ZKCL5"/>
    <n v="64640295"/>
  </r>
  <r>
    <s v="B09KGV7WSV"/>
    <x v="394"/>
    <x v="1"/>
    <n v="2099"/>
    <n v="5999"/>
    <x v="0"/>
    <n v="5998.6501083513922"/>
    <x v="6"/>
    <b v="1"/>
    <n v="4.3"/>
    <n v="17129"/>
    <b v="0"/>
    <n v="73654.7"/>
    <s v="Ishwar Singh Sankhla"/>
    <s v="R1DVF8WQYO780"/>
    <n v="102756871"/>
  </r>
  <r>
    <s v="B08DPLCM6T"/>
    <x v="559"/>
    <x v="1"/>
    <n v="13490"/>
    <n v="21990"/>
    <x v="0"/>
    <n v="21989.386539336061"/>
    <x v="17"/>
    <b v="0"/>
    <n v="4.3"/>
    <n v="11976"/>
    <b v="0"/>
    <n v="51496.799999999996"/>
    <s v="NIRMAL.N"/>
    <s v="R2PNR69G0BQG2F"/>
    <n v="263352240"/>
  </r>
  <r>
    <s v="B07KR5P3YD"/>
    <x v="560"/>
    <x v="0"/>
    <n v="448"/>
    <n v="699"/>
    <x v="0"/>
    <n v="698.35908440629476"/>
    <x v="63"/>
    <b v="0"/>
    <n v="3.9"/>
    <n v="17348"/>
    <b v="0"/>
    <n v="67657.2"/>
    <s v="lucky"/>
    <s v="R1JXCQXDJH1CEV"/>
    <n v="12126252"/>
  </r>
  <r>
    <s v="B08FB2LNSZ"/>
    <x v="561"/>
    <x v="1"/>
    <n v="1499"/>
    <n v="2999"/>
    <x v="0"/>
    <n v="2998.5001667222409"/>
    <x v="8"/>
    <b v="1"/>
    <n v="3.7"/>
    <n v="87798"/>
    <b v="0"/>
    <n v="324852.60000000003"/>
    <s v="Amazonnig"/>
    <s v="R3NMIVJ17E0X21"/>
    <n v="263306202"/>
  </r>
  <r>
    <s v="B01IBRHE3E"/>
    <x v="562"/>
    <x v="1"/>
    <n v="299"/>
    <n v="499"/>
    <x v="0"/>
    <n v="498.40080160320639"/>
    <x v="54"/>
    <b v="0"/>
    <n v="4.2"/>
    <n v="24432"/>
    <b v="0"/>
    <n v="102614.40000000001"/>
    <s v="Siddharth suman"/>
    <s v="R1B4X8ITOATQ0C"/>
    <n v="12191568"/>
  </r>
  <r>
    <s v="B01N6LU1VF"/>
    <x v="563"/>
    <x v="0"/>
    <n v="579"/>
    <n v="1400"/>
    <x v="0"/>
    <n v="1399.5864285714285"/>
    <x v="53"/>
    <b v="1"/>
    <n v="4.3"/>
    <n v="189104"/>
    <b v="0"/>
    <n v="813147.2"/>
    <s v="Neeraj Vishwakarma"/>
    <s v="R3D9U8JX5A9TUJ"/>
    <n v="264745600"/>
  </r>
  <r>
    <s v="B07XLML2YS"/>
    <x v="8"/>
    <x v="1"/>
    <n v="2499"/>
    <n v="3299"/>
    <x v="0"/>
    <n v="3298.2424977265837"/>
    <x v="66"/>
    <b v="0"/>
    <n v="4.2"/>
    <n v="93112"/>
    <b v="0"/>
    <n v="391070.4"/>
    <s v="Maxrock89"/>
    <s v="R3B27WULJTV0TX"/>
    <n v="307176488"/>
  </r>
  <r>
    <s v="B086WMSCN3"/>
    <x v="564"/>
    <x v="1"/>
    <n v="1199"/>
    <n v="5999"/>
    <x v="0"/>
    <n v="5998.8001333555594"/>
    <x v="27"/>
    <b v="1"/>
    <n v="3.9"/>
    <n v="47521"/>
    <b v="0"/>
    <n v="185331.9"/>
    <s v="Narasimha Rao"/>
    <s v="R9WFEPTQ1AVOT"/>
    <n v="285078479"/>
  </r>
  <r>
    <s v="B003B00484"/>
    <x v="565"/>
    <x v="1"/>
    <n v="399"/>
    <n v="499"/>
    <x v="0"/>
    <n v="498.20040080160322"/>
    <x v="52"/>
    <b v="0"/>
    <n v="4.3"/>
    <n v="27201"/>
    <b v="0"/>
    <n v="116964.29999999999"/>
    <s v="T N Sivaji"/>
    <s v="R5L3FAFS6JXJF"/>
    <n v="13573299"/>
  </r>
  <r>
    <s v="B085194JFL"/>
    <x v="21"/>
    <x v="1"/>
    <n v="279"/>
    <n v="499"/>
    <x v="0"/>
    <n v="498.44088176352705"/>
    <x v="15"/>
    <b v="0"/>
    <n v="3.7"/>
    <n v="10962"/>
    <b v="0"/>
    <n v="40559.4"/>
    <s v="aditya d."/>
    <s v="R1GYK05NN6747O"/>
    <n v="5470038"/>
  </r>
  <r>
    <s v="B09F6S8BT6"/>
    <x v="566"/>
    <x v="1"/>
    <n v="13490"/>
    <n v="22900"/>
    <x v="0"/>
    <n v="22899.410917030567"/>
    <x v="19"/>
    <b v="0"/>
    <n v="4.3"/>
    <n v="16299"/>
    <b v="0"/>
    <n v="70085.7"/>
    <s v="Rahman Ali"/>
    <s v="R1SN0D4DFBKAZI"/>
    <n v="373247100"/>
  </r>
  <r>
    <s v="B003L62T7W"/>
    <x v="567"/>
    <x v="0"/>
    <n v="279"/>
    <n v="375"/>
    <x v="0"/>
    <n v="374.25599999999997"/>
    <x v="55"/>
    <b v="0"/>
    <n v="4.3"/>
    <n v="31534"/>
    <b v="0"/>
    <n v="135596.19999999998"/>
    <s v="Uday Joglekar"/>
    <s v="R3U9FRV2Q625DO"/>
    <n v="11825250"/>
  </r>
  <r>
    <s v="B09P18XVW6"/>
    <x v="413"/>
    <x v="1"/>
    <n v="2499"/>
    <n v="4999"/>
    <x v="0"/>
    <n v="4998.5001000200036"/>
    <x v="8"/>
    <b v="1"/>
    <n v="3.9"/>
    <n v="7571"/>
    <b v="0"/>
    <n v="29526.899999999998"/>
    <s v="Kindle Customer"/>
    <s v="R1VSKOXXZVR2QQ"/>
    <n v="37847429"/>
  </r>
  <r>
    <s v="B00LZLPYHW"/>
    <x v="568"/>
    <x v="3"/>
    <n v="137"/>
    <n v="160"/>
    <x v="0"/>
    <n v="159.14375000000001"/>
    <x v="81"/>
    <b v="0"/>
    <n v="4.4000000000000004"/>
    <n v="6537"/>
    <b v="0"/>
    <n v="28762.800000000003"/>
    <s v="Hamsavarthini"/>
    <s v="R2GUYHS0CU32OU"/>
    <n v="1045920"/>
  </r>
  <r>
    <s v="B09NHVCHS9"/>
    <x v="23"/>
    <x v="0"/>
    <n v="59"/>
    <n v="199"/>
    <x v="0"/>
    <n v="198.7035175879397"/>
    <x v="20"/>
    <b v="1"/>
    <n v="4"/>
    <n v="9377"/>
    <b v="0"/>
    <n v="37508"/>
    <s v="$@|\|TO$|-|"/>
    <s v="R3F4T5TRYPTMIG"/>
    <n v="1866023"/>
  </r>
  <r>
    <s v="B00NNQMYNE"/>
    <x v="569"/>
    <x v="0"/>
    <n v="299"/>
    <n v="499"/>
    <x v="0"/>
    <n v="498.40080160320639"/>
    <x v="54"/>
    <b v="0"/>
    <n v="4.5"/>
    <n v="21010"/>
    <b v="0"/>
    <n v="94545"/>
    <s v="Souradip"/>
    <s v="R3CX62IV0TSF01"/>
    <n v="10483990"/>
  </r>
  <r>
    <s v="B0B217Z5VK"/>
    <x v="570"/>
    <x v="1"/>
    <n v="1799"/>
    <n v="3999"/>
    <x v="0"/>
    <n v="3998.5501375343838"/>
    <x v="10"/>
    <b v="1"/>
    <n v="3.9"/>
    <n v="3517"/>
    <b v="0"/>
    <n v="13716.3"/>
    <s v="RAHUL GOUD"/>
    <s v="R1H4NEOQ6UEAUO"/>
    <n v="14064483"/>
  </r>
  <r>
    <s v="B07B88KQZ8"/>
    <x v="571"/>
    <x v="1"/>
    <n v="1999"/>
    <n v="2999"/>
    <x v="0"/>
    <n v="2998.3334444814936"/>
    <x v="9"/>
    <b v="0"/>
    <n v="4.3"/>
    <n v="63899"/>
    <b v="0"/>
    <n v="274765.7"/>
    <s v="Murali am"/>
    <s v="R1HX6VQS2UYU8R"/>
    <n v="191633101"/>
  </r>
  <r>
    <s v="B01M4GGIVU"/>
    <x v="25"/>
    <x v="1"/>
    <n v="199"/>
    <n v="699"/>
    <x v="0"/>
    <n v="698.71530758226038"/>
    <x v="22"/>
    <b v="1"/>
    <n v="4.2"/>
    <n v="12153"/>
    <b v="0"/>
    <n v="51042.6"/>
    <s v="Yashpreet Singh"/>
    <s v="R2DIHMHOPYEASB"/>
    <n v="8494947"/>
  </r>
  <r>
    <s v="B07Z3K96FR"/>
    <x v="572"/>
    <x v="0"/>
    <n v="399"/>
    <n v="1499"/>
    <x v="0"/>
    <n v="1498.7338225483657"/>
    <x v="25"/>
    <b v="1"/>
    <n v="4.0999999999999996"/>
    <n v="5730"/>
    <b v="0"/>
    <n v="23492.999999999996"/>
    <s v="Dakshvir Singh"/>
    <s v="R207L99B0HON4H"/>
    <n v="8589270"/>
  </r>
  <r>
    <s v="B0756CLQWL"/>
    <x v="573"/>
    <x v="0"/>
    <n v="1699"/>
    <n v="3999"/>
    <x v="0"/>
    <n v="3998.5751437859467"/>
    <x v="42"/>
    <b v="1"/>
    <n v="4.2"/>
    <n v="25488"/>
    <b v="0"/>
    <n v="107049.60000000001"/>
    <s v="Shafeer Pn"/>
    <s v="R1CKJXFP143T9U"/>
    <n v="101926512"/>
  </r>
  <r>
    <s v="B004IO5BMQ"/>
    <x v="574"/>
    <x v="0"/>
    <n v="699"/>
    <n v="995"/>
    <x v="0"/>
    <n v="994.29748743718596"/>
    <x v="77"/>
    <b v="0"/>
    <n v="4.5"/>
    <n v="54405"/>
    <b v="0"/>
    <n v="244822.5"/>
    <s v="Chandrashekar SK"/>
    <s v="R28ZB0YUM6FKKB"/>
    <n v="54132975"/>
  </r>
  <r>
    <s v="B09Z6WH2N1"/>
    <x v="408"/>
    <x v="1"/>
    <n v="95"/>
    <n v="499"/>
    <x v="0"/>
    <n v="498.80961923847696"/>
    <x v="74"/>
    <b v="1"/>
    <n v="4.2"/>
    <n v="1949"/>
    <b v="0"/>
    <n v="8185.8"/>
    <s v="Santosh Kumar"/>
    <s v="R1EZC4VZXSJG4L"/>
    <n v="972551"/>
  </r>
  <r>
    <s v="B01HGCLUH6"/>
    <x v="8"/>
    <x v="0"/>
    <n v="1149"/>
    <n v="1699"/>
    <x v="0"/>
    <n v="1698.3237198351972"/>
    <x v="44"/>
    <b v="0"/>
    <n v="4.2"/>
    <n v="122478"/>
    <b v="0"/>
    <n v="514407.60000000003"/>
    <s v="Vaishnavi Khedekar"/>
    <s v="RYVGISVDMR782"/>
    <n v="208090122"/>
  </r>
  <r>
    <s v="B01N4EV2TL"/>
    <x v="575"/>
    <x v="0"/>
    <n v="1495"/>
    <n v="1995"/>
    <x v="0"/>
    <n v="1994.250626566416"/>
    <x v="23"/>
    <b v="0"/>
    <n v="4.3"/>
    <n v="7241"/>
    <b v="0"/>
    <n v="31136.3"/>
    <s v="Abhishek"/>
    <s v="R1RUKN8RB2RKOV"/>
    <n v="14445795"/>
  </r>
  <r>
    <s v="B08MZQBFLN"/>
    <x v="576"/>
    <x v="0"/>
    <n v="849"/>
    <n v="4999"/>
    <x v="0"/>
    <n v="4998.8301660332063"/>
    <x v="57"/>
    <b v="1"/>
    <n v="4"/>
    <n v="20457"/>
    <b v="0"/>
    <n v="81828"/>
    <s v="Jasmeen"/>
    <s v="R1GJXMBEY4O49A"/>
    <n v="102264543"/>
  </r>
  <r>
    <s v="B0752LL57V"/>
    <x v="577"/>
    <x v="3"/>
    <n v="440"/>
    <n v="440"/>
    <x v="0"/>
    <n v="439"/>
    <x v="26"/>
    <b v="0"/>
    <n v="4.5"/>
    <n v="8610"/>
    <b v="0"/>
    <n v="38745"/>
    <s v="Dipu"/>
    <s v="R3S29FN21O2CMZ"/>
    <n v="3788400"/>
  </r>
  <r>
    <s v="B08K4PSZ3V"/>
    <x v="406"/>
    <x v="1"/>
    <n v="349"/>
    <n v="999"/>
    <x v="0"/>
    <n v="998.65065065065062"/>
    <x v="6"/>
    <b v="1"/>
    <n v="3.8"/>
    <n v="16557"/>
    <b v="0"/>
    <n v="62916.6"/>
    <s v="Sneha Suyal"/>
    <s v="R2FRXL54AFATWQ"/>
    <n v="16540443"/>
  </r>
  <r>
    <s v="B09Z28BQZT"/>
    <x v="578"/>
    <x v="0"/>
    <n v="599"/>
    <n v="3999"/>
    <x v="0"/>
    <n v="3998.8502125531381"/>
    <x v="5"/>
    <b v="1"/>
    <n v="3.9"/>
    <n v="1087"/>
    <b v="0"/>
    <n v="4239.3"/>
    <s v="Arun J"/>
    <s v="R1IF6OX5EMCHRA"/>
    <n v="4346913"/>
  </r>
  <r>
    <s v="B094DQWV9B"/>
    <x v="579"/>
    <x v="0"/>
    <n v="149"/>
    <n v="399"/>
    <x v="0"/>
    <n v="398.62656641604008"/>
    <x v="11"/>
    <b v="1"/>
    <n v="4"/>
    <n v="1540"/>
    <b v="0"/>
    <n v="6160"/>
    <s v="Abhi_K"/>
    <s v="R1QIWMR6C3F3U0"/>
    <n v="614460"/>
  </r>
  <r>
    <s v="B0BBMPH39N"/>
    <x v="580"/>
    <x v="0"/>
    <n v="289"/>
    <n v="999"/>
    <x v="0"/>
    <n v="998.71071071071071"/>
    <x v="58"/>
    <b v="1"/>
    <n v="4.0999999999999996"/>
    <n v="401"/>
    <b v="1"/>
    <n v="1644.1"/>
    <s v="Amazon Customer"/>
    <s v="R37B1CGX8LWLNS"/>
    <n v="400599"/>
  </r>
  <r>
    <s v="B097JQ1J5G"/>
    <x v="89"/>
    <x v="0"/>
    <n v="179"/>
    <n v="499"/>
    <x v="0"/>
    <n v="498.64128256513027"/>
    <x v="0"/>
    <b v="1"/>
    <n v="3.4"/>
    <n v="9385"/>
    <b v="0"/>
    <n v="31909"/>
    <s v="Dilip Kumar"/>
    <s v="R2OTWTVJ7UBDIL"/>
    <n v="4683115"/>
  </r>
  <r>
    <s v="B07YY1BY5B"/>
    <x v="581"/>
    <x v="1"/>
    <n v="1499"/>
    <n v="4999"/>
    <x v="0"/>
    <n v="4998.700140028006"/>
    <x v="20"/>
    <b v="1"/>
    <n v="4"/>
    <n v="92588"/>
    <b v="0"/>
    <n v="370352"/>
    <s v="Vishal shah"/>
    <s v="R2IUZKZ2BFCQPB"/>
    <n v="462847412"/>
  </r>
  <r>
    <s v="B08VRMK55F"/>
    <x v="582"/>
    <x v="1"/>
    <n v="399"/>
    <n v="699"/>
    <x v="0"/>
    <n v="698.42918454935625"/>
    <x v="1"/>
    <b v="0"/>
    <n v="3.4"/>
    <n v="3454"/>
    <b v="0"/>
    <n v="11743.6"/>
    <s v="aravind"/>
    <s v="R14UKNZTUGMLYJ"/>
    <n v="2414346"/>
  </r>
  <r>
    <s v="B08CHZ3ZQ7"/>
    <x v="583"/>
    <x v="0"/>
    <n v="599"/>
    <n v="799"/>
    <x v="0"/>
    <n v="798.25031289111394"/>
    <x v="23"/>
    <b v="0"/>
    <n v="4.3"/>
    <n v="15790"/>
    <b v="0"/>
    <n v="67897"/>
    <s v="Suraj Singh"/>
    <s v="RU005HHB0U3FV"/>
    <n v="12616210"/>
  </r>
  <r>
    <s v="B08SCCG9D4"/>
    <x v="584"/>
    <x v="0"/>
    <n v="949"/>
    <n v="2000"/>
    <x v="0"/>
    <n v="1999.5255"/>
    <x v="3"/>
    <b v="1"/>
    <n v="3.9"/>
    <n v="14969"/>
    <b v="0"/>
    <n v="58379.1"/>
    <s v="Ansh KaTariA"/>
    <s v="R20M6JOASW88SS"/>
    <n v="29938000"/>
  </r>
  <r>
    <s v="B0972BQ2RS"/>
    <x v="307"/>
    <x v="1"/>
    <n v="2499"/>
    <n v="9999"/>
    <x v="0"/>
    <n v="9998.7500750075014"/>
    <x v="43"/>
    <b v="1"/>
    <n v="4.0999999999999996"/>
    <n v="42139"/>
    <b v="0"/>
    <n v="172769.9"/>
    <s v="Rajesh Panchanathan"/>
    <s v="R2WBBSKN8SRWUM"/>
    <n v="421347861"/>
  </r>
  <r>
    <s v="B00ZRBWPA0"/>
    <x v="585"/>
    <x v="1"/>
    <n v="159"/>
    <n v="180"/>
    <x v="0"/>
    <n v="179.11666666666667"/>
    <x v="89"/>
    <b v="0"/>
    <n v="4.3"/>
    <n v="989"/>
    <b v="1"/>
    <n v="4252.7"/>
    <s v="Amazon Customer"/>
    <s v="R1VCGAPSS4LWYQ"/>
    <n v="178020"/>
  </r>
  <r>
    <s v="B0B2DD66GS"/>
    <x v="586"/>
    <x v="1"/>
    <n v="1329"/>
    <n v="2900"/>
    <x v="0"/>
    <n v="2899.5417241379309"/>
    <x v="33"/>
    <b v="1"/>
    <n v="4.5"/>
    <n v="19624"/>
    <b v="0"/>
    <n v="88308"/>
    <s v="Prasad"/>
    <s v="R1360ADBA61XQM"/>
    <n v="56909600"/>
  </r>
  <r>
    <s v="B09M869Z5V"/>
    <x v="587"/>
    <x v="0"/>
    <n v="570"/>
    <n v="999"/>
    <x v="0"/>
    <n v="998.42942942942943"/>
    <x v="1"/>
    <b v="0"/>
    <n v="4.2"/>
    <n v="3201"/>
    <b v="0"/>
    <n v="13444.2"/>
    <s v="A K Rai"/>
    <s v="R26P3IBAM6K3G2"/>
    <n v="3197799"/>
  </r>
  <r>
    <s v="B07W6VWZ8C"/>
    <x v="588"/>
    <x v="1"/>
    <n v="899"/>
    <n v="1999"/>
    <x v="0"/>
    <n v="1998.5502751375689"/>
    <x v="10"/>
    <b v="1"/>
    <n v="4.0999999999999996"/>
    <n v="30469"/>
    <b v="0"/>
    <n v="124922.9"/>
    <s v="Vaibhav kumar"/>
    <s v="RELVLPI29SFMO"/>
    <n v="60907531"/>
  </r>
  <r>
    <s v="B07Z1X6VFC"/>
    <x v="589"/>
    <x v="0"/>
    <n v="449"/>
    <n v="999"/>
    <x v="0"/>
    <n v="998.5505505505505"/>
    <x v="10"/>
    <b v="1"/>
    <n v="4.4000000000000004"/>
    <n v="9940"/>
    <b v="0"/>
    <n v="43736"/>
    <s v="Yesha Bhatt"/>
    <s v="R1ECNC3Z6G8AI6"/>
    <n v="9930060"/>
  </r>
  <r>
    <s v="B07YL54NVJ"/>
    <x v="590"/>
    <x v="0"/>
    <n v="549"/>
    <n v="999"/>
    <x v="0"/>
    <n v="998.45045045045049"/>
    <x v="31"/>
    <b v="0"/>
    <n v="4.3"/>
    <n v="7758"/>
    <b v="0"/>
    <n v="33359.4"/>
    <s v="SRI RAGAV"/>
    <s v="R2WYKIWLGH956S"/>
    <n v="7750242"/>
  </r>
  <r>
    <s v="B0759QMF85"/>
    <x v="8"/>
    <x v="0"/>
    <n v="1529"/>
    <n v="2399"/>
    <x v="0"/>
    <n v="2398.3626511046268"/>
    <x v="63"/>
    <b v="0"/>
    <n v="4.3"/>
    <n v="68409"/>
    <b v="0"/>
    <n v="294158.7"/>
    <s v="Jagrat"/>
    <s v="R2BEEAB4R73028"/>
    <n v="164113191"/>
  </r>
  <r>
    <s v="B00LM4X0KU"/>
    <x v="591"/>
    <x v="3"/>
    <n v="100"/>
    <n v="100"/>
    <x v="0"/>
    <n v="99"/>
    <x v="26"/>
    <b v="0"/>
    <n v="4.3"/>
    <n v="3095"/>
    <b v="0"/>
    <n v="13308.5"/>
    <s v="Kindle Customer"/>
    <s v="R1T4TKPYU5EJCB"/>
    <n v="309500"/>
  </r>
  <r>
    <s v="B08PFSZ7FH"/>
    <x v="592"/>
    <x v="0"/>
    <n v="299"/>
    <n v="1499"/>
    <x v="0"/>
    <n v="1498.800533689126"/>
    <x v="27"/>
    <b v="1"/>
    <n v="4.2"/>
    <n v="903"/>
    <b v="1"/>
    <n v="3792.6000000000004"/>
    <s v="Omar"/>
    <s v="R1150W07XAD9VL"/>
    <n v="1353597"/>
  </r>
  <r>
    <s v="B012MQS060"/>
    <x v="593"/>
    <x v="0"/>
    <n v="1295"/>
    <n v="1795"/>
    <x v="0"/>
    <n v="1794.2785515320334"/>
    <x v="28"/>
    <b v="0"/>
    <n v="4.0999999999999996"/>
    <n v="25771"/>
    <b v="0"/>
    <n v="105661.09999999999"/>
    <s v="Anirban Mukherjee"/>
    <s v="R3VOHGBLWI7YD3"/>
    <n v="46258945"/>
  </r>
  <r>
    <s v="B01MF8MB65"/>
    <x v="594"/>
    <x v="1"/>
    <n v="699"/>
    <n v="999"/>
    <x v="0"/>
    <n v="998.30030030030025"/>
    <x v="77"/>
    <b v="0"/>
    <n v="4.0999999999999996"/>
    <n v="273189"/>
    <b v="0"/>
    <n v="1120074.8999999999"/>
    <s v="Arnav"/>
    <s v="R1MI8HNTIFTDYT"/>
    <n v="272915811"/>
  </r>
  <r>
    <s v="B00LHZWD0C"/>
    <x v="595"/>
    <x v="3"/>
    <n v="252"/>
    <n v="315"/>
    <x v="0"/>
    <n v="314.2"/>
    <x v="52"/>
    <b v="0"/>
    <n v="4.5"/>
    <n v="3785"/>
    <b v="0"/>
    <n v="17032.5"/>
    <s v="Aksa akhila"/>
    <s v="R1ERT7AXR5RE2"/>
    <n v="1192275"/>
  </r>
  <r>
    <s v="B08QDPB1SL"/>
    <x v="596"/>
    <x v="1"/>
    <n v="190"/>
    <n v="220"/>
    <x v="0"/>
    <n v="219.13636363636363"/>
    <x v="81"/>
    <b v="0"/>
    <n v="4.4000000000000004"/>
    <n v="2866"/>
    <b v="0"/>
    <n v="12610.400000000001"/>
    <s v="Annan"/>
    <s v="R1S4YGGQJ3UWOL"/>
    <n v="630520"/>
  </r>
  <r>
    <s v="B07BRKK9JQ"/>
    <x v="89"/>
    <x v="0"/>
    <n v="1299"/>
    <n v="1599"/>
    <x v="0"/>
    <n v="1598.1876172607881"/>
    <x v="71"/>
    <b v="0"/>
    <n v="4.3"/>
    <n v="27223"/>
    <b v="0"/>
    <n v="117058.9"/>
    <s v="Kshanik Rajak"/>
    <s v="R1WLR0EBTL2IX6"/>
    <n v="43529577"/>
  </r>
  <r>
    <s v="B01EZ0X3L8"/>
    <x v="597"/>
    <x v="0"/>
    <n v="729"/>
    <n v="1650"/>
    <x v="0"/>
    <n v="1649.5581818181818"/>
    <x v="36"/>
    <b v="1"/>
    <n v="4.3"/>
    <n v="82356"/>
    <b v="0"/>
    <n v="354130.8"/>
    <s v="Sanjeev Prasad"/>
    <s v="R26QLWXRSR9RZS"/>
    <n v="135887400"/>
  </r>
  <r>
    <s v="B00LM4W1N2"/>
    <x v="598"/>
    <x v="3"/>
    <n v="480"/>
    <n v="600"/>
    <x v="0"/>
    <n v="599.20000000000005"/>
    <x v="52"/>
    <b v="0"/>
    <n v="4.3"/>
    <n v="5719"/>
    <b v="0"/>
    <n v="24591.7"/>
    <s v="Diksha Wankhede"/>
    <s v="R18AG9M9HHC6RB"/>
    <n v="3431400"/>
  </r>
  <r>
    <s v="B0949SBKMP"/>
    <x v="417"/>
    <x v="1"/>
    <n v="1799"/>
    <n v="6990"/>
    <x v="0"/>
    <n v="6989.7426323319023"/>
    <x v="82"/>
    <b v="1"/>
    <n v="4"/>
    <n v="26880"/>
    <b v="0"/>
    <n v="107520"/>
    <s v="Gojo Satoru"/>
    <s v="R2HRFJXDH2U2QF"/>
    <n v="187891200"/>
  </r>
  <r>
    <s v="B08YD264ZS"/>
    <x v="599"/>
    <x v="0"/>
    <n v="999"/>
    <n v="2499"/>
    <x v="0"/>
    <n v="2498.6002400960383"/>
    <x v="13"/>
    <b v="1"/>
    <n v="4.3"/>
    <n v="1690"/>
    <b v="0"/>
    <n v="7267"/>
    <s v="Divya Sood"/>
    <s v="R236C7OLIIWMX1"/>
    <n v="4223310"/>
  </r>
  <r>
    <s v="B094JNXNPV"/>
    <x v="600"/>
    <x v="0"/>
    <n v="299"/>
    <n v="399"/>
    <x v="0"/>
    <n v="398.25062656641603"/>
    <x v="23"/>
    <b v="0"/>
    <n v="4"/>
    <n v="2766"/>
    <b v="0"/>
    <n v="11064"/>
    <s v="Anand sarma"/>
    <s v="R249YCZVKYR5XD"/>
    <n v="1103634"/>
  </r>
  <r>
    <s v="B00GZLB57U"/>
    <x v="601"/>
    <x v="0"/>
    <n v="238"/>
    <n v="699"/>
    <x v="0"/>
    <n v="698.65951359084409"/>
    <x v="46"/>
    <b v="1"/>
    <n v="4.4000000000000004"/>
    <n v="8372"/>
    <b v="0"/>
    <n v="36836.800000000003"/>
    <s v="Parenky Amaresha Adhikari"/>
    <s v="R1ORJ2TKW4MHLY"/>
    <n v="5852028"/>
  </r>
  <r>
    <s v="B07V82W5CN"/>
    <x v="602"/>
    <x v="0"/>
    <n v="1349"/>
    <n v="2198"/>
    <x v="0"/>
    <n v="2197.3862602365789"/>
    <x v="17"/>
    <b v="0"/>
    <n v="4"/>
    <n v="7113"/>
    <b v="0"/>
    <n v="28452"/>
    <s v="Pranjall Kumar"/>
    <s v="R15X8TSLB82W2J"/>
    <n v="15634374"/>
  </r>
  <r>
    <s v="B077Z65HSD"/>
    <x v="29"/>
    <x v="0"/>
    <n v="299"/>
    <n v="999"/>
    <x v="0"/>
    <n v="998.70070070070074"/>
    <x v="20"/>
    <b v="1"/>
    <n v="4.3"/>
    <n v="20850"/>
    <b v="0"/>
    <n v="89655"/>
    <s v="GHOST"/>
    <s v="R1G4I5FLAHM16P"/>
    <n v="20829150"/>
  </r>
  <r>
    <s v="B08HD7JQHX"/>
    <x v="603"/>
    <x v="0"/>
    <n v="199"/>
    <n v="499"/>
    <x v="0"/>
    <n v="498.60120240480961"/>
    <x v="13"/>
    <b v="1"/>
    <n v="3.3"/>
    <n v="2804"/>
    <b v="0"/>
    <n v="9253.1999999999989"/>
    <s v="Afrina Hasnat"/>
    <s v="REQ74ZVYY2I01"/>
    <n v="1399196"/>
  </r>
  <r>
    <s v="B0B31FR4Y2"/>
    <x v="604"/>
    <x v="1"/>
    <n v="1999"/>
    <n v="9999"/>
    <x v="0"/>
    <n v="9998.8000800080008"/>
    <x v="27"/>
    <b v="1"/>
    <n v="3.7"/>
    <n v="1986"/>
    <b v="0"/>
    <n v="7348.2000000000007"/>
    <s v="Anand Kadu"/>
    <s v="R2IMML4LPCQ5C0"/>
    <n v="19858014"/>
  </r>
  <r>
    <s v="B09Y14JLP3"/>
    <x v="605"/>
    <x v="1"/>
    <n v="99"/>
    <n v="499"/>
    <x v="0"/>
    <n v="498.80160320641284"/>
    <x v="27"/>
    <b v="1"/>
    <n v="4.0999999999999996"/>
    <n v="2451"/>
    <b v="0"/>
    <n v="10049.099999999999"/>
    <s v="Sean m."/>
    <s v="R1SWNKZP36AU1J"/>
    <n v="1223049"/>
  </r>
  <r>
    <s v="B09ZHCJDP1"/>
    <x v="606"/>
    <x v="0"/>
    <n v="499"/>
    <n v="1000"/>
    <x v="0"/>
    <n v="999.50099999999998"/>
    <x v="8"/>
    <b v="1"/>
    <n v="5"/>
    <n v="23"/>
    <b v="1"/>
    <n v="115"/>
    <s v="Rambeer kumar"/>
    <s v="R76XPXMKXLWKH"/>
    <n v="23000"/>
  </r>
  <r>
    <s v="B08C4Z69LN"/>
    <x v="607"/>
    <x v="0"/>
    <n v="1792"/>
    <n v="3500"/>
    <x v="0"/>
    <n v="3499.4879999999998"/>
    <x v="76"/>
    <b v="0"/>
    <n v="4.5"/>
    <n v="26194"/>
    <b v="0"/>
    <n v="117873"/>
    <s v="Riz"/>
    <s v="R3KX3LZE5DF03I"/>
    <n v="91679000"/>
  </r>
  <r>
    <s v="B016XVRKZM"/>
    <x v="608"/>
    <x v="0"/>
    <n v="3299"/>
    <n v="4100"/>
    <x v="0"/>
    <n v="4099.1953658536586"/>
    <x v="52"/>
    <b v="0"/>
    <n v="3.9"/>
    <n v="15783"/>
    <b v="0"/>
    <n v="61553.7"/>
    <s v="KNReddy"/>
    <s v="R2IKZK0CHQ08WM"/>
    <n v="64710300"/>
  </r>
  <r>
    <s v="B00LHZW3XY"/>
    <x v="595"/>
    <x v="3"/>
    <n v="125"/>
    <n v="180"/>
    <x v="0"/>
    <n v="179.30555555555554"/>
    <x v="38"/>
    <b v="0"/>
    <n v="4.4000000000000004"/>
    <n v="8053"/>
    <b v="0"/>
    <n v="35433.200000000004"/>
    <s v="Ankita"/>
    <s v="R278Z7QRKL9FVR"/>
    <n v="1449540"/>
  </r>
  <r>
    <s v="B098JYT4SY"/>
    <x v="89"/>
    <x v="0"/>
    <n v="399"/>
    <n v="1190"/>
    <x v="0"/>
    <n v="1189.664705882353"/>
    <x v="46"/>
    <b v="1"/>
    <n v="4.0999999999999996"/>
    <n v="2809"/>
    <b v="0"/>
    <n v="11516.9"/>
    <s v="Deepak"/>
    <s v="RJ12PR5BVXX0Q"/>
    <n v="3342710"/>
  </r>
  <r>
    <s v="B08CFCK6CW"/>
    <x v="609"/>
    <x v="1"/>
    <n v="1199"/>
    <n v="7999"/>
    <x v="0"/>
    <n v="7998.8501062632831"/>
    <x v="5"/>
    <b v="1"/>
    <n v="3.6"/>
    <n v="25910"/>
    <b v="0"/>
    <n v="93276"/>
    <s v="Guhan V"/>
    <s v="R3T1GTTWKWWNZZ"/>
    <n v="207254090"/>
  </r>
  <r>
    <s v="B09P564ZTJ"/>
    <x v="610"/>
    <x v="0"/>
    <n v="235"/>
    <n v="1599"/>
    <x v="0"/>
    <n v="1598.8530331457162"/>
    <x v="5"/>
    <b v="1"/>
    <n v="3.8"/>
    <n v="1173"/>
    <b v="0"/>
    <n v="4457.3999999999996"/>
    <s v="Yogeshwaran P EEE"/>
    <s v="R1CJX9OC7AG847"/>
    <n v="1875627"/>
  </r>
  <r>
    <s v="B07MSLTW8Z"/>
    <x v="611"/>
    <x v="0"/>
    <n v="549"/>
    <n v="1999"/>
    <x v="0"/>
    <n v="1998.7253626813406"/>
    <x v="25"/>
    <b v="1"/>
    <n v="3.6"/>
    <n v="6422"/>
    <b v="0"/>
    <n v="23119.200000000001"/>
    <s v="Swapnil"/>
    <s v="R2YQPN91YO0X0O"/>
    <n v="12837578"/>
  </r>
  <r>
    <s v="B09N6TTHT6"/>
    <x v="612"/>
    <x v="0"/>
    <n v="89"/>
    <n v="99"/>
    <x v="0"/>
    <n v="98.101010101010104"/>
    <x v="79"/>
    <b v="0"/>
    <n v="4.2"/>
    <n v="241"/>
    <b v="1"/>
    <n v="1012.2"/>
    <s v="ABHISHEK SAXENA"/>
    <s v="R1YVU5NMCJDX8M"/>
    <n v="23859"/>
  </r>
  <r>
    <s v="B09W5XR9RT"/>
    <x v="613"/>
    <x v="0"/>
    <n v="970"/>
    <n v="1999"/>
    <x v="0"/>
    <n v="1998.5147573786894"/>
    <x v="24"/>
    <b v="1"/>
    <n v="4.4000000000000004"/>
    <n v="184"/>
    <b v="1"/>
    <n v="809.6"/>
    <s v="Amazon Customer"/>
    <s v="R1Y30KU04V3QF4"/>
    <n v="367816"/>
  </r>
  <r>
    <s v="B098R25TGC"/>
    <x v="614"/>
    <x v="1"/>
    <n v="1299"/>
    <n v="2999"/>
    <x v="0"/>
    <n v="2998.5668556185396"/>
    <x v="48"/>
    <b v="1"/>
    <n v="3.8"/>
    <n v="14629"/>
    <b v="0"/>
    <n v="55590.2"/>
    <s v="Karthik"/>
    <s v="RXB5KHLQUXONP"/>
    <n v="43872371"/>
  </r>
  <r>
    <s v="B0B2PQL5N3"/>
    <x v="615"/>
    <x v="0"/>
    <n v="230"/>
    <n v="999"/>
    <x v="0"/>
    <n v="998.76976976976982"/>
    <x v="35"/>
    <b v="1"/>
    <n v="4.2"/>
    <n v="1528"/>
    <b v="0"/>
    <n v="6417.6"/>
    <s v="shree"/>
    <s v="RDZVWJ2BSZH21"/>
    <n v="1526472"/>
  </r>
  <r>
    <s v="B07DKZCZ89"/>
    <x v="616"/>
    <x v="1"/>
    <n v="119"/>
    <n v="499"/>
    <x v="0"/>
    <n v="498.76152304609218"/>
    <x v="60"/>
    <b v="1"/>
    <n v="4.3"/>
    <n v="15032"/>
    <b v="0"/>
    <n v="64637.599999999999"/>
    <s v="shiv pratap singh"/>
    <s v="R2MDGELCMDX7QG"/>
    <n v="7500968"/>
  </r>
  <r>
    <s v="B08GYG6T12"/>
    <x v="617"/>
    <x v="1"/>
    <n v="449"/>
    <n v="800"/>
    <x v="0"/>
    <n v="799.43875000000003"/>
    <x v="15"/>
    <b v="0"/>
    <n v="4.4000000000000004"/>
    <n v="69585"/>
    <b v="0"/>
    <n v="306174"/>
    <s v="Bikki Chowdhury"/>
    <s v="R25MV5W3PW3AZM"/>
    <n v="55668000"/>
  </r>
  <r>
    <s v="B09BN2NPBD"/>
    <x v="618"/>
    <x v="1"/>
    <n v="1699"/>
    <n v="3495"/>
    <x v="0"/>
    <n v="3494.5138769670957"/>
    <x v="24"/>
    <b v="1"/>
    <n v="4.0999999999999996"/>
    <n v="14371"/>
    <b v="0"/>
    <n v="58921.099999999991"/>
    <s v="Surendra"/>
    <s v="R2CT4DH25YL8VY"/>
    <n v="50226645"/>
  </r>
  <r>
    <s v="B00J4YG0PC"/>
    <x v="619"/>
    <x v="3"/>
    <n v="561"/>
    <n v="720"/>
    <x v="0"/>
    <n v="719.2208333333333"/>
    <x v="47"/>
    <b v="0"/>
    <n v="4.4000000000000004"/>
    <n v="3182"/>
    <b v="0"/>
    <n v="14000.800000000001"/>
    <s v="MOHD NASIM"/>
    <s v="RSB9VP4KY975L"/>
    <n v="2291040"/>
  </r>
  <r>
    <s v="B073BRXPZX"/>
    <x v="620"/>
    <x v="0"/>
    <n v="289"/>
    <n v="590"/>
    <x v="0"/>
    <n v="589.5101694915254"/>
    <x v="24"/>
    <b v="1"/>
    <n v="4.4000000000000004"/>
    <n v="25886"/>
    <b v="0"/>
    <n v="113898.40000000001"/>
    <s v="Harsha"/>
    <s v="R8W5BHTVFMCB2"/>
    <n v="15272740"/>
  </r>
  <r>
    <s v="B08LHTJTBB"/>
    <x v="621"/>
    <x v="0"/>
    <n v="599"/>
    <n v="1999"/>
    <x v="0"/>
    <n v="1998.7003501750876"/>
    <x v="20"/>
    <b v="1"/>
    <n v="4.4000000000000004"/>
    <n v="4736"/>
    <b v="0"/>
    <n v="20838.400000000001"/>
    <s v="Sharon Murmoo"/>
    <s v="R2VX3WP87K1FJ7"/>
    <n v="9467264"/>
  </r>
  <r>
    <s v="B07VTFN6HM"/>
    <x v="622"/>
    <x v="0"/>
    <n v="5599"/>
    <n v="7350"/>
    <x v="0"/>
    <n v="7349.2382312925174"/>
    <x v="66"/>
    <b v="0"/>
    <n v="4.4000000000000004"/>
    <n v="73005"/>
    <b v="0"/>
    <n v="321222"/>
    <s v="Dr. Mujtaba Ashraf"/>
    <s v="RCUOZRUAOVZKU"/>
    <n v="536586750"/>
  </r>
  <r>
    <s v="B008QS9J6Y"/>
    <x v="623"/>
    <x v="0"/>
    <n v="1990"/>
    <n v="2595"/>
    <x v="0"/>
    <n v="2594.2331406551061"/>
    <x v="7"/>
    <b v="0"/>
    <n v="4.3"/>
    <n v="20398"/>
    <b v="0"/>
    <n v="87711.4"/>
    <s v="Ariz Siddique"/>
    <s v="R1J7T5AF9JYH0A"/>
    <n v="52932810"/>
  </r>
  <r>
    <s v="B09M8888DM"/>
    <x v="624"/>
    <x v="0"/>
    <n v="499"/>
    <n v="799"/>
    <x v="0"/>
    <n v="798.37546933667079"/>
    <x v="16"/>
    <b v="0"/>
    <n v="4.3"/>
    <n v="2125"/>
    <b v="0"/>
    <n v="9137.5"/>
    <s v="Aniket Raj"/>
    <s v="R1AUCEV80AWV4E"/>
    <n v="1697875"/>
  </r>
  <r>
    <s v="B07Z1YVP72"/>
    <x v="625"/>
    <x v="0"/>
    <n v="449"/>
    <n v="999"/>
    <x v="0"/>
    <n v="998.5505505505505"/>
    <x v="10"/>
    <b v="1"/>
    <n v="4.3"/>
    <n v="11330"/>
    <b v="0"/>
    <n v="48719"/>
    <s v="Kalpesh Panchal"/>
    <s v="R1D6BKF30HRM19"/>
    <n v="11318670"/>
  </r>
  <r>
    <s v="B082FTPRSK"/>
    <x v="626"/>
    <x v="0"/>
    <n v="999"/>
    <n v="1999"/>
    <x v="0"/>
    <n v="1998.5002501250626"/>
    <x v="8"/>
    <b v="1"/>
    <n v="4.2"/>
    <n v="27441"/>
    <b v="0"/>
    <n v="115252.20000000001"/>
    <s v="Abraham M."/>
    <s v="R2OP8NFYDOS39J"/>
    <n v="54854559"/>
  </r>
  <r>
    <s v="B09RF2QXGX"/>
    <x v="627"/>
    <x v="0"/>
    <n v="69"/>
    <n v="299"/>
    <x v="0"/>
    <n v="298.76923076923077"/>
    <x v="35"/>
    <b v="1"/>
    <n v="4.3"/>
    <n v="255"/>
    <b v="1"/>
    <n v="1096.5"/>
    <s v="Jrs"/>
    <s v="R73A6T8MRDZIC"/>
    <n v="76245"/>
  </r>
  <r>
    <s v="B01KK0HU3Y"/>
    <x v="628"/>
    <x v="0"/>
    <n v="899"/>
    <n v="1499"/>
    <x v="0"/>
    <n v="1498.400266844563"/>
    <x v="54"/>
    <b v="0"/>
    <n v="4.2"/>
    <n v="23174"/>
    <b v="0"/>
    <n v="97330.8"/>
    <s v="Ayan Chakraborty"/>
    <s v="R1PPN2ZEJNHJMZ"/>
    <n v="34737826"/>
  </r>
  <r>
    <s v="B07JF9B592"/>
    <x v="629"/>
    <x v="2"/>
    <n v="478"/>
    <n v="699"/>
    <x v="0"/>
    <n v="698.31616595135904"/>
    <x v="44"/>
    <b v="0"/>
    <n v="3.8"/>
    <n v="20218"/>
    <b v="0"/>
    <n v="76828.399999999994"/>
    <s v="À¢·¥∞82À¢·∂ú ‚úîÔ∏è"/>
    <s v="RKBKQKSEET7CC"/>
    <n v="14132382"/>
  </r>
  <r>
    <s v="B086394NY5"/>
    <x v="630"/>
    <x v="0"/>
    <n v="1399"/>
    <n v="2490"/>
    <x v="0"/>
    <n v="2489.4381526104416"/>
    <x v="15"/>
    <b v="0"/>
    <n v="4.3"/>
    <n v="11074"/>
    <b v="0"/>
    <n v="47618.2"/>
    <s v="Parul Walkey"/>
    <s v="R21VW93DSBYENF"/>
    <n v="27574260"/>
  </r>
  <r>
    <s v="B00NH11PEY"/>
    <x v="30"/>
    <x v="0"/>
    <n v="199"/>
    <n v="750"/>
    <x v="0"/>
    <n v="749.73466666666661"/>
    <x v="25"/>
    <b v="1"/>
    <n v="4.5"/>
    <n v="74976"/>
    <b v="0"/>
    <n v="337392"/>
    <s v="Pravin Kumar"/>
    <s v="R1C8MVU3EIX56Y"/>
    <n v="56232000"/>
  </r>
  <r>
    <s v="B017PDR9N0"/>
    <x v="631"/>
    <x v="0"/>
    <n v="149"/>
    <n v="499"/>
    <x v="0"/>
    <n v="498.70140280561122"/>
    <x v="20"/>
    <b v="1"/>
    <n v="4.0999999999999996"/>
    <n v="25607"/>
    <b v="0"/>
    <n v="104988.7"/>
    <s v="Atul Modi"/>
    <s v="R3ZXPPAOL3P9C"/>
    <n v="12777893"/>
  </r>
  <r>
    <s v="B07NC12T2R"/>
    <x v="632"/>
    <x v="1"/>
    <n v="1799"/>
    <n v="4990"/>
    <x v="0"/>
    <n v="4989.6394789579163"/>
    <x v="0"/>
    <b v="1"/>
    <n v="4.2"/>
    <n v="41226"/>
    <b v="0"/>
    <n v="173149.2"/>
    <s v="VSMS"/>
    <s v="R2HAE08L30C2AN"/>
    <n v="205717740"/>
  </r>
  <r>
    <s v="B07WKBD37W"/>
    <x v="633"/>
    <x v="5"/>
    <n v="425"/>
    <n v="999"/>
    <x v="0"/>
    <n v="998.57457457457463"/>
    <x v="48"/>
    <b v="1"/>
    <n v="4"/>
    <n v="2581"/>
    <b v="0"/>
    <n v="10324"/>
    <s v="Ehsan Ul Haq"/>
    <s v="R186EFJU37UPS6"/>
    <n v="2578419"/>
  </r>
  <r>
    <s v="B08JMC1988"/>
    <x v="634"/>
    <x v="1"/>
    <n v="999"/>
    <n v="2490"/>
    <x v="0"/>
    <n v="2489.5987951807228"/>
    <x v="13"/>
    <b v="1"/>
    <n v="4.0999999999999996"/>
    <n v="18331"/>
    <b v="0"/>
    <n v="75157.099999999991"/>
    <s v="Meghana"/>
    <s v="R16I46MPR0NO8S"/>
    <n v="45644190"/>
  </r>
  <r>
    <s v="B09GFN8WZL"/>
    <x v="635"/>
    <x v="0"/>
    <n v="378"/>
    <n v="999"/>
    <x v="0"/>
    <n v="998.62162162162167"/>
    <x v="32"/>
    <b v="1"/>
    <n v="4.0999999999999996"/>
    <n v="1779"/>
    <b v="0"/>
    <n v="7293.9"/>
    <s v="HIREN PARMAR"/>
    <s v="R20Q4B16AEFTPT"/>
    <n v="1777221"/>
  </r>
  <r>
    <s v="B095X38CJS"/>
    <x v="636"/>
    <x v="3"/>
    <n v="99"/>
    <n v="99"/>
    <x v="0"/>
    <n v="98"/>
    <x v="26"/>
    <b v="0"/>
    <n v="4.3"/>
    <n v="388"/>
    <b v="1"/>
    <n v="1668.3999999999999"/>
    <s v="kashif"/>
    <s v="R2ETD6AVA4AFF1"/>
    <n v="38412"/>
  </r>
  <r>
    <s v="B07ZKD8T1Q"/>
    <x v="637"/>
    <x v="0"/>
    <n v="1499"/>
    <n v="2999"/>
    <x v="0"/>
    <n v="2998.5001667222409"/>
    <x v="8"/>
    <b v="1"/>
    <n v="4.5"/>
    <n v="8656"/>
    <b v="0"/>
    <n v="38952"/>
    <s v="Subramanian M"/>
    <s v="R322EU1EPO0EFK"/>
    <n v="25959344"/>
  </r>
  <r>
    <s v="B07G3YNLJB"/>
    <x v="638"/>
    <x v="0"/>
    <n v="1815"/>
    <n v="3100"/>
    <x v="0"/>
    <n v="3099.4145161290321"/>
    <x v="19"/>
    <b v="0"/>
    <n v="4.5"/>
    <n v="92925"/>
    <b v="0"/>
    <n v="418162.5"/>
    <s v="Shaikh Faisal"/>
    <s v="R34WAR6NQSVZBI"/>
    <n v="288067500"/>
  </r>
  <r>
    <s v="B00P93X2H6"/>
    <x v="639"/>
    <x v="3"/>
    <n v="67"/>
    <n v="75"/>
    <x v="0"/>
    <n v="74.106666666666669"/>
    <x v="68"/>
    <b v="0"/>
    <n v="4.0999999999999996"/>
    <n v="1269"/>
    <b v="0"/>
    <n v="5202.8999999999996"/>
    <s v="Nafisa Nehar"/>
    <s v="R3QLOAFS794JE2"/>
    <n v="95175"/>
  </r>
  <r>
    <s v="B0798PJPCL"/>
    <x v="640"/>
    <x v="0"/>
    <n v="1889"/>
    <n v="2699"/>
    <x v="0"/>
    <n v="2698.3001111522785"/>
    <x v="77"/>
    <b v="0"/>
    <n v="4.3"/>
    <n v="17394"/>
    <b v="0"/>
    <n v="74794.2"/>
    <s v="Nayeem ur rehman"/>
    <s v="R3MDF3ZNTMFS3M"/>
    <n v="46946406"/>
  </r>
  <r>
    <s v="B09GFWJDY1"/>
    <x v="89"/>
    <x v="1"/>
    <n v="499"/>
    <n v="1499"/>
    <x v="0"/>
    <n v="1498.667111407605"/>
    <x v="29"/>
    <b v="1"/>
    <n v="3.6"/>
    <n v="9169"/>
    <b v="0"/>
    <n v="33008.400000000001"/>
    <s v="Vibhor sharma"/>
    <s v="R1ZVVISXKO1JOK"/>
    <n v="13744331"/>
  </r>
  <r>
    <s v="B09MZ6WZ6V"/>
    <x v="641"/>
    <x v="0"/>
    <n v="499"/>
    <n v="999"/>
    <x v="0"/>
    <n v="998.50050050050049"/>
    <x v="8"/>
    <b v="1"/>
    <n v="4.4000000000000004"/>
    <n v="1030"/>
    <b v="0"/>
    <n v="4532"/>
    <s v="f1rstmehul"/>
    <s v="R116YMD72TSY5Z"/>
    <n v="1028970"/>
  </r>
  <r>
    <s v="B094QZLJQ6"/>
    <x v="642"/>
    <x v="0"/>
    <n v="5799"/>
    <n v="7999"/>
    <x v="0"/>
    <n v="7998.2750343792977"/>
    <x v="28"/>
    <b v="0"/>
    <n v="4.5"/>
    <n v="50273"/>
    <b v="0"/>
    <n v="226228.5"/>
    <s v="Amazon Customer"/>
    <s v="R2X0Z7BS12ZYFD"/>
    <n v="402133727"/>
  </r>
  <r>
    <s v="B07L3NDN24"/>
    <x v="89"/>
    <x v="1"/>
    <n v="499"/>
    <n v="799"/>
    <x v="0"/>
    <n v="798.37546933667079"/>
    <x v="16"/>
    <b v="0"/>
    <n v="3.9"/>
    <n v="6742"/>
    <b v="0"/>
    <n v="26293.8"/>
    <s v="Asraful"/>
    <s v="RQ03WWKIJ86VR"/>
    <n v="5386858"/>
  </r>
  <r>
    <s v="B08WD18LJZ"/>
    <x v="643"/>
    <x v="0"/>
    <n v="249"/>
    <n v="600"/>
    <x v="0"/>
    <n v="599.58500000000004"/>
    <x v="53"/>
    <b v="1"/>
    <n v="4"/>
    <n v="1208"/>
    <b v="0"/>
    <n v="4832"/>
    <s v="Uthiranathan"/>
    <s v="R3SIBLYM5T5AFY"/>
    <n v="724800"/>
  </r>
  <r>
    <s v="B09CMM3VGK"/>
    <x v="31"/>
    <x v="0"/>
    <n v="179"/>
    <n v="499"/>
    <x v="0"/>
    <n v="498.64128256513027"/>
    <x v="0"/>
    <b v="1"/>
    <n v="4"/>
    <n v="1933"/>
    <b v="0"/>
    <n v="7732"/>
    <s v="Rishabh"/>
    <s v="R223OIZPTZ994S"/>
    <n v="964567"/>
  </r>
  <r>
    <s v="B06XDKWLJH"/>
    <x v="644"/>
    <x v="0"/>
    <n v="4449"/>
    <n v="5734"/>
    <x v="0"/>
    <n v="5733.224101848622"/>
    <x v="47"/>
    <b v="0"/>
    <n v="4.4000000000000004"/>
    <n v="25006"/>
    <b v="0"/>
    <n v="110026.40000000001"/>
    <s v="Mastercard"/>
    <s v="R3JLT7LH2SOF0V"/>
    <n v="143384404"/>
  </r>
  <r>
    <s v="B01J1CFO5I"/>
    <x v="645"/>
    <x v="0"/>
    <n v="299"/>
    <n v="550"/>
    <x v="0"/>
    <n v="549.45636363636368"/>
    <x v="18"/>
    <b v="0"/>
    <n v="4.5999999999999996"/>
    <n v="33434"/>
    <b v="0"/>
    <n v="153796.4"/>
    <s v="Jayaprakash"/>
    <s v="R3358EO9V9WHQ0"/>
    <n v="18388700"/>
  </r>
  <r>
    <s v="B07J2NGB69"/>
    <x v="646"/>
    <x v="0"/>
    <n v="629"/>
    <n v="1390"/>
    <x v="0"/>
    <n v="1389.5474820143884"/>
    <x v="10"/>
    <b v="1"/>
    <n v="4.4000000000000004"/>
    <n v="6301"/>
    <b v="0"/>
    <n v="27724.400000000001"/>
    <s v="abhilash n."/>
    <s v="R3WA8CHZXMRJR"/>
    <n v="8758390"/>
  </r>
  <r>
    <s v="B00MUTWLW4"/>
    <x v="647"/>
    <x v="0"/>
    <n v="2595"/>
    <n v="3295"/>
    <x v="0"/>
    <n v="3294.2124430955996"/>
    <x v="73"/>
    <b v="0"/>
    <n v="4.4000000000000004"/>
    <n v="22618"/>
    <b v="0"/>
    <n v="99519.200000000012"/>
    <s v="Nikhil M."/>
    <s v="R1AJ6U452B6VPM"/>
    <n v="74526310"/>
  </r>
  <r>
    <s v="B08QSC1XY8"/>
    <x v="648"/>
    <x v="0"/>
    <n v="389"/>
    <n v="1099"/>
    <x v="0"/>
    <n v="1098.6460418562328"/>
    <x v="6"/>
    <b v="1"/>
    <n v="4.3"/>
    <n v="974"/>
    <b v="1"/>
    <n v="4188.2"/>
    <s v="Pratyush Pahuja"/>
    <s v="R2S0AYWUV349HP"/>
    <n v="1070426"/>
  </r>
  <r>
    <s v="B017NC2IPM"/>
    <x v="649"/>
    <x v="0"/>
    <n v="1799"/>
    <n v="2911"/>
    <x v="0"/>
    <n v="2910.3819993129509"/>
    <x v="16"/>
    <b v="0"/>
    <n v="4.3"/>
    <n v="20342"/>
    <b v="0"/>
    <n v="87470.599999999991"/>
    <s v="JAYASHANKAR VB"/>
    <s v="R3IAV5LSI3J7ME"/>
    <n v="59215562"/>
  </r>
  <r>
    <s v="B00N1U7JXM"/>
    <x v="650"/>
    <x v="3"/>
    <n v="90"/>
    <n v="175"/>
    <x v="0"/>
    <n v="174.48571428571429"/>
    <x v="76"/>
    <b v="0"/>
    <n v="4.4000000000000004"/>
    <n v="7429"/>
    <b v="0"/>
    <n v="32687.600000000002"/>
    <s v="Deepak kumar"/>
    <s v="R3JRQ21J8LHK67"/>
    <n v="1300075"/>
  </r>
  <r>
    <s v="B08HQL67D6"/>
    <x v="651"/>
    <x v="0"/>
    <n v="599"/>
    <n v="599"/>
    <x v="0"/>
    <n v="598"/>
    <x v="26"/>
    <b v="0"/>
    <n v="4"/>
    <n v="26423"/>
    <b v="0"/>
    <n v="105692"/>
    <s v="Sonubhai"/>
    <s v="R3O03EUB6UY68T"/>
    <n v="15827377"/>
  </r>
  <r>
    <s v="B09RKFBCV7"/>
    <x v="307"/>
    <x v="1"/>
    <n v="1999"/>
    <n v="7999"/>
    <x v="0"/>
    <n v="7998.7500937617206"/>
    <x v="43"/>
    <b v="1"/>
    <n v="4.2"/>
    <n v="31305"/>
    <b v="0"/>
    <n v="131481"/>
    <s v="siddhi kamat"/>
    <s v="R2ATT3WQL0UB7P"/>
    <n v="250408695"/>
  </r>
  <r>
    <s v="B08KHM9VBJ"/>
    <x v="652"/>
    <x v="0"/>
    <n v="2099"/>
    <n v="3250"/>
    <x v="0"/>
    <n v="3249.3541538461536"/>
    <x v="30"/>
    <b v="0"/>
    <n v="3.8"/>
    <n v="11213"/>
    <b v="0"/>
    <n v="42609.4"/>
    <s v="Sancha Bir Subba"/>
    <s v="R1YI2RI1JC36SO"/>
    <n v="36442250"/>
  </r>
  <r>
    <s v="B01IOZUHRS"/>
    <x v="653"/>
    <x v="0"/>
    <n v="179"/>
    <n v="499"/>
    <x v="0"/>
    <n v="498.64128256513027"/>
    <x v="0"/>
    <b v="1"/>
    <n v="4.0999999999999996"/>
    <n v="10174"/>
    <b v="0"/>
    <n v="41713.399999999994"/>
    <s v="Chetan C."/>
    <s v="R2CQA45JW6KW09"/>
    <n v="5076826"/>
  </r>
  <r>
    <s v="B00CEQEGPI"/>
    <x v="654"/>
    <x v="0"/>
    <n v="1345"/>
    <n v="2295"/>
    <x v="0"/>
    <n v="2294.41394335512"/>
    <x v="19"/>
    <b v="0"/>
    <n v="4.2"/>
    <n v="17413"/>
    <b v="0"/>
    <n v="73134.600000000006"/>
    <s v="Jaldeep"/>
    <s v="RUGMBPEU1O5TW"/>
    <n v="39962835"/>
  </r>
  <r>
    <s v="B08B6XWQ1C"/>
    <x v="655"/>
    <x v="1"/>
    <n v="349"/>
    <n v="995"/>
    <x v="0"/>
    <n v="994.64924623115576"/>
    <x v="6"/>
    <b v="1"/>
    <n v="4.2"/>
    <n v="6676"/>
    <b v="0"/>
    <n v="28039.200000000001"/>
    <s v="Rajesh singha"/>
    <s v="R2DRK3ADKHLE1X"/>
    <n v="6642620"/>
  </r>
  <r>
    <s v="B01DGVKBC6"/>
    <x v="656"/>
    <x v="0"/>
    <n v="287"/>
    <n v="499"/>
    <x v="0"/>
    <n v="498.42484969939881"/>
    <x v="21"/>
    <b v="0"/>
    <n v="4.4000000000000004"/>
    <n v="8076"/>
    <b v="0"/>
    <n v="35534.400000000001"/>
    <s v="K. Vijay Kakulavarapu"/>
    <s v="R3J8OMTJB5P038"/>
    <n v="4029924"/>
  </r>
  <r>
    <s v="B008FWZGSG"/>
    <x v="33"/>
    <x v="0"/>
    <n v="599"/>
    <n v="599"/>
    <x v="0"/>
    <n v="598"/>
    <x v="26"/>
    <b v="0"/>
    <n v="4.3"/>
    <n v="355"/>
    <b v="1"/>
    <n v="1526.5"/>
    <s v="Verified Buyer"/>
    <s v="R2Z9ENI1BK4EAB"/>
    <n v="212645"/>
  </r>
  <r>
    <s v="B08JD36C6H"/>
    <x v="657"/>
    <x v="0"/>
    <n v="349"/>
    <n v="450"/>
    <x v="0"/>
    <n v="449.22444444444443"/>
    <x v="47"/>
    <b v="0"/>
    <n v="4.0999999999999996"/>
    <n v="18656"/>
    <b v="0"/>
    <n v="76489.599999999991"/>
    <s v="Dip J D"/>
    <s v="R30EQTCL98LVFB"/>
    <n v="8395200"/>
  </r>
  <r>
    <s v="B00E3DVQFS"/>
    <x v="658"/>
    <x v="1"/>
    <n v="879"/>
    <n v="1109"/>
    <x v="0"/>
    <n v="1108.2073940486925"/>
    <x v="73"/>
    <b v="0"/>
    <n v="4.4000000000000004"/>
    <n v="31599"/>
    <b v="0"/>
    <n v="139035.6"/>
    <s v="Rajendra Singh"/>
    <s v="R2JBBXANAGGS7E"/>
    <n v="35043291"/>
  </r>
  <r>
    <s v="B0B4HJNPV4"/>
    <x v="34"/>
    <x v="0"/>
    <n v="199"/>
    <n v="999"/>
    <x v="0"/>
    <n v="998.80080080080086"/>
    <x v="27"/>
    <b v="1"/>
    <n v="3.9"/>
    <n v="1075"/>
    <b v="0"/>
    <n v="4192.5"/>
    <s v="Placeholder"/>
    <s v="R1Q323BB35OP30"/>
    <n v="1073925"/>
  </r>
  <r>
    <s v="B00BN5SNF0"/>
    <x v="659"/>
    <x v="1"/>
    <n v="250"/>
    <n v="250"/>
    <x v="0"/>
    <n v="249"/>
    <x v="26"/>
    <b v="0"/>
    <n v="3.9"/>
    <n v="13971"/>
    <b v="0"/>
    <n v="54486.9"/>
    <s v="‡§Ö‡§∂‡•ã‡§ï ‡§µ‡•à‡§∑‡•ç‡§£‡§µ"/>
    <s v="R2VFXFP75ZPQF6"/>
    <n v="3492750"/>
  </r>
  <r>
    <s v="B09SGGRKV8"/>
    <x v="89"/>
    <x v="1"/>
    <n v="199"/>
    <n v="499"/>
    <x v="0"/>
    <n v="498.60120240480961"/>
    <x v="13"/>
    <b v="1"/>
    <n v="3.6"/>
    <n v="2492"/>
    <b v="0"/>
    <n v="8971.2000000000007"/>
    <s v="Kohana"/>
    <s v="R3H500MXJWRGI"/>
    <n v="1243508"/>
  </r>
  <r>
    <s v="B07XLCFSSN"/>
    <x v="36"/>
    <x v="0"/>
    <n v="899"/>
    <n v="1900"/>
    <x v="0"/>
    <n v="1899.5268421052631"/>
    <x v="3"/>
    <b v="1"/>
    <n v="4.4000000000000004"/>
    <n v="13552"/>
    <b v="0"/>
    <n v="59628.800000000003"/>
    <s v="Wraith"/>
    <s v="R213ILI3XNVHQ0"/>
    <n v="25748800"/>
  </r>
  <r>
    <s v="B09RZS1NQT"/>
    <x v="37"/>
    <x v="0"/>
    <n v="199"/>
    <n v="999"/>
    <x v="0"/>
    <n v="998.80080080080086"/>
    <x v="27"/>
    <b v="1"/>
    <n v="4"/>
    <n v="575"/>
    <b v="1"/>
    <n v="2300"/>
    <s v="Anmol"/>
    <s v="RW294SCHB5QTK"/>
    <n v="574425"/>
  </r>
  <r>
    <s v="B084BR3QX8"/>
    <x v="660"/>
    <x v="0"/>
    <n v="149"/>
    <n v="999"/>
    <x v="0"/>
    <n v="998.85085085085086"/>
    <x v="5"/>
    <b v="1"/>
    <n v="3.5"/>
    <n v="2523"/>
    <b v="0"/>
    <n v="8830.5"/>
    <s v="vinu"/>
    <s v="RTD1L3LGGMBG3"/>
    <n v="2520477"/>
  </r>
  <r>
    <s v="B09VC2D2WG"/>
    <x v="661"/>
    <x v="0"/>
    <n v="469"/>
    <n v="1499"/>
    <x v="0"/>
    <n v="1498.6871247498332"/>
    <x v="12"/>
    <b v="1"/>
    <n v="4.0999999999999996"/>
    <n v="352"/>
    <b v="1"/>
    <n v="1443.1999999999998"/>
    <s v="Manish Kumar Pandey"/>
    <s v="R2IVS0EXZ8BPG6"/>
    <n v="527648"/>
  </r>
  <r>
    <s v="B09163Q5CD"/>
    <x v="662"/>
    <x v="0"/>
    <n v="1187"/>
    <n v="1929"/>
    <x v="0"/>
    <n v="1928.3846552617936"/>
    <x v="16"/>
    <b v="0"/>
    <n v="4.0999999999999996"/>
    <n v="1662"/>
    <b v="0"/>
    <n v="6814.2"/>
    <s v="Vignesh"/>
    <s v="R2OQSICTGUIV9L"/>
    <n v="3205998"/>
  </r>
  <r>
    <s v="B08K9PX15C"/>
    <x v="663"/>
    <x v="0"/>
    <n v="849"/>
    <n v="1499"/>
    <x v="0"/>
    <n v="1498.4336224149433"/>
    <x v="1"/>
    <b v="0"/>
    <n v="4"/>
    <n v="7352"/>
    <b v="0"/>
    <n v="29408"/>
    <s v="Balamurugan Trivandrum"/>
    <s v="R2USVKN5VQX7ZL"/>
    <n v="11020648"/>
  </r>
  <r>
    <s v="B083RD1J99"/>
    <x v="664"/>
    <x v="0"/>
    <n v="328"/>
    <n v="399"/>
    <x v="0"/>
    <n v="398.17794486215541"/>
    <x v="75"/>
    <b v="0"/>
    <n v="4.0999999999999996"/>
    <n v="3441"/>
    <b v="0"/>
    <n v="14108.099999999999"/>
    <s v="Rakesh Roshan Koul"/>
    <s v="R28LVJV0VALRCQ"/>
    <n v="1372959"/>
  </r>
  <r>
    <s v="B09Z7YGV3R"/>
    <x v="665"/>
    <x v="0"/>
    <n v="269"/>
    <n v="699"/>
    <x v="0"/>
    <n v="698.61516452074397"/>
    <x v="32"/>
    <b v="1"/>
    <n v="4"/>
    <n v="93"/>
    <b v="1"/>
    <n v="372"/>
    <s v="varshini Mani"/>
    <s v="R3VZ6Z283J13QS"/>
    <n v="65007"/>
  </r>
  <r>
    <s v="B00N3XLDW0"/>
    <x v="666"/>
    <x v="1"/>
    <n v="299"/>
    <n v="400"/>
    <x v="0"/>
    <n v="399.2525"/>
    <x v="23"/>
    <b v="0"/>
    <n v="3.8"/>
    <n v="40895"/>
    <b v="0"/>
    <n v="155401"/>
    <s v="Satish"/>
    <s v="RXTFUL32UVMBF"/>
    <n v="16358000"/>
  </r>
  <r>
    <s v="B07Z53L5QL"/>
    <x v="667"/>
    <x v="0"/>
    <n v="549"/>
    <n v="1499"/>
    <x v="0"/>
    <n v="1498.6337558372247"/>
    <x v="11"/>
    <b v="1"/>
    <n v="4.3"/>
    <n v="11006"/>
    <b v="0"/>
    <n v="47325.799999999996"/>
    <s v="Neha"/>
    <s v="R8BSHHFRCZ0MJ"/>
    <n v="16497994"/>
  </r>
  <r>
    <s v="B00P93X0VO"/>
    <x v="668"/>
    <x v="3"/>
    <n v="114"/>
    <n v="120"/>
    <x v="0"/>
    <n v="119.05"/>
    <x v="84"/>
    <b v="0"/>
    <n v="4.2"/>
    <n v="8938"/>
    <b v="0"/>
    <n v="37539.599999999999"/>
    <s v="Aditya Chatterjee"/>
    <s v="RFFLKG1LJ0XOI"/>
    <n v="1072560"/>
  </r>
  <r>
    <s v="B07SBGFDX9"/>
    <x v="669"/>
    <x v="3"/>
    <n v="120"/>
    <n v="120"/>
    <x v="0"/>
    <n v="119"/>
    <x v="26"/>
    <b v="0"/>
    <n v="4.0999999999999996"/>
    <n v="4308"/>
    <b v="0"/>
    <n v="17662.8"/>
    <s v="Parul S."/>
    <s v="R1FXYA8WISUWTK"/>
    <n v="516960"/>
  </r>
  <r>
    <s v="B09C6HWG18"/>
    <x v="39"/>
    <x v="0"/>
    <n v="970"/>
    <n v="1999"/>
    <x v="0"/>
    <n v="1998.5147573786894"/>
    <x v="24"/>
    <b v="1"/>
    <n v="4.2"/>
    <n v="462"/>
    <b v="1"/>
    <n v="1940.4"/>
    <s v="Koushal K Jain"/>
    <s v="R32JZC43P990BL"/>
    <n v="923538"/>
  </r>
  <r>
    <s v="B00NH11KIK"/>
    <x v="40"/>
    <x v="0"/>
    <n v="209"/>
    <n v="695"/>
    <x v="0"/>
    <n v="694.69928057553955"/>
    <x v="20"/>
    <b v="1"/>
    <n v="4.5"/>
    <n v="107686"/>
    <b v="0"/>
    <n v="484587"/>
    <s v="Shiva"/>
    <s v="R2AE3BN2Y58N55"/>
    <n v="74841770"/>
  </r>
  <r>
    <s v="B07X2L5Z8C"/>
    <x v="670"/>
    <x v="0"/>
    <n v="1490"/>
    <n v="2295"/>
    <x v="0"/>
    <n v="2294.3507625272332"/>
    <x v="30"/>
    <b v="0"/>
    <n v="4.5999999999999996"/>
    <n v="10652"/>
    <b v="0"/>
    <n v="48999.199999999997"/>
    <s v="Ravi"/>
    <s v="R17OGPT2IDXIGX"/>
    <n v="24446340"/>
  </r>
  <r>
    <s v="B00VA7YYUO"/>
    <x v="671"/>
    <x v="4"/>
    <n v="99"/>
    <n v="99"/>
    <x v="0"/>
    <n v="98"/>
    <x v="26"/>
    <b v="0"/>
    <n v="4.3"/>
    <n v="5036"/>
    <b v="0"/>
    <n v="21654.799999999999"/>
    <s v="Shahul Hameed Izzath"/>
    <s v="R3V5B4OYIG9WX6"/>
    <n v="498564"/>
  </r>
  <r>
    <s v="B07L9FW9GF"/>
    <x v="89"/>
    <x v="0"/>
    <n v="149"/>
    <n v="249"/>
    <x v="0"/>
    <n v="248.40160642570282"/>
    <x v="54"/>
    <b v="0"/>
    <n v="4"/>
    <n v="5057"/>
    <b v="0"/>
    <n v="20228"/>
    <s v="zain"/>
    <s v="R2JCUKBR0BQ8ES"/>
    <n v="1259193"/>
  </r>
  <r>
    <s v="B08D64C9FN"/>
    <x v="672"/>
    <x v="0"/>
    <n v="575"/>
    <n v="2799"/>
    <x v="0"/>
    <n v="2798.7945694891032"/>
    <x v="72"/>
    <b v="1"/>
    <n v="4.2"/>
    <n v="8537"/>
    <b v="0"/>
    <n v="35855.4"/>
    <s v="Sthith"/>
    <s v="RO0S1HB5CYIZ9"/>
    <n v="23895063"/>
  </r>
  <r>
    <s v="B07XJYYH7L"/>
    <x v="44"/>
    <x v="0"/>
    <n v="333"/>
    <n v="999"/>
    <x v="0"/>
    <n v="998.66666666666663"/>
    <x v="29"/>
    <b v="1"/>
    <n v="3.3"/>
    <n v="9792"/>
    <b v="0"/>
    <n v="32313.599999999999"/>
    <s v="Amazon Customer"/>
    <s v="RWSHFGBE1WU3I"/>
    <n v="9782208"/>
  </r>
  <r>
    <s v="B00LOD70SC"/>
    <x v="673"/>
    <x v="3"/>
    <n v="178"/>
    <n v="210"/>
    <x v="0"/>
    <n v="209.15238095238095"/>
    <x v="59"/>
    <b v="0"/>
    <n v="4.3"/>
    <n v="2450"/>
    <b v="0"/>
    <n v="10535"/>
    <s v="Madhusmita singh"/>
    <s v="R1AY8EXPHPWDDR"/>
    <n v="514500"/>
  </r>
  <r>
    <s v="B09X76VL5L"/>
    <x v="674"/>
    <x v="1"/>
    <n v="1599"/>
    <n v="3490"/>
    <x v="0"/>
    <n v="3489.5418338108884"/>
    <x v="33"/>
    <b v="1"/>
    <n v="3.7"/>
    <n v="676"/>
    <b v="1"/>
    <n v="2501.2000000000003"/>
    <s v="Miki"/>
    <s v="R3HH89QPKPPH0N"/>
    <n v="2359240"/>
  </r>
  <r>
    <s v="B091JF2TFD"/>
    <x v="675"/>
    <x v="1"/>
    <n v="499"/>
    <n v="1299"/>
    <x v="0"/>
    <n v="1298.6158583525789"/>
    <x v="32"/>
    <b v="1"/>
    <n v="3.9"/>
    <n v="1173"/>
    <b v="0"/>
    <n v="4574.7"/>
    <s v="Kulasekaranslrk"/>
    <s v="R3BZHVNU56YYR"/>
    <n v="1523727"/>
  </r>
  <r>
    <s v="B07S7DCJKS"/>
    <x v="676"/>
    <x v="0"/>
    <n v="199"/>
    <n v="499"/>
    <x v="0"/>
    <n v="498.60120240480961"/>
    <x v="13"/>
    <b v="1"/>
    <n v="4.3"/>
    <n v="9998"/>
    <b v="0"/>
    <n v="42991.4"/>
    <s v="TASAVUR"/>
    <s v="R272I3YE9KXOQX"/>
    <n v="4989002"/>
  </r>
  <r>
    <s v="B09NC2TY11"/>
    <x v="677"/>
    <x v="1"/>
    <n v="2499"/>
    <n v="5999"/>
    <x v="0"/>
    <n v="5998.5834305717617"/>
    <x v="42"/>
    <b v="1"/>
    <n v="4.0999999999999996"/>
    <n v="5852"/>
    <b v="0"/>
    <n v="23993.199999999997"/>
    <s v="Sasmita Chopdar"/>
    <s v="R3K08458ILZK0F"/>
    <n v="35106148"/>
  </r>
  <r>
    <s v="B0BDS8MY8J"/>
    <x v="678"/>
    <x v="0"/>
    <n v="199"/>
    <n v="999"/>
    <x v="0"/>
    <n v="998.80080080080086"/>
    <x v="27"/>
    <b v="1"/>
    <n v="4.2"/>
    <n v="362"/>
    <b v="1"/>
    <n v="1520.4"/>
    <s v="Digvijay"/>
    <s v="R1WLBATEAWUA8W"/>
    <n v="361638"/>
  </r>
  <r>
    <s v="B09X7DY7Q4"/>
    <x v="679"/>
    <x v="1"/>
    <n v="939"/>
    <n v="1800"/>
    <x v="0"/>
    <n v="1799.4783333333332"/>
    <x v="61"/>
    <b v="0"/>
    <n v="4.5"/>
    <n v="205052"/>
    <b v="0"/>
    <n v="922734"/>
    <s v="Aadil Fayaz Naik"/>
    <s v="R3QA00SN4P1YUC"/>
    <n v="369093600"/>
  </r>
  <r>
    <s v="B09YV575RK"/>
    <x v="307"/>
    <x v="1"/>
    <n v="2499"/>
    <n v="9999"/>
    <x v="0"/>
    <n v="9998.7500750075014"/>
    <x v="43"/>
    <b v="1"/>
    <n v="4"/>
    <n v="9090"/>
    <b v="0"/>
    <n v="36360"/>
    <s v="Saksham Gaba"/>
    <s v="R21XA337NNFD76"/>
    <n v="90890910"/>
  </r>
  <r>
    <s v="B08LW31NQ6"/>
    <x v="680"/>
    <x v="0"/>
    <n v="1439"/>
    <n v="2890"/>
    <x v="0"/>
    <n v="2889.5020761245673"/>
    <x v="8"/>
    <b v="1"/>
    <n v="4.5"/>
    <n v="4099"/>
    <b v="0"/>
    <n v="18445.5"/>
    <s v="Manas"/>
    <s v="RY3SD0VYKQNWV"/>
    <n v="11846110"/>
  </r>
  <r>
    <s v="B09ND94ZRG"/>
    <x v="681"/>
    <x v="1"/>
    <n v="1099"/>
    <n v="5999"/>
    <x v="0"/>
    <n v="5998.8168028004666"/>
    <x v="62"/>
    <b v="1"/>
    <n v="3.5"/>
    <n v="12966"/>
    <b v="0"/>
    <n v="45381"/>
    <s v="Satish"/>
    <s v="R2AV9AKW9EB7C1"/>
    <n v="77783034"/>
  </r>
  <r>
    <s v="B00P93X6EK"/>
    <x v="542"/>
    <x v="3"/>
    <n v="157"/>
    <n v="160"/>
    <x v="0"/>
    <n v="159.01875000000001"/>
    <x v="87"/>
    <b v="0"/>
    <n v="4.5"/>
    <n v="4428"/>
    <b v="0"/>
    <n v="19926"/>
    <s v="Somya Meena"/>
    <s v="R1ZMG6JMM25J27"/>
    <n v="708480"/>
  </r>
  <r>
    <s v="B07KRCW6LZ"/>
    <x v="8"/>
    <x v="0"/>
    <n v="999"/>
    <n v="1599"/>
    <x v="0"/>
    <n v="1598.375234521576"/>
    <x v="16"/>
    <b v="0"/>
    <n v="4.3"/>
    <n v="12093"/>
    <b v="0"/>
    <n v="51999.9"/>
    <s v="Paul Joe"/>
    <s v="RSNHWPVLK9SAQ"/>
    <n v="19336707"/>
  </r>
  <r>
    <s v="B0994GP1CX"/>
    <x v="682"/>
    <x v="0"/>
    <n v="115"/>
    <n v="999"/>
    <x v="0"/>
    <n v="998.88488488488485"/>
    <x v="51"/>
    <b v="1"/>
    <n v="3.3"/>
    <n v="5692"/>
    <b v="0"/>
    <n v="18783.599999999999"/>
    <s v="Dinesh jumani"/>
    <s v="R26Z6SSJJ8MDIO"/>
    <n v="5686308"/>
  </r>
  <r>
    <s v="B07H8W9PB6"/>
    <x v="683"/>
    <x v="0"/>
    <n v="175"/>
    <n v="499"/>
    <x v="0"/>
    <n v="498.64929859719439"/>
    <x v="6"/>
    <b v="1"/>
    <n v="4.0999999999999996"/>
    <n v="21"/>
    <b v="1"/>
    <n v="86.1"/>
    <s v="ü§òüèªü§òüèª"/>
    <s v="R2JX4PS0VEXLP8"/>
    <n v="10479"/>
  </r>
  <r>
    <s v="B09NNHFSSF"/>
    <x v="684"/>
    <x v="1"/>
    <n v="1999"/>
    <n v="4700"/>
    <x v="0"/>
    <n v="4699.5746808510639"/>
    <x v="48"/>
    <b v="1"/>
    <n v="3.8"/>
    <n v="1880"/>
    <b v="0"/>
    <n v="7144"/>
    <s v="Anshula Jain"/>
    <s v="R3LRHEV5RKBZQH"/>
    <n v="8836000"/>
  </r>
  <r>
    <s v="B08D9NDZ1Y"/>
    <x v="685"/>
    <x v="0"/>
    <n v="3999"/>
    <n v="4332.96"/>
    <x v="0"/>
    <n v="4332.0370743325575"/>
    <x v="86"/>
    <b v="0"/>
    <n v="3.5"/>
    <n v="21762"/>
    <b v="0"/>
    <n v="76167"/>
    <s v="Nikhil M."/>
    <s v="RS75FOY13AIG9"/>
    <n v="94293875.519999996"/>
  </r>
  <r>
    <s v="B08WJ86PV2"/>
    <x v="686"/>
    <x v="0"/>
    <n v="299"/>
    <n v="990"/>
    <x v="0"/>
    <n v="989.69797979797977"/>
    <x v="20"/>
    <b v="1"/>
    <n v="4.5"/>
    <n v="2453"/>
    <b v="0"/>
    <n v="11038.5"/>
    <s v="Aparna"/>
    <s v="R1AJ8691TX1VPW"/>
    <n v="2428470"/>
  </r>
  <r>
    <s v="B078HRR1XV"/>
    <x v="687"/>
    <x v="0"/>
    <n v="3303"/>
    <n v="4699"/>
    <x v="0"/>
    <n v="4698.2970844860611"/>
    <x v="77"/>
    <b v="0"/>
    <n v="4.4000000000000004"/>
    <n v="13544"/>
    <b v="0"/>
    <n v="59593.600000000006"/>
    <s v="Chandrajeet rav"/>
    <s v="R2GO2QUMZFP1CS"/>
    <n v="63643256"/>
  </r>
  <r>
    <s v="B09P22HXH6"/>
    <x v="688"/>
    <x v="0"/>
    <n v="1890"/>
    <n v="5490"/>
    <x v="0"/>
    <n v="5489.6557377049185"/>
    <x v="46"/>
    <b v="1"/>
    <n v="4.0999999999999996"/>
    <n v="10976"/>
    <b v="0"/>
    <n v="45001.599999999999"/>
    <s v="Sheikh Asif Ismail"/>
    <s v="R3S6FZ236ULL4K"/>
    <n v="60258240"/>
  </r>
  <r>
    <s v="B00LM4X3XE"/>
    <x v="689"/>
    <x v="3"/>
    <n v="90"/>
    <n v="100"/>
    <x v="0"/>
    <n v="99.1"/>
    <x v="79"/>
    <b v="0"/>
    <n v="4.3"/>
    <n v="3061"/>
    <b v="0"/>
    <n v="13162.3"/>
    <s v="ghost parris"/>
    <s v="R39KVWDTJLV7UW"/>
    <n v="306100"/>
  </r>
  <r>
    <s v="B09YLFHFDW"/>
    <x v="690"/>
    <x v="1"/>
    <n v="1599"/>
    <n v="2790"/>
    <x v="0"/>
    <n v="2789.4268817204302"/>
    <x v="1"/>
    <b v="0"/>
    <n v="3.6"/>
    <n v="2272"/>
    <b v="0"/>
    <n v="8179.2"/>
    <s v="Nikhil M."/>
    <s v="R3F2RGMVGXBBAW"/>
    <n v="6338880"/>
  </r>
  <r>
    <s v="B07YWS9SP9"/>
    <x v="691"/>
    <x v="0"/>
    <n v="599"/>
    <n v="999"/>
    <x v="0"/>
    <n v="998.40040040040037"/>
    <x v="54"/>
    <b v="0"/>
    <n v="4"/>
    <n v="7601"/>
    <b v="0"/>
    <n v="30404"/>
    <s v="BhavenW"/>
    <s v="R3MYQGY75L0ECV"/>
    <n v="7593399"/>
  </r>
  <r>
    <s v="B08WLY8V9S"/>
    <x v="692"/>
    <x v="0"/>
    <n v="425"/>
    <n v="899"/>
    <x v="0"/>
    <n v="898.52725250278081"/>
    <x v="3"/>
    <b v="1"/>
    <n v="4.5"/>
    <n v="4219"/>
    <b v="0"/>
    <n v="18985.5"/>
    <s v="Manish"/>
    <s v="R9J8N0DJ50QX8"/>
    <n v="3792881"/>
  </r>
  <r>
    <s v="B0873L7J6X"/>
    <x v="693"/>
    <x v="1"/>
    <n v="1499"/>
    <n v="3999"/>
    <x v="0"/>
    <n v="3998.6251562890725"/>
    <x v="11"/>
    <b v="1"/>
    <n v="4.2"/>
    <n v="42775"/>
    <b v="0"/>
    <n v="179655"/>
    <s v="(sic)"/>
    <s v="R1N3LBU331N1YS"/>
    <n v="171057225"/>
  </r>
  <r>
    <s v="B07YNHCW6N"/>
    <x v="694"/>
    <x v="0"/>
    <n v="549"/>
    <n v="2499"/>
    <x v="0"/>
    <n v="2498.7803121248498"/>
    <x v="37"/>
    <b v="1"/>
    <n v="4.3"/>
    <n v="5556"/>
    <b v="0"/>
    <n v="23890.799999999999"/>
    <s v="Vigi"/>
    <s v="R2NBHF3UEC50C6"/>
    <n v="13884444"/>
  </r>
  <r>
    <s v="B07232M876"/>
    <x v="47"/>
    <x v="0"/>
    <n v="199"/>
    <n v="395"/>
    <x v="0"/>
    <n v="394.49620253164557"/>
    <x v="8"/>
    <b v="1"/>
    <n v="4.2"/>
    <n v="92595"/>
    <b v="0"/>
    <n v="388899"/>
    <s v="Neeraj Vishwakarma"/>
    <s v="R22EUJ1B1AM0OU"/>
    <n v="36575025"/>
  </r>
  <r>
    <s v="B01MQ2A86A"/>
    <x v="695"/>
    <x v="0"/>
    <n v="1295"/>
    <n v="1645"/>
    <x v="0"/>
    <n v="1644.2127659574469"/>
    <x v="73"/>
    <b v="0"/>
    <n v="4.5999999999999996"/>
    <n v="12375"/>
    <b v="0"/>
    <n v="56924.999999999993"/>
    <s v="Awesome Shopper"/>
    <s v="R17S7JVWFH1X6W"/>
    <n v="20356875"/>
  </r>
  <r>
    <s v="B00KIE28X0"/>
    <x v="696"/>
    <x v="4"/>
    <n v="310"/>
    <n v="310"/>
    <x v="0"/>
    <n v="309"/>
    <x v="26"/>
    <b v="0"/>
    <n v="4.5"/>
    <n v="5882"/>
    <b v="0"/>
    <n v="26469"/>
    <s v="Daisy daniel"/>
    <s v="R37O1AOVLZR8TU"/>
    <n v="1823420"/>
  </r>
  <r>
    <s v="B08BQ947H3"/>
    <x v="447"/>
    <x v="0"/>
    <n v="149"/>
    <n v="149"/>
    <x v="0"/>
    <n v="148"/>
    <x v="26"/>
    <b v="0"/>
    <n v="4.3"/>
    <n v="10833"/>
    <b v="0"/>
    <n v="46581.9"/>
    <s v="Vishal Bhardwaj"/>
    <s v="R18D9LZAYX9JSY"/>
    <n v="1614117"/>
  </r>
  <r>
    <s v="B0BHYJ8CVF"/>
    <x v="697"/>
    <x v="0"/>
    <n v="1149"/>
    <n v="1499"/>
    <x v="0"/>
    <n v="1498.2334889926617"/>
    <x v="7"/>
    <b v="0"/>
    <n v="4.0999999999999996"/>
    <n v="10443"/>
    <b v="0"/>
    <n v="42816.299999999996"/>
    <s v="Navdeep"/>
    <s v="R29R3M1OPGKF30"/>
    <n v="15654057"/>
  </r>
  <r>
    <s v="B0BCVJ3PVP"/>
    <x v="698"/>
    <x v="0"/>
    <n v="499"/>
    <n v="1299"/>
    <x v="0"/>
    <n v="1298.6158583525789"/>
    <x v="32"/>
    <b v="1"/>
    <n v="4.5"/>
    <n v="434"/>
    <b v="1"/>
    <n v="1953"/>
    <s v="Devarajan N"/>
    <s v="RIDGDE0K9RNRA"/>
    <n v="563766"/>
  </r>
  <r>
    <s v="B0B2931FCV"/>
    <x v="89"/>
    <x v="1"/>
    <n v="999"/>
    <n v="4199"/>
    <x v="0"/>
    <n v="4198.7620862110025"/>
    <x v="60"/>
    <b v="1"/>
    <n v="3.5"/>
    <n v="1913"/>
    <b v="0"/>
    <n v="6695.5"/>
    <s v="Amos b."/>
    <s v="R3TGQK7IIJLS03"/>
    <n v="8032687"/>
  </r>
  <r>
    <s v="B09TMZ1MF8"/>
    <x v="699"/>
    <x v="0"/>
    <n v="1709"/>
    <n v="4000"/>
    <x v="0"/>
    <n v="3999.5727499999998"/>
    <x v="48"/>
    <b v="1"/>
    <n v="4.4000000000000004"/>
    <n v="3029"/>
    <b v="0"/>
    <n v="13327.6"/>
    <s v="SHAHID SHAIKH"/>
    <s v="R1EFJNZ479B858"/>
    <n v="12116000"/>
  </r>
  <r>
    <s v="B07VV37FT4"/>
    <x v="500"/>
    <x v="3"/>
    <n v="250"/>
    <n v="250"/>
    <x v="0"/>
    <n v="249"/>
    <x v="26"/>
    <b v="0"/>
    <n v="4.2"/>
    <n v="2628"/>
    <b v="0"/>
    <n v="11037.6"/>
    <s v="Karthick KJV"/>
    <s v="R199HA6OB5QGOH"/>
    <n v="657000"/>
  </r>
  <r>
    <s v="B07P681N66"/>
    <x v="8"/>
    <x v="0"/>
    <n v="1199"/>
    <n v="2199"/>
    <x v="0"/>
    <n v="2198.454752160073"/>
    <x v="31"/>
    <b v="0"/>
    <n v="4.4000000000000004"/>
    <n v="24780"/>
    <b v="0"/>
    <n v="109032.00000000001"/>
    <s v="Anonymous"/>
    <s v="R2GUL8IL005EGF"/>
    <n v="54491220"/>
  </r>
  <r>
    <s v="B07JB2Y4SR"/>
    <x v="700"/>
    <x v="4"/>
    <n v="90"/>
    <n v="100"/>
    <x v="0"/>
    <n v="99.1"/>
    <x v="79"/>
    <b v="0"/>
    <n v="4.4000000000000004"/>
    <n v="10718"/>
    <b v="0"/>
    <n v="47159.200000000004"/>
    <s v="Vijaya"/>
    <s v="R1NXQAUJ3LO3OW"/>
    <n v="1071800"/>
  </r>
  <r>
    <s v="B08KRMK9LZ"/>
    <x v="701"/>
    <x v="1"/>
    <n v="2025"/>
    <n v="5999"/>
    <x v="0"/>
    <n v="5998.6624437406235"/>
    <x v="46"/>
    <b v="1"/>
    <n v="4.2"/>
    <n v="6233"/>
    <b v="0"/>
    <n v="26178.600000000002"/>
    <s v="muntasir kayal"/>
    <s v="R35P4RV0EBJYMG"/>
    <n v="37391767"/>
  </r>
  <r>
    <s v="B08LT9BMPP"/>
    <x v="702"/>
    <x v="0"/>
    <n v="1495"/>
    <n v="1995"/>
    <x v="0"/>
    <n v="1994.250626566416"/>
    <x v="23"/>
    <b v="0"/>
    <n v="4.5"/>
    <n v="10541"/>
    <b v="0"/>
    <n v="47434.5"/>
    <s v="Hitesh"/>
    <s v="R13B5RZ3XMANFO"/>
    <n v="21029295"/>
  </r>
  <r>
    <s v="B082T6V3DT"/>
    <x v="49"/>
    <x v="0"/>
    <n v="799"/>
    <n v="2100"/>
    <x v="0"/>
    <n v="2099.6195238095238"/>
    <x v="32"/>
    <b v="1"/>
    <n v="4.3"/>
    <n v="8188"/>
    <b v="0"/>
    <n v="35208.400000000001"/>
    <s v="Arun verma"/>
    <s v="R1Q0PEVL6X8WZJ"/>
    <n v="17194800"/>
  </r>
  <r>
    <s v="B0814ZY6FP"/>
    <x v="89"/>
    <x v="1"/>
    <n v="899"/>
    <n v="1199"/>
    <x v="0"/>
    <n v="1198.2502085070892"/>
    <x v="23"/>
    <b v="0"/>
    <n v="3.8"/>
    <n v="10751"/>
    <b v="0"/>
    <n v="40853.799999999996"/>
    <s v="Amazon Customer"/>
    <s v="R2B9AWHBJL5Z8U"/>
    <n v="12890449"/>
  </r>
  <r>
    <s v="B09F3PDDRF"/>
    <x v="703"/>
    <x v="0"/>
    <n v="349"/>
    <n v="999"/>
    <x v="0"/>
    <n v="998.65065065065062"/>
    <x v="6"/>
    <b v="1"/>
    <n v="3.9"/>
    <n v="817"/>
    <b v="1"/>
    <n v="3186.2999999999997"/>
    <s v="Vignesh Prabu VP"/>
    <s v="R1CJ0MB11B1FIY"/>
    <n v="816183"/>
  </r>
  <r>
    <s v="B07X963JNS"/>
    <x v="704"/>
    <x v="1"/>
    <n v="900"/>
    <n v="2499"/>
    <x v="0"/>
    <n v="2498.6398559423769"/>
    <x v="0"/>
    <b v="1"/>
    <n v="4"/>
    <n v="36384"/>
    <b v="0"/>
    <n v="145536"/>
    <s v="Rajesh Martis"/>
    <s v="R3FQMPLCZV75E"/>
    <n v="90923616"/>
  </r>
  <r>
    <s v="B09LD3116F"/>
    <x v="705"/>
    <x v="1"/>
    <n v="2490"/>
    <n v="3990"/>
    <x v="0"/>
    <n v="3989.375939849624"/>
    <x v="16"/>
    <b v="0"/>
    <n v="4.0999999999999996"/>
    <n v="3606"/>
    <b v="0"/>
    <n v="14784.599999999999"/>
    <s v="Ramana KV"/>
    <s v="R36Y9I6V38K4CI"/>
    <n v="14387940"/>
  </r>
  <r>
    <s v="B08Y5QJTVK"/>
    <x v="706"/>
    <x v="1"/>
    <n v="116"/>
    <n v="200"/>
    <x v="0"/>
    <n v="199.42"/>
    <x v="21"/>
    <b v="0"/>
    <n v="4.4000000000000004"/>
    <n v="357"/>
    <b v="1"/>
    <n v="1570.8000000000002"/>
    <s v="Dr Ajay Bindra"/>
    <s v="R3P3UORQU1RBUS"/>
    <n v="71400"/>
  </r>
  <r>
    <s v="B00LY1FN1K"/>
    <x v="707"/>
    <x v="4"/>
    <n v="200"/>
    <n v="230"/>
    <x v="0"/>
    <n v="229.13043478260869"/>
    <x v="14"/>
    <b v="0"/>
    <n v="4.4000000000000004"/>
    <n v="10170"/>
    <b v="0"/>
    <n v="44748"/>
    <s v="Abhilasha"/>
    <s v="RXQTOG0MDLE3A"/>
    <n v="2339100"/>
  </r>
  <r>
    <s v="B07DJ5KYDZ"/>
    <x v="708"/>
    <x v="0"/>
    <n v="1249"/>
    <n v="2796"/>
    <x v="0"/>
    <n v="2795.5532904148786"/>
    <x v="10"/>
    <b v="1"/>
    <n v="4.4000000000000004"/>
    <n v="4598"/>
    <b v="0"/>
    <n v="20231.2"/>
    <s v="T.Sharanvelan"/>
    <s v="R2H5SF6IVR6BJT"/>
    <n v="12856008"/>
  </r>
  <r>
    <s v="B009LJ2BXA"/>
    <x v="709"/>
    <x v="0"/>
    <n v="649"/>
    <n v="999"/>
    <x v="0"/>
    <n v="998.35035035035037"/>
    <x v="30"/>
    <b v="0"/>
    <n v="3.5"/>
    <n v="7222"/>
    <b v="0"/>
    <n v="25277"/>
    <s v="Deepthi"/>
    <s v="R392ZYXC6D3GY0"/>
    <n v="7214778"/>
  </r>
  <r>
    <s v="B09BVCVTBC"/>
    <x v="710"/>
    <x v="0"/>
    <n v="2649"/>
    <n v="3499"/>
    <x v="0"/>
    <n v="3498.2429265504429"/>
    <x v="66"/>
    <b v="0"/>
    <n v="4.5"/>
    <n v="1271"/>
    <b v="0"/>
    <n v="5719.5"/>
    <s v="Bazil"/>
    <s v="R2FMPKQXCZIRV1"/>
    <n v="4447229"/>
  </r>
  <r>
    <s v="B0BFWGBX61"/>
    <x v="51"/>
    <x v="0"/>
    <n v="199"/>
    <n v="349"/>
    <x v="0"/>
    <n v="348.4297994269341"/>
    <x v="1"/>
    <b v="0"/>
    <n v="4.0999999999999996"/>
    <n v="314"/>
    <b v="1"/>
    <n v="1287.3999999999999"/>
    <s v="Vipan Agnihotri"/>
    <s v="RQAF3Q7KCEGHP"/>
    <n v="109586"/>
  </r>
  <r>
    <s v="B07SY4C3TD"/>
    <x v="711"/>
    <x v="0"/>
    <n v="596"/>
    <n v="723"/>
    <x v="0"/>
    <n v="722.17565698478563"/>
    <x v="75"/>
    <b v="0"/>
    <n v="4.4000000000000004"/>
    <n v="3219"/>
    <b v="0"/>
    <n v="14163.6"/>
    <s v="Koustav Gayen"/>
    <s v="RJW0MA6VZOJLA"/>
    <n v="2327337"/>
  </r>
  <r>
    <s v="B094JB13XL"/>
    <x v="712"/>
    <x v="1"/>
    <n v="2499"/>
    <n v="5999"/>
    <x v="0"/>
    <n v="5998.5834305717617"/>
    <x v="42"/>
    <b v="1"/>
    <n v="4.0999999999999996"/>
    <n v="38879"/>
    <b v="0"/>
    <n v="159403.9"/>
    <s v="shiv"/>
    <s v="R1JO87DOGUEQHC"/>
    <n v="233235121"/>
  </r>
  <r>
    <s v="B08CRRQK6Z"/>
    <x v="89"/>
    <x v="1"/>
    <n v="4999"/>
    <n v="12499"/>
    <x v="0"/>
    <n v="12498.60004800384"/>
    <x v="13"/>
    <b v="1"/>
    <n v="4.2"/>
    <n v="4541"/>
    <b v="0"/>
    <n v="19072.2"/>
    <s v="Amol G."/>
    <s v="R15LP4CHWX2U71"/>
    <n v="56757959"/>
  </r>
  <r>
    <s v="B08MTLLSL8"/>
    <x v="713"/>
    <x v="1"/>
    <n v="399"/>
    <n v="1290"/>
    <x v="0"/>
    <n v="1289.6906976744185"/>
    <x v="12"/>
    <b v="1"/>
    <n v="4.2"/>
    <n v="76042"/>
    <b v="0"/>
    <n v="319376.40000000002"/>
    <s v="SUPER HEAT"/>
    <s v="R1V27KSTIYDLNO"/>
    <n v="98094180"/>
  </r>
  <r>
    <s v="B08Y57TPDM"/>
    <x v="714"/>
    <x v="1"/>
    <n v="116"/>
    <n v="200"/>
    <x v="0"/>
    <n v="199.42"/>
    <x v="21"/>
    <b v="0"/>
    <n v="4.3"/>
    <n v="485"/>
    <b v="1"/>
    <n v="2085.5"/>
    <s v="Suraj"/>
    <s v="RKDNXHI6GT6UZ"/>
    <n v="97000"/>
  </r>
  <r>
    <s v="B09CYTJV3N"/>
    <x v="715"/>
    <x v="1"/>
    <n v="4499"/>
    <n v="5999"/>
    <x v="0"/>
    <n v="5998.250041673612"/>
    <x v="23"/>
    <b v="0"/>
    <n v="4.3"/>
    <n v="44696"/>
    <b v="0"/>
    <n v="192192.8"/>
    <s v="Amaan Ahmad"/>
    <s v="R1X5M1FCOWKT0B"/>
    <n v="268131304"/>
  </r>
  <r>
    <s v="B07GLNJC25"/>
    <x v="89"/>
    <x v="0"/>
    <n v="330"/>
    <n v="499"/>
    <x v="0"/>
    <n v="498.33867735470943"/>
    <x v="67"/>
    <b v="0"/>
    <n v="3.7"/>
    <n v="8566"/>
    <b v="0"/>
    <n v="31694.2"/>
    <s v="RajendraK Tiwari"/>
    <s v="RM008Z6AJ6V5D"/>
    <n v="4274434"/>
  </r>
  <r>
    <s v="B08FY4FG5X"/>
    <x v="716"/>
    <x v="1"/>
    <n v="649"/>
    <n v="2499"/>
    <x v="0"/>
    <n v="2498.7402961184475"/>
    <x v="82"/>
    <b v="1"/>
    <n v="3.9"/>
    <n v="13049"/>
    <b v="0"/>
    <n v="50891.1"/>
    <s v="Vijay"/>
    <s v="R30IUGWUAWZ7VQ"/>
    <n v="32609451"/>
  </r>
  <r>
    <s v="B07TMCXRFV"/>
    <x v="717"/>
    <x v="0"/>
    <n v="1234"/>
    <n v="1599"/>
    <x v="0"/>
    <n v="1598.2282676672921"/>
    <x v="7"/>
    <b v="0"/>
    <n v="4.5"/>
    <n v="16680"/>
    <b v="0"/>
    <n v="75060"/>
    <s v="Aditya Kumar"/>
    <s v="R3SZOTNLJ4B1LL"/>
    <n v="26671320"/>
  </r>
  <r>
    <s v="B01FSYQ2A4"/>
    <x v="445"/>
    <x v="1"/>
    <n v="1399"/>
    <n v="2990"/>
    <x v="0"/>
    <n v="2989.5321070234113"/>
    <x v="3"/>
    <b v="1"/>
    <n v="4.0999999999999996"/>
    <n v="97174"/>
    <b v="0"/>
    <n v="398413.39999999997"/>
    <s v="Sagar"/>
    <s v="R2E3GV1LFGQNFD"/>
    <n v="290550260"/>
  </r>
  <r>
    <s v="B00LZPQVMK"/>
    <x v="718"/>
    <x v="3"/>
    <n v="272"/>
    <n v="320"/>
    <x v="0"/>
    <n v="319.14999999999998"/>
    <x v="59"/>
    <b v="0"/>
    <n v="4"/>
    <n v="3686"/>
    <b v="0"/>
    <n v="14744"/>
    <s v="Fardeen mujawar"/>
    <s v="RD6OIJUG0R241"/>
    <n v="1179520"/>
  </r>
  <r>
    <s v="B08X77LM8C"/>
    <x v="719"/>
    <x v="1"/>
    <n v="99"/>
    <n v="999"/>
    <x v="0"/>
    <n v="998.90090090090087"/>
    <x v="2"/>
    <b v="1"/>
    <n v="3.8"/>
    <n v="594"/>
    <b v="1"/>
    <n v="2257.1999999999998"/>
    <s v="AmazonCustomermh7790"/>
    <s v="R2NZAVDD3V0QHH"/>
    <n v="593406"/>
  </r>
  <r>
    <s v="B01EJ5MM5M"/>
    <x v="720"/>
    <x v="0"/>
    <n v="3498"/>
    <n v="3875"/>
    <x v="0"/>
    <n v="3874.0972903225806"/>
    <x v="79"/>
    <b v="0"/>
    <n v="3.4"/>
    <n v="12185"/>
    <b v="0"/>
    <n v="41429"/>
    <s v="Prasad"/>
    <s v="RGQ39S8C5PP47"/>
    <n v="47216875"/>
  </r>
  <r>
    <s v="B08J82K4GX"/>
    <x v="721"/>
    <x v="0"/>
    <n v="10099"/>
    <n v="19110"/>
    <x v="0"/>
    <n v="19109.471533228676"/>
    <x v="40"/>
    <b v="0"/>
    <n v="4.3"/>
    <n v="2623"/>
    <b v="0"/>
    <n v="11278.9"/>
    <s v="Srikkanth"/>
    <s v="R1R5HVWWX3D0P9"/>
    <n v="50125530"/>
  </r>
  <r>
    <s v="B07Z1Z77ZZ"/>
    <x v="722"/>
    <x v="0"/>
    <n v="449"/>
    <n v="999"/>
    <x v="0"/>
    <n v="998.5505505505505"/>
    <x v="10"/>
    <b v="1"/>
    <n v="4.3"/>
    <n v="9701"/>
    <b v="0"/>
    <n v="41714.299999999996"/>
    <s v="Ashraf Akhter"/>
    <s v="RS93FM8EGCGVK"/>
    <n v="9691299"/>
  </r>
  <r>
    <s v="B00DJ5N9VK"/>
    <x v="723"/>
    <x v="6"/>
    <n v="150"/>
    <n v="150"/>
    <x v="0"/>
    <n v="149"/>
    <x v="26"/>
    <b v="0"/>
    <n v="4.3"/>
    <n v="15867"/>
    <b v="0"/>
    <n v="68228.099999999991"/>
    <s v="Aradhna Aadhya"/>
    <s v="R39PYNXMLNEIYW"/>
    <n v="2380050"/>
  </r>
  <r>
    <s v="B0B4DT8MKT"/>
    <x v="54"/>
    <x v="0"/>
    <n v="348"/>
    <n v="1499"/>
    <x v="0"/>
    <n v="1498.7678452301534"/>
    <x v="35"/>
    <b v="1"/>
    <n v="4.2"/>
    <n v="656"/>
    <b v="1"/>
    <n v="2755.2000000000003"/>
    <s v="nisar"/>
    <s v="R25WW5K08CGVXV"/>
    <n v="983344"/>
  </r>
  <r>
    <s v="B08FGNPQ9X"/>
    <x v="724"/>
    <x v="0"/>
    <n v="1199"/>
    <n v="2999"/>
    <x v="0"/>
    <n v="2998.600200066689"/>
    <x v="13"/>
    <b v="1"/>
    <n v="4.0999999999999996"/>
    <n v="10725"/>
    <b v="0"/>
    <n v="43972.499999999993"/>
    <s v="Akhil Raj Kunwar"/>
    <s v="R323XTLZ6XF443"/>
    <n v="32164275"/>
  </r>
  <r>
    <s v="B07NTKGW45"/>
    <x v="725"/>
    <x v="0"/>
    <n v="397"/>
    <n v="899"/>
    <x v="0"/>
    <n v="898.55839822024473"/>
    <x v="36"/>
    <b v="1"/>
    <n v="4"/>
    <n v="3025"/>
    <b v="0"/>
    <n v="12100"/>
    <s v="Amazon Customer"/>
    <s v="R3D7XJFJ5YMCGX"/>
    <n v="2719475"/>
  </r>
  <r>
    <s v="B08CDKQ8T6"/>
    <x v="55"/>
    <x v="0"/>
    <n v="154"/>
    <n v="349"/>
    <x v="0"/>
    <n v="348.5587392550143"/>
    <x v="36"/>
    <b v="1"/>
    <n v="4.3"/>
    <n v="7064"/>
    <b v="0"/>
    <n v="30375.199999999997"/>
    <s v="Arun S."/>
    <s v="R2ACU430AWSQ15"/>
    <n v="2465336"/>
  </r>
  <r>
    <s v="B08J4PL1Z3"/>
    <x v="726"/>
    <x v="0"/>
    <n v="699"/>
    <n v="1490"/>
    <x v="0"/>
    <n v="1489.5308724832214"/>
    <x v="3"/>
    <b v="1"/>
    <n v="4"/>
    <n v="5736"/>
    <b v="0"/>
    <n v="22944"/>
    <s v="Rajesh sharma"/>
    <s v="R16URT7BDNOV2D"/>
    <n v="8546640"/>
  </r>
  <r>
    <s v="B07XJWTYM2"/>
    <x v="727"/>
    <x v="1"/>
    <n v="1679"/>
    <n v="1999"/>
    <x v="0"/>
    <n v="1998.1600800400199"/>
    <x v="85"/>
    <b v="0"/>
    <n v="4.0999999999999996"/>
    <n v="72563"/>
    <b v="0"/>
    <n v="297508.3"/>
    <s v="Tech boy"/>
    <s v="R1AKJKNRBIBCV4"/>
    <n v="145053437"/>
  </r>
  <r>
    <s v="B09939XJX8"/>
    <x v="728"/>
    <x v="0"/>
    <n v="354"/>
    <n v="1500"/>
    <x v="0"/>
    <n v="1499.7639999999999"/>
    <x v="60"/>
    <b v="1"/>
    <n v="4"/>
    <n v="1026"/>
    <b v="0"/>
    <n v="4104"/>
    <s v="Kanta Khaksa"/>
    <s v="R374DNITJO308B"/>
    <n v="1539000"/>
  </r>
  <r>
    <s v="B09MDCZJXS"/>
    <x v="729"/>
    <x v="0"/>
    <n v="1199"/>
    <n v="5499"/>
    <x v="0"/>
    <n v="5498.7819603564285"/>
    <x v="37"/>
    <b v="1"/>
    <n v="3.8"/>
    <n v="2043"/>
    <b v="0"/>
    <n v="7763.4"/>
    <s v="Prince rabha"/>
    <s v="R1WZU792ROLKVF"/>
    <n v="11234457"/>
  </r>
  <r>
    <s v="B08CTQP51L"/>
    <x v="730"/>
    <x v="0"/>
    <n v="379"/>
    <n v="1499"/>
    <x v="0"/>
    <n v="1498.7471647765176"/>
    <x v="43"/>
    <b v="1"/>
    <n v="4.2"/>
    <n v="4149"/>
    <b v="0"/>
    <n v="17425.8"/>
    <s v="Aditya Chauhan"/>
    <s v="R24LA0QD5OLK8G"/>
    <n v="6219351"/>
  </r>
  <r>
    <s v="B0BG62HMDJ"/>
    <x v="731"/>
    <x v="0"/>
    <n v="499"/>
    <n v="775"/>
    <x v="0"/>
    <n v="774.35612903225808"/>
    <x v="63"/>
    <b v="0"/>
    <n v="4.3"/>
    <n v="74"/>
    <b v="1"/>
    <n v="318.2"/>
    <s v="Santosh"/>
    <s v="R1NVL27P8VGTP1"/>
    <n v="57350"/>
  </r>
  <r>
    <s v="B08GTYFC37"/>
    <x v="732"/>
    <x v="0"/>
    <n v="10389"/>
    <n v="32000"/>
    <x v="0"/>
    <n v="31999.675343750001"/>
    <x v="45"/>
    <b v="1"/>
    <n v="4.4000000000000004"/>
    <n v="41398"/>
    <b v="0"/>
    <n v="182151.2"/>
    <s v="Naresh R."/>
    <s v="RRJFTC0VXGP9F"/>
    <n v="1324736000"/>
  </r>
  <r>
    <s v="B08SBH499M"/>
    <x v="89"/>
    <x v="0"/>
    <n v="649"/>
    <n v="1300"/>
    <x v="0"/>
    <n v="1299.5007692307693"/>
    <x v="8"/>
    <b v="1"/>
    <n v="4.0999999999999996"/>
    <n v="5195"/>
    <b v="0"/>
    <n v="21299.499999999996"/>
    <s v="Pranav"/>
    <s v="R1LREWJCMBQIRO"/>
    <n v="6753500"/>
  </r>
  <r>
    <s v="B08FYB5HHK"/>
    <x v="8"/>
    <x v="0"/>
    <n v="1199"/>
    <n v="1999"/>
    <x v="0"/>
    <n v="1998.4002001000499"/>
    <x v="54"/>
    <b v="0"/>
    <n v="4.5"/>
    <n v="22420"/>
    <b v="0"/>
    <n v="100890"/>
    <s v="MOINUL H."/>
    <s v="R30SWI8U6K7PDR"/>
    <n v="44817580"/>
  </r>
  <r>
    <s v="B0994GFWBH"/>
    <x v="58"/>
    <x v="0"/>
    <n v="139"/>
    <n v="999"/>
    <x v="0"/>
    <n v="998.86086086086084"/>
    <x v="39"/>
    <b v="1"/>
    <n v="4"/>
    <n v="1313"/>
    <b v="0"/>
    <n v="5252"/>
    <s v="pruthvi natraj"/>
    <s v="RZJR37WFGXR9B"/>
    <n v="1311687"/>
  </r>
  <r>
    <s v="B0B5GJRTHB"/>
    <x v="733"/>
    <x v="1"/>
    <n v="889"/>
    <n v="1999"/>
    <x v="0"/>
    <n v="1998.5552776388195"/>
    <x v="36"/>
    <b v="1"/>
    <n v="4.2"/>
    <n v="2284"/>
    <b v="0"/>
    <n v="9592.8000000000011"/>
    <s v="Siddhesh s."/>
    <s v="R1R1JK1E1KZYX8"/>
    <n v="4565716"/>
  </r>
  <r>
    <s v="B09GBBJV72"/>
    <x v="734"/>
    <x v="0"/>
    <n v="1409"/>
    <n v="2199"/>
    <x v="0"/>
    <n v="2198.3592542064575"/>
    <x v="63"/>
    <b v="0"/>
    <n v="3.9"/>
    <n v="427"/>
    <b v="1"/>
    <n v="1665.3"/>
    <s v="Selva sibi"/>
    <s v="R2RDB07DGL4GM9"/>
    <n v="938973"/>
  </r>
  <r>
    <s v="B07P434WJY"/>
    <x v="735"/>
    <x v="0"/>
    <n v="549"/>
    <n v="1999"/>
    <x v="0"/>
    <n v="1998.7253626813406"/>
    <x v="25"/>
    <b v="1"/>
    <n v="4.3"/>
    <n v="1367"/>
    <b v="0"/>
    <n v="5878.0999999999995"/>
    <s v="madhu AR"/>
    <s v="R2LRRBAFN6I6AZ"/>
    <n v="2732633"/>
  </r>
  <r>
    <s v="B07T9FV9YP"/>
    <x v="736"/>
    <x v="0"/>
    <n v="749"/>
    <n v="1799"/>
    <x v="0"/>
    <n v="1798.5836575875487"/>
    <x v="42"/>
    <b v="1"/>
    <n v="4"/>
    <n v="13199"/>
    <b v="0"/>
    <n v="52796"/>
    <s v="RUPESH BISHT"/>
    <s v="R1VOPN2U7TR5UG"/>
    <n v="23745001"/>
  </r>
  <r>
    <s v="B01GGKZ0V6"/>
    <x v="59"/>
    <x v="0"/>
    <n v="329"/>
    <n v="845"/>
    <x v="0"/>
    <n v="844.61065088757391"/>
    <x v="4"/>
    <b v="1"/>
    <n v="4.2"/>
    <n v="29746"/>
    <b v="0"/>
    <n v="124933.20000000001"/>
    <s v="harpreet"/>
    <s v="R37S13YALMRPGK"/>
    <n v="25135370"/>
  </r>
  <r>
    <s v="B08WKFSN84"/>
    <x v="737"/>
    <x v="0"/>
    <n v="379"/>
    <n v="1099"/>
    <x v="0"/>
    <n v="1098.6551410373067"/>
    <x v="46"/>
    <b v="1"/>
    <n v="4.3"/>
    <n v="2806"/>
    <b v="0"/>
    <n v="12065.8"/>
    <s v="sameer Dubey"/>
    <s v="RGNARUOE22V1A"/>
    <n v="3083794"/>
  </r>
  <r>
    <s v="B09TBCVJS3"/>
    <x v="738"/>
    <x v="1"/>
    <n v="5998"/>
    <n v="7999"/>
    <x v="0"/>
    <n v="7998.2501562695334"/>
    <x v="23"/>
    <b v="0"/>
    <n v="4.2"/>
    <n v="30355"/>
    <b v="0"/>
    <n v="127491"/>
    <s v="Nagarjuna Pavan Kumar G"/>
    <s v="R32FKIYH8C9GMX"/>
    <n v="242809645"/>
  </r>
  <r>
    <s v="B08TR61BVK"/>
    <x v="739"/>
    <x v="0"/>
    <n v="299"/>
    <n v="1499"/>
    <x v="0"/>
    <n v="1498.800533689126"/>
    <x v="27"/>
    <b v="1"/>
    <n v="4.2"/>
    <n v="2868"/>
    <b v="0"/>
    <n v="12045.6"/>
    <s v="Naveenkumar.K"/>
    <s v="R1EGA4C6RWIIZ3"/>
    <n v="4299132"/>
  </r>
  <r>
    <s v="B0B2CPVXHX"/>
    <x v="740"/>
    <x v="0"/>
    <n v="379"/>
    <n v="1499"/>
    <x v="0"/>
    <n v="1498.7471647765176"/>
    <x v="43"/>
    <b v="1"/>
    <n v="4.0999999999999996"/>
    <n v="670"/>
    <b v="1"/>
    <n v="2746.9999999999995"/>
    <s v="Javid Nisar"/>
    <s v="R1FUZJ0GWDCLUS"/>
    <n v="1004330"/>
  </r>
  <r>
    <s v="B08XNL93PL"/>
    <x v="741"/>
    <x v="3"/>
    <n v="1399"/>
    <n v="2999"/>
    <x v="0"/>
    <n v="2998.5335111703903"/>
    <x v="3"/>
    <b v="1"/>
    <n v="4.3"/>
    <n v="3530"/>
    <b v="0"/>
    <n v="15179"/>
    <s v="Shibendra"/>
    <s v="R174KRUPEU2G7V"/>
    <n v="10586470"/>
  </r>
  <r>
    <s v="B088GXTJM3"/>
    <x v="742"/>
    <x v="1"/>
    <n v="699"/>
    <n v="1299"/>
    <x v="0"/>
    <n v="1298.4618937644341"/>
    <x v="18"/>
    <b v="0"/>
    <n v="4.3"/>
    <n v="6183"/>
    <b v="0"/>
    <n v="26586.899999999998"/>
    <s v="KS"/>
    <s v="R1KOODMSYFQFQK"/>
    <n v="8031717"/>
  </r>
  <r>
    <s v="B099S26HWG"/>
    <x v="743"/>
    <x v="3"/>
    <n v="300"/>
    <n v="300"/>
    <x v="0"/>
    <n v="299"/>
    <x v="26"/>
    <b v="0"/>
    <n v="4.2"/>
    <n v="419"/>
    <b v="1"/>
    <n v="1759.8000000000002"/>
    <s v="Ayush pandey"/>
    <s v="R3I568NWPF5187"/>
    <n v="125700"/>
  </r>
  <r>
    <s v="B08461VC1Z"/>
    <x v="744"/>
    <x v="0"/>
    <n v="999"/>
    <n v="1995"/>
    <x v="0"/>
    <n v="1994.4992481203008"/>
    <x v="8"/>
    <b v="1"/>
    <n v="4.5"/>
    <n v="7317"/>
    <b v="0"/>
    <n v="32926.5"/>
    <s v="Abhay N."/>
    <s v="R21X3T7OXJDYF5"/>
    <n v="14597415"/>
  </r>
  <r>
    <s v="B00K32PEW4"/>
    <x v="577"/>
    <x v="3"/>
    <n v="535"/>
    <n v="535"/>
    <x v="0"/>
    <n v="534"/>
    <x v="26"/>
    <b v="0"/>
    <n v="4.4000000000000004"/>
    <n v="4426"/>
    <b v="0"/>
    <n v="19474.400000000001"/>
    <s v="Certified customer"/>
    <s v="R1JB53IQ0AXIHW"/>
    <n v="2367910"/>
  </r>
  <r>
    <s v="B09F9YQQ7B"/>
    <x v="60"/>
    <x v="1"/>
    <n v="13999"/>
    <n v="24999"/>
    <x v="0"/>
    <n v="24998.440017600704"/>
    <x v="15"/>
    <b v="0"/>
    <n v="4.2"/>
    <n v="45237"/>
    <b v="0"/>
    <n v="189995.4"/>
    <s v="prateeq"/>
    <s v="R3CR9H6ABJ4Q4O"/>
    <n v="1130879763"/>
  </r>
  <r>
    <s v="B07LFWP97N"/>
    <x v="745"/>
    <x v="0"/>
    <n v="269"/>
    <n v="1099"/>
    <x v="0"/>
    <n v="1098.7552320291175"/>
    <x v="60"/>
    <b v="1"/>
    <n v="4.0999999999999996"/>
    <n v="1092"/>
    <b v="0"/>
    <n v="4477.2"/>
    <s v="Amazon Customer"/>
    <s v="R306AT7RAPPB4F"/>
    <n v="1200108"/>
  </r>
  <r>
    <s v="B0746N6WML"/>
    <x v="746"/>
    <x v="3"/>
    <n v="341"/>
    <n v="450"/>
    <x v="0"/>
    <n v="449.24222222222221"/>
    <x v="66"/>
    <b v="0"/>
    <n v="4.3"/>
    <n v="2493"/>
    <b v="0"/>
    <n v="10719.9"/>
    <s v="Good"/>
    <s v="R37OWPWWYU7L3G"/>
    <n v="1121850"/>
  </r>
  <r>
    <s v="B07W9KYT62"/>
    <x v="8"/>
    <x v="0"/>
    <n v="2499"/>
    <n v="3999"/>
    <x v="0"/>
    <n v="3998.3750937734435"/>
    <x v="16"/>
    <b v="0"/>
    <n v="4.4000000000000004"/>
    <n v="12679"/>
    <b v="0"/>
    <n v="55787.600000000006"/>
    <s v="Josh Crooner"/>
    <s v="RS0YPV8CGGS8R"/>
    <n v="50703321"/>
  </r>
  <r>
    <s v="B0B5ZF3NRK"/>
    <x v="66"/>
    <x v="0"/>
    <n v="349"/>
    <n v="599"/>
    <x v="0"/>
    <n v="598.41736227045078"/>
    <x v="21"/>
    <b v="0"/>
    <n v="4.0999999999999996"/>
    <n v="210"/>
    <b v="1"/>
    <n v="860.99999999999989"/>
    <s v="Satyanarayana"/>
    <s v="R27HJ954EMEOQK"/>
    <n v="125790"/>
  </r>
  <r>
    <s v="B08D9MNH4B"/>
    <x v="747"/>
    <x v="0"/>
    <n v="5899"/>
    <n v="7005"/>
    <x v="0"/>
    <n v="7004.1578872234122"/>
    <x v="85"/>
    <b v="0"/>
    <n v="3.6"/>
    <n v="4199"/>
    <b v="0"/>
    <n v="15116.4"/>
    <s v="S.mohan"/>
    <s v="R36ZW65JOPFS8L"/>
    <n v="29413995"/>
  </r>
  <r>
    <s v="B078G6ZF5Z"/>
    <x v="462"/>
    <x v="1"/>
    <n v="699"/>
    <n v="1199"/>
    <x v="0"/>
    <n v="1198.4170141784821"/>
    <x v="21"/>
    <b v="0"/>
    <n v="4"/>
    <n v="14403"/>
    <b v="0"/>
    <n v="57612"/>
    <s v="Samar Kumar Das"/>
    <s v="R1DSLJ58BW45MG"/>
    <n v="17269197"/>
  </r>
  <r>
    <s v="B09MKG4ZCM"/>
    <x v="748"/>
    <x v="0"/>
    <n v="1565"/>
    <n v="2999"/>
    <x v="0"/>
    <n v="2998.4781593864623"/>
    <x v="61"/>
    <b v="0"/>
    <n v="4"/>
    <n v="11113"/>
    <b v="0"/>
    <n v="44452"/>
    <s v="Saurabh nath Jha"/>
    <s v="R1LQVBM4K06W5S"/>
    <n v="33327887"/>
  </r>
  <r>
    <s v="B07RZZ1QSW"/>
    <x v="749"/>
    <x v="1"/>
    <n v="326"/>
    <n v="799"/>
    <x v="0"/>
    <n v="798.59198998748434"/>
    <x v="53"/>
    <b v="1"/>
    <n v="4.4000000000000004"/>
    <n v="10773"/>
    <b v="0"/>
    <n v="47401.200000000004"/>
    <s v="Joel Thomas"/>
    <s v="R3URKY34C3O6C6"/>
    <n v="8607627"/>
  </r>
  <r>
    <s v="B08BCKN299"/>
    <x v="750"/>
    <x v="1"/>
    <n v="120"/>
    <n v="999"/>
    <x v="0"/>
    <n v="998.87987987987992"/>
    <x v="51"/>
    <b v="1"/>
    <n v="3.9"/>
    <n v="6491"/>
    <b v="0"/>
    <n v="25314.899999999998"/>
    <s v="shaan bishwas"/>
    <s v="RO163Q6WRVSZZ"/>
    <n v="6484509"/>
  </r>
  <r>
    <s v="B07222HQKP"/>
    <x v="751"/>
    <x v="0"/>
    <n v="657"/>
    <n v="999"/>
    <x v="0"/>
    <n v="998.34234234234236"/>
    <x v="67"/>
    <b v="0"/>
    <n v="4.3"/>
    <n v="13944"/>
    <b v="0"/>
    <n v="59959.199999999997"/>
    <s v="pushpendra kumar"/>
    <s v="R14SXAZCRPQZNK"/>
    <n v="13930056"/>
  </r>
  <r>
    <s v="B00NFD0ETQ"/>
    <x v="752"/>
    <x v="0"/>
    <n v="1995"/>
    <n v="2895"/>
    <x v="0"/>
    <n v="2894.3108808290153"/>
    <x v="38"/>
    <b v="0"/>
    <n v="4.5999999999999996"/>
    <n v="10760"/>
    <b v="0"/>
    <n v="49495.999999999993"/>
    <s v="Madhav Ashokan"/>
    <s v="R2W6BKEVXNT3N"/>
    <n v="31150200"/>
  </r>
  <r>
    <s v="B075DB1F13"/>
    <x v="753"/>
    <x v="1"/>
    <n v="1500"/>
    <n v="1500"/>
    <x v="0"/>
    <n v="1499"/>
    <x v="26"/>
    <b v="0"/>
    <n v="4.4000000000000004"/>
    <n v="25996"/>
    <b v="0"/>
    <n v="114382.40000000001"/>
    <s v="Sreelal S"/>
    <s v="R1JNM12EEHAKDU"/>
    <n v="38994000"/>
  </r>
  <r>
    <s v="B0148NPH9I"/>
    <x v="754"/>
    <x v="0"/>
    <n v="2640"/>
    <n v="3195"/>
    <x v="0"/>
    <n v="3194.1737089201879"/>
    <x v="49"/>
    <b v="0"/>
    <n v="4.5"/>
    <n v="16146"/>
    <b v="0"/>
    <n v="72657"/>
    <s v="Padmanabhan R"/>
    <s v="R26QIZZV7XHNIM"/>
    <n v="51586470"/>
  </r>
  <r>
    <s v="B01JOFKL0A"/>
    <x v="755"/>
    <x v="0"/>
    <n v="5299"/>
    <n v="6355"/>
    <x v="0"/>
    <n v="6354.166168371361"/>
    <x v="49"/>
    <b v="0"/>
    <n v="3.9"/>
    <n v="8280"/>
    <b v="0"/>
    <n v="32292"/>
    <s v="Evangelyssa"/>
    <s v="R113XKB6ZAUQF"/>
    <n v="52619400"/>
  </r>
  <r>
    <s v="B09Q8HMKZX"/>
    <x v="61"/>
    <x v="0"/>
    <n v="263"/>
    <n v="699"/>
    <x v="0"/>
    <n v="698.62374821173103"/>
    <x v="32"/>
    <b v="1"/>
    <n v="4.0999999999999996"/>
    <n v="450"/>
    <b v="1"/>
    <n v="1844.9999999999998"/>
    <s v="Thenmozhi"/>
    <s v="R1LG3XV2XYCQQB"/>
    <n v="314550"/>
  </r>
  <r>
    <s v="B079S811J3"/>
    <x v="756"/>
    <x v="0"/>
    <n v="1990"/>
    <n v="2999"/>
    <x v="0"/>
    <n v="2998.3364454818275"/>
    <x v="67"/>
    <b v="0"/>
    <n v="4.3"/>
    <n v="14237"/>
    <b v="0"/>
    <n v="61219.1"/>
    <s v="Rudra patra"/>
    <s v="RNAHH2L1RS339"/>
    <n v="42696763"/>
  </r>
  <r>
    <s v="B0083T231O"/>
    <x v="757"/>
    <x v="1"/>
    <n v="1289"/>
    <n v="1499"/>
    <x v="0"/>
    <n v="1498.140093395597"/>
    <x v="81"/>
    <b v="0"/>
    <n v="4.5"/>
    <n v="20668"/>
    <b v="0"/>
    <n v="93006"/>
    <s v="Hayat Ansari"/>
    <s v="R1DQD1BRKH1AIO"/>
    <n v="30981332"/>
  </r>
  <r>
    <s v="B086PXQ2R4"/>
    <x v="758"/>
    <x v="3"/>
    <n v="165"/>
    <n v="165"/>
    <x v="0"/>
    <n v="164"/>
    <x v="26"/>
    <b v="0"/>
    <n v="4.5"/>
    <n v="1674"/>
    <b v="0"/>
    <n v="7533"/>
    <s v="Anwesh Gudepu"/>
    <s v="R17OSOGCSZ1TU1"/>
    <n v="276210"/>
  </r>
  <r>
    <s v="B07L1N3TJX"/>
    <x v="759"/>
    <x v="0"/>
    <n v="1699"/>
    <n v="3499"/>
    <x v="0"/>
    <n v="3498.5144326950558"/>
    <x v="24"/>
    <b v="1"/>
    <n v="3.6"/>
    <n v="7689"/>
    <b v="0"/>
    <n v="27680.400000000001"/>
    <s v="p a joseph"/>
    <s v="R268UIIQ8R8LOR"/>
    <n v="26903811"/>
  </r>
  <r>
    <s v="B07YFWVRCM"/>
    <x v="760"/>
    <x v="1"/>
    <n v="2299"/>
    <n v="7500"/>
    <x v="0"/>
    <n v="7499.6934666666666"/>
    <x v="12"/>
    <b v="1"/>
    <n v="4.0999999999999996"/>
    <n v="5554"/>
    <b v="0"/>
    <n v="22771.399999999998"/>
    <s v="Ashish Pyasi"/>
    <s v="R1OSNR3MGFRFSP"/>
    <n v="41655000"/>
  </r>
  <r>
    <s v="B01GGKYKQM"/>
    <x v="64"/>
    <x v="0"/>
    <n v="219"/>
    <n v="700"/>
    <x v="0"/>
    <n v="699.68714285714282"/>
    <x v="12"/>
    <b v="1"/>
    <n v="4.3"/>
    <n v="20053"/>
    <b v="0"/>
    <n v="86227.9"/>
    <s v="Hremant"/>
    <s v="R1BC08IFG4REKS"/>
    <n v="14037100"/>
  </r>
  <r>
    <s v="B08TDJ5BVF"/>
    <x v="612"/>
    <x v="0"/>
    <n v="39"/>
    <n v="39"/>
    <x v="0"/>
    <n v="38"/>
    <x v="26"/>
    <b v="0"/>
    <n v="3.8"/>
    <n v="3344"/>
    <b v="0"/>
    <n v="12707.199999999999"/>
    <s v="Yugandhar Menda"/>
    <s v="R3163MRJDEJMN7"/>
    <n v="130416"/>
  </r>
  <r>
    <s v="B09XXZXQC1"/>
    <x v="761"/>
    <x v="0"/>
    <n v="26999"/>
    <n v="37999"/>
    <x v="0"/>
    <n v="37998.289481302141"/>
    <x v="56"/>
    <b v="0"/>
    <n v="4.5999999999999996"/>
    <n v="2886"/>
    <b v="0"/>
    <n v="13275.599999999999"/>
    <s v="&amp; I Am IronMan"/>
    <s v="R2BT60BZIDC986"/>
    <n v="109665114"/>
  </r>
  <r>
    <s v="B083T5G5PM"/>
    <x v="762"/>
    <x v="1"/>
    <n v="1490"/>
    <n v="1990"/>
    <x v="0"/>
    <n v="1989.251256281407"/>
    <x v="23"/>
    <b v="0"/>
    <n v="4.0999999999999996"/>
    <n v="98250"/>
    <b v="0"/>
    <n v="402824.99999999994"/>
    <s v="Neeraj Vishwakarma"/>
    <s v="R69FUCBNGBRX1"/>
    <n v="195517500"/>
  </r>
  <r>
    <s v="B0BHVPTM2C"/>
    <x v="763"/>
    <x v="0"/>
    <n v="398"/>
    <n v="1949"/>
    <x v="0"/>
    <n v="1948.7957927142124"/>
    <x v="27"/>
    <b v="1"/>
    <n v="4"/>
    <n v="75"/>
    <b v="1"/>
    <n v="300"/>
    <s v="RISHABH K."/>
    <s v="RLHRP9RFNLBWY"/>
    <n v="146175"/>
  </r>
  <r>
    <s v="B0B86CDHL1"/>
    <x v="65"/>
    <x v="0"/>
    <n v="349"/>
    <n v="899"/>
    <x v="0"/>
    <n v="898.61179087875416"/>
    <x v="4"/>
    <b v="1"/>
    <n v="4.5"/>
    <n v="149"/>
    <b v="1"/>
    <n v="670.5"/>
    <s v="Ravi Shankar"/>
    <s v="RDFETF8YFDP96"/>
    <n v="133951"/>
  </r>
  <r>
    <s v="B01NBX5RSB"/>
    <x v="764"/>
    <x v="0"/>
    <n v="770"/>
    <n v="1547"/>
    <x v="0"/>
    <n v="1546.5022624434389"/>
    <x v="8"/>
    <b v="1"/>
    <n v="4.3"/>
    <n v="2585"/>
    <b v="0"/>
    <n v="11115.5"/>
    <s v="Abhiram Ganesh"/>
    <s v="R1TJKL76C0W8AT"/>
    <n v="3998995"/>
  </r>
  <r>
    <s v="B08MWJTST6"/>
    <x v="765"/>
    <x v="1"/>
    <n v="279"/>
    <n v="1299"/>
    <x v="0"/>
    <n v="1298.7852193995382"/>
    <x v="72"/>
    <b v="1"/>
    <n v="4"/>
    <n v="5072"/>
    <b v="0"/>
    <n v="20288"/>
    <s v="rajiv"/>
    <s v="R3GUXZHJQIMMGG"/>
    <n v="6588528"/>
  </r>
  <r>
    <s v="B07R99NBVB"/>
    <x v="766"/>
    <x v="5"/>
    <n v="249"/>
    <n v="599"/>
    <x v="0"/>
    <n v="598.58430717863109"/>
    <x v="42"/>
    <b v="1"/>
    <n v="4.5"/>
    <n v="5985"/>
    <b v="0"/>
    <n v="26932.5"/>
    <s v="Dhineshkumar"/>
    <s v="R3L1T1SL8IC3UH"/>
    <n v="3585015"/>
  </r>
  <r>
    <s v="B08R69VDHT"/>
    <x v="68"/>
    <x v="0"/>
    <n v="115"/>
    <n v="499"/>
    <x v="0"/>
    <n v="498.7695390781563"/>
    <x v="35"/>
    <b v="1"/>
    <n v="4"/>
    <n v="7732"/>
    <b v="0"/>
    <n v="30928"/>
    <s v="Vijayan C V"/>
    <s v="R2VUNGNI96EEJ7"/>
    <n v="3858268"/>
  </r>
  <r>
    <s v="B00LY12TH6"/>
    <x v="767"/>
    <x v="4"/>
    <n v="230"/>
    <n v="230"/>
    <x v="0"/>
    <n v="229"/>
    <x v="26"/>
    <b v="0"/>
    <n v="4.5"/>
    <n v="9427"/>
    <b v="0"/>
    <n v="42421.5"/>
    <s v="Jayanta"/>
    <s v="R1XLI27TRADFPX"/>
    <n v="2168210"/>
  </r>
  <r>
    <s v="B09RWZRCP1"/>
    <x v="69"/>
    <x v="0"/>
    <n v="399"/>
    <n v="999"/>
    <x v="0"/>
    <n v="998.60060060060061"/>
    <x v="13"/>
    <b v="1"/>
    <n v="4.0999999999999996"/>
    <n v="1780"/>
    <b v="0"/>
    <n v="7297.9999999999991"/>
    <s v="livin sebi"/>
    <s v="RMEKYV7XWTWKV"/>
    <n v="1778220"/>
  </r>
  <r>
    <s v="B08497Z1MQ"/>
    <x v="768"/>
    <x v="0"/>
    <n v="599"/>
    <n v="700"/>
    <x v="0"/>
    <n v="699.14428571428573"/>
    <x v="81"/>
    <b v="0"/>
    <n v="4.3"/>
    <n v="2301"/>
    <b v="0"/>
    <n v="9894.2999999999993"/>
    <s v="IAMSRK"/>
    <s v="R1YFWBTKE811UK"/>
    <n v="1610700"/>
  </r>
  <r>
    <s v="B07KNM95JK"/>
    <x v="769"/>
    <x v="0"/>
    <n v="598"/>
    <n v="1150"/>
    <x v="0"/>
    <n v="1149.48"/>
    <x v="61"/>
    <b v="0"/>
    <n v="4.0999999999999996"/>
    <n v="2535"/>
    <b v="0"/>
    <n v="10393.5"/>
    <s v="Dilip Panchal"/>
    <s v="R367C8BV6Z0S2R"/>
    <n v="2915250"/>
  </r>
  <r>
    <s v="B09Q3M3WLJ"/>
    <x v="730"/>
    <x v="0"/>
    <n v="399"/>
    <n v="1499"/>
    <x v="0"/>
    <n v="1498.7338225483657"/>
    <x v="25"/>
    <b v="1"/>
    <n v="4"/>
    <n v="691"/>
    <b v="1"/>
    <n v="2764"/>
    <s v="Indrani B."/>
    <s v="R2I07NZ3TO67ZS"/>
    <n v="1035809"/>
  </r>
  <r>
    <s v="B09B9SPC7F"/>
    <x v="770"/>
    <x v="0"/>
    <n v="499"/>
    <n v="1299"/>
    <x v="0"/>
    <n v="1298.6158583525789"/>
    <x v="32"/>
    <b v="1"/>
    <n v="4.0999999999999996"/>
    <n v="2740"/>
    <b v="0"/>
    <n v="11233.999999999998"/>
    <s v="Amol W."/>
    <s v="R2HI3320WX2KM4"/>
    <n v="3559260"/>
  </r>
  <r>
    <s v="B09CMP1SC8"/>
    <x v="70"/>
    <x v="0"/>
    <n v="199"/>
    <n v="499"/>
    <x v="0"/>
    <n v="498.60120240480961"/>
    <x v="13"/>
    <b v="1"/>
    <n v="4.0999999999999996"/>
    <n v="602"/>
    <b v="1"/>
    <n v="2468.1999999999998"/>
    <s v="Gopal krishna rout"/>
    <s v="R37D7HJR4MR520"/>
    <n v="300398"/>
  </r>
  <r>
    <s v="B099SD8PRP"/>
    <x v="771"/>
    <x v="0"/>
    <n v="579"/>
    <n v="1090"/>
    <x v="0"/>
    <n v="1089.4688073394495"/>
    <x v="40"/>
    <b v="0"/>
    <n v="4.4000000000000004"/>
    <n v="3482"/>
    <b v="0"/>
    <n v="15320.800000000001"/>
    <s v="Geetanshu Dev"/>
    <s v="R27KFK4I73JLFE"/>
    <n v="3795380"/>
  </r>
  <r>
    <s v="B09YLXYP7Y"/>
    <x v="71"/>
    <x v="0"/>
    <n v="179"/>
    <n v="399"/>
    <x v="0"/>
    <n v="398.55137844611528"/>
    <x v="10"/>
    <b v="1"/>
    <n v="4"/>
    <n v="1423"/>
    <b v="0"/>
    <n v="5692"/>
    <s v="Actual user"/>
    <s v="R8QBCR9MM1LGY"/>
    <n v="567777"/>
  </r>
  <r>
    <s v="B00S2SEV7K"/>
    <x v="772"/>
    <x v="3"/>
    <n v="90"/>
    <n v="100"/>
    <x v="0"/>
    <n v="99.1"/>
    <x v="79"/>
    <b v="0"/>
    <n v="4.0999999999999996"/>
    <n v="6199"/>
    <b v="0"/>
    <n v="25415.899999999998"/>
    <s v="Abhay Gupta"/>
    <s v="R1QL22IXTM3HYM"/>
    <n v="619900"/>
  </r>
  <r>
    <s v="B08WKCTFF3"/>
    <x v="773"/>
    <x v="0"/>
    <n v="899"/>
    <n v="1999"/>
    <x v="0"/>
    <n v="1998.5502751375689"/>
    <x v="10"/>
    <b v="1"/>
    <n v="4.4000000000000004"/>
    <n v="1667"/>
    <b v="0"/>
    <n v="7334.8"/>
    <s v="Kamaldeep Singh"/>
    <s v="R2QMH49QWXWXD5"/>
    <n v="3332333"/>
  </r>
  <r>
    <s v="B08498D67S"/>
    <x v="774"/>
    <x v="0"/>
    <n v="1149"/>
    <n v="1800"/>
    <x v="0"/>
    <n v="1799.3616666666667"/>
    <x v="63"/>
    <b v="0"/>
    <n v="4.3"/>
    <n v="4723"/>
    <b v="0"/>
    <n v="20308.899999999998"/>
    <s v="Mohammad Shadab Mozaffar"/>
    <s v="R3TXEYX89U440E"/>
    <n v="8501400"/>
  </r>
  <r>
    <s v="B00C3GBCIS"/>
    <x v="775"/>
    <x v="0"/>
    <n v="249"/>
    <n v="499"/>
    <x v="0"/>
    <n v="498.501002004008"/>
    <x v="8"/>
    <b v="1"/>
    <n v="4.2"/>
    <n v="22860"/>
    <b v="0"/>
    <n v="96012"/>
    <s v="hrithik"/>
    <s v="R29R1TCYOAWFAX"/>
    <n v="11407140"/>
  </r>
  <r>
    <s v="B00URH5E34"/>
    <x v="776"/>
    <x v="0"/>
    <n v="39"/>
    <n v="39"/>
    <x v="0"/>
    <n v="38"/>
    <x v="26"/>
    <b v="0"/>
    <n v="3.6"/>
    <n v="13572"/>
    <b v="0"/>
    <n v="48859.200000000004"/>
    <s v="Dhruv Sharma"/>
    <s v="R1NAJ7CT76Z9SF"/>
    <n v="529308"/>
  </r>
  <r>
    <s v="B00EYW1U68"/>
    <x v="8"/>
    <x v="0"/>
    <n v="1599"/>
    <n v="3599"/>
    <x v="0"/>
    <n v="3598.555709919422"/>
    <x v="36"/>
    <b v="1"/>
    <n v="4.2"/>
    <n v="16182"/>
    <b v="0"/>
    <n v="67964.400000000009"/>
    <s v="Basim"/>
    <s v="R1UJCPI3A1IO62"/>
    <n v="58239018"/>
  </r>
  <r>
    <s v="B08SMJT55F"/>
    <x v="777"/>
    <x v="1"/>
    <n v="1199"/>
    <n v="3990"/>
    <x v="0"/>
    <n v="3989.699498746867"/>
    <x v="20"/>
    <b v="1"/>
    <n v="4.2"/>
    <n v="2908"/>
    <b v="0"/>
    <n v="12213.6"/>
    <s v="Devashish Gautam"/>
    <s v="RLXE2MCKLCYMB"/>
    <n v="11602920"/>
  </r>
  <r>
    <s v="B0B2DJDCPX"/>
    <x v="778"/>
    <x v="0"/>
    <n v="209"/>
    <n v="499"/>
    <x v="0"/>
    <n v="498.58116232464931"/>
    <x v="42"/>
    <b v="1"/>
    <n v="3.9"/>
    <n v="536"/>
    <b v="1"/>
    <n v="2090.4"/>
    <s v="Vinay"/>
    <s v="R2LX1M52C4KNJA"/>
    <n v="267464"/>
  </r>
  <r>
    <s v="B08Y7MXFMK"/>
    <x v="779"/>
    <x v="0"/>
    <n v="1099"/>
    <n v="1499"/>
    <x v="0"/>
    <n v="1498.266844563042"/>
    <x v="34"/>
    <b v="0"/>
    <n v="4.2"/>
    <n v="2375"/>
    <b v="0"/>
    <n v="9975"/>
    <s v="Surajit Patra"/>
    <s v="RK1D5GNVFWW81"/>
    <n v="3560125"/>
  </r>
  <r>
    <s v="B086Q3QMFS"/>
    <x v="780"/>
    <x v="3"/>
    <n v="120"/>
    <n v="120"/>
    <x v="0"/>
    <n v="119"/>
    <x v="26"/>
    <b v="0"/>
    <n v="4.5"/>
    <n v="4951"/>
    <b v="0"/>
    <n v="22279.5"/>
    <s v="a.john"/>
    <s v="RSVV6T480YK7W"/>
    <n v="594120"/>
  </r>
  <r>
    <s v="B08498H13H"/>
    <x v="781"/>
    <x v="0"/>
    <n v="1519"/>
    <n v="3499"/>
    <x v="0"/>
    <n v="3498.5658759645612"/>
    <x v="48"/>
    <b v="1"/>
    <n v="4.3"/>
    <n v="408"/>
    <b v="1"/>
    <n v="1754.3999999999999"/>
    <s v="Lingaraj Naik"/>
    <s v="R3I9XKM92J6MPP"/>
    <n v="1427592"/>
  </r>
  <r>
    <s v="B07LFQLKFZ"/>
    <x v="782"/>
    <x v="3"/>
    <n v="420"/>
    <n v="420"/>
    <x v="0"/>
    <n v="419"/>
    <x v="26"/>
    <b v="0"/>
    <n v="4.2"/>
    <n v="1926"/>
    <b v="0"/>
    <n v="8089.2000000000007"/>
    <s v="Amit  Kumar Chaudhary"/>
    <s v="R2CZ99K13VTGRS"/>
    <n v="808920"/>
  </r>
  <r>
    <s v="B00LY17RHI"/>
    <x v="783"/>
    <x v="3"/>
    <n v="225"/>
    <n v="225"/>
    <x v="0"/>
    <n v="224"/>
    <x v="26"/>
    <b v="0"/>
    <n v="4.0999999999999996"/>
    <n v="4798"/>
    <b v="0"/>
    <n v="19671.8"/>
    <s v="Rayees Tigadi"/>
    <s v="R1KPESOANRAUT2"/>
    <n v="1079550"/>
  </r>
  <r>
    <s v="B07W14CHV8"/>
    <x v="784"/>
    <x v="0"/>
    <n v="199"/>
    <n v="799"/>
    <x v="0"/>
    <n v="798.75093867334169"/>
    <x v="43"/>
    <b v="1"/>
    <n v="4.0999999999999996"/>
    <n v="7333"/>
    <b v="0"/>
    <n v="30065.299999999996"/>
    <s v="Prabakaran V"/>
    <s v="R15FTQ3OTL54HG"/>
    <n v="5859067"/>
  </r>
  <r>
    <s v="B0B9BXKBC7"/>
    <x v="470"/>
    <x v="1"/>
    <n v="1799"/>
    <n v="3999"/>
    <x v="0"/>
    <n v="3998.5501375343838"/>
    <x v="10"/>
    <b v="1"/>
    <n v="4.5999999999999996"/>
    <n v="245"/>
    <b v="1"/>
    <n v="1127"/>
    <s v="Sujili v"/>
    <s v="R2MI4KSWYUEMDR"/>
    <n v="979755"/>
  </r>
  <r>
    <s v="B09F5Z694W"/>
    <x v="785"/>
    <x v="0"/>
    <n v="8349"/>
    <n v="9625"/>
    <x v="0"/>
    <n v="9624.1325714285722"/>
    <x v="14"/>
    <b v="0"/>
    <n v="3.8"/>
    <n v="3652"/>
    <b v="0"/>
    <n v="13877.599999999999"/>
    <s v="Sachin Goel"/>
    <s v="R323N508KO5VMR"/>
    <n v="35150500"/>
  </r>
  <r>
    <s v="B0B25LQQPC"/>
    <x v="786"/>
    <x v="0"/>
    <n v="3307"/>
    <n v="6100"/>
    <x v="0"/>
    <n v="6099.4578688524589"/>
    <x v="18"/>
    <b v="0"/>
    <n v="4.3"/>
    <n v="2515"/>
    <b v="0"/>
    <n v="10814.5"/>
    <s v="Ashwin"/>
    <s v="R2ZRD154AT00TN"/>
    <n v="15341500"/>
  </r>
  <r>
    <s v="B07GVGTSLN"/>
    <x v="787"/>
    <x v="0"/>
    <n v="325"/>
    <n v="1299"/>
    <x v="0"/>
    <n v="1298.7498075442647"/>
    <x v="43"/>
    <b v="1"/>
    <n v="4.2"/>
    <n v="10576"/>
    <b v="0"/>
    <n v="44419.200000000004"/>
    <s v="Sunil Funde"/>
    <s v="R10365HEDURWI9"/>
    <n v="13738224"/>
  </r>
  <r>
    <s v="B01LYLJ99X"/>
    <x v="788"/>
    <x v="0"/>
    <n v="449"/>
    <n v="1300"/>
    <x v="0"/>
    <n v="1299.6546153846155"/>
    <x v="6"/>
    <b v="1"/>
    <n v="4.2"/>
    <n v="4959"/>
    <b v="0"/>
    <n v="20827.8"/>
    <s v="jatin."/>
    <s v="RHINAF5XZTNSB"/>
    <n v="6446700"/>
  </r>
  <r>
    <s v="B014SZPBM4"/>
    <x v="789"/>
    <x v="1"/>
    <n v="380"/>
    <n v="400"/>
    <x v="0"/>
    <n v="399.05"/>
    <x v="84"/>
    <b v="0"/>
    <n v="4.4000000000000004"/>
    <n v="2111"/>
    <b v="0"/>
    <n v="9288.4000000000015"/>
    <s v="Md asif akhter"/>
    <s v="R1RXFMVZ8EKN3Q"/>
    <n v="844400"/>
  </r>
  <r>
    <s v="B08CZHGHKH"/>
    <x v="790"/>
    <x v="0"/>
    <n v="499"/>
    <n v="1399"/>
    <x v="0"/>
    <n v="1398.6433166547533"/>
    <x v="0"/>
    <b v="1"/>
    <n v="3.9"/>
    <n v="1462"/>
    <b v="0"/>
    <n v="5701.8"/>
    <s v="SUBODH RAJ M S"/>
    <s v="RXZ81N4MLYOJV"/>
    <n v="2045338"/>
  </r>
  <r>
    <s v="B0B2RBP83P"/>
    <x v="791"/>
    <x v="0"/>
    <n v="37247"/>
    <n v="59890"/>
    <x v="0"/>
    <n v="59889.378076473535"/>
    <x v="16"/>
    <b v="0"/>
    <n v="4"/>
    <n v="323"/>
    <b v="1"/>
    <n v="1292"/>
    <s v="Mb"/>
    <s v="R2WGS6Q7F9F4Y5"/>
    <n v="19344470"/>
  </r>
  <r>
    <s v="B078W65FJ7"/>
    <x v="792"/>
    <x v="1"/>
    <n v="849"/>
    <n v="2490"/>
    <x v="0"/>
    <n v="2489.6590361445783"/>
    <x v="46"/>
    <b v="1"/>
    <n v="4.2"/>
    <n v="91188"/>
    <b v="0"/>
    <n v="382989.60000000003"/>
    <s v="Sayan"/>
    <s v="R1ENIO169KEJPW"/>
    <n v="227058120"/>
  </r>
  <r>
    <s v="B08S74GTBT"/>
    <x v="793"/>
    <x v="1"/>
    <n v="799"/>
    <n v="1999"/>
    <x v="0"/>
    <n v="1998.6003001500751"/>
    <x v="13"/>
    <b v="1"/>
    <n v="3.7"/>
    <n v="418"/>
    <b v="1"/>
    <n v="1546.6000000000001"/>
    <s v="ESWARAN"/>
    <s v="R1PUDD2V2KQP06"/>
    <n v="835582"/>
  </r>
  <r>
    <s v="B0B9BD2YL4"/>
    <x v="794"/>
    <x v="1"/>
    <n v="2599"/>
    <n v="6999"/>
    <x v="0"/>
    <n v="6998.6286612373196"/>
    <x v="11"/>
    <b v="1"/>
    <n v="4.5"/>
    <n v="1526"/>
    <b v="0"/>
    <n v="6867"/>
    <s v="Ak"/>
    <s v="R1HOV97NOJFX4W"/>
    <n v="10680474"/>
  </r>
  <r>
    <s v="B0BMXMLSMM"/>
    <x v="83"/>
    <x v="0"/>
    <n v="199"/>
    <n v="999"/>
    <x v="0"/>
    <n v="998.80080080080086"/>
    <x v="27"/>
    <b v="1"/>
    <n v="4.5"/>
    <n v="127"/>
    <b v="1"/>
    <n v="571.5"/>
    <s v="Nadhiyarasan"/>
    <s v="R14ZOPYFHOYYRQ"/>
    <n v="126873"/>
  </r>
  <r>
    <s v="B0141EZMAI"/>
    <x v="85"/>
    <x v="0"/>
    <n v="269"/>
    <n v="800"/>
    <x v="0"/>
    <n v="799.66375000000005"/>
    <x v="46"/>
    <b v="1"/>
    <n v="3.6"/>
    <n v="10134"/>
    <b v="0"/>
    <n v="36482.400000000001"/>
    <s v="SQL"/>
    <s v="R3AZDEK3MQA3RA"/>
    <n v="8107200"/>
  </r>
  <r>
    <s v="B07QMRHWJD"/>
    <x v="795"/>
    <x v="0"/>
    <n v="298"/>
    <n v="999"/>
    <x v="0"/>
    <n v="998.70170170170172"/>
    <x v="20"/>
    <b v="1"/>
    <n v="4.3"/>
    <n v="1552"/>
    <b v="0"/>
    <n v="6673.5999999999995"/>
    <s v="Bhawna"/>
    <s v="RTNU6RMF947TL"/>
    <n v="1550448"/>
  </r>
  <r>
    <s v="B07W7Z6DVL"/>
    <x v="796"/>
    <x v="1"/>
    <n v="1499"/>
    <n v="2999"/>
    <x v="0"/>
    <n v="2998.5001667222409"/>
    <x v="8"/>
    <b v="1"/>
    <n v="4.0999999999999996"/>
    <n v="25262"/>
    <b v="0"/>
    <n v="103574.2"/>
    <s v="Sreekumar KURUMALIKKAL"/>
    <s v="R2NQLS6I62ASDV"/>
    <n v="75760738"/>
  </r>
  <r>
    <s v="B07WMS7TWB"/>
    <x v="797"/>
    <x v="4"/>
    <n v="649"/>
    <n v="1245"/>
    <x v="0"/>
    <n v="1244.4787148594378"/>
    <x v="61"/>
    <b v="0"/>
    <n v="3.9"/>
    <n v="123365"/>
    <b v="0"/>
    <n v="481123.5"/>
    <s v="ba_doh"/>
    <s v="RVSI68M0EPAVZ"/>
    <n v="153589425"/>
  </r>
  <r>
    <s v="B00H47GVGY"/>
    <x v="798"/>
    <x v="4"/>
    <n v="1199"/>
    <n v="1695"/>
    <x v="0"/>
    <n v="1694.2926253687315"/>
    <x v="56"/>
    <b v="0"/>
    <n v="3.6"/>
    <n v="13300"/>
    <b v="0"/>
    <n v="47880"/>
    <s v="Sudesh"/>
    <s v="R2PFPVD7QTRJC6"/>
    <n v="22543500"/>
  </r>
  <r>
    <s v="B07VX71FZP"/>
    <x v="257"/>
    <x v="4"/>
    <n v="1199"/>
    <n v="2000"/>
    <x v="0"/>
    <n v="1999.4005"/>
    <x v="54"/>
    <b v="0"/>
    <n v="4"/>
    <n v="18543"/>
    <b v="0"/>
    <n v="74172"/>
    <s v="Amazon Customer"/>
    <s v="R35ER803GJHN21"/>
    <n v="37086000"/>
  </r>
  <r>
    <s v="B07NCKMXVZ"/>
    <x v="799"/>
    <x v="4"/>
    <n v="455"/>
    <n v="999"/>
    <x v="0"/>
    <n v="998.54454454454458"/>
    <x v="33"/>
    <b v="1"/>
    <n v="4.0999999999999996"/>
    <n v="3578"/>
    <b v="0"/>
    <n v="14669.8"/>
    <s v="vipul agnihotri"/>
    <s v="R3C4MJ8AHKD85X"/>
    <n v="3574422"/>
  </r>
  <r>
    <s v="B0B61DSF17"/>
    <x v="800"/>
    <x v="4"/>
    <n v="199"/>
    <n v="1999"/>
    <x v="0"/>
    <n v="1998.9004502251125"/>
    <x v="2"/>
    <b v="1"/>
    <n v="3.7"/>
    <n v="2031"/>
    <b v="0"/>
    <n v="7514.7000000000007"/>
    <s v="Anurag a."/>
    <s v="R3RYMJ2WU0SE6K"/>
    <n v="4059969"/>
  </r>
  <r>
    <s v="B07VQGVL68"/>
    <x v="801"/>
    <x v="4"/>
    <n v="293"/>
    <n v="499"/>
    <x v="0"/>
    <n v="498.41282565130263"/>
    <x v="19"/>
    <b v="0"/>
    <n v="3.9"/>
    <n v="44994"/>
    <b v="0"/>
    <n v="175476.6"/>
    <s v="Akil"/>
    <s v="R2EGEMPWBI2FRM"/>
    <n v="22452006"/>
  </r>
  <r>
    <s v="B01LWYDEQ7"/>
    <x v="802"/>
    <x v="4"/>
    <n v="199"/>
    <n v="495"/>
    <x v="0"/>
    <n v="494.5979797979798"/>
    <x v="13"/>
    <b v="1"/>
    <n v="4.0999999999999996"/>
    <n v="270563"/>
    <b v="0"/>
    <n v="1109308.2999999998"/>
    <s v="Harshit"/>
    <s v="R284SZGRNQQXYS"/>
    <n v="133928685"/>
  </r>
  <r>
    <s v="B07VNFP3C2"/>
    <x v="803"/>
    <x v="4"/>
    <n v="749"/>
    <n v="1245"/>
    <x v="0"/>
    <n v="1244.3983935742972"/>
    <x v="54"/>
    <b v="0"/>
    <n v="3.9"/>
    <n v="31783"/>
    <b v="0"/>
    <n v="123953.7"/>
    <s v="Sib"/>
    <s v="R3QP7PGD3SMG5I"/>
    <n v="39569835"/>
  </r>
  <r>
    <s v="B00LUGTJGO"/>
    <x v="804"/>
    <x v="4"/>
    <n v="1399"/>
    <n v="1549"/>
    <x v="0"/>
    <n v="1548.0968366688187"/>
    <x v="79"/>
    <b v="0"/>
    <n v="3.9"/>
    <n v="2602"/>
    <b v="0"/>
    <n v="10147.799999999999"/>
    <s v="Shanu SwamiKohar"/>
    <s v="R2556DFD2ZXACT"/>
    <n v="4030498"/>
  </r>
  <r>
    <s v="B01MQZ7J8K"/>
    <x v="805"/>
    <x v="4"/>
    <n v="749"/>
    <n v="1445"/>
    <x v="0"/>
    <n v="1444.4816608996539"/>
    <x v="61"/>
    <b v="0"/>
    <n v="3.9"/>
    <n v="63350"/>
    <b v="0"/>
    <n v="247065"/>
    <s v="dgp raju"/>
    <s v="R2HZ5T2XT2798Y"/>
    <n v="91540750"/>
  </r>
  <r>
    <s v="B01GFTEV5Y"/>
    <x v="806"/>
    <x v="4"/>
    <n v="1699"/>
    <n v="3193"/>
    <x v="0"/>
    <n v="3192.4678985280302"/>
    <x v="40"/>
    <b v="0"/>
    <n v="3.8"/>
    <n v="54032"/>
    <b v="0"/>
    <n v="205321.59999999998"/>
    <s v="Amazon P."/>
    <s v="RRHMKA6B4XPL7"/>
    <n v="172524176"/>
  </r>
  <r>
    <s v="B00NW4UWN6"/>
    <x v="807"/>
    <x v="4"/>
    <n v="1043"/>
    <n v="1345"/>
    <x v="0"/>
    <n v="1344.2245353159851"/>
    <x v="47"/>
    <b v="0"/>
    <n v="3.8"/>
    <n v="15592"/>
    <b v="0"/>
    <n v="59249.599999999999"/>
    <s v="Vikash Kumar"/>
    <s v="R2OV4KZZ6XRELD"/>
    <n v="20971240"/>
  </r>
  <r>
    <s v="B01NCVJMKX"/>
    <x v="808"/>
    <x v="4"/>
    <n v="499"/>
    <n v="999"/>
    <x v="0"/>
    <n v="998.50050050050049"/>
    <x v="8"/>
    <b v="1"/>
    <n v="4.0999999999999996"/>
    <n v="4859"/>
    <b v="0"/>
    <n v="19921.899999999998"/>
    <s v="Jagroop Singh"/>
    <s v="R2MP2RC761IOHP"/>
    <n v="4854141"/>
  </r>
  <r>
    <s v="B00O24PUO6"/>
    <x v="809"/>
    <x v="4"/>
    <n v="1464"/>
    <n v="1650"/>
    <x v="0"/>
    <n v="1649.1127272727272"/>
    <x v="68"/>
    <b v="0"/>
    <n v="4.0999999999999996"/>
    <n v="14120"/>
    <b v="0"/>
    <n v="57891.999999999993"/>
    <s v="Sandeep"/>
    <s v="R7PI4N37TBENX"/>
    <n v="23298000"/>
  </r>
  <r>
    <s v="B07GXPDLYQ"/>
    <x v="810"/>
    <x v="4"/>
    <n v="249"/>
    <n v="499"/>
    <x v="0"/>
    <n v="498.501002004008"/>
    <x v="8"/>
    <b v="1"/>
    <n v="3.3"/>
    <n v="8427"/>
    <b v="0"/>
    <n v="27809.1"/>
    <s v="iVan"/>
    <s v="RC4P64ZDVMZCM"/>
    <n v="4205073"/>
  </r>
  <r>
    <s v="B01C8P29N0"/>
    <x v="811"/>
    <x v="4"/>
    <n v="625"/>
    <n v="1400"/>
    <x v="0"/>
    <n v="1399.5535714285713"/>
    <x v="10"/>
    <b v="1"/>
    <n v="4.2"/>
    <n v="23316"/>
    <b v="0"/>
    <n v="97927.2"/>
    <s v="Chittibabu M"/>
    <s v="RN09522VLQZIP"/>
    <n v="32642400"/>
  </r>
  <r>
    <s v="B08KDBLMQP"/>
    <x v="812"/>
    <x v="4"/>
    <n v="1290"/>
    <n v="2500"/>
    <x v="0"/>
    <n v="2499.4839999999999"/>
    <x v="61"/>
    <b v="0"/>
    <n v="4"/>
    <n v="6530"/>
    <b v="0"/>
    <n v="26120"/>
    <s v="Om Shankar"/>
    <s v="R1SSAFQAM97XHV"/>
    <n v="16325000"/>
  </r>
  <r>
    <s v="B078JDNZJ8"/>
    <x v="813"/>
    <x v="4"/>
    <n v="3600"/>
    <n v="6190"/>
    <x v="0"/>
    <n v="6189.4184168012926"/>
    <x v="21"/>
    <b v="0"/>
    <n v="4.3"/>
    <n v="11924"/>
    <b v="0"/>
    <n v="51273.2"/>
    <s v="Amazon Customer"/>
    <s v="R1A8JNU8MFLA7O"/>
    <n v="73809560"/>
  </r>
  <r>
    <s v="B01M5F614J"/>
    <x v="814"/>
    <x v="4"/>
    <n v="6549"/>
    <n v="13999"/>
    <x v="0"/>
    <n v="13998.532180870063"/>
    <x v="3"/>
    <b v="1"/>
    <n v="4"/>
    <n v="2961"/>
    <b v="0"/>
    <n v="11844"/>
    <s v="S Y"/>
    <s v="R352VUE5QTHFFF"/>
    <n v="41451039"/>
  </r>
  <r>
    <s v="B083GKDRKR"/>
    <x v="815"/>
    <x v="4"/>
    <n v="1625"/>
    <n v="2995"/>
    <x v="0"/>
    <n v="2994.4574290484138"/>
    <x v="18"/>
    <b v="0"/>
    <n v="4.5"/>
    <n v="23484"/>
    <b v="0"/>
    <n v="105678"/>
    <s v="neeraj vashisht"/>
    <s v="R28QM0P3RHPNCA"/>
    <n v="70334580"/>
  </r>
  <r>
    <s v="B097R2V1W8"/>
    <x v="816"/>
    <x v="4"/>
    <n v="2599"/>
    <n v="5890"/>
    <x v="0"/>
    <n v="5889.5587436332771"/>
    <x v="36"/>
    <b v="1"/>
    <n v="4.0999999999999996"/>
    <n v="21783"/>
    <b v="0"/>
    <n v="89310.299999999988"/>
    <s v="Pranesh"/>
    <s v="R3C9QHHIKL25X"/>
    <n v="128301870"/>
  </r>
  <r>
    <s v="B07YR26BJ3"/>
    <x v="817"/>
    <x v="4"/>
    <n v="1199"/>
    <n v="2000"/>
    <x v="0"/>
    <n v="1999.4005"/>
    <x v="54"/>
    <b v="0"/>
    <n v="4"/>
    <n v="14030"/>
    <b v="0"/>
    <n v="56120"/>
    <s v="manoj tanwar"/>
    <s v="R2CHW3XC8GDNT5"/>
    <n v="28060000"/>
  </r>
  <r>
    <s v="B097R45BH8"/>
    <x v="818"/>
    <x v="4"/>
    <n v="5499"/>
    <n v="13150"/>
    <x v="0"/>
    <n v="13149.581825095058"/>
    <x v="42"/>
    <b v="1"/>
    <n v="4.2"/>
    <n v="6398"/>
    <b v="0"/>
    <n v="26871.600000000002"/>
    <s v="Arijit"/>
    <s v="R3F6A5JNIS8BKN"/>
    <n v="84133700"/>
  </r>
  <r>
    <s v="B09X5C9VLK"/>
    <x v="819"/>
    <x v="4"/>
    <n v="1299"/>
    <n v="3500"/>
    <x v="0"/>
    <n v="3499.6288571428572"/>
    <x v="11"/>
    <b v="1"/>
    <n v="3.8"/>
    <n v="44050"/>
    <b v="0"/>
    <n v="167390"/>
    <s v="shardendu dwivedi"/>
    <s v="R13NH1L2MEEDOH"/>
    <n v="154175000"/>
  </r>
  <r>
    <s v="B01C8P29T4"/>
    <x v="820"/>
    <x v="4"/>
    <n v="599"/>
    <n v="785"/>
    <x v="0"/>
    <n v="784.23694267515918"/>
    <x v="66"/>
    <b v="0"/>
    <n v="4.2"/>
    <n v="24247"/>
    <b v="0"/>
    <n v="101837.40000000001"/>
    <s v="Suri Babu"/>
    <s v="RJRMSM1RS2W29"/>
    <n v="19033895"/>
  </r>
  <r>
    <s v="B00HVXS7WC"/>
    <x v="821"/>
    <x v="4"/>
    <n v="1999"/>
    <n v="3210"/>
    <x v="0"/>
    <n v="3209.3772585669781"/>
    <x v="16"/>
    <b v="0"/>
    <n v="4.2"/>
    <n v="41349"/>
    <b v="0"/>
    <n v="173665.80000000002"/>
    <s v="Mithila Saha"/>
    <s v="R143O8SM7QE4W5"/>
    <n v="132730290"/>
  </r>
  <r>
    <s v="B096YCN3SD"/>
    <x v="822"/>
    <x v="4"/>
    <n v="549"/>
    <n v="1000"/>
    <x v="0"/>
    <n v="999.45100000000002"/>
    <x v="31"/>
    <b v="0"/>
    <n v="3.6"/>
    <n v="1074"/>
    <b v="0"/>
    <n v="3866.4"/>
    <s v="Kiran jot"/>
    <s v="R2QR5PM0ELMWD3"/>
    <n v="1074000"/>
  </r>
  <r>
    <s v="B09LQH3SD9"/>
    <x v="823"/>
    <x v="4"/>
    <n v="999"/>
    <n v="2000"/>
    <x v="0"/>
    <n v="1999.5005000000001"/>
    <x v="8"/>
    <b v="1"/>
    <n v="3.8"/>
    <n v="1163"/>
    <b v="0"/>
    <n v="4419.3999999999996"/>
    <s v="divya"/>
    <s v="R2OBP2X45UMKY"/>
    <n v="2326000"/>
  </r>
  <r>
    <s v="B09KNMLH4Y"/>
    <x v="824"/>
    <x v="4"/>
    <n v="398"/>
    <n v="1999"/>
    <x v="0"/>
    <n v="1998.8009004502251"/>
    <x v="27"/>
    <b v="1"/>
    <n v="4.0999999999999996"/>
    <n v="257"/>
    <b v="1"/>
    <n v="1053.6999999999998"/>
    <s v="Amazon Customer"/>
    <s v="R27SHBAT3K3F1R"/>
    <n v="513743"/>
  </r>
  <r>
    <s v="B00ABMASXG"/>
    <x v="825"/>
    <x v="4"/>
    <n v="539"/>
    <n v="720"/>
    <x v="0"/>
    <n v="719.25138888888887"/>
    <x v="23"/>
    <b v="0"/>
    <n v="4.0999999999999996"/>
    <n v="36017"/>
    <b v="0"/>
    <n v="147669.69999999998"/>
    <s v="RAMEN MONDAL"/>
    <s v="RRXL16HKP2N8T"/>
    <n v="25932240"/>
  </r>
  <r>
    <s v="B07QDSN9V6"/>
    <x v="826"/>
    <x v="4"/>
    <n v="699"/>
    <n v="1595"/>
    <x v="0"/>
    <n v="1594.5617554858934"/>
    <x v="36"/>
    <b v="1"/>
    <n v="4.0999999999999996"/>
    <n v="8090"/>
    <b v="0"/>
    <n v="33169"/>
    <s v="Vikash ranjan"/>
    <s v="R2KXEQMYGQGIP3"/>
    <n v="12903550"/>
  </r>
  <r>
    <s v="B00YMJ0OI8"/>
    <x v="827"/>
    <x v="4"/>
    <n v="2148"/>
    <n v="3645"/>
    <x v="0"/>
    <n v="3644.4106995884772"/>
    <x v="19"/>
    <b v="0"/>
    <n v="4.0999999999999996"/>
    <n v="31388"/>
    <b v="0"/>
    <n v="128690.79999999999"/>
    <s v="Swapnil Mane"/>
    <s v="R14ACX2RTXLHYX"/>
    <n v="114409260"/>
  </r>
  <r>
    <s v="B0B8XNPQPN"/>
    <x v="828"/>
    <x v="4"/>
    <n v="3599"/>
    <n v="7950"/>
    <x v="0"/>
    <n v="7949.5472955974847"/>
    <x v="10"/>
    <b v="1"/>
    <n v="4.2"/>
    <n v="136"/>
    <b v="1"/>
    <n v="571.20000000000005"/>
    <s v="koustav"/>
    <s v="R12B5CYZJNMJ8U"/>
    <n v="1081200"/>
  </r>
  <r>
    <s v="B0814P4L98"/>
    <x v="829"/>
    <x v="4"/>
    <n v="351"/>
    <n v="999"/>
    <x v="0"/>
    <n v="998.64864864864865"/>
    <x v="6"/>
    <b v="1"/>
    <n v="4"/>
    <n v="5380"/>
    <b v="0"/>
    <n v="21520"/>
    <s v="Sachin Ramola"/>
    <s v="R13P4JW3JTQ20L"/>
    <n v="5374620"/>
  </r>
  <r>
    <s v="B008QTK47Q"/>
    <x v="830"/>
    <x v="4"/>
    <n v="1614"/>
    <n v="1745"/>
    <x v="0"/>
    <n v="1744.0750716332377"/>
    <x v="86"/>
    <b v="0"/>
    <n v="4.3"/>
    <n v="37974"/>
    <b v="0"/>
    <n v="163288.19999999998"/>
    <s v="Neeraj Vishwakarma"/>
    <s v="R15OH35Q9GBPXD"/>
    <n v="66264630"/>
  </r>
  <r>
    <s v="B088ZTJT2R"/>
    <x v="831"/>
    <x v="4"/>
    <n v="719"/>
    <n v="1295"/>
    <x v="0"/>
    <n v="1294.4447876447875"/>
    <x v="15"/>
    <b v="0"/>
    <n v="4.2"/>
    <n v="17218"/>
    <b v="0"/>
    <n v="72315.600000000006"/>
    <s v="L B"/>
    <s v="R1HLV52BSW2J74"/>
    <n v="22297310"/>
  </r>
  <r>
    <s v="B0BK1K598K"/>
    <x v="832"/>
    <x v="4"/>
    <n v="678"/>
    <n v="1499"/>
    <x v="0"/>
    <n v="1498.5476984656439"/>
    <x v="10"/>
    <b v="1"/>
    <n v="4.2"/>
    <n v="900"/>
    <b v="1"/>
    <n v="3780"/>
    <s v="Nirupma Kumari"/>
    <s v="R1EU51LVE60B7C"/>
    <n v="1349100"/>
  </r>
  <r>
    <s v="B09Y5FZK9N"/>
    <x v="833"/>
    <x v="4"/>
    <n v="809"/>
    <n v="1545"/>
    <x v="0"/>
    <n v="1544.4763754045307"/>
    <x v="61"/>
    <b v="0"/>
    <n v="3.7"/>
    <n v="976"/>
    <b v="1"/>
    <n v="3611.2000000000003"/>
    <s v="Amresh Tiwari"/>
    <s v="RBEG7QZLRCJDN"/>
    <n v="1507920"/>
  </r>
  <r>
    <s v="B09J2SCVQT"/>
    <x v="834"/>
    <x v="4"/>
    <n v="1969"/>
    <n v="5000"/>
    <x v="0"/>
    <n v="4999.6062000000002"/>
    <x v="4"/>
    <b v="1"/>
    <n v="4.0999999999999996"/>
    <n v="4927"/>
    <b v="0"/>
    <n v="20200.699999999997"/>
    <s v="dharshnaselvan"/>
    <s v="R1B9F9IRGMO01I"/>
    <n v="24635000"/>
  </r>
  <r>
    <s v="B00TDD0YM4"/>
    <x v="835"/>
    <x v="4"/>
    <n v="1490"/>
    <n v="1695"/>
    <x v="0"/>
    <n v="1694.1209439528025"/>
    <x v="89"/>
    <b v="0"/>
    <n v="4.4000000000000004"/>
    <n v="3543"/>
    <b v="0"/>
    <n v="15589.2"/>
    <s v="manmeet gupta"/>
    <s v="R1P8LA1US4WV0S"/>
    <n v="6005385"/>
  </r>
  <r>
    <s v="B078KRFWQB"/>
    <x v="836"/>
    <x v="4"/>
    <n v="2499"/>
    <n v="3945"/>
    <x v="0"/>
    <n v="3944.3665399239544"/>
    <x v="41"/>
    <b v="0"/>
    <n v="3.8"/>
    <n v="2732"/>
    <b v="0"/>
    <n v="10381.6"/>
    <s v="Vipin Arora"/>
    <s v="R2CQXUNYCW3XME"/>
    <n v="10777740"/>
  </r>
  <r>
    <s v="B07SRM58TP"/>
    <x v="837"/>
    <x v="4"/>
    <n v="1665"/>
    <n v="2099"/>
    <x v="0"/>
    <n v="2098.2067651262505"/>
    <x v="73"/>
    <b v="0"/>
    <n v="4"/>
    <n v="14368"/>
    <b v="0"/>
    <n v="57472"/>
    <s v="Rajesh kumar"/>
    <s v="R2UOEYQ2VM1TH"/>
    <n v="30158432"/>
  </r>
  <r>
    <s v="B00EDJJ7FS"/>
    <x v="838"/>
    <x v="4"/>
    <n v="3229"/>
    <n v="5295"/>
    <x v="0"/>
    <n v="5294.3901794145422"/>
    <x v="17"/>
    <b v="0"/>
    <n v="4.2"/>
    <n v="39724"/>
    <b v="0"/>
    <n v="166840.80000000002"/>
    <s v="Icu"/>
    <s v="R20RA7F53RKEWU"/>
    <n v="210338580"/>
  </r>
  <r>
    <s v="B0832W3B7Q"/>
    <x v="839"/>
    <x v="4"/>
    <n v="1799"/>
    <n v="3595"/>
    <x v="0"/>
    <n v="3594.4995827538246"/>
    <x v="8"/>
    <b v="1"/>
    <n v="3.8"/>
    <n v="9791"/>
    <b v="0"/>
    <n v="37205.799999999996"/>
    <s v="Arun siddharth jr"/>
    <s v="RWY553B13GWAK"/>
    <n v="35198645"/>
  </r>
  <r>
    <s v="B07WNK1FFN"/>
    <x v="840"/>
    <x v="4"/>
    <n v="1260"/>
    <n v="1699"/>
    <x v="0"/>
    <n v="1698.2583872866392"/>
    <x v="55"/>
    <b v="0"/>
    <n v="4.2"/>
    <n v="2891"/>
    <b v="0"/>
    <n v="12142.2"/>
    <s v="videv"/>
    <s v="R27191EB7KCEZP"/>
    <n v="4911809"/>
  </r>
  <r>
    <s v="B009P2LK08"/>
    <x v="841"/>
    <x v="4"/>
    <n v="749"/>
    <n v="1129"/>
    <x v="0"/>
    <n v="1128.3365810451728"/>
    <x v="67"/>
    <b v="0"/>
    <n v="4"/>
    <n v="2446"/>
    <b v="0"/>
    <n v="9784"/>
    <s v="ANIL. KUMAR"/>
    <s v="R2Z21OHZH69ASO"/>
    <n v="2761534"/>
  </r>
  <r>
    <s v="B07DGD4Z4C"/>
    <x v="842"/>
    <x v="4"/>
    <n v="3499"/>
    <n v="5795"/>
    <x v="0"/>
    <n v="5794.3962036238136"/>
    <x v="54"/>
    <b v="0"/>
    <n v="3.9"/>
    <n v="25340"/>
    <b v="0"/>
    <n v="98826"/>
    <s v="Lakshminarayana G"/>
    <s v="R1MX1ES6AZNSD8"/>
    <n v="146845300"/>
  </r>
  <r>
    <s v="B07GMFY9QM"/>
    <x v="843"/>
    <x v="4"/>
    <n v="379"/>
    <n v="999"/>
    <x v="0"/>
    <n v="998.62062062062057"/>
    <x v="32"/>
    <b v="1"/>
    <n v="4.3"/>
    <n v="3096"/>
    <b v="0"/>
    <n v="13312.8"/>
    <s v="Sivakrishna"/>
    <s v="RA7Q9QDG5JCPA"/>
    <n v="3092904"/>
  </r>
  <r>
    <s v="B0BGPN4GGH"/>
    <x v="844"/>
    <x v="4"/>
    <n v="1099"/>
    <n v="2400"/>
    <x v="0"/>
    <n v="2399.5420833333333"/>
    <x v="33"/>
    <b v="1"/>
    <n v="3.8"/>
    <n v="4"/>
    <b v="1"/>
    <n v="15.2"/>
    <s v="Avi kaur"/>
    <s v="R32KN5G7FW7ZJ9"/>
    <n v="9600"/>
  </r>
  <r>
    <s v="B0B2DZ5S6R"/>
    <x v="845"/>
    <x v="4"/>
    <n v="749"/>
    <n v="1299"/>
    <x v="0"/>
    <n v="1298.4234026173981"/>
    <x v="21"/>
    <b v="0"/>
    <n v="4"/>
    <n v="119"/>
    <b v="1"/>
    <n v="476"/>
    <s v="Shaji Kuruvilla"/>
    <s v="R13JNSWNKVVI9T"/>
    <n v="154581"/>
  </r>
  <r>
    <s v="B07S851WX5"/>
    <x v="846"/>
    <x v="4"/>
    <n v="1299"/>
    <n v="1299"/>
    <x v="0"/>
    <n v="1298"/>
    <x v="26"/>
    <b v="0"/>
    <n v="4.2"/>
    <n v="40106"/>
    <b v="0"/>
    <n v="168445.2"/>
    <s v="Liz M"/>
    <s v="R3B1NJNBALUM2H"/>
    <n v="52097694"/>
  </r>
  <r>
    <s v="B01MY839VW"/>
    <x v="847"/>
    <x v="4"/>
    <n v="549"/>
    <n v="1090"/>
    <x v="0"/>
    <n v="1089.4963302752294"/>
    <x v="8"/>
    <b v="1"/>
    <n v="4.2"/>
    <n v="13029"/>
    <b v="0"/>
    <n v="54721.8"/>
    <s v="Hariom"/>
    <s v="R3K3UN3YSLI8K9"/>
    <n v="14201610"/>
  </r>
  <r>
    <s v="B09LV1CMGH"/>
    <x v="848"/>
    <x v="4"/>
    <n v="899"/>
    <n v="2000"/>
    <x v="0"/>
    <n v="1999.5505000000001"/>
    <x v="10"/>
    <b v="1"/>
    <n v="3.6"/>
    <n v="291"/>
    <b v="1"/>
    <n v="1047.6000000000001"/>
    <s v="Usha"/>
    <s v="R2GKWK7SWXRZHR"/>
    <n v="582000"/>
  </r>
  <r>
    <s v="B01EY310UM"/>
    <x v="849"/>
    <x v="4"/>
    <n v="1321"/>
    <n v="1545"/>
    <x v="0"/>
    <n v="1544.1449838187702"/>
    <x v="81"/>
    <b v="0"/>
    <n v="4.3"/>
    <n v="15453"/>
    <b v="0"/>
    <n v="66447.899999999994"/>
    <s v="BISHAL"/>
    <s v="R3RTCJ45K1TVI5"/>
    <n v="23874885"/>
  </r>
  <r>
    <s v="B09NL7LBWT"/>
    <x v="850"/>
    <x v="4"/>
    <n v="1099"/>
    <n v="1999"/>
    <x v="0"/>
    <n v="1998.4502251125564"/>
    <x v="31"/>
    <b v="0"/>
    <n v="4"/>
    <n v="604"/>
    <b v="1"/>
    <n v="2416"/>
    <s v="Ishan"/>
    <s v="R72U42YTSBK1O"/>
    <n v="1207396"/>
  </r>
  <r>
    <s v="B008YW8M0G"/>
    <x v="811"/>
    <x v="4"/>
    <n v="775"/>
    <n v="875"/>
    <x v="0"/>
    <n v="874.11428571428576"/>
    <x v="68"/>
    <b v="0"/>
    <n v="4.2"/>
    <n v="46647"/>
    <b v="0"/>
    <n v="195917.4"/>
    <s v="Phani Prasad N"/>
    <s v="R3CBVBYG86OTNE"/>
    <n v="40816125"/>
  </r>
  <r>
    <s v="B097R3XH9R"/>
    <x v="851"/>
    <x v="4"/>
    <n v="6299"/>
    <n v="15270"/>
    <x v="0"/>
    <n v="15269.587491814014"/>
    <x v="53"/>
    <b v="1"/>
    <n v="4.0999999999999996"/>
    <n v="3233"/>
    <b v="0"/>
    <n v="13255.3"/>
    <s v="Ram Avtar"/>
    <s v="RHFP87WF4XV8F"/>
    <n v="49367910"/>
  </r>
  <r>
    <s v="B08TM71L54"/>
    <x v="852"/>
    <x v="4"/>
    <n v="3190"/>
    <n v="4195"/>
    <x v="0"/>
    <n v="4194.239570917759"/>
    <x v="66"/>
    <b v="0"/>
    <n v="4"/>
    <n v="1282"/>
    <b v="0"/>
    <n v="5128"/>
    <s v="SANDEEP BANNAJJI"/>
    <s v="R1DFQV12SBF48C"/>
    <n v="5377990"/>
  </r>
  <r>
    <s v="B0BPBXNQQT"/>
    <x v="853"/>
    <x v="4"/>
    <n v="799"/>
    <n v="1989"/>
    <x v="0"/>
    <n v="1988.5982905982905"/>
    <x v="13"/>
    <b v="1"/>
    <n v="4.3"/>
    <n v="70"/>
    <b v="1"/>
    <n v="301"/>
    <s v="Rajiv Ranjan Singh"/>
    <s v="RZO6XGE3P1DX"/>
    <n v="139230"/>
  </r>
  <r>
    <s v="B00W56GLOQ"/>
    <x v="854"/>
    <x v="4"/>
    <n v="2699"/>
    <n v="5000"/>
    <x v="0"/>
    <n v="4999.4602000000004"/>
    <x v="18"/>
    <b v="0"/>
    <n v="4"/>
    <n v="26164"/>
    <b v="0"/>
    <n v="104656"/>
    <s v="Abhilash Sengupta"/>
    <s v="R2YKA1GGN5SFQE"/>
    <n v="130820000"/>
  </r>
  <r>
    <s v="B0883KDSXC"/>
    <x v="855"/>
    <x v="4"/>
    <n v="599"/>
    <n v="990"/>
    <x v="0"/>
    <n v="989.39494949494951"/>
    <x v="17"/>
    <b v="0"/>
    <n v="3.9"/>
    <n v="16166"/>
    <b v="0"/>
    <n v="63047.4"/>
    <s v="Aravind"/>
    <s v="R3DHTSOB1MY0F8"/>
    <n v="16004340"/>
  </r>
  <r>
    <s v="B078V8R9BS"/>
    <x v="856"/>
    <x v="4"/>
    <n v="749"/>
    <n v="1111"/>
    <x v="0"/>
    <n v="1110.3258325832583"/>
    <x v="9"/>
    <b v="0"/>
    <n v="4.2"/>
    <n v="35693"/>
    <b v="0"/>
    <n v="149910.6"/>
    <s v="ll"/>
    <s v="RVAAWJ5HR7RIW"/>
    <n v="39654923"/>
  </r>
  <r>
    <s v="B08GSQXLJ2"/>
    <x v="857"/>
    <x v="4"/>
    <n v="6199"/>
    <n v="10400"/>
    <x v="0"/>
    <n v="10399.403942307692"/>
    <x v="54"/>
    <b v="0"/>
    <n v="4.0999999999999996"/>
    <n v="14391"/>
    <b v="0"/>
    <n v="59003.099999999991"/>
    <s v="Ocean"/>
    <s v="RYZ8HY7V1JOX0"/>
    <n v="149666400"/>
  </r>
  <r>
    <s v="B01M5B0TPW"/>
    <x v="858"/>
    <x v="4"/>
    <n v="1819"/>
    <n v="2490"/>
    <x v="0"/>
    <n v="2489.2694779116464"/>
    <x v="34"/>
    <b v="0"/>
    <n v="4.4000000000000004"/>
    <n v="7946"/>
    <b v="0"/>
    <n v="34962.400000000001"/>
    <s v="hufriya kavarana"/>
    <s v="ROFN3NUPDY258"/>
    <n v="19785540"/>
  </r>
  <r>
    <s v="B082KVTRW8"/>
    <x v="859"/>
    <x v="4"/>
    <n v="1199"/>
    <n v="1900"/>
    <x v="0"/>
    <n v="1899.368947368421"/>
    <x v="41"/>
    <b v="0"/>
    <n v="4"/>
    <n v="1765"/>
    <b v="0"/>
    <n v="7060"/>
    <s v="Madhuri Khanolkar"/>
    <s v="R1J9OKSG2W4I8B"/>
    <n v="3353500"/>
  </r>
  <r>
    <s v="B08CFJBZRK"/>
    <x v="860"/>
    <x v="4"/>
    <n v="3249"/>
    <n v="6295"/>
    <x v="0"/>
    <n v="6294.4838760921366"/>
    <x v="61"/>
    <b v="0"/>
    <n v="3.8"/>
    <n v="14062"/>
    <b v="0"/>
    <n v="53435.6"/>
    <s v="Amazon Customer"/>
    <s v="RJ9UNCLT4UGVW"/>
    <n v="88520290"/>
  </r>
  <r>
    <s v="B07H3WDC4X"/>
    <x v="861"/>
    <x v="4"/>
    <n v="349"/>
    <n v="999"/>
    <x v="0"/>
    <n v="998.65065065065062"/>
    <x v="6"/>
    <b v="1"/>
    <n v="4"/>
    <n v="15646"/>
    <b v="0"/>
    <n v="62584"/>
    <s v="Atharva kambale"/>
    <s v="R1VMENOQG4X4G8"/>
    <n v="15630354"/>
  </r>
  <r>
    <s v="B09ZTZ9N3Q"/>
    <x v="862"/>
    <x v="4"/>
    <n v="1049"/>
    <n v="1699"/>
    <x v="0"/>
    <n v="1698.3825779870513"/>
    <x v="16"/>
    <b v="0"/>
    <n v="3.1"/>
    <n v="111"/>
    <b v="1"/>
    <n v="344.1"/>
    <s v="Kulsoom Hussain"/>
    <s v="R3VGVVQLQT97ML"/>
    <n v="188589"/>
  </r>
  <r>
    <s v="B083P71WKK"/>
    <x v="863"/>
    <x v="4"/>
    <n v="799"/>
    <n v="1500"/>
    <x v="0"/>
    <n v="1499.4673333333333"/>
    <x v="40"/>
    <b v="0"/>
    <n v="4.3"/>
    <n v="9695"/>
    <b v="0"/>
    <n v="41688.5"/>
    <s v="SELVA velayutham"/>
    <s v="R2Q0HVU9HQYNAO"/>
    <n v="14542500"/>
  </r>
  <r>
    <s v="B097R4D42G"/>
    <x v="864"/>
    <x v="4"/>
    <n v="4999"/>
    <n v="9650"/>
    <x v="0"/>
    <n v="9649.4819689119176"/>
    <x v="61"/>
    <b v="0"/>
    <n v="4.2"/>
    <n v="1772"/>
    <b v="0"/>
    <n v="7442.4000000000005"/>
    <s v="alok tripathi"/>
    <s v="R6J12JP3JTH6C"/>
    <n v="17099800"/>
  </r>
  <r>
    <s v="B07MKMFKPG"/>
    <x v="865"/>
    <x v="4"/>
    <n v="6999"/>
    <n v="10590"/>
    <x v="0"/>
    <n v="10589.339093484419"/>
    <x v="67"/>
    <b v="0"/>
    <n v="4.4000000000000004"/>
    <n v="11499"/>
    <b v="0"/>
    <n v="50595.600000000006"/>
    <s v="ZenGirl"/>
    <s v="R1JTUZX1N4PB0Q"/>
    <n v="121774410"/>
  </r>
  <r>
    <s v="B0949FPSFY"/>
    <x v="866"/>
    <x v="4"/>
    <n v="799"/>
    <n v="1999"/>
    <x v="0"/>
    <n v="1998.6003001500751"/>
    <x v="13"/>
    <b v="1"/>
    <n v="4.0999999999999996"/>
    <n v="2162"/>
    <b v="0"/>
    <n v="8864.1999999999989"/>
    <s v="Prashant"/>
    <s v="R1B9VBHIA1B6YJ"/>
    <n v="4321838"/>
  </r>
  <r>
    <s v="B08F47T4X5"/>
    <x v="867"/>
    <x v="4"/>
    <n v="89"/>
    <n v="89"/>
    <x v="0"/>
    <n v="88"/>
    <x v="26"/>
    <b v="0"/>
    <n v="4.2"/>
    <n v="19621"/>
    <b v="0"/>
    <n v="82408.2"/>
    <s v="Prathiba R"/>
    <s v="R37CHVALZ1PLJG"/>
    <n v="1746269"/>
  </r>
  <r>
    <s v="B01M0505SJ"/>
    <x v="868"/>
    <x v="4"/>
    <n v="1400"/>
    <n v="2485"/>
    <x v="0"/>
    <n v="2484.4366197183099"/>
    <x v="15"/>
    <b v="0"/>
    <n v="4.0999999999999996"/>
    <n v="19998"/>
    <b v="0"/>
    <n v="81991.799999999988"/>
    <s v="Md amzad khan"/>
    <s v="RT1WYUXVBO1SA"/>
    <n v="49695030"/>
  </r>
  <r>
    <s v="B08D6RCM3Q"/>
    <x v="869"/>
    <x v="4"/>
    <n v="355"/>
    <n v="899"/>
    <x v="0"/>
    <n v="898.60511679644048"/>
    <x v="4"/>
    <b v="1"/>
    <n v="4.0999999999999996"/>
    <n v="1051"/>
    <b v="0"/>
    <n v="4309.0999999999995"/>
    <s v="Ananya"/>
    <s v="R3JQM04HFALWJX"/>
    <n v="944849"/>
  </r>
  <r>
    <s v="B009P2LITG"/>
    <x v="870"/>
    <x v="4"/>
    <n v="2169"/>
    <n v="3279"/>
    <x v="0"/>
    <n v="3278.3385178408053"/>
    <x v="67"/>
    <b v="0"/>
    <n v="4.0999999999999996"/>
    <n v="1716"/>
    <b v="0"/>
    <n v="7035.5999999999995"/>
    <s v="Sathish Kumar"/>
    <s v="R3A1SIG9EP9AZE"/>
    <n v="5626764"/>
  </r>
  <r>
    <s v="B00V9NHDI4"/>
    <x v="871"/>
    <x v="4"/>
    <n v="2799"/>
    <n v="3799"/>
    <x v="0"/>
    <n v="3798.2632271650436"/>
    <x v="55"/>
    <b v="0"/>
    <n v="3.9"/>
    <n v="32931"/>
    <b v="0"/>
    <n v="128430.9"/>
    <s v="vaneesha"/>
    <s v="R3DIC1PKBZ9GQG"/>
    <n v="125104869"/>
  </r>
  <r>
    <s v="B07WGPBXY9"/>
    <x v="872"/>
    <x v="4"/>
    <n v="899"/>
    <n v="1249"/>
    <x v="0"/>
    <n v="1248.2802241793436"/>
    <x v="28"/>
    <b v="0"/>
    <n v="3.9"/>
    <n v="17424"/>
    <b v="0"/>
    <n v="67953.599999999991"/>
    <s v="Robin"/>
    <s v="R2YO9JLN30A1KG"/>
    <n v="21762576"/>
  </r>
  <r>
    <s v="B00KRCBA6E"/>
    <x v="873"/>
    <x v="4"/>
    <n v="2499"/>
    <n v="5000"/>
    <x v="0"/>
    <n v="4999.5002000000004"/>
    <x v="8"/>
    <b v="1"/>
    <n v="3.8"/>
    <n v="1889"/>
    <b v="0"/>
    <n v="7178.2"/>
    <s v="SURAJ VERMA"/>
    <s v="R3RNBI15LHZP4A"/>
    <n v="9445000"/>
  </r>
  <r>
    <s v="B0B3X2BY3M"/>
    <x v="874"/>
    <x v="4"/>
    <n v="3599"/>
    <n v="7299"/>
    <x v="0"/>
    <n v="7298.5069187559939"/>
    <x v="24"/>
    <b v="1"/>
    <n v="4"/>
    <n v="10324"/>
    <b v="0"/>
    <n v="41296"/>
    <s v="Vicky sahu"/>
    <s v="R3KN7L5WYSR0QX"/>
    <n v="75354876"/>
  </r>
  <r>
    <s v="B00F159RIK"/>
    <x v="811"/>
    <x v="4"/>
    <n v="499"/>
    <n v="625"/>
    <x v="0"/>
    <n v="624.20159999999998"/>
    <x v="52"/>
    <b v="0"/>
    <n v="4.2"/>
    <n v="5355"/>
    <b v="0"/>
    <n v="22491"/>
    <s v="Deepak Kumar"/>
    <s v="R2GGV4P4HG0X8B"/>
    <n v="3346875"/>
  </r>
  <r>
    <s v="B08MV82R99"/>
    <x v="875"/>
    <x v="4"/>
    <n v="653"/>
    <n v="1020"/>
    <x v="0"/>
    <n v="1019.3598039215686"/>
    <x v="63"/>
    <b v="0"/>
    <n v="4.0999999999999996"/>
    <n v="3366"/>
    <b v="0"/>
    <n v="13800.599999999999"/>
    <s v="Vivek Koushik"/>
    <s v="R2J2IOT0TNI4A3"/>
    <n v="3433320"/>
  </r>
  <r>
    <s v="B09VKWGZD7"/>
    <x v="876"/>
    <x v="4"/>
    <n v="4789"/>
    <n v="8990"/>
    <x v="0"/>
    <n v="8989.4672969966632"/>
    <x v="40"/>
    <b v="0"/>
    <n v="4.3"/>
    <n v="1017"/>
    <b v="0"/>
    <n v="4373.0999999999995"/>
    <s v="Vikas Singh"/>
    <s v="R29L0E3P64C6H5"/>
    <n v="9142830"/>
  </r>
  <r>
    <s v="B009P2LK80"/>
    <x v="877"/>
    <x v="4"/>
    <n v="1409"/>
    <n v="1639"/>
    <x v="0"/>
    <n v="1638.1403294691886"/>
    <x v="81"/>
    <b v="0"/>
    <n v="3.7"/>
    <n v="787"/>
    <b v="1"/>
    <n v="2911.9"/>
    <s v="Samrat Singh"/>
    <s v="R46KBLJ4XGT53"/>
    <n v="1289893"/>
  </r>
  <r>
    <s v="B00A7PLVU6"/>
    <x v="878"/>
    <x v="4"/>
    <n v="753"/>
    <n v="899"/>
    <x v="0"/>
    <n v="898.16240266963291"/>
    <x v="85"/>
    <b v="0"/>
    <n v="4.2"/>
    <n v="18462"/>
    <b v="0"/>
    <n v="77540.400000000009"/>
    <s v="Monika kochhar"/>
    <s v="RZU7M4VT3VR9I"/>
    <n v="16597338"/>
  </r>
  <r>
    <s v="B0B25DJ352"/>
    <x v="879"/>
    <x v="4"/>
    <n v="353"/>
    <n v="1199"/>
    <x v="0"/>
    <n v="1198.7055879899917"/>
    <x v="58"/>
    <b v="1"/>
    <n v="4.3"/>
    <n v="629"/>
    <b v="1"/>
    <n v="2704.7"/>
    <s v="Sneha W."/>
    <s v="R3B2VNS1Q5M7NI"/>
    <n v="754171"/>
  </r>
  <r>
    <s v="B013B2WGT6"/>
    <x v="880"/>
    <x v="4"/>
    <n v="1099"/>
    <n v="1899"/>
    <x v="0"/>
    <n v="1898.4212743549238"/>
    <x v="21"/>
    <b v="0"/>
    <n v="4.3"/>
    <n v="15276"/>
    <b v="0"/>
    <n v="65686.8"/>
    <s v="Aditi"/>
    <s v="R3W4R95XAZYMHH"/>
    <n v="29009124"/>
  </r>
  <r>
    <s v="B097RJ867P"/>
    <x v="881"/>
    <x v="4"/>
    <n v="8799"/>
    <n v="11595"/>
    <x v="0"/>
    <n v="11594.241138421734"/>
    <x v="66"/>
    <b v="0"/>
    <n v="4.4000000000000004"/>
    <n v="2981"/>
    <b v="0"/>
    <n v="13116.400000000001"/>
    <s v="Balaji"/>
    <s v="R1A0SO04CI28XA"/>
    <n v="34564695"/>
  </r>
  <r>
    <s v="B091V8HK8Z"/>
    <x v="882"/>
    <x v="4"/>
    <n v="1345"/>
    <n v="1750"/>
    <x v="0"/>
    <n v="1749.2314285714285"/>
    <x v="7"/>
    <b v="0"/>
    <n v="3.8"/>
    <n v="2466"/>
    <b v="0"/>
    <n v="9370.7999999999993"/>
    <s v="Raunak Kumar"/>
    <s v="R2WPRTHSHZCDS5"/>
    <n v="4315500"/>
  </r>
  <r>
    <s v="B071VNHMX2"/>
    <x v="883"/>
    <x v="4"/>
    <n v="2095"/>
    <n v="2095"/>
    <x v="0"/>
    <n v="2094"/>
    <x v="26"/>
    <b v="0"/>
    <n v="4.5"/>
    <n v="7949"/>
    <b v="0"/>
    <n v="35770.5"/>
    <s v="Joydeep Bhattacharjee"/>
    <s v="R18OC1M5ERXJ0"/>
    <n v="16653155"/>
  </r>
  <r>
    <s v="B08MVSGXMY"/>
    <x v="884"/>
    <x v="4"/>
    <n v="1498"/>
    <n v="2300"/>
    <x v="0"/>
    <n v="2299.3486956521738"/>
    <x v="30"/>
    <b v="0"/>
    <n v="3.8"/>
    <n v="95"/>
    <b v="1"/>
    <n v="361"/>
    <s v="ARCHANA SINGH"/>
    <s v="R3CDTV5JOEQJB6"/>
    <n v="218500"/>
  </r>
  <r>
    <s v="B00H0B29DI"/>
    <x v="885"/>
    <x v="4"/>
    <n v="2199"/>
    <n v="2990"/>
    <x v="0"/>
    <n v="2989.2645484949835"/>
    <x v="55"/>
    <b v="0"/>
    <n v="3.8"/>
    <n v="1558"/>
    <b v="0"/>
    <n v="5920.4"/>
    <s v="Bala J"/>
    <s v="R2B84AYCEVIUNW"/>
    <n v="4658420"/>
  </r>
  <r>
    <s v="B01GZSQJPA"/>
    <x v="886"/>
    <x v="4"/>
    <n v="3699"/>
    <n v="4295"/>
    <x v="0"/>
    <n v="4294.138766006985"/>
    <x v="81"/>
    <b v="0"/>
    <n v="4.0999999999999996"/>
    <n v="26543"/>
    <b v="0"/>
    <n v="108826.29999999999"/>
    <s v="TK Saha"/>
    <s v="R33ZSGGVAEU2PL"/>
    <n v="114002185"/>
  </r>
  <r>
    <s v="B08VGFX2B6"/>
    <x v="887"/>
    <x v="4"/>
    <n v="177"/>
    <n v="199"/>
    <x v="0"/>
    <n v="198.1105527638191"/>
    <x v="68"/>
    <b v="0"/>
    <n v="4.0999999999999996"/>
    <n v="3688"/>
    <b v="0"/>
    <n v="15120.8"/>
    <s v="niket"/>
    <s v="R20PP3QU2OXVOH"/>
    <n v="733912"/>
  </r>
  <r>
    <s v="B09GYBZPHF"/>
    <x v="888"/>
    <x v="4"/>
    <n v="1149"/>
    <n v="2499"/>
    <x v="0"/>
    <n v="2498.5402160864346"/>
    <x v="33"/>
    <b v="1"/>
    <n v="3.8"/>
    <n v="4383"/>
    <b v="0"/>
    <n v="16655.399999999998"/>
    <s v="ruhi a."/>
    <s v="R3LQ2TPKG42KG8"/>
    <n v="10953117"/>
  </r>
  <r>
    <s v="B0B4KPCBSH"/>
    <x v="889"/>
    <x v="4"/>
    <n v="244"/>
    <n v="499"/>
    <x v="0"/>
    <n v="498.51102204408818"/>
    <x v="24"/>
    <b v="1"/>
    <n v="3.3"/>
    <n v="478"/>
    <b v="1"/>
    <n v="1577.3999999999999"/>
    <s v="Rohit"/>
    <s v="R31M7C08CPXCB3"/>
    <n v="238522"/>
  </r>
  <r>
    <s v="B09CGLY5CX"/>
    <x v="890"/>
    <x v="4"/>
    <n v="1959"/>
    <n v="2400"/>
    <x v="0"/>
    <n v="2399.1837500000001"/>
    <x v="75"/>
    <b v="0"/>
    <n v="4"/>
    <n v="237"/>
    <b v="1"/>
    <n v="948"/>
    <s v="NARENDRA A."/>
    <s v="R7X2SNIY1SC15"/>
    <n v="568800"/>
  </r>
  <r>
    <s v="B09JN37WBX"/>
    <x v="891"/>
    <x v="4"/>
    <n v="319"/>
    <n v="749"/>
    <x v="0"/>
    <n v="748.57409879839781"/>
    <x v="48"/>
    <b v="1"/>
    <n v="4.5999999999999996"/>
    <n v="124"/>
    <b v="1"/>
    <n v="570.4"/>
    <s v="Kewal k."/>
    <s v="R1XULCDQK9G8I7"/>
    <n v="92876"/>
  </r>
  <r>
    <s v="B01I1LDZGA"/>
    <x v="892"/>
    <x v="4"/>
    <n v="1499"/>
    <n v="1775"/>
    <x v="0"/>
    <n v="1774.1554929577464"/>
    <x v="85"/>
    <b v="0"/>
    <n v="3.9"/>
    <n v="14667"/>
    <b v="0"/>
    <n v="57201.299999999996"/>
    <s v="Jyoti Dwivedi"/>
    <s v="R3SMQ18FRX81ZM"/>
    <n v="26033925"/>
  </r>
  <r>
    <s v="B0BN2576GQ"/>
    <x v="893"/>
    <x v="4"/>
    <n v="469"/>
    <n v="1599"/>
    <x v="0"/>
    <n v="1598.7066916823014"/>
    <x v="58"/>
    <b v="1"/>
    <n v="3.7"/>
    <n v="6"/>
    <b v="1"/>
    <n v="22.200000000000003"/>
    <s v="Anjali"/>
    <s v="R5GIMGF2NA526"/>
    <n v="9594"/>
  </r>
  <r>
    <s v="B06XPYRWV5"/>
    <x v="894"/>
    <x v="4"/>
    <n v="1099"/>
    <n v="1795"/>
    <x v="0"/>
    <n v="1794.3877437325905"/>
    <x v="17"/>
    <b v="0"/>
    <n v="4.2"/>
    <n v="4244"/>
    <b v="0"/>
    <n v="17824.8"/>
    <s v="Partha Sen"/>
    <s v="RPHKXENT6881N"/>
    <n v="7617980"/>
  </r>
  <r>
    <s v="B01N1XVVLC"/>
    <x v="895"/>
    <x v="4"/>
    <n v="9590"/>
    <n v="15999"/>
    <x v="0"/>
    <n v="15998.40058753672"/>
    <x v="54"/>
    <b v="0"/>
    <n v="4.0999999999999996"/>
    <n v="1017"/>
    <b v="0"/>
    <n v="4169.7"/>
    <s v="Annonymous"/>
    <s v="R21ED050VWAF23"/>
    <n v="16270983"/>
  </r>
  <r>
    <s v="B00O2R38C4"/>
    <x v="896"/>
    <x v="4"/>
    <n v="999"/>
    <n v="1490"/>
    <x v="0"/>
    <n v="1489.3295302013423"/>
    <x v="9"/>
    <b v="0"/>
    <n v="4.0999999999999996"/>
    <n v="12999"/>
    <b v="0"/>
    <n v="53295.899999999994"/>
    <s v="Aam Adami for India."/>
    <s v="R3G68H04E1SWMO"/>
    <n v="19368510"/>
  </r>
  <r>
    <s v="B0B2CZTCL2"/>
    <x v="897"/>
    <x v="4"/>
    <n v="1299"/>
    <n v="1999"/>
    <x v="0"/>
    <n v="1998.3501750875437"/>
    <x v="30"/>
    <b v="0"/>
    <n v="3.8"/>
    <n v="311"/>
    <b v="1"/>
    <n v="1181.8"/>
    <s v="Soorya"/>
    <s v="R1C4CJG4YFPOQZ"/>
    <n v="621689"/>
  </r>
  <r>
    <s v="B00PVT30YI"/>
    <x v="898"/>
    <x v="4"/>
    <n v="292"/>
    <n v="499"/>
    <x v="0"/>
    <n v="498.41482965931863"/>
    <x v="19"/>
    <b v="0"/>
    <n v="4.0999999999999996"/>
    <n v="4238"/>
    <b v="0"/>
    <n v="17375.8"/>
    <s v="Amazon Customer"/>
    <s v="R2UUBE6SD6DQ9Y"/>
    <n v="2114762"/>
  </r>
  <r>
    <s v="B00SH18114"/>
    <x v="899"/>
    <x v="4"/>
    <n v="160"/>
    <n v="299"/>
    <x v="0"/>
    <n v="298.46488294314383"/>
    <x v="18"/>
    <b v="0"/>
    <n v="4.5999999999999996"/>
    <n v="2781"/>
    <b v="0"/>
    <n v="12792.599999999999"/>
    <s v="Dr.  Balasubramanian Pechimuthu"/>
    <s v="R1NAAWWJ35RMQR"/>
    <n v="831519"/>
  </r>
  <r>
    <s v="B00E9G8KOY"/>
    <x v="900"/>
    <x v="4"/>
    <n v="600"/>
    <n v="600"/>
    <x v="0"/>
    <n v="599"/>
    <x v="26"/>
    <b v="0"/>
    <n v="4.0999999999999996"/>
    <n v="10907"/>
    <b v="0"/>
    <n v="44718.7"/>
    <s v="Abha Rani"/>
    <s v="R3E4HUJ56AF24X"/>
    <n v="6544200"/>
  </r>
  <r>
    <s v="B00H3H03Q4"/>
    <x v="900"/>
    <x v="4"/>
    <n v="1130"/>
    <n v="1130"/>
    <x v="0"/>
    <n v="1129"/>
    <x v="26"/>
    <b v="0"/>
    <n v="4.2"/>
    <n v="13250"/>
    <b v="0"/>
    <n v="55650"/>
    <s v="Suryaranjan S."/>
    <s v="R2KI2IDJL2BY7K"/>
    <n v="14972500"/>
  </r>
  <r>
    <s v="B0756K5DYZ"/>
    <x v="901"/>
    <x v="4"/>
    <n v="3249"/>
    <n v="6295"/>
    <x v="0"/>
    <n v="6294.4838760921366"/>
    <x v="61"/>
    <b v="0"/>
    <n v="3.9"/>
    <n v="43070"/>
    <b v="0"/>
    <n v="167973"/>
    <s v="Prabhat"/>
    <s v="R4FRMNYYMSIBC"/>
    <n v="271125650"/>
  </r>
  <r>
    <s v="B0188KPKB2"/>
    <x v="902"/>
    <x v="4"/>
    <n v="3599"/>
    <n v="9455"/>
    <x v="0"/>
    <n v="9454.6193548387091"/>
    <x v="32"/>
    <b v="1"/>
    <n v="4.0999999999999996"/>
    <n v="11828"/>
    <b v="0"/>
    <n v="48494.799999999996"/>
    <s v="Tan"/>
    <s v="R2YFSMMIRV8IPD"/>
    <n v="111833740"/>
  </r>
  <r>
    <s v="B091KNVNS9"/>
    <x v="903"/>
    <x v="4"/>
    <n v="368"/>
    <n v="699"/>
    <x v="0"/>
    <n v="698.47353361945636"/>
    <x v="40"/>
    <b v="0"/>
    <n v="4.0999999999999996"/>
    <n v="1240"/>
    <b v="0"/>
    <n v="5084"/>
    <s v="Ekambaram"/>
    <s v="R29ILL57SN471R"/>
    <n v="866760"/>
  </r>
  <r>
    <s v="B075JJ5NQC"/>
    <x v="904"/>
    <x v="4"/>
    <n v="3199"/>
    <n v="4999"/>
    <x v="0"/>
    <n v="4998.3600720144032"/>
    <x v="63"/>
    <b v="0"/>
    <n v="4"/>
    <n v="20869"/>
    <b v="0"/>
    <n v="83476"/>
    <s v="K Ramesh"/>
    <s v="R2PD0ZPWRGTUJG"/>
    <n v="104324131"/>
  </r>
  <r>
    <s v="B0B5KZ3C53"/>
    <x v="905"/>
    <x v="4"/>
    <n v="1599"/>
    <n v="2900"/>
    <x v="0"/>
    <n v="2899.4486206896554"/>
    <x v="31"/>
    <b v="0"/>
    <n v="3.7"/>
    <n v="441"/>
    <b v="1"/>
    <n v="1631.7"/>
    <s v="manisha"/>
    <s v="RVJJVCMWN8Y41"/>
    <n v="1278900"/>
  </r>
  <r>
    <s v="B09NTHQRW3"/>
    <x v="906"/>
    <x v="4"/>
    <n v="1999"/>
    <n v="2499"/>
    <x v="0"/>
    <n v="2498.2000800320129"/>
    <x v="52"/>
    <b v="0"/>
    <n v="4.0999999999999996"/>
    <n v="1034"/>
    <b v="0"/>
    <n v="4239.3999999999996"/>
    <s v="MEWT"/>
    <s v="R2DCP4Q11B1C32"/>
    <n v="2583966"/>
  </r>
  <r>
    <s v="B008YW3CYM"/>
    <x v="907"/>
    <x v="4"/>
    <n v="616"/>
    <n v="1190"/>
    <x v="0"/>
    <n v="1189.4823529411765"/>
    <x v="61"/>
    <b v="0"/>
    <n v="4.0999999999999996"/>
    <n v="37126"/>
    <b v="0"/>
    <n v="152216.59999999998"/>
    <s v="Rohit Dudeja"/>
    <s v="R2HZX52OZX1DSZ"/>
    <n v="44179940"/>
  </r>
  <r>
    <s v="B07QHHCB27"/>
    <x v="908"/>
    <x v="4"/>
    <n v="1499"/>
    <n v="2100"/>
    <x v="0"/>
    <n v="2099.2861904761903"/>
    <x v="56"/>
    <b v="0"/>
    <n v="4.0999999999999996"/>
    <n v="6355"/>
    <b v="0"/>
    <n v="26055.499999999996"/>
    <s v="Pooja"/>
    <s v="R1S4Y5TIEL5G8R"/>
    <n v="13345500"/>
  </r>
  <r>
    <s v="B0BMFD94VD"/>
    <x v="909"/>
    <x v="4"/>
    <n v="199"/>
    <n v="499"/>
    <x v="0"/>
    <n v="498.60120240480961"/>
    <x v="13"/>
    <b v="1"/>
    <n v="3.3"/>
    <n v="12"/>
    <b v="1"/>
    <n v="39.599999999999994"/>
    <s v="Raj Patel"/>
    <s v="R34X4JUGZSMYZ3"/>
    <n v="5988"/>
  </r>
  <r>
    <s v="B00HZIOGXW"/>
    <x v="910"/>
    <x v="4"/>
    <n v="610"/>
    <n v="825"/>
    <x v="0"/>
    <n v="824.26060606060605"/>
    <x v="55"/>
    <b v="0"/>
    <n v="4.0999999999999996"/>
    <n v="13165"/>
    <b v="0"/>
    <n v="53976.499999999993"/>
    <s v="Ashish"/>
    <s v="RP16HJYUCT002"/>
    <n v="10861125"/>
  </r>
  <r>
    <s v="B09CKSYBLR"/>
    <x v="911"/>
    <x v="4"/>
    <n v="999"/>
    <n v="1499"/>
    <x v="0"/>
    <n v="1498.3335557038026"/>
    <x v="9"/>
    <b v="0"/>
    <n v="4.0999999999999996"/>
    <n v="1646"/>
    <b v="0"/>
    <n v="6748.5999999999995"/>
    <s v="Priyanka Das"/>
    <s v="RUF8L2BWE5FXM"/>
    <n v="2467354"/>
  </r>
  <r>
    <s v="B072J83V9W"/>
    <x v="912"/>
    <x v="4"/>
    <n v="8999"/>
    <n v="9995"/>
    <x v="0"/>
    <n v="9994.0996498249133"/>
    <x v="79"/>
    <b v="0"/>
    <n v="4.4000000000000004"/>
    <n v="17994"/>
    <b v="0"/>
    <n v="79173.600000000006"/>
    <s v="‚ö° Pushpendra Singh Patel ‚ö°"/>
    <s v="R1PZ2XBD6GD0UY"/>
    <n v="179850030"/>
  </r>
  <r>
    <s v="B09MTLG4TP"/>
    <x v="913"/>
    <x v="4"/>
    <n v="453"/>
    <n v="999"/>
    <x v="0"/>
    <n v="998.54654654654655"/>
    <x v="10"/>
    <b v="1"/>
    <n v="4.3"/>
    <n v="610"/>
    <b v="1"/>
    <n v="2623"/>
    <s v="Shiv Kumar Saini"/>
    <s v="R2CZP30I91CUT0"/>
    <n v="609390"/>
  </r>
  <r>
    <s v="B097XJQZ8H"/>
    <x v="914"/>
    <x v="4"/>
    <n v="2464"/>
    <n v="6000"/>
    <x v="0"/>
    <n v="5999.5893333333333"/>
    <x v="53"/>
    <b v="1"/>
    <n v="4.0999999999999996"/>
    <n v="8866"/>
    <b v="0"/>
    <n v="36350.6"/>
    <s v="gowtham saran"/>
    <s v="R2CCAIITXBUWWK"/>
    <n v="53196000"/>
  </r>
  <r>
    <s v="B00935MD1C"/>
    <x v="915"/>
    <x v="4"/>
    <n v="2719"/>
    <n v="3945"/>
    <x v="0"/>
    <n v="3944.3107731305449"/>
    <x v="38"/>
    <b v="0"/>
    <n v="3.7"/>
    <n v="13406"/>
    <b v="0"/>
    <n v="49602.200000000004"/>
    <s v="Rakesh"/>
    <s v="RK2SK2T9306PY"/>
    <n v="52886670"/>
  </r>
  <r>
    <s v="B0BR4F878Q"/>
    <x v="916"/>
    <x v="4"/>
    <n v="1439"/>
    <n v="1999"/>
    <x v="0"/>
    <n v="1998.280140070035"/>
    <x v="28"/>
    <b v="0"/>
    <n v="4.8"/>
    <n v="53803"/>
    <b v="0"/>
    <n v="258254.4"/>
    <s v="Yogita g."/>
    <s v="R2WHW4PEF14WOD"/>
    <n v="107552197"/>
  </r>
  <r>
    <s v="B0B3G5XZN5"/>
    <x v="906"/>
    <x v="4"/>
    <n v="2799"/>
    <n v="3499"/>
    <x v="0"/>
    <n v="3498.2000571591884"/>
    <x v="52"/>
    <b v="0"/>
    <n v="4.5"/>
    <n v="546"/>
    <b v="1"/>
    <n v="2457"/>
    <s v="santosh"/>
    <s v="R27BUVT5CYDJ4X"/>
    <n v="1910454"/>
  </r>
  <r>
    <s v="B07WKB69RS"/>
    <x v="917"/>
    <x v="4"/>
    <n v="2088"/>
    <n v="5550"/>
    <x v="0"/>
    <n v="5549.6237837837834"/>
    <x v="32"/>
    <b v="1"/>
    <n v="4"/>
    <n v="5292"/>
    <b v="0"/>
    <n v="21168"/>
    <s v="Shreya Saxena"/>
    <s v="R36G8V9B8EIG4Z"/>
    <n v="29370600"/>
  </r>
  <r>
    <s v="B09DL9978Y"/>
    <x v="918"/>
    <x v="4"/>
    <n v="2399"/>
    <n v="4590"/>
    <x v="0"/>
    <n v="4589.4773420479305"/>
    <x v="61"/>
    <b v="0"/>
    <n v="4.0999999999999996"/>
    <n v="444"/>
    <b v="1"/>
    <n v="1820.3999999999999"/>
    <s v="Vikram Chesetty"/>
    <s v="R3DYK05V939SQQ"/>
    <n v="2037960"/>
  </r>
  <r>
    <s v="B06XMZV7RH"/>
    <x v="919"/>
    <x v="4"/>
    <n v="308"/>
    <n v="499"/>
    <x v="0"/>
    <n v="498.38276553106215"/>
    <x v="16"/>
    <b v="0"/>
    <n v="3.9"/>
    <n v="4584"/>
    <b v="0"/>
    <n v="17877.599999999999"/>
    <s v="kanwar Singh"/>
    <s v="R3KA8I1JO7VWHM"/>
    <n v="2287416"/>
  </r>
  <r>
    <s v="B09WMTJPG7"/>
    <x v="920"/>
    <x v="4"/>
    <n v="2599"/>
    <n v="4400"/>
    <x v="0"/>
    <n v="4399.409318181818"/>
    <x v="19"/>
    <b v="0"/>
    <n v="4.0999999999999996"/>
    <n v="14947"/>
    <b v="0"/>
    <n v="61282.7"/>
    <s v="Rahul"/>
    <s v="R2EMWU4SGRHF3S"/>
    <n v="65766800"/>
  </r>
  <r>
    <s v="B09ZK6THRR"/>
    <x v="921"/>
    <x v="4"/>
    <n v="479"/>
    <n v="1000"/>
    <x v="0"/>
    <n v="999.52099999999996"/>
    <x v="50"/>
    <b v="1"/>
    <n v="4.2"/>
    <n v="1559"/>
    <b v="0"/>
    <n v="6547.8"/>
    <s v="Rohan Bhosale"/>
    <s v="RTBI29BIALOQ4"/>
    <n v="1559000"/>
  </r>
  <r>
    <s v="B07MP21WJD"/>
    <x v="922"/>
    <x v="4"/>
    <n v="245"/>
    <n v="299"/>
    <x v="0"/>
    <n v="298.18060200668896"/>
    <x v="75"/>
    <b v="0"/>
    <n v="4.0999999999999996"/>
    <n v="1660"/>
    <b v="0"/>
    <n v="6805.9999999999991"/>
    <s v="Durga Prasadu"/>
    <s v="R2KZ25NB09PATY"/>
    <n v="496340"/>
  </r>
  <r>
    <s v="B09XB1R2F3"/>
    <x v="923"/>
    <x v="4"/>
    <n v="179"/>
    <n v="799"/>
    <x v="0"/>
    <n v="798.77596996245302"/>
    <x v="37"/>
    <b v="1"/>
    <n v="3.5"/>
    <n v="132"/>
    <b v="1"/>
    <n v="462"/>
    <s v="Priya Tewari"/>
    <s v="R5Z3PXJSYP16A"/>
    <n v="105468"/>
  </r>
  <r>
    <s v="B08Y5QJXSR"/>
    <x v="924"/>
    <x v="4"/>
    <n v="3569"/>
    <n v="5190"/>
    <x v="0"/>
    <n v="5189.3123314065515"/>
    <x v="38"/>
    <b v="0"/>
    <n v="4.3"/>
    <n v="28629"/>
    <b v="0"/>
    <n v="123104.7"/>
    <s v="Vayun"/>
    <s v="R2IIQ5X1KFC218"/>
    <n v="148584510"/>
  </r>
  <r>
    <s v="B07WJXCTG9"/>
    <x v="925"/>
    <x v="4"/>
    <n v="699"/>
    <n v="1345"/>
    <x v="0"/>
    <n v="1344.4802973977696"/>
    <x v="61"/>
    <b v="0"/>
    <n v="3.9"/>
    <n v="8446"/>
    <b v="0"/>
    <n v="32939.4"/>
    <s v="R.Ravinder"/>
    <s v="R2US7Y06YM7OHR"/>
    <n v="11359870"/>
  </r>
  <r>
    <s v="B09NBZ36F7"/>
    <x v="926"/>
    <x v="4"/>
    <n v="2089"/>
    <n v="4000"/>
    <x v="0"/>
    <n v="3999.47775"/>
    <x v="61"/>
    <b v="0"/>
    <n v="4.2"/>
    <n v="11199"/>
    <b v="0"/>
    <n v="47035.8"/>
    <s v="Smithil"/>
    <s v="R3OIY3XB4667JN"/>
    <n v="44796000"/>
  </r>
  <r>
    <s v="B0912WJ87V"/>
    <x v="927"/>
    <x v="7"/>
    <n v="2339"/>
    <n v="4000"/>
    <x v="0"/>
    <n v="3999.41525"/>
    <x v="21"/>
    <b v="0"/>
    <n v="3.8"/>
    <n v="1118"/>
    <b v="0"/>
    <n v="4248.3999999999996"/>
    <s v="Arivazhagan"/>
    <s v="R3TOOFPX256D59"/>
    <n v="4472000"/>
  </r>
  <r>
    <s v="B0BMTZ4T1D"/>
    <x v="928"/>
    <x v="4"/>
    <n v="784"/>
    <n v="1599"/>
    <x v="0"/>
    <n v="1598.5096935584741"/>
    <x v="24"/>
    <b v="1"/>
    <n v="4.5"/>
    <n v="11"/>
    <b v="1"/>
    <n v="49.5"/>
    <s v="Neha Gupta"/>
    <s v="R2SBOJRVH87Z3A"/>
    <n v="17589"/>
  </r>
  <r>
    <s v="B07Z51CGGH"/>
    <x v="929"/>
    <x v="4"/>
    <n v="5499"/>
    <n v="9999"/>
    <x v="0"/>
    <n v="9998.4500450044998"/>
    <x v="31"/>
    <b v="0"/>
    <n v="3.8"/>
    <n v="4353"/>
    <b v="0"/>
    <n v="16541.399999999998"/>
    <s v="Samson"/>
    <s v="R2IPVSKOO0624U"/>
    <n v="43525647"/>
  </r>
  <r>
    <s v="B0BDG6QDYD"/>
    <x v="930"/>
    <x v="4"/>
    <n v="899"/>
    <n v="1990"/>
    <x v="0"/>
    <n v="1989.5482412060301"/>
    <x v="10"/>
    <b v="1"/>
    <n v="4.0999999999999996"/>
    <n v="185"/>
    <b v="1"/>
    <n v="758.49999999999989"/>
    <s v="SARAN"/>
    <s v="RSV9TZFCZGNJM"/>
    <n v="368150"/>
  </r>
  <r>
    <s v="B00YQLG7GK"/>
    <x v="931"/>
    <x v="4"/>
    <n v="1695"/>
    <n v="1695"/>
    <x v="0"/>
    <n v="1694"/>
    <x v="26"/>
    <b v="0"/>
    <n v="4.2"/>
    <n v="14290"/>
    <b v="0"/>
    <n v="60018"/>
    <s v="Swathi"/>
    <s v="R1D9RWNUO50OL2"/>
    <n v="24221550"/>
  </r>
  <r>
    <s v="B00SMJPA9C"/>
    <x v="811"/>
    <x v="4"/>
    <n v="499"/>
    <n v="940"/>
    <x v="0"/>
    <n v="939.4691489361702"/>
    <x v="40"/>
    <b v="0"/>
    <n v="4.0999999999999996"/>
    <n v="3036"/>
    <b v="0"/>
    <n v="12447.599999999999"/>
    <s v="Akash"/>
    <s v="R8MWH2C3FSEK3"/>
    <n v="2853840"/>
  </r>
  <r>
    <s v="B08QW937WV"/>
    <x v="932"/>
    <x v="4"/>
    <n v="1448"/>
    <n v="2999"/>
    <x v="0"/>
    <n v="2998.517172390797"/>
    <x v="50"/>
    <b v="1"/>
    <n v="4.5"/>
    <n v="19"/>
    <b v="1"/>
    <n v="85.5"/>
    <s v="tarun"/>
    <s v="RXW65D85E5PT7"/>
    <n v="56981"/>
  </r>
  <r>
    <s v="B0B4PPD89B"/>
    <x v="933"/>
    <x v="4"/>
    <n v="79"/>
    <n v="79"/>
    <x v="0"/>
    <n v="78"/>
    <x v="26"/>
    <b v="0"/>
    <n v="4"/>
    <n v="97"/>
    <b v="1"/>
    <n v="388"/>
    <s v="Naitik Parekh"/>
    <s v="R2YLDT44YPDA2G"/>
    <n v="7663"/>
  </r>
  <r>
    <s v="B08GM5S4CQ"/>
    <x v="934"/>
    <x v="4"/>
    <n v="6990"/>
    <n v="14290"/>
    <x v="0"/>
    <n v="14289.510846745976"/>
    <x v="24"/>
    <b v="1"/>
    <n v="4.4000000000000004"/>
    <n v="1771"/>
    <b v="0"/>
    <n v="7792.4000000000005"/>
    <s v="Amazon Customer"/>
    <s v="R3N1KWPD82KCJH"/>
    <n v="25307590"/>
  </r>
  <r>
    <s v="B00NM6MO26"/>
    <x v="935"/>
    <x v="4"/>
    <n v="2698"/>
    <n v="3945"/>
    <x v="0"/>
    <n v="3944.3160963244613"/>
    <x v="44"/>
    <b v="0"/>
    <n v="4"/>
    <n v="15034"/>
    <b v="0"/>
    <n v="60136"/>
    <s v="Ulhas"/>
    <s v="RM6F2CS52ASGD"/>
    <n v="59309130"/>
  </r>
  <r>
    <s v="B083M7WPZD"/>
    <x v="936"/>
    <x v="4"/>
    <n v="3199"/>
    <n v="5999"/>
    <x v="0"/>
    <n v="5998.4667444574097"/>
    <x v="40"/>
    <b v="0"/>
    <n v="4"/>
    <n v="3242"/>
    <b v="0"/>
    <n v="12968"/>
    <s v="Amandeep singh"/>
    <s v="R3JP9GW6RDG7YF"/>
    <n v="19448758"/>
  </r>
  <r>
    <s v="B07GLSKXS1"/>
    <x v="937"/>
    <x v="4"/>
    <n v="1199"/>
    <n v="1950"/>
    <x v="0"/>
    <n v="1949.3851282051282"/>
    <x v="17"/>
    <b v="0"/>
    <n v="3.9"/>
    <n v="2832"/>
    <b v="0"/>
    <n v="11044.8"/>
    <s v="Rattan Lal Narula"/>
    <s v="R3JRCWMWKXH9IB"/>
    <n v="5522400"/>
  </r>
  <r>
    <s v="B09F6KL23R"/>
    <x v="938"/>
    <x v="4"/>
    <n v="1414"/>
    <n v="2799"/>
    <x v="0"/>
    <n v="2798.4948195784209"/>
    <x v="76"/>
    <b v="0"/>
    <n v="4"/>
    <n v="1498"/>
    <b v="0"/>
    <n v="5992"/>
    <s v="Shahnawaz khan"/>
    <s v="R3UIZ85E8RCFUT"/>
    <n v="4192902"/>
  </r>
  <r>
    <s v="B094G9L9LT"/>
    <x v="939"/>
    <x v="4"/>
    <n v="999"/>
    <n v="1950"/>
    <x v="0"/>
    <n v="1949.4876923076922"/>
    <x v="76"/>
    <b v="0"/>
    <n v="3.8"/>
    <n v="305"/>
    <b v="1"/>
    <n v="1159"/>
    <s v="Alpana Das"/>
    <s v="R18T6LNT4V3WIK"/>
    <n v="594750"/>
  </r>
  <r>
    <s v="B09FZ89DK6"/>
    <x v="940"/>
    <x v="4"/>
    <n v="5999"/>
    <n v="9999"/>
    <x v="0"/>
    <n v="9998.4000400040004"/>
    <x v="54"/>
    <b v="0"/>
    <n v="4.2"/>
    <n v="1191"/>
    <b v="0"/>
    <n v="5002.2"/>
    <n v="9848023076"/>
    <s v="R1ZCNUY4FGIBT4"/>
    <n v="11908809"/>
  </r>
  <r>
    <s v="B0811VCGL5"/>
    <x v="941"/>
    <x v="4"/>
    <n v="9970"/>
    <n v="12999"/>
    <x v="0"/>
    <n v="12998.233017924456"/>
    <x v="7"/>
    <b v="0"/>
    <n v="4.3"/>
    <n v="4049"/>
    <b v="0"/>
    <n v="17410.7"/>
    <s v="Anon"/>
    <s v="R3PCNE5292DYOG"/>
    <n v="52632951"/>
  </r>
  <r>
    <s v="B07FXLC2G2"/>
    <x v="942"/>
    <x v="4"/>
    <n v="698"/>
    <n v="699"/>
    <x v="0"/>
    <n v="698.00143061516451"/>
    <x v="26"/>
    <b v="0"/>
    <n v="4.2"/>
    <n v="3160"/>
    <b v="0"/>
    <n v="13272"/>
    <s v="Mahesh Thakur"/>
    <s v="R3EJ8Q3TMPSQR3"/>
    <n v="2208840"/>
  </r>
  <r>
    <s v="B01LYU3BZF"/>
    <x v="943"/>
    <x v="4"/>
    <n v="2199"/>
    <n v="3190"/>
    <x v="0"/>
    <n v="3189.3106583072099"/>
    <x v="38"/>
    <b v="0"/>
    <n v="4.3"/>
    <n v="9650"/>
    <b v="0"/>
    <n v="41495"/>
    <s v="Rahul Miranda"/>
    <s v="R2LMXNB7ADDJWB"/>
    <n v="30783500"/>
  </r>
  <r>
    <s v="B083RC4WFJ"/>
    <x v="944"/>
    <x v="4"/>
    <n v="320"/>
    <n v="799"/>
    <x v="0"/>
    <n v="798.59949937421777"/>
    <x v="13"/>
    <b v="1"/>
    <n v="4.2"/>
    <n v="3846"/>
    <b v="0"/>
    <n v="16153.2"/>
    <s v="Nidha"/>
    <s v="R1BE774NJ5R2DX"/>
    <n v="3072954"/>
  </r>
  <r>
    <s v="B09SFRNKSR"/>
    <x v="945"/>
    <x v="4"/>
    <n v="298"/>
    <n v="499"/>
    <x v="0"/>
    <n v="498.40280561122245"/>
    <x v="54"/>
    <b v="0"/>
    <n v="4.4000000000000004"/>
    <n v="290"/>
    <b v="1"/>
    <n v="1276"/>
    <s v="Amisha Nath"/>
    <s v="R3CXWGXJIO3QD4"/>
    <n v="144710"/>
  </r>
  <r>
    <s v="B07NRTCDS5"/>
    <x v="946"/>
    <x v="4"/>
    <n v="1199"/>
    <n v="1499"/>
    <x v="0"/>
    <n v="1498.2001334222816"/>
    <x v="52"/>
    <b v="0"/>
    <n v="3.8"/>
    <n v="2206"/>
    <b v="0"/>
    <n v="8382.7999999999993"/>
    <s v="Nasim shaikh"/>
    <s v="RXN6DPSJFAMLA"/>
    <n v="3306794"/>
  </r>
  <r>
    <s v="B07SPVMSC6"/>
    <x v="947"/>
    <x v="4"/>
    <n v="1399"/>
    <n v="2660"/>
    <x v="0"/>
    <n v="2659.4740601503759"/>
    <x v="40"/>
    <b v="0"/>
    <n v="4.0999999999999996"/>
    <n v="9349"/>
    <b v="0"/>
    <n v="38330.899999999994"/>
    <s v="Shahul hameed"/>
    <s v="R15AE2SXC1IIK3"/>
    <n v="24868340"/>
  </r>
  <r>
    <s v="B09H3BXWTK"/>
    <x v="948"/>
    <x v="4"/>
    <n v="599"/>
    <n v="2799"/>
    <x v="0"/>
    <n v="2798.7859949982135"/>
    <x v="72"/>
    <b v="1"/>
    <n v="3.9"/>
    <n v="578"/>
    <b v="1"/>
    <n v="2254.1999999999998"/>
    <s v="Krishnakumar"/>
    <s v="R4B8YJ4015C8C"/>
    <n v="1617822"/>
  </r>
  <r>
    <s v="B0073QGKAS"/>
    <x v="949"/>
    <x v="4"/>
    <n v="1499"/>
    <n v="1499"/>
    <x v="0"/>
    <n v="1498"/>
    <x v="26"/>
    <b v="0"/>
    <n v="4.3"/>
    <n v="9331"/>
    <b v="0"/>
    <n v="40123.299999999996"/>
    <s v="Aisha"/>
    <s v="R1HBS1IAS9P3EK"/>
    <n v="13987169"/>
  </r>
  <r>
    <s v="B08GJ57MKL"/>
    <x v="950"/>
    <x v="4"/>
    <n v="14400"/>
    <n v="59900"/>
    <x v="0"/>
    <n v="59899.759599332217"/>
    <x v="60"/>
    <b v="1"/>
    <n v="4.4000000000000004"/>
    <n v="3837"/>
    <b v="0"/>
    <n v="16882.800000000003"/>
    <s v="Dhatwalia"/>
    <s v="R33RASBIQKH1EX"/>
    <n v="229836300"/>
  </r>
  <r>
    <s v="B009DA69W6"/>
    <x v="951"/>
    <x v="4"/>
    <n v="1699"/>
    <n v="1900"/>
    <x v="0"/>
    <n v="1899.1057894736841"/>
    <x v="68"/>
    <b v="0"/>
    <n v="3.6"/>
    <n v="11456"/>
    <b v="0"/>
    <n v="41241.599999999999"/>
    <s v="Dharmender Sharma"/>
    <s v="R3ILP34L4UM7UI"/>
    <n v="21766400"/>
  </r>
  <r>
    <s v="B099PR2GQJ"/>
    <x v="952"/>
    <x v="4"/>
    <n v="649"/>
    <n v="999"/>
    <x v="0"/>
    <n v="998.35035035035037"/>
    <x v="30"/>
    <b v="0"/>
    <n v="3.8"/>
    <n v="49"/>
    <b v="1"/>
    <n v="186.2"/>
    <s v="Ravi"/>
    <s v="R36V1YMVL43QN7"/>
    <n v="48951"/>
  </r>
  <r>
    <s v="B08G8H8DPL"/>
    <x v="953"/>
    <x v="4"/>
    <n v="3249"/>
    <n v="6375"/>
    <x v="0"/>
    <n v="6374.4903529411768"/>
    <x v="76"/>
    <b v="0"/>
    <n v="4"/>
    <n v="4978"/>
    <b v="0"/>
    <n v="19912"/>
    <s v="deepak jha"/>
    <s v="R1WOCZISS1XXUR"/>
    <n v="31734750"/>
  </r>
  <r>
    <s v="B08VGM3YMF"/>
    <x v="954"/>
    <x v="4"/>
    <n v="199"/>
    <n v="499"/>
    <x v="0"/>
    <n v="498.60120240480961"/>
    <x v="13"/>
    <b v="1"/>
    <n v="4.0999999999999996"/>
    <n v="1996"/>
    <b v="0"/>
    <n v="8183.5999999999995"/>
    <s v="Ms Subba"/>
    <s v="R1JIP74022FMDC"/>
    <n v="996004"/>
  </r>
  <r>
    <s v="B08TTRVWKY"/>
    <x v="955"/>
    <x v="4"/>
    <n v="1099"/>
    <n v="1899"/>
    <x v="0"/>
    <n v="1898.4212743549238"/>
    <x v="21"/>
    <b v="0"/>
    <n v="4.3"/>
    <n v="1811"/>
    <b v="0"/>
    <n v="7787.2999999999993"/>
    <s v="Tapan Dutta"/>
    <s v="R1SPFVN2778DYH"/>
    <n v="3439089"/>
  </r>
  <r>
    <s v="B07T4D9FNY"/>
    <x v="956"/>
    <x v="4"/>
    <n v="664"/>
    <n v="1490"/>
    <x v="0"/>
    <n v="1489.5543624161073"/>
    <x v="10"/>
    <b v="1"/>
    <n v="4"/>
    <n v="2198"/>
    <b v="0"/>
    <n v="8792"/>
    <s v="Shravan"/>
    <s v="R13QV6AOAYQU6G"/>
    <n v="3275020"/>
  </r>
  <r>
    <s v="B07RX42D3D"/>
    <x v="957"/>
    <x v="4"/>
    <n v="260"/>
    <n v="350"/>
    <x v="0"/>
    <n v="349.25714285714287"/>
    <x v="55"/>
    <b v="0"/>
    <n v="3.9"/>
    <n v="13127"/>
    <b v="0"/>
    <n v="51195.299999999996"/>
    <s v="Amazon Customer"/>
    <s v="R1CKI4SPAMK1GB"/>
    <n v="4594450"/>
  </r>
  <r>
    <s v="B08WRKSF9D"/>
    <x v="958"/>
    <x v="4"/>
    <n v="6499"/>
    <n v="8500"/>
    <x v="0"/>
    <n v="8499.2354117647064"/>
    <x v="66"/>
    <b v="0"/>
    <n v="4.4000000000000004"/>
    <n v="5865"/>
    <b v="0"/>
    <n v="25806.000000000004"/>
    <s v="Rahul"/>
    <s v="R3AR7U6LZEKGDZ"/>
    <n v="49852500"/>
  </r>
  <r>
    <s v="B09R83SFYV"/>
    <x v="959"/>
    <x v="4"/>
    <n v="1484"/>
    <n v="2499"/>
    <x v="0"/>
    <n v="2498.4061624649862"/>
    <x v="19"/>
    <b v="0"/>
    <n v="3.7"/>
    <n v="1067"/>
    <b v="0"/>
    <n v="3947.9"/>
    <s v="Ponnuri Gopie Krishna"/>
    <s v="R4TD9COGBSNUW"/>
    <n v="2666433"/>
  </r>
  <r>
    <s v="B07989VV5K"/>
    <x v="960"/>
    <x v="4"/>
    <n v="999"/>
    <n v="1560"/>
    <x v="0"/>
    <n v="1559.3596153846154"/>
    <x v="63"/>
    <b v="0"/>
    <n v="3.6"/>
    <n v="4881"/>
    <b v="0"/>
    <n v="17571.600000000002"/>
    <s v="Gulshan"/>
    <s v="R3LRZAZO84DZ6K"/>
    <n v="7614360"/>
  </r>
  <r>
    <s v="B07FL3WRX5"/>
    <x v="854"/>
    <x v="4"/>
    <n v="3299"/>
    <n v="6500"/>
    <x v="0"/>
    <n v="6499.4924615384616"/>
    <x v="76"/>
    <b v="0"/>
    <n v="3.7"/>
    <n v="11217"/>
    <b v="0"/>
    <n v="41502.9"/>
    <s v="Priti jain"/>
    <s v="RXAODV2OHBKW4"/>
    <n v="72910500"/>
  </r>
  <r>
    <s v="B0BPCJM7TB"/>
    <x v="961"/>
    <x v="4"/>
    <n v="259"/>
    <n v="999"/>
    <x v="0"/>
    <n v="998.74074074074076"/>
    <x v="82"/>
    <b v="1"/>
    <n v="4"/>
    <n v="43"/>
    <b v="1"/>
    <n v="172"/>
    <s v="Priti Sharma"/>
    <s v="R35KB9ZGJU69DM"/>
    <n v="42957"/>
  </r>
  <r>
    <s v="B08H673XKN"/>
    <x v="962"/>
    <x v="4"/>
    <n v="3249"/>
    <n v="7795"/>
    <x v="0"/>
    <n v="7794.5831943553558"/>
    <x v="42"/>
    <b v="1"/>
    <n v="4.2"/>
    <n v="4664"/>
    <b v="0"/>
    <n v="19588.8"/>
    <s v="vignesh"/>
    <s v="RICLGKGN5RFBD"/>
    <n v="36355880"/>
  </r>
  <r>
    <s v="B07DXRGWDJ"/>
    <x v="963"/>
    <x v="4"/>
    <n v="4280"/>
    <n v="5995"/>
    <x v="0"/>
    <n v="5994.2860717264384"/>
    <x v="56"/>
    <b v="0"/>
    <n v="3.8"/>
    <n v="2112"/>
    <b v="0"/>
    <n v="8025.5999999999995"/>
    <s v="Amit Khiwal"/>
    <s v="R31T82ERD3ZMK4"/>
    <n v="12661440"/>
  </r>
  <r>
    <s v="B08243SKCK"/>
    <x v="964"/>
    <x v="4"/>
    <n v="189"/>
    <n v="299"/>
    <x v="0"/>
    <n v="298.36789297658862"/>
    <x v="41"/>
    <b v="0"/>
    <n v="4.2"/>
    <n v="2737"/>
    <b v="0"/>
    <n v="11495.4"/>
    <s v="Ruhi Mir"/>
    <s v="RA88ON37S8GZ5"/>
    <n v="818363"/>
  </r>
  <r>
    <s v="B09SPTNG58"/>
    <x v="965"/>
    <x v="4"/>
    <n v="1449"/>
    <n v="2349"/>
    <x v="0"/>
    <n v="2348.3831417624519"/>
    <x v="16"/>
    <b v="0"/>
    <n v="3.9"/>
    <n v="9019"/>
    <b v="0"/>
    <n v="35174.1"/>
    <s v="Mahenddhra"/>
    <s v="R19X0TLJFOL8RV"/>
    <n v="21185631"/>
  </r>
  <r>
    <s v="B083J64CBB"/>
    <x v="966"/>
    <x v="4"/>
    <n v="199"/>
    <n v="499"/>
    <x v="0"/>
    <n v="498.60120240480961"/>
    <x v="13"/>
    <b v="1"/>
    <n v="4"/>
    <n v="10234"/>
    <b v="0"/>
    <n v="40936"/>
    <s v="SUNIL KUMAR BHIKHA BHAI RATHOD"/>
    <s v="R1SRW5MRZ2F6VG"/>
    <n v="5106766"/>
  </r>
  <r>
    <s v="B08JV91JTK"/>
    <x v="967"/>
    <x v="4"/>
    <n v="474"/>
    <n v="1299"/>
    <x v="0"/>
    <n v="1298.6351039260969"/>
    <x v="0"/>
    <b v="1"/>
    <n v="4.0999999999999996"/>
    <n v="550"/>
    <b v="1"/>
    <n v="2255"/>
    <s v="S.Anbarasan"/>
    <s v="R3OF7DKU80WNEX"/>
    <n v="714450"/>
  </r>
  <r>
    <s v="B0BQ3K23Y1"/>
    <x v="968"/>
    <x v="4"/>
    <n v="279"/>
    <n v="499"/>
    <x v="0"/>
    <n v="498.44088176352705"/>
    <x v="15"/>
    <b v="0"/>
    <n v="4.8"/>
    <n v="28"/>
    <b v="1"/>
    <n v="134.4"/>
    <s v="Amazon Customer"/>
    <s v="R3907SDNN9VR5Y"/>
    <n v="13972"/>
  </r>
  <r>
    <s v="B09MT94QLL"/>
    <x v="969"/>
    <x v="4"/>
    <n v="1999"/>
    <n v="4775"/>
    <x v="0"/>
    <n v="4774.5813612565444"/>
    <x v="42"/>
    <b v="1"/>
    <n v="4.2"/>
    <n v="1353"/>
    <b v="0"/>
    <n v="5682.6"/>
    <s v="I am patel"/>
    <s v="R1DIZ1VVBM3XF3"/>
    <n v="6460575"/>
  </r>
  <r>
    <s v="B07NKNBTT3"/>
    <x v="970"/>
    <x v="4"/>
    <n v="799"/>
    <n v="1230"/>
    <x v="0"/>
    <n v="1229.3504065040649"/>
    <x v="30"/>
    <b v="0"/>
    <n v="4.0999999999999996"/>
    <n v="2138"/>
    <b v="0"/>
    <n v="8765.7999999999993"/>
    <s v="Lipsy Mohapatra"/>
    <s v="R1S5MM420VK5O"/>
    <n v="2629740"/>
  </r>
  <r>
    <s v="B09KPXTZXN"/>
    <x v="971"/>
    <x v="4"/>
    <n v="949"/>
    <n v="1999"/>
    <x v="0"/>
    <n v="1998.5252626313156"/>
    <x v="3"/>
    <b v="1"/>
    <n v="4"/>
    <n v="1679"/>
    <b v="0"/>
    <n v="6716"/>
    <s v="sharad shedge"/>
    <s v="RAYWMRZPZ14X1"/>
    <n v="3356321"/>
  </r>
  <r>
    <s v="B078HG2ZPS"/>
    <x v="972"/>
    <x v="4"/>
    <n v="3657.66"/>
    <n v="5156"/>
    <x v="0"/>
    <n v="5155.2906012412723"/>
    <x v="56"/>
    <b v="0"/>
    <n v="3.9"/>
    <n v="12837"/>
    <b v="0"/>
    <n v="50064.299999999996"/>
    <s v="JAYAPRAKASH P"/>
    <s v="R1TKOA0N93W0AF"/>
    <n v="66187572"/>
  </r>
  <r>
    <s v="B07N2MGB3G"/>
    <x v="973"/>
    <x v="4"/>
    <n v="1699"/>
    <n v="1999"/>
    <x v="0"/>
    <n v="1998.1500750375187"/>
    <x v="59"/>
    <b v="0"/>
    <n v="4.0999999999999996"/>
    <n v="8873"/>
    <b v="0"/>
    <n v="36379.299999999996"/>
    <s v="Shubhajeet D."/>
    <s v="R1R0861UO92Z4S"/>
    <n v="17737127"/>
  </r>
  <r>
    <s v="B008LN8KDM"/>
    <x v="974"/>
    <x v="4"/>
    <n v="1849"/>
    <n v="2095"/>
    <x v="0"/>
    <n v="2094.1174224343677"/>
    <x v="89"/>
    <b v="0"/>
    <n v="4.3"/>
    <n v="7681"/>
    <b v="0"/>
    <n v="33028.299999999996"/>
    <s v="Aditya Tapkir"/>
    <s v="R1F0HJV54WA6Y1"/>
    <n v="16091695"/>
  </r>
  <r>
    <s v="B08MZNT7GP"/>
    <x v="975"/>
    <x v="4"/>
    <n v="12499"/>
    <n v="19825"/>
    <x v="0"/>
    <n v="19824.369533417401"/>
    <x v="41"/>
    <b v="0"/>
    <n v="4.0999999999999996"/>
    <n v="322"/>
    <b v="1"/>
    <n v="1320.1999999999998"/>
    <s v="Ajay"/>
    <s v="R27CJ1292FG4JG"/>
    <n v="6383650"/>
  </r>
  <r>
    <s v="B009P2L7CO"/>
    <x v="976"/>
    <x v="4"/>
    <n v="1099"/>
    <n v="1920"/>
    <x v="0"/>
    <n v="1919.4276041666667"/>
    <x v="1"/>
    <b v="0"/>
    <n v="4.2"/>
    <n v="9772"/>
    <b v="0"/>
    <n v="41042.400000000001"/>
    <s v="Tanveer"/>
    <s v="R2QBFLBABR9GF"/>
    <n v="18762240"/>
  </r>
  <r>
    <s v="B07YC8JHMB"/>
    <x v="977"/>
    <x v="4"/>
    <n v="8199"/>
    <n v="16000"/>
    <x v="0"/>
    <n v="15999.4875625"/>
    <x v="76"/>
    <b v="0"/>
    <n v="3.9"/>
    <n v="18497"/>
    <b v="0"/>
    <n v="72138.3"/>
    <s v="Sandesh"/>
    <s v="R14L8SQPUEZAEJ"/>
    <n v="295952000"/>
  </r>
  <r>
    <s v="B0BNQMF152"/>
    <x v="978"/>
    <x v="4"/>
    <n v="499"/>
    <n v="2199"/>
    <x v="0"/>
    <n v="2198.7730786721236"/>
    <x v="35"/>
    <b v="1"/>
    <n v="3.7"/>
    <n v="53"/>
    <b v="1"/>
    <n v="196.10000000000002"/>
    <s v="Naveen"/>
    <s v="R188HVUJ3OC30R"/>
    <n v="116547"/>
  </r>
  <r>
    <s v="B08J7VCT12"/>
    <x v="979"/>
    <x v="4"/>
    <n v="6999"/>
    <n v="14999"/>
    <x v="0"/>
    <n v="14998.53336889126"/>
    <x v="3"/>
    <b v="1"/>
    <n v="4.0999999999999996"/>
    <n v="1728"/>
    <b v="0"/>
    <n v="7084.7999999999993"/>
    <s v="tamilarasi"/>
    <s v="R2IC3MR8NSZXMB"/>
    <n v="25918272"/>
  </r>
  <r>
    <s v="B0989W6J2F"/>
    <x v="980"/>
    <x v="4"/>
    <n v="1595"/>
    <n v="1799"/>
    <x v="0"/>
    <n v="1798.1133963312952"/>
    <x v="68"/>
    <b v="0"/>
    <n v="4"/>
    <n v="2877"/>
    <b v="0"/>
    <n v="11508"/>
    <s v="Learning always"/>
    <s v="R2K6SJH759C5FH"/>
    <n v="5175723"/>
  </r>
  <r>
    <s v="B0B84KSH3X"/>
    <x v="981"/>
    <x v="4"/>
    <n v="1049"/>
    <n v="1950"/>
    <x v="0"/>
    <n v="1949.4620512820513"/>
    <x v="18"/>
    <b v="0"/>
    <n v="3.8"/>
    <n v="250"/>
    <b v="1"/>
    <n v="950"/>
    <s v="S.saravanan"/>
    <s v="R2HFE6XNQS0UP8"/>
    <n v="487500"/>
  </r>
  <r>
    <s v="B08HLC7Z3G"/>
    <x v="982"/>
    <x v="4"/>
    <n v="1182"/>
    <n v="2995"/>
    <x v="0"/>
    <n v="2994.6053422370619"/>
    <x v="4"/>
    <b v="1"/>
    <n v="4.2"/>
    <n v="5178"/>
    <b v="0"/>
    <n v="21747.600000000002"/>
    <s v="Vikram das"/>
    <s v="R21ZV0J85EQUOH"/>
    <n v="15508110"/>
  </r>
  <r>
    <s v="B0BN6M3TCM"/>
    <x v="983"/>
    <x v="4"/>
    <n v="499"/>
    <n v="999"/>
    <x v="0"/>
    <n v="998.50050050050049"/>
    <x v="8"/>
    <b v="1"/>
    <n v="4.5999999999999996"/>
    <n v="79"/>
    <b v="1"/>
    <n v="363.4"/>
    <s v="Kindle Customer"/>
    <s v="R2QT3QBL25HBTG"/>
    <n v="78921"/>
  </r>
  <r>
    <s v="B01L6MT7E0"/>
    <x v="984"/>
    <x v="4"/>
    <n v="8799"/>
    <n v="11995"/>
    <x v="0"/>
    <n v="11994.266444351813"/>
    <x v="34"/>
    <b v="0"/>
    <n v="4.0999999999999996"/>
    <n v="4157"/>
    <b v="0"/>
    <n v="17043.699999999997"/>
    <s v="Tushar A."/>
    <s v="R34PWVCC9VENM9"/>
    <n v="49863215"/>
  </r>
  <r>
    <s v="B0B9F9PT8R"/>
    <x v="985"/>
    <x v="4"/>
    <n v="1529"/>
    <n v="2999"/>
    <x v="0"/>
    <n v="2998.4901633877957"/>
    <x v="76"/>
    <b v="0"/>
    <n v="3.3"/>
    <n v="29"/>
    <b v="1"/>
    <n v="95.699999999999989"/>
    <s v="alok tripathi"/>
    <s v="RNFDIM9PF1C9U"/>
    <n v="86971"/>
  </r>
  <r>
    <s v="B0883LQJ6B"/>
    <x v="986"/>
    <x v="4"/>
    <n v="1199"/>
    <n v="1690"/>
    <x v="0"/>
    <n v="1689.2905325443787"/>
    <x v="56"/>
    <b v="0"/>
    <n v="4.2"/>
    <n v="4580"/>
    <b v="0"/>
    <n v="19236"/>
    <s v="Subanathan"/>
    <s v="R293AKJY0KAYU2"/>
    <n v="7740200"/>
  </r>
  <r>
    <s v="B099Z83VRC"/>
    <x v="987"/>
    <x v="4"/>
    <n v="1052"/>
    <n v="1790"/>
    <x v="0"/>
    <n v="1789.4122905027932"/>
    <x v="19"/>
    <b v="0"/>
    <n v="4.3"/>
    <n v="1404"/>
    <b v="0"/>
    <n v="6037.2"/>
    <s v="Adwait Kulkarni"/>
    <s v="RCZZ3OE0HNTMR"/>
    <n v="2513160"/>
  </r>
  <r>
    <s v="B00S9BSJC8"/>
    <x v="988"/>
    <x v="4"/>
    <n v="6499"/>
    <n v="8995"/>
    <x v="0"/>
    <n v="8994.277487493051"/>
    <x v="28"/>
    <b v="0"/>
    <n v="4.3"/>
    <n v="2810"/>
    <b v="0"/>
    <n v="12083"/>
    <s v="manian"/>
    <s v="R35S3FG2J2TJAM"/>
    <n v="25275950"/>
  </r>
  <r>
    <s v="B0B4SJKRDF"/>
    <x v="989"/>
    <x v="4"/>
    <n v="239"/>
    <n v="239"/>
    <x v="0"/>
    <n v="238"/>
    <x v="26"/>
    <b v="0"/>
    <n v="4.3"/>
    <n v="7"/>
    <b v="1"/>
    <n v="30.099999999999998"/>
    <s v="Dinesh"/>
    <s v="R1UQOSA7I0B6CT"/>
    <n v="1673"/>
  </r>
  <r>
    <s v="B0BM4KTNL1"/>
    <x v="990"/>
    <x v="4"/>
    <n v="699"/>
    <n v="1599"/>
    <x v="0"/>
    <n v="1598.5628517823641"/>
    <x v="36"/>
    <b v="1"/>
    <n v="4.7"/>
    <n v="1729"/>
    <b v="0"/>
    <n v="8126.3"/>
    <s v="123MovieTime"/>
    <s v="R1YXOQ6ZZI33LZ"/>
    <n v="2764671"/>
  </r>
  <r>
    <s v="B08S6RKT4L"/>
    <x v="991"/>
    <x v="4"/>
    <n v="2599"/>
    <n v="4290"/>
    <x v="0"/>
    <n v="4289.3941724941724"/>
    <x v="17"/>
    <b v="0"/>
    <n v="4.4000000000000004"/>
    <n v="2116"/>
    <b v="0"/>
    <n v="9310.4000000000015"/>
    <s v="Trusted User"/>
    <s v="R3BIC1KGACDYI0"/>
    <n v="9077640"/>
  </r>
  <r>
    <s v="B09SZ5TWHW"/>
    <x v="992"/>
    <x v="4"/>
    <n v="1547"/>
    <n v="2890"/>
    <x v="0"/>
    <n v="2889.464705882353"/>
    <x v="18"/>
    <b v="0"/>
    <n v="3.9"/>
    <n v="463"/>
    <b v="1"/>
    <n v="1805.7"/>
    <s v="Axis Web Art Private Limited"/>
    <s v="R2DY63XZUWM7SE"/>
    <n v="1338070"/>
  </r>
  <r>
    <s v="B0BLC2BYPX"/>
    <x v="993"/>
    <x v="4"/>
    <n v="499"/>
    <n v="1299"/>
    <x v="0"/>
    <n v="1298.6158583525789"/>
    <x v="32"/>
    <b v="1"/>
    <n v="4.7"/>
    <n v="54"/>
    <b v="1"/>
    <n v="253.8"/>
    <s v="shammi"/>
    <s v="R1M11VMLH6I3TN"/>
    <n v="70146"/>
  </r>
  <r>
    <s v="B00P0R95EA"/>
    <x v="994"/>
    <x v="4"/>
    <n v="510"/>
    <n v="640"/>
    <x v="0"/>
    <n v="639.203125"/>
    <x v="52"/>
    <b v="0"/>
    <n v="4.0999999999999996"/>
    <n v="7229"/>
    <b v="0"/>
    <n v="29638.899999999998"/>
    <s v="Durgaprasad g."/>
    <s v="R2QFJ90TFMGE4S"/>
    <n v="4626560"/>
  </r>
  <r>
    <s v="B07W4HTS8Q"/>
    <x v="995"/>
    <x v="4"/>
    <n v="1899"/>
    <n v="3790"/>
    <x v="0"/>
    <n v="3789.4989445910292"/>
    <x v="8"/>
    <b v="1"/>
    <n v="3.8"/>
    <n v="3842"/>
    <b v="0"/>
    <n v="14599.599999999999"/>
    <s v="Gajendra Kumar sharma"/>
    <s v="R371P01X49V8QV"/>
    <n v="14561180"/>
  </r>
  <r>
    <s v="B078JBK4GX"/>
    <x v="996"/>
    <x v="4"/>
    <n v="2599"/>
    <n v="4560"/>
    <x v="0"/>
    <n v="4559.4300438596492"/>
    <x v="1"/>
    <b v="0"/>
    <n v="4.4000000000000004"/>
    <n v="646"/>
    <b v="1"/>
    <n v="2842.4"/>
    <s v="Dev Shah"/>
    <s v="RGW48SIV6YSO8"/>
    <n v="2945760"/>
  </r>
  <r>
    <s v="B08S7V8YTN"/>
    <x v="997"/>
    <x v="4"/>
    <n v="1199"/>
    <n v="3500"/>
    <x v="0"/>
    <n v="3499.6574285714287"/>
    <x v="46"/>
    <b v="1"/>
    <n v="4.3"/>
    <n v="1802"/>
    <b v="0"/>
    <n v="7748.5999999999995"/>
    <s v="Virjesh"/>
    <s v="R1V0UIG80MWSGS"/>
    <n v="6307000"/>
  </r>
  <r>
    <s v="B07H5PBN54"/>
    <x v="998"/>
    <x v="4"/>
    <n v="999"/>
    <n v="2600"/>
    <x v="0"/>
    <n v="2599.6157692307693"/>
    <x v="32"/>
    <b v="1"/>
    <n v="3.4"/>
    <n v="252"/>
    <b v="1"/>
    <n v="856.8"/>
    <s v="SATENDRA SAINI"/>
    <s v="RCFFXI7HE5S1O"/>
    <n v="655200"/>
  </r>
  <r>
    <s v="B07YCBSCYB"/>
    <x v="999"/>
    <x v="4"/>
    <n v="1999"/>
    <n v="3300"/>
    <x v="0"/>
    <n v="3299.3942424242423"/>
    <x v="17"/>
    <b v="0"/>
    <n v="4.2"/>
    <n v="780"/>
    <b v="1"/>
    <n v="3276"/>
    <s v="Amazon Customer"/>
    <s v="R2PK3LURGV7XMK"/>
    <n v="2574000"/>
  </r>
  <r>
    <s v="B098T9CJVQ"/>
    <x v="1000"/>
    <x v="4"/>
    <n v="210"/>
    <n v="699"/>
    <x v="0"/>
    <n v="698.69957081545067"/>
    <x v="20"/>
    <b v="1"/>
    <n v="3.7"/>
    <n v="74"/>
    <b v="1"/>
    <n v="273.8"/>
    <s v="Syed sarfarazuddin"/>
    <s v="R3V76M88BH6XO4"/>
    <n v="51726"/>
  </r>
  <r>
    <s v="B01KCSGBU2"/>
    <x v="1001"/>
    <x v="4"/>
    <n v="14499"/>
    <n v="23559"/>
    <x v="0"/>
    <n v="23558.384566407742"/>
    <x v="16"/>
    <b v="0"/>
    <n v="4.3"/>
    <n v="2026"/>
    <b v="0"/>
    <n v="8711.7999999999993"/>
    <s v="Prasad Kulasekar"/>
    <s v="R18ZEYSRNCERR7"/>
    <n v="47730534"/>
  </r>
  <r>
    <s v="B095XCRDQW"/>
    <x v="1002"/>
    <x v="4"/>
    <n v="950"/>
    <n v="1599"/>
    <x v="0"/>
    <n v="1598.4058786741714"/>
    <x v="19"/>
    <b v="0"/>
    <n v="4.3"/>
    <n v="5911"/>
    <b v="0"/>
    <n v="25417.3"/>
    <s v="Vysh"/>
    <s v="R35LX6CSWTNYSC"/>
    <n v="9451689"/>
  </r>
  <r>
    <s v="B09CTWFV5W"/>
    <x v="1003"/>
    <x v="4"/>
    <n v="7199"/>
    <n v="9995"/>
    <x v="0"/>
    <n v="9994.2797398699349"/>
    <x v="28"/>
    <b v="0"/>
    <n v="4.4000000000000004"/>
    <n v="1964"/>
    <b v="0"/>
    <n v="8641.6"/>
    <s v="Gopal Krishan"/>
    <s v="R374MN6Y3HGVY6"/>
    <n v="19630180"/>
  </r>
  <r>
    <s v="B0B7NWGXS6"/>
    <x v="1004"/>
    <x v="4"/>
    <n v="2439"/>
    <n v="2545"/>
    <x v="0"/>
    <n v="2544.0416502946955"/>
    <x v="83"/>
    <b v="0"/>
    <n v="4.0999999999999996"/>
    <n v="25"/>
    <b v="1"/>
    <n v="102.49999999999999"/>
    <s v="Amit Sood"/>
    <s v="R2TWO1XR7BGSHO"/>
    <n v="63625"/>
  </r>
  <r>
    <s v="B07DZ986Q2"/>
    <x v="1005"/>
    <x v="4"/>
    <n v="7799"/>
    <n v="8995"/>
    <x v="0"/>
    <n v="8994.1329627570867"/>
    <x v="14"/>
    <b v="0"/>
    <n v="4"/>
    <n v="3160"/>
    <b v="0"/>
    <n v="12640"/>
    <s v="Q"/>
    <s v="R34X9P95PZ5OX2"/>
    <n v="28424200"/>
  </r>
  <r>
    <s v="B07KKJPTWB"/>
    <x v="1006"/>
    <x v="4"/>
    <n v="1599"/>
    <n v="1999"/>
    <x v="0"/>
    <n v="1998.200100050025"/>
    <x v="52"/>
    <b v="0"/>
    <n v="4.4000000000000004"/>
    <n v="1558"/>
    <b v="0"/>
    <n v="6855.2000000000007"/>
    <s v="Sri"/>
    <s v="R1475ZJ873I5NE"/>
    <n v="3114442"/>
  </r>
  <r>
    <s v="B071R3LHFM"/>
    <x v="854"/>
    <x v="4"/>
    <n v="2899"/>
    <n v="5500"/>
    <x v="0"/>
    <n v="5499.4729090909095"/>
    <x v="40"/>
    <b v="0"/>
    <n v="3.8"/>
    <n v="8958"/>
    <b v="0"/>
    <n v="34040.400000000001"/>
    <s v="Rachna"/>
    <s v="R3INNJUH4JO9LK"/>
    <n v="49269000"/>
  </r>
  <r>
    <s v="B086X18Q71"/>
    <x v="1007"/>
    <x v="4"/>
    <n v="9799"/>
    <n v="12150"/>
    <x v="0"/>
    <n v="12149.193497942388"/>
    <x v="71"/>
    <b v="0"/>
    <n v="4.3"/>
    <n v="13251"/>
    <b v="0"/>
    <n v="56979.299999999996"/>
    <s v="S K THAKUR"/>
    <s v="RZXPK0F5S2VTS"/>
    <n v="160999650"/>
  </r>
  <r>
    <s v="B07WVQG8WZ"/>
    <x v="1008"/>
    <x v="4"/>
    <n v="3299"/>
    <n v="4995"/>
    <x v="0"/>
    <n v="4994.3395395395391"/>
    <x v="67"/>
    <b v="0"/>
    <n v="3.8"/>
    <n v="1393"/>
    <b v="0"/>
    <n v="5293.4"/>
    <s v="Nadeem"/>
    <s v="R11V5OCJYQY6WC"/>
    <n v="6958035"/>
  </r>
  <r>
    <s v="B0BFBNXS94"/>
    <x v="1009"/>
    <x v="4"/>
    <n v="669"/>
    <n v="1499"/>
    <x v="0"/>
    <n v="1498.5537024683122"/>
    <x v="10"/>
    <b v="1"/>
    <n v="2.2999999999999998"/>
    <n v="13"/>
    <b v="1"/>
    <n v="29.9"/>
    <s v="Manya"/>
    <s v="R1WJ8T3U9P42IU"/>
    <n v="19487"/>
  </r>
  <r>
    <s v="B071113J7M"/>
    <x v="1010"/>
    <x v="4"/>
    <n v="5890"/>
    <n v="7506"/>
    <x v="0"/>
    <n v="7505.2152944311219"/>
    <x v="47"/>
    <b v="0"/>
    <n v="4.5"/>
    <n v="7241"/>
    <b v="0"/>
    <n v="32584.5"/>
    <s v="Nadia"/>
    <s v="R2WEI6XJR33OD9"/>
    <n v="54350946"/>
  </r>
  <r>
    <s v="B09YLWT89W"/>
    <x v="1011"/>
    <x v="4"/>
    <n v="9199"/>
    <n v="18000"/>
    <x v="0"/>
    <n v="17999.488944444445"/>
    <x v="76"/>
    <b v="0"/>
    <n v="4"/>
    <n v="16020"/>
    <b v="0"/>
    <n v="64080"/>
    <s v="Sharfuddin Baba Mohammed"/>
    <s v="R1FX2ZCKMJB7HV"/>
    <n v="288360000"/>
  </r>
  <r>
    <s v="B0814LP6S9"/>
    <x v="829"/>
    <x v="4"/>
    <n v="351"/>
    <n v="1099"/>
    <x v="0"/>
    <n v="1098.6806187443131"/>
    <x v="45"/>
    <b v="1"/>
    <n v="3.7"/>
    <n v="1470"/>
    <b v="0"/>
    <n v="5439"/>
    <s v="XYZ"/>
    <s v="R1O4RWDUJDLH8G"/>
    <n v="1615530"/>
  </r>
  <r>
    <s v="B07BKSSDR2"/>
    <x v="1012"/>
    <x v="8"/>
    <n v="899"/>
    <n v="1900"/>
    <x v="0"/>
    <n v="1899.5268421052631"/>
    <x v="3"/>
    <b v="1"/>
    <n v="4"/>
    <n v="3663"/>
    <b v="0"/>
    <n v="14652"/>
    <s v="Jagdeep"/>
    <s v="R3KLZUQCUHHOAX"/>
    <n v="6959700"/>
  </r>
  <r>
    <s v="B09VGS66FV"/>
    <x v="1013"/>
    <x v="4"/>
    <n v="1349"/>
    <n v="1850"/>
    <x v="0"/>
    <n v="1849.2708108108109"/>
    <x v="34"/>
    <b v="0"/>
    <n v="4.4000000000000004"/>
    <n v="638"/>
    <b v="1"/>
    <n v="2807.2000000000003"/>
    <s v="Aliahmed Khan"/>
    <s v="R3K8P7GKLOHOW3"/>
    <n v="1180300"/>
  </r>
  <r>
    <s v="B07RCGTZ4M"/>
    <x v="1014"/>
    <x v="4"/>
    <n v="6236"/>
    <n v="9999"/>
    <x v="0"/>
    <n v="9998.3763376337629"/>
    <x v="16"/>
    <b v="0"/>
    <n v="4.0999999999999996"/>
    <n v="3552"/>
    <b v="0"/>
    <n v="14563.199999999999"/>
    <s v="devadas"/>
    <s v="R59S0ST3CRK72"/>
    <n v="35516448"/>
  </r>
  <r>
    <s v="B0747VDH9L"/>
    <x v="1015"/>
    <x v="4"/>
    <n v="2742"/>
    <n v="3995"/>
    <x v="0"/>
    <n v="3994.3136420525657"/>
    <x v="38"/>
    <b v="0"/>
    <n v="4.4000000000000004"/>
    <n v="11148"/>
    <b v="0"/>
    <n v="49051.200000000004"/>
    <s v="Angelüëº"/>
    <s v="RF9Y5B4XM5YZ6"/>
    <n v="44536260"/>
  </r>
  <r>
    <s v="B08XLR6DSB"/>
    <x v="1016"/>
    <x v="4"/>
    <n v="721"/>
    <n v="1499"/>
    <x v="0"/>
    <n v="1498.5190126751168"/>
    <x v="50"/>
    <b v="1"/>
    <n v="3.1"/>
    <n v="2449"/>
    <b v="0"/>
    <n v="7591.9000000000005"/>
    <s v="Kavya jain"/>
    <s v="RYO77QIQ3J77O"/>
    <n v="3671051"/>
  </r>
  <r>
    <s v="B08H6CZSHT"/>
    <x v="1017"/>
    <x v="4"/>
    <n v="2903"/>
    <n v="3295"/>
    <x v="0"/>
    <n v="3294.1189681335359"/>
    <x v="89"/>
    <b v="0"/>
    <n v="4.3"/>
    <n v="2299"/>
    <b v="0"/>
    <n v="9885.6999999999989"/>
    <s v="M L."/>
    <s v="RK56D57RLGNG7"/>
    <n v="7575205"/>
  </r>
  <r>
    <s v="B07CVR2L5K"/>
    <x v="1018"/>
    <x v="4"/>
    <n v="1656"/>
    <n v="2695"/>
    <x v="0"/>
    <n v="2694.3855287569572"/>
    <x v="17"/>
    <b v="0"/>
    <n v="4.4000000000000004"/>
    <n v="6027"/>
    <b v="0"/>
    <n v="26518.800000000003"/>
    <s v="ajaydreamer"/>
    <s v="R2O8A01MW8OG45"/>
    <n v="16242765"/>
  </r>
  <r>
    <s v="B09J4YQYX3"/>
    <x v="1019"/>
    <x v="4"/>
    <n v="1399"/>
    <n v="2290"/>
    <x v="0"/>
    <n v="2289.3890829694324"/>
    <x v="17"/>
    <b v="0"/>
    <n v="4.4000000000000004"/>
    <n v="461"/>
    <b v="1"/>
    <n v="2028.4"/>
    <s v="Renu"/>
    <s v="R2UIJV14OIMCZV"/>
    <n v="1055690"/>
  </r>
  <r>
    <s v="B0B2DD8BQ8"/>
    <x v="1020"/>
    <x v="4"/>
    <n v="2079"/>
    <n v="3099"/>
    <x v="0"/>
    <n v="3098.3291384317522"/>
    <x v="9"/>
    <b v="0"/>
    <n v="4.0999999999999996"/>
    <n v="282"/>
    <b v="1"/>
    <n v="1156.1999999999998"/>
    <s v="Vaibhav G."/>
    <s v="R21NO0SUPFUAO5"/>
    <n v="873918"/>
  </r>
  <r>
    <s v="B0123P3PWE"/>
    <x v="1021"/>
    <x v="4"/>
    <n v="999"/>
    <n v="1075"/>
    <x v="0"/>
    <n v="1074.0706976744186"/>
    <x v="70"/>
    <b v="0"/>
    <n v="4.0999999999999996"/>
    <n v="9275"/>
    <b v="0"/>
    <n v="38027.5"/>
    <s v="MANEESH Jaggari"/>
    <s v="R2700E7W1TZOD3"/>
    <n v="9970625"/>
  </r>
  <r>
    <s v="B08HDCWDXD"/>
    <x v="1022"/>
    <x v="4"/>
    <n v="3179"/>
    <n v="6999"/>
    <x v="0"/>
    <n v="6998.5457922560363"/>
    <x v="10"/>
    <b v="1"/>
    <n v="4"/>
    <n v="743"/>
    <b v="1"/>
    <n v="2972"/>
    <s v="shiny"/>
    <s v="R1EOXYGHBYOOB9"/>
    <n v="5200257"/>
  </r>
  <r>
    <s v="B0836JGZ74"/>
    <x v="1023"/>
    <x v="4"/>
    <n v="1049"/>
    <n v="2499"/>
    <x v="0"/>
    <n v="2498.5802320928369"/>
    <x v="42"/>
    <b v="1"/>
    <n v="3.6"/>
    <n v="328"/>
    <b v="1"/>
    <n v="1180.8"/>
    <s v="Customer"/>
    <s v="R1EHLWVCNS1GYC"/>
    <n v="819672"/>
  </r>
  <r>
    <s v="B0BCKJJN8R"/>
    <x v="1024"/>
    <x v="4"/>
    <n v="3599"/>
    <n v="7290"/>
    <x v="0"/>
    <n v="7289.5063100137177"/>
    <x v="24"/>
    <b v="1"/>
    <n v="3.9"/>
    <n v="942"/>
    <b v="1"/>
    <n v="3673.7999999999997"/>
    <s v="ABC user"/>
    <s v="R2B3FENTTL8FY5"/>
    <n v="6867180"/>
  </r>
  <r>
    <s v="B008P7IF02"/>
    <x v="1025"/>
    <x v="4"/>
    <n v="4799"/>
    <n v="5795"/>
    <x v="0"/>
    <n v="5794.1718723037102"/>
    <x v="49"/>
    <b v="0"/>
    <n v="3.9"/>
    <n v="3815"/>
    <b v="0"/>
    <n v="14878.5"/>
    <s v="Manish Holla"/>
    <s v="R2FNV0NZDLWHE"/>
    <n v="22107925"/>
  </r>
  <r>
    <s v="B08CNLYKW5"/>
    <x v="1026"/>
    <x v="4"/>
    <n v="1699"/>
    <n v="3398"/>
    <x v="0"/>
    <n v="3397.5"/>
    <x v="8"/>
    <b v="1"/>
    <n v="3.8"/>
    <n v="7988"/>
    <b v="0"/>
    <n v="30354.399999999998"/>
    <s v="Lachhu Tejwani"/>
    <s v="R13SXCYDWPZD7M"/>
    <n v="27143224"/>
  </r>
  <r>
    <s v="B08C7TYHPB"/>
    <x v="1027"/>
    <x v="4"/>
    <n v="664"/>
    <n v="1490"/>
    <x v="0"/>
    <n v="1489.5543624161073"/>
    <x v="10"/>
    <b v="1"/>
    <n v="4.0999999999999996"/>
    <n v="925"/>
    <b v="1"/>
    <n v="3792.4999999999995"/>
    <s v="Rahul chauhan"/>
    <s v="R1785DO8M4HFFD"/>
    <n v="1378250"/>
  </r>
  <r>
    <s v="B08VJFYH6N"/>
    <x v="1028"/>
    <x v="4"/>
    <n v="948"/>
    <n v="1620"/>
    <x v="0"/>
    <n v="1619.4148148148149"/>
    <x v="19"/>
    <b v="0"/>
    <n v="4.0999999999999996"/>
    <n v="4370"/>
    <b v="0"/>
    <n v="17917"/>
    <s v="Chesin Cherian"/>
    <s v="R1QPP4497NVNZ0"/>
    <n v="7079400"/>
  </r>
  <r>
    <s v="B08235JZFB"/>
    <x v="1029"/>
    <x v="4"/>
    <n v="850"/>
    <n v="1000"/>
    <x v="0"/>
    <n v="999.15"/>
    <x v="59"/>
    <b v="0"/>
    <n v="4.0999999999999996"/>
    <n v="7619"/>
    <b v="0"/>
    <n v="31237.899999999998"/>
    <s v="Yogesh"/>
    <s v="R1YXTYLLFSDN6F"/>
    <n v="7619000"/>
  </r>
  <r>
    <s v="B078XFKBZL"/>
    <x v="1030"/>
    <x v="4"/>
    <n v="600"/>
    <n v="640"/>
    <x v="0"/>
    <n v="639.0625"/>
    <x v="80"/>
    <b v="0"/>
    <n v="3.8"/>
    <n v="2593"/>
    <b v="0"/>
    <n v="9853.4"/>
    <s v="Chittaranjan Gantayat"/>
    <s v="R364MSHPSCBSZC"/>
    <n v="1659520"/>
  </r>
  <r>
    <s v="B01M265AAK"/>
    <x v="1031"/>
    <x v="4"/>
    <n v="3711"/>
    <n v="4495"/>
    <x v="0"/>
    <n v="4494.1744160177977"/>
    <x v="49"/>
    <b v="0"/>
    <n v="4.3"/>
    <n v="356"/>
    <b v="1"/>
    <n v="1530.8"/>
    <s v="Rajeev M"/>
    <s v="R1RIXV8K7LNZPG"/>
    <n v="1600220"/>
  </r>
  <r>
    <s v="B0B694PXQJ"/>
    <x v="1032"/>
    <x v="4"/>
    <n v="799"/>
    <n v="2999"/>
    <x v="0"/>
    <n v="2998.7335778592865"/>
    <x v="25"/>
    <b v="1"/>
    <n v="4.5"/>
    <n v="63"/>
    <b v="1"/>
    <n v="283.5"/>
    <s v="Reena Rodrigues."/>
    <s v="RV3NO42W0C95H"/>
    <n v="188937"/>
  </r>
  <r>
    <s v="B00B3VFJY2"/>
    <x v="1033"/>
    <x v="4"/>
    <n v="980"/>
    <n v="980"/>
    <x v="0"/>
    <n v="979"/>
    <x v="26"/>
    <b v="0"/>
    <n v="4.2"/>
    <n v="4740"/>
    <b v="0"/>
    <n v="19908"/>
    <s v="Amazon Customer"/>
    <s v="R2ED9VEPT3A38F"/>
    <n v="4645200"/>
  </r>
  <r>
    <s v="B08W9BK4MD"/>
    <x v="1034"/>
    <x v="4"/>
    <n v="351"/>
    <n v="899"/>
    <x v="0"/>
    <n v="898.60956618464957"/>
    <x v="4"/>
    <b v="1"/>
    <n v="3.9"/>
    <n v="296"/>
    <b v="1"/>
    <n v="1154.3999999999999"/>
    <s v="asha chatri"/>
    <s v="R2OA6WLUYP9I0P"/>
    <n v="266104"/>
  </r>
  <r>
    <s v="B09X5HD5T1"/>
    <x v="1035"/>
    <x v="4"/>
    <n v="229"/>
    <n v="499"/>
    <x v="0"/>
    <n v="498.54108216432866"/>
    <x v="33"/>
    <b v="1"/>
    <n v="3.5"/>
    <n v="185"/>
    <b v="1"/>
    <n v="647.5"/>
    <s v="bharath"/>
    <s v="R2DHVCKWVHZBDL"/>
    <n v="92315"/>
  </r>
  <r>
    <s v="B08H6B3G96"/>
    <x v="1036"/>
    <x v="4"/>
    <n v="3349"/>
    <n v="3995"/>
    <x v="0"/>
    <n v="3994.1617021276597"/>
    <x v="85"/>
    <b v="0"/>
    <n v="4.3"/>
    <n v="1954"/>
    <b v="0"/>
    <n v="8402.1999999999989"/>
    <s v="Khush"/>
    <s v="RYDPEWV9WC0PU"/>
    <n v="7806230"/>
  </r>
  <r>
    <s v="B09N3BFP4M"/>
    <x v="1037"/>
    <x v="4"/>
    <n v="5499"/>
    <n v="11500"/>
    <x v="0"/>
    <n v="11499.521826086957"/>
    <x v="50"/>
    <b v="1"/>
    <n v="3.9"/>
    <n v="959"/>
    <b v="1"/>
    <n v="3740.1"/>
    <s v="Lokesh Shukla"/>
    <s v="R23G8LLBD9D4H3"/>
    <n v="11028500"/>
  </r>
  <r>
    <s v="B09DSQXCM8"/>
    <x v="1038"/>
    <x v="4"/>
    <n v="299"/>
    <n v="499"/>
    <x v="0"/>
    <n v="498.40080160320639"/>
    <x v="54"/>
    <b v="0"/>
    <n v="3.9"/>
    <n v="1015"/>
    <b v="0"/>
    <n v="3958.5"/>
    <s v="ANILKUMAR"/>
    <s v="R2XK30UZ0P7UXJ"/>
    <n v="506485"/>
  </r>
  <r>
    <s v="B01M69WCZ6"/>
    <x v="1039"/>
    <x v="4"/>
    <n v="2249"/>
    <n v="3550"/>
    <x v="0"/>
    <n v="3549.3664788732394"/>
    <x v="41"/>
    <b v="0"/>
    <n v="4"/>
    <n v="3973"/>
    <b v="0"/>
    <n v="15892"/>
    <s v="Anshuk Pani"/>
    <s v="R3JY7DEIB727Q4"/>
    <n v="14104150"/>
  </r>
  <r>
    <s v="B0BM9H2NY9"/>
    <x v="1040"/>
    <x v="4"/>
    <n v="699"/>
    <n v="1599"/>
    <x v="0"/>
    <n v="1598.5628517823641"/>
    <x v="36"/>
    <b v="1"/>
    <n v="4.7"/>
    <n v="2300"/>
    <b v="0"/>
    <n v="10810"/>
    <s v="Nitin G."/>
    <s v="R2DHTJGY77MOP0"/>
    <n v="3677700"/>
  </r>
  <r>
    <s v="B099FDW2ZF"/>
    <x v="1041"/>
    <x v="4"/>
    <n v="1235"/>
    <n v="1499"/>
    <x v="0"/>
    <n v="1498.1761174116077"/>
    <x v="75"/>
    <b v="0"/>
    <n v="4.0999999999999996"/>
    <n v="203"/>
    <b v="1"/>
    <n v="832.3"/>
    <s v="AV"/>
    <s v="R380FB13JOT72K"/>
    <n v="304297"/>
  </r>
  <r>
    <s v="B0B935YNR7"/>
    <x v="1042"/>
    <x v="4"/>
    <n v="1349"/>
    <n v="2999"/>
    <x v="0"/>
    <n v="2998.550183394465"/>
    <x v="10"/>
    <b v="1"/>
    <n v="3.8"/>
    <n v="441"/>
    <b v="1"/>
    <n v="1675.8"/>
    <s v="Amazon Customer"/>
    <s v="R131UUX5RGGPM6"/>
    <n v="1322559"/>
  </r>
  <r>
    <s v="B07JGCGNDG"/>
    <x v="1043"/>
    <x v="4"/>
    <n v="6800"/>
    <n v="11500"/>
    <x v="0"/>
    <n v="11499.408695652173"/>
    <x v="19"/>
    <b v="0"/>
    <n v="4.0999999999999996"/>
    <n v="10308"/>
    <b v="0"/>
    <n v="42262.799999999996"/>
    <s v="Aryan Raj Singh"/>
    <s v="R1Q8U0KHBE4RAJ"/>
    <n v="118542000"/>
  </r>
  <r>
    <s v="B08L12N5H1"/>
    <x v="1044"/>
    <x v="4"/>
    <n v="2099"/>
    <n v="2499"/>
    <x v="0"/>
    <n v="2498.1600640256102"/>
    <x v="85"/>
    <b v="0"/>
    <s v="|"/>
    <n v="992"/>
    <b v="1"/>
    <e v="#VALUE!"/>
    <s v="Divya"/>
    <s v="R2KKTKM4M9RDVJ"/>
    <n v="2479008"/>
  </r>
  <r>
    <s v="B07GWTWFS2"/>
    <x v="1045"/>
    <x v="4"/>
    <n v="1699"/>
    <n v="1975"/>
    <x v="0"/>
    <n v="1974.139746835443"/>
    <x v="81"/>
    <b v="0"/>
    <n v="4.0999999999999996"/>
    <n v="4716"/>
    <b v="0"/>
    <n v="19335.599999999999"/>
    <s v="Tabassum"/>
    <s v="RXPUKJKEHY256"/>
    <n v="9314100"/>
  </r>
  <r>
    <s v="B09KRHXTLN"/>
    <x v="1046"/>
    <x v="4"/>
    <n v="1069"/>
    <n v="1699"/>
    <x v="0"/>
    <n v="1698.3708063566803"/>
    <x v="41"/>
    <b v="0"/>
    <n v="3.9"/>
    <n v="313"/>
    <b v="1"/>
    <n v="1220.7"/>
    <s v="ASIF ANSARI"/>
    <s v="R2H4C76KXFUF5N"/>
    <n v="531787"/>
  </r>
  <r>
    <s v="B09H34V36W"/>
    <x v="1047"/>
    <x v="4"/>
    <n v="1349"/>
    <n v="2495"/>
    <x v="0"/>
    <n v="2494.4593186372745"/>
    <x v="18"/>
    <b v="0"/>
    <n v="3.8"/>
    <n v="166"/>
    <b v="1"/>
    <n v="630.79999999999995"/>
    <s v="Alok Vajpayee"/>
    <s v="R1QHY0304RCZS6"/>
    <n v="414170"/>
  </r>
  <r>
    <s v="B09J2QCKKM"/>
    <x v="1048"/>
    <x v="4"/>
    <n v="1499"/>
    <n v="3500"/>
    <x v="0"/>
    <n v="3499.5717142857143"/>
    <x v="48"/>
    <b v="1"/>
    <n v="4.0999999999999996"/>
    <n v="303"/>
    <b v="1"/>
    <n v="1242.3"/>
    <s v="Jignesh malvi"/>
    <s v="R2PDTLV982BZ70"/>
    <n v="1060500"/>
  </r>
  <r>
    <s v="B09XRBJ94N"/>
    <x v="1049"/>
    <x v="4"/>
    <n v="2092"/>
    <n v="4600"/>
    <x v="0"/>
    <n v="4599.5452173913045"/>
    <x v="10"/>
    <b v="1"/>
    <n v="4.3"/>
    <n v="562"/>
    <b v="1"/>
    <n v="2416.6"/>
    <s v="Srishty"/>
    <s v="R2P85TVQQPR3XX"/>
    <n v="2585200"/>
  </r>
  <r>
    <s v="B07SLNG3LW"/>
    <x v="1050"/>
    <x v="4"/>
    <n v="3859"/>
    <n v="10295"/>
    <x v="0"/>
    <n v="10294.625157843613"/>
    <x v="11"/>
    <b v="1"/>
    <n v="3.9"/>
    <n v="8095"/>
    <b v="0"/>
    <n v="31570.5"/>
    <s v="Sunny Senpai"/>
    <s v="RPH459PHQQOP4"/>
    <n v="83338025"/>
  </r>
  <r>
    <s v="B0BNDGL26T"/>
    <x v="1051"/>
    <x v="4"/>
    <n v="499"/>
    <n v="2199"/>
    <x v="0"/>
    <n v="2198.7730786721236"/>
    <x v="35"/>
    <b v="1"/>
    <n v="2.8"/>
    <n v="109"/>
    <b v="1"/>
    <n v="305.2"/>
    <s v="Yashvant Gote"/>
    <s v="RGB7OLWZEBW2D"/>
    <n v="239691"/>
  </r>
  <r>
    <s v="B095PWLLY6"/>
    <x v="1052"/>
    <x v="4"/>
    <n v="1804"/>
    <n v="2380"/>
    <x v="0"/>
    <n v="2379.2420168067229"/>
    <x v="66"/>
    <b v="0"/>
    <n v="4"/>
    <n v="15382"/>
    <b v="0"/>
    <n v="61528"/>
    <s v="David"/>
    <s v="R4F2HUXYO2V7U"/>
    <n v="36609160"/>
  </r>
  <r>
    <s v="B07Y9PY6Y1"/>
    <x v="1053"/>
    <x v="4"/>
    <n v="6525"/>
    <n v="8820"/>
    <x v="0"/>
    <n v="8819.2602040816328"/>
    <x v="55"/>
    <b v="0"/>
    <n v="4.5"/>
    <n v="5137"/>
    <b v="0"/>
    <n v="23116.5"/>
    <s v="Arjun A"/>
    <s v="R3MKON00OQCF7T"/>
    <n v="45308340"/>
  </r>
  <r>
    <s v="B0BJ966M5K"/>
    <x v="1054"/>
    <x v="4"/>
    <n v="4999"/>
    <n v="24999"/>
    <x v="0"/>
    <n v="24998.80003200128"/>
    <x v="27"/>
    <b v="1"/>
    <n v="4.5999999999999996"/>
    <n v="124"/>
    <b v="1"/>
    <n v="570.4"/>
    <s v="Manish Mehekare"/>
    <s v="R410I44U1ORFS"/>
    <n v="3099876"/>
  </r>
  <r>
    <s v="B086GVRP63"/>
    <x v="1055"/>
    <x v="4"/>
    <n v="1189"/>
    <n v="2400"/>
    <x v="0"/>
    <n v="2399.5045833333334"/>
    <x v="8"/>
    <b v="1"/>
    <n v="4.0999999999999996"/>
    <n v="618"/>
    <b v="1"/>
    <n v="2533.7999999999997"/>
    <s v="Subhajit Sadhu"/>
    <s v="R3NLWGZTKSITSC"/>
    <n v="1483200"/>
  </r>
  <r>
    <s v="B08MVXPTDG"/>
    <x v="1056"/>
    <x v="4"/>
    <n v="2590"/>
    <n v="4200"/>
    <x v="0"/>
    <n v="4199.3833333333332"/>
    <x v="16"/>
    <b v="0"/>
    <n v="4.0999999999999996"/>
    <n v="63"/>
    <b v="1"/>
    <n v="258.29999999999995"/>
    <s v="Kanwar Singh"/>
    <s v="R1KQ8JLFP0TG78"/>
    <n v="264600"/>
  </r>
  <r>
    <s v="B0BMZ6SY89"/>
    <x v="1057"/>
    <x v="4"/>
    <n v="899"/>
    <n v="1599"/>
    <x v="0"/>
    <n v="1598.4377736085053"/>
    <x v="15"/>
    <b v="0"/>
    <n v="3.4"/>
    <n v="15"/>
    <b v="1"/>
    <n v="51"/>
    <s v="Vivek"/>
    <s v="RRZOYTJL6LAHO"/>
    <n v="23985"/>
  </r>
  <r>
    <s v="B09P1MFKG1"/>
    <x v="1058"/>
    <x v="4"/>
    <n v="998"/>
    <n v="2999"/>
    <x v="0"/>
    <n v="2998.6672224074691"/>
    <x v="29"/>
    <b v="1"/>
    <n v="4.5999999999999996"/>
    <n v="9"/>
    <b v="1"/>
    <n v="41.4"/>
    <s v="Chanchal Gurjar"/>
    <s v="R2REMFEEN6UKBC"/>
    <n v="26991"/>
  </r>
  <r>
    <s v="B01LY9W8AF"/>
    <x v="1059"/>
    <x v="4"/>
    <n v="998.06"/>
    <n v="1282"/>
    <x v="0"/>
    <n v="1281.2214820592824"/>
    <x v="47"/>
    <b v="0"/>
    <n v="4.2"/>
    <n v="7274"/>
    <b v="0"/>
    <n v="30550.800000000003"/>
    <s v="Amit Singh"/>
    <s v="R3ORPP4CPI5V9S"/>
    <n v="9325268"/>
  </r>
  <r>
    <s v="B07ZJND9B9"/>
    <x v="1060"/>
    <x v="4"/>
    <n v="1099"/>
    <n v="1990"/>
    <x v="0"/>
    <n v="1989.4477386934673"/>
    <x v="31"/>
    <b v="0"/>
    <n v="3.9"/>
    <n v="5911"/>
    <b v="0"/>
    <n v="23052.899999999998"/>
    <s v="Ravi"/>
    <s v="R1SWHPJDUW2G3M"/>
    <n v="11762890"/>
  </r>
  <r>
    <s v="B0B2CWRDB1"/>
    <x v="1061"/>
    <x v="4"/>
    <n v="5999"/>
    <n v="9999"/>
    <x v="0"/>
    <n v="9998.4000400040004"/>
    <x v="54"/>
    <b v="0"/>
    <n v="4.2"/>
    <n v="170"/>
    <b v="1"/>
    <n v="714"/>
    <s v="Ravinder kumar"/>
    <s v="RWSKUEMV0AS0P"/>
    <n v="1699830"/>
  </r>
  <r>
    <s v="B072NCN9M4"/>
    <x v="1062"/>
    <x v="4"/>
    <n v="8886"/>
    <n v="11850"/>
    <x v="0"/>
    <n v="11849.250126582279"/>
    <x v="23"/>
    <b v="0"/>
    <n v="4.2"/>
    <n v="3065"/>
    <b v="0"/>
    <n v="12873"/>
    <s v="A.sh"/>
    <s v="R3TVMEHW7XIWSU"/>
    <n v="36320250"/>
  </r>
  <r>
    <s v="B08SKZ2RMG"/>
    <x v="1063"/>
    <x v="4"/>
    <n v="475"/>
    <n v="999"/>
    <x v="0"/>
    <n v="998.52452452452451"/>
    <x v="50"/>
    <b v="1"/>
    <n v="4.0999999999999996"/>
    <n v="1021"/>
    <b v="0"/>
    <n v="4186.0999999999995"/>
    <s v="vipin"/>
    <s v="R2TBG87E7UU7IT"/>
    <n v="1019979"/>
  </r>
  <r>
    <s v="B0B53DS4TF"/>
    <x v="1064"/>
    <x v="4"/>
    <n v="4995"/>
    <n v="20049"/>
    <x v="0"/>
    <n v="20048.75086039204"/>
    <x v="43"/>
    <b v="1"/>
    <n v="4.8"/>
    <n v="3964"/>
    <b v="0"/>
    <n v="19027.2"/>
    <s v="nikhil"/>
    <s v="R2FHIBV8JE4CTB"/>
    <n v="79474236"/>
  </r>
  <r>
    <s v="B08BJN4MP3"/>
    <x v="1065"/>
    <x v="4"/>
    <n v="13999"/>
    <n v="24850"/>
    <x v="0"/>
    <n v="24849.43665995976"/>
    <x v="15"/>
    <b v="0"/>
    <n v="4.4000000000000004"/>
    <n v="8948"/>
    <b v="0"/>
    <n v="39371.200000000004"/>
    <s v="vaibhav anand"/>
    <s v="RTYS2009LXZ0F"/>
    <n v="222357800"/>
  </r>
  <r>
    <s v="B0BCYQY9X5"/>
    <x v="1066"/>
    <x v="4"/>
    <n v="8499"/>
    <n v="16490"/>
    <x v="0"/>
    <n v="16489.484596725288"/>
    <x v="61"/>
    <b v="0"/>
    <n v="4.3"/>
    <n v="97"/>
    <b v="1"/>
    <n v="417.09999999999997"/>
    <s v="Amazon Customer"/>
    <s v="R2ZPWCXL5SRL4K"/>
    <n v="1599530"/>
  </r>
  <r>
    <s v="B009UORDX4"/>
    <x v="1067"/>
    <x v="4"/>
    <n v="949"/>
    <n v="975"/>
    <x v="0"/>
    <n v="974.02666666666664"/>
    <x v="90"/>
    <b v="0"/>
    <n v="4.3"/>
    <n v="7223"/>
    <b v="0"/>
    <n v="31058.899999999998"/>
    <s v="Bharath"/>
    <s v="RUQ8WLFE1FRJ2"/>
    <n v="7042425"/>
  </r>
  <r>
    <s v="B012ELCYUG"/>
    <x v="1068"/>
    <x v="4"/>
    <n v="635"/>
    <n v="635"/>
    <x v="0"/>
    <n v="634"/>
    <x v="26"/>
    <b v="0"/>
    <n v="4.3"/>
    <n v="4570"/>
    <b v="0"/>
    <n v="19651"/>
    <s v="Sunil Khandagale"/>
    <s v="RN9VBZPCHG67H"/>
    <n v="2901950"/>
  </r>
  <r>
    <s v="B07S9M8YTY"/>
    <x v="1069"/>
    <x v="4"/>
    <n v="717"/>
    <n v="1390"/>
    <x v="0"/>
    <n v="1389.4841726618706"/>
    <x v="61"/>
    <b v="0"/>
    <n v="4"/>
    <n v="4867"/>
    <b v="0"/>
    <n v="19468"/>
    <s v="Sachin Sahu"/>
    <s v="R2T2IQ3NPMSEPC"/>
    <n v="6765130"/>
  </r>
  <r>
    <s v="B0B19VJXQZ"/>
    <x v="1070"/>
    <x v="4"/>
    <n v="27900"/>
    <n v="59900"/>
    <x v="0"/>
    <n v="59899.534223706178"/>
    <x v="3"/>
    <b v="1"/>
    <n v="4.4000000000000004"/>
    <n v="5298"/>
    <b v="0"/>
    <n v="23311.200000000001"/>
    <s v="Jaydeep"/>
    <s v="R1BD0HURZRIGKV"/>
    <n v="317350200"/>
  </r>
  <r>
    <s v="B00SMFPJG0"/>
    <x v="1071"/>
    <x v="4"/>
    <n v="649"/>
    <n v="670"/>
    <x v="0"/>
    <n v="669.03134328358215"/>
    <x v="90"/>
    <b v="0"/>
    <n v="4.0999999999999996"/>
    <n v="7786"/>
    <b v="0"/>
    <n v="31922.6"/>
    <s v="Shivraj"/>
    <s v="R3K3LMO7VBZ15E"/>
    <n v="5216620"/>
  </r>
  <r>
    <s v="B0BHYLCL19"/>
    <x v="1072"/>
    <x v="4"/>
    <n v="193"/>
    <n v="399"/>
    <x v="0"/>
    <n v="398.51629072681703"/>
    <x v="50"/>
    <b v="1"/>
    <n v="3.6"/>
    <n v="37"/>
    <b v="1"/>
    <n v="133.20000000000002"/>
    <s v="Vasanta Koli"/>
    <s v="R2JQPA2EQ0WL1U"/>
    <n v="14763"/>
  </r>
  <r>
    <s v="B0BPJBTB3F"/>
    <x v="1073"/>
    <x v="4"/>
    <n v="1299"/>
    <n v="2495"/>
    <x v="0"/>
    <n v="2494.4793587174349"/>
    <x v="61"/>
    <b v="0"/>
    <n v="2"/>
    <n v="2"/>
    <b v="1"/>
    <n v="4"/>
    <s v="Manidipa Sengupta"/>
    <s v="R1OO2ED6615EX1"/>
    <n v="4990"/>
  </r>
  <r>
    <s v="B08MXJYB2V"/>
    <x v="1074"/>
    <x v="4"/>
    <n v="2449"/>
    <n v="3390"/>
    <x v="0"/>
    <n v="3389.277581120944"/>
    <x v="28"/>
    <b v="0"/>
    <n v="4"/>
    <n v="5206"/>
    <b v="0"/>
    <n v="20824"/>
    <s v="PK"/>
    <s v="R2MUOQFFMUBSEX"/>
    <n v="17648340"/>
  </r>
  <r>
    <s v="B081B1JL35"/>
    <x v="1023"/>
    <x v="4"/>
    <n v="1049"/>
    <n v="2499"/>
    <x v="0"/>
    <n v="2498.5802320928369"/>
    <x v="42"/>
    <b v="1"/>
    <n v="3.7"/>
    <n v="638"/>
    <b v="1"/>
    <n v="2360.6"/>
    <s v="Dhamotharan"/>
    <s v="RWIX4QGK0HB47"/>
    <n v="1594362"/>
  </r>
  <r>
    <s v="B09VL9KFDB"/>
    <x v="1075"/>
    <x v="4"/>
    <n v="2399"/>
    <n v="4200"/>
    <x v="0"/>
    <n v="4199.4288095238098"/>
    <x v="1"/>
    <b v="0"/>
    <n v="3.8"/>
    <n v="397"/>
    <b v="1"/>
    <n v="1508.6"/>
    <s v="Surya"/>
    <s v="R1B00RU3SHI9Q9"/>
    <n v="1667400"/>
  </r>
  <r>
    <s v="B0B1MDZV9C"/>
    <x v="1076"/>
    <x v="4"/>
    <n v="2286"/>
    <n v="4495"/>
    <x v="0"/>
    <n v="4494.4914349276978"/>
    <x v="76"/>
    <b v="0"/>
    <n v="3.9"/>
    <n v="326"/>
    <b v="1"/>
    <n v="1271.3999999999999"/>
    <s v="Vishnu S. Mishra"/>
    <s v="RN9FDFWKUWE27"/>
    <n v="1465370"/>
  </r>
  <r>
    <s v="B08TT63N58"/>
    <x v="1077"/>
    <x v="4"/>
    <n v="499"/>
    <n v="2199"/>
    <x v="0"/>
    <n v="2198.7730786721236"/>
    <x v="35"/>
    <b v="1"/>
    <n v="3.1"/>
    <n v="3527"/>
    <b v="0"/>
    <n v="10933.7"/>
    <s v="Amazon Customer"/>
    <s v="RUIKGKRD5Y2WM"/>
    <n v="7755873"/>
  </r>
  <r>
    <s v="B08YK7BBD2"/>
    <x v="1078"/>
    <x v="4"/>
    <n v="429"/>
    <n v="999"/>
    <x v="0"/>
    <n v="998.57057057057057"/>
    <x v="48"/>
    <b v="1"/>
    <n v="3"/>
    <n v="617"/>
    <b v="1"/>
    <n v="1851"/>
    <s v="Ritika"/>
    <s v="R24VRMVVKTZXZU"/>
    <n v="616383"/>
  </r>
  <r>
    <s v="B07YQ5SN4H"/>
    <x v="1079"/>
    <x v="4"/>
    <n v="299"/>
    <n v="595"/>
    <x v="0"/>
    <n v="594.49747899159661"/>
    <x v="8"/>
    <b v="1"/>
    <n v="4"/>
    <n v="314"/>
    <b v="1"/>
    <n v="1256"/>
    <s v="deepika chaturvedi"/>
    <s v="R2P5LLM3NUTV98"/>
    <n v="186830"/>
  </r>
  <r>
    <s v="B0B7FJNSZR"/>
    <x v="1080"/>
    <x v="4"/>
    <n v="5395"/>
    <n v="19990"/>
    <x v="0"/>
    <n v="19989.730115057529"/>
    <x v="25"/>
    <b v="1"/>
    <n v="4.4000000000000004"/>
    <n v="535"/>
    <b v="1"/>
    <n v="2354"/>
    <s v="Bobby"/>
    <s v="R1BRNGXN1P2SNY"/>
    <n v="10694650"/>
  </r>
  <r>
    <s v="B01N6IJG0F"/>
    <x v="1081"/>
    <x v="4"/>
    <n v="559"/>
    <n v="1010"/>
    <x v="0"/>
    <n v="1009.4465346534654"/>
    <x v="31"/>
    <b v="0"/>
    <n v="4.0999999999999996"/>
    <n v="17325"/>
    <b v="0"/>
    <n v="71032.5"/>
    <s v="Gopal   Bhakat"/>
    <s v="RNEAQQCZW4BQR"/>
    <n v="17498250"/>
  </r>
  <r>
    <s v="B0B84QN4CN"/>
    <x v="1082"/>
    <x v="4"/>
    <n v="660"/>
    <n v="1100"/>
    <x v="0"/>
    <n v="1099.4000000000001"/>
    <x v="54"/>
    <b v="0"/>
    <n v="3.6"/>
    <n v="91"/>
    <b v="1"/>
    <n v="327.60000000000002"/>
    <s v="Aniket Chudnaik"/>
    <s v="R2F0IBB2PGO45G"/>
    <n v="100100"/>
  </r>
  <r>
    <s v="B0B8ZM9RVV"/>
    <x v="1083"/>
    <x v="4"/>
    <n v="419"/>
    <n v="999"/>
    <x v="0"/>
    <n v="998.58058058058054"/>
    <x v="42"/>
    <b v="1"/>
    <n v="4.4000000000000004"/>
    <n v="227"/>
    <b v="1"/>
    <n v="998.80000000000007"/>
    <s v="Nishant sharma"/>
    <s v="R3LK3T3R4O8FU7"/>
    <n v="226773"/>
  </r>
  <r>
    <s v="B01892MIPA"/>
    <x v="1084"/>
    <x v="4"/>
    <n v="7349"/>
    <n v="10900"/>
    <x v="0"/>
    <n v="10899.325779816514"/>
    <x v="9"/>
    <b v="0"/>
    <n v="4.2"/>
    <n v="11957"/>
    <b v="0"/>
    <n v="50219.4"/>
    <s v="VINAY"/>
    <s v="R1YVS42PE19S0D"/>
    <n v="130331300"/>
  </r>
  <r>
    <s v="B08ZHYNTM1"/>
    <x v="1085"/>
    <x v="4"/>
    <n v="2899"/>
    <n v="4005"/>
    <x v="0"/>
    <n v="4004.2761548064918"/>
    <x v="28"/>
    <b v="0"/>
    <n v="4.3"/>
    <n v="7140"/>
    <b v="0"/>
    <n v="30702"/>
    <s v="Sheetal Satish"/>
    <s v="R3W8PELKPQYYI"/>
    <n v="28595700"/>
  </r>
  <r>
    <s v="B09SDDQQKP"/>
    <x v="1086"/>
    <x v="4"/>
    <n v="1799"/>
    <n v="3295"/>
    <x v="0"/>
    <n v="3294.4540212443094"/>
    <x v="31"/>
    <b v="0"/>
    <n v="3.8"/>
    <n v="687"/>
    <b v="1"/>
    <n v="2610.6"/>
    <s v="prem chand"/>
    <s v="RHK81ZNE4PTND"/>
    <n v="2263665"/>
  </r>
  <r>
    <s v="B0B5RP43VN"/>
    <x v="1087"/>
    <x v="4"/>
    <n v="1474"/>
    <n v="4650"/>
    <x v="0"/>
    <n v="4649.6830107526885"/>
    <x v="45"/>
    <b v="1"/>
    <n v="4.0999999999999996"/>
    <n v="1045"/>
    <b v="0"/>
    <n v="4284.5"/>
    <s v="Shiva"/>
    <s v="R2KA10FTGOHQYB"/>
    <n v="4859250"/>
  </r>
  <r>
    <s v="B096NTB9XT"/>
    <x v="1088"/>
    <x v="4"/>
    <n v="15999"/>
    <n v="24500"/>
    <x v="0"/>
    <n v="24499.346979591835"/>
    <x v="30"/>
    <b v="0"/>
    <n v="4"/>
    <n v="11206"/>
    <b v="0"/>
    <n v="44824"/>
    <s v="Shivang"/>
    <s v="RU0EQUWAQWSU6"/>
    <n v="274547000"/>
  </r>
  <r>
    <s v="B078JF6X9B"/>
    <x v="813"/>
    <x v="4"/>
    <n v="3645"/>
    <n v="6070"/>
    <x v="0"/>
    <n v="6069.3995057660622"/>
    <x v="54"/>
    <b v="0"/>
    <n v="4.2"/>
    <n v="561"/>
    <b v="1"/>
    <n v="2356.2000000000003"/>
    <s v="Kindle Customer"/>
    <s v="R3TCEP7588ZBZ"/>
    <n v="3405270"/>
  </r>
  <r>
    <s v="B08CGW4GYR"/>
    <x v="1089"/>
    <x v="4"/>
    <n v="375"/>
    <n v="999"/>
    <x v="0"/>
    <n v="998.62462462462463"/>
    <x v="32"/>
    <b v="1"/>
    <n v="3.6"/>
    <n v="1988"/>
    <b v="0"/>
    <n v="7156.8"/>
    <s v="Nipurn Ruhela"/>
    <s v="R38F8NXSXYDTXY"/>
    <n v="1986012"/>
  </r>
  <r>
    <s v="B00A328ENA"/>
    <x v="1090"/>
    <x v="4"/>
    <n v="2976"/>
    <n v="3945"/>
    <x v="0"/>
    <n v="3944.245627376426"/>
    <x v="23"/>
    <b v="0"/>
    <n v="4.2"/>
    <n v="3740"/>
    <b v="0"/>
    <n v="15708"/>
    <s v="Aniruddha biswas"/>
    <s v="R1OMQV5UFU8OAK"/>
    <n v="14754300"/>
  </r>
  <r>
    <s v="B0763K5HLQ"/>
    <x v="1091"/>
    <x v="4"/>
    <n v="1099"/>
    <n v="1499"/>
    <x v="0"/>
    <n v="1498.266844563042"/>
    <x v="34"/>
    <b v="0"/>
    <n v="4.0999999999999996"/>
    <n v="4401"/>
    <b v="0"/>
    <n v="18044.099999999999"/>
    <s v="Anshika Verma"/>
    <s v="RKV8CMWS5JH6D"/>
    <n v="6597099"/>
  </r>
  <r>
    <s v="B09PDZNSBG"/>
    <x v="1092"/>
    <x v="4"/>
    <n v="2575"/>
    <n v="6700"/>
    <x v="0"/>
    <n v="6699.6156716417909"/>
    <x v="32"/>
    <b v="1"/>
    <n v="4.2"/>
    <n v="611"/>
    <b v="1"/>
    <n v="2566.2000000000003"/>
    <s v="NIKITA"/>
    <s v="R28OJFR9T45794"/>
    <n v="4093700"/>
  </r>
  <r>
    <s v="B085LPT5F4"/>
    <x v="1093"/>
    <x v="4"/>
    <n v="1649"/>
    <n v="2800"/>
    <x v="0"/>
    <n v="2799.4110714285716"/>
    <x v="19"/>
    <b v="0"/>
    <n v="3.9"/>
    <n v="2162"/>
    <b v="0"/>
    <n v="8431.7999999999993"/>
    <s v="Mukta Khan"/>
    <s v="R2F6HAXHI2E0QM"/>
    <n v="6053600"/>
  </r>
  <r>
    <s v="B0B9RZ4G4W"/>
    <x v="1094"/>
    <x v="4"/>
    <n v="799"/>
    <n v="1699"/>
    <x v="0"/>
    <n v="1698.5297233666863"/>
    <x v="3"/>
    <b v="1"/>
    <n v="4"/>
    <n v="97"/>
    <b v="1"/>
    <n v="388"/>
    <s v="JASWANTSINGH"/>
    <s v="R31WQ6LSRGW2ZR"/>
    <n v="164803"/>
  </r>
  <r>
    <s v="B0085W2MUQ"/>
    <x v="878"/>
    <x v="4"/>
    <n v="765"/>
    <n v="970"/>
    <x v="0"/>
    <n v="969.21134020618558"/>
    <x v="73"/>
    <b v="0"/>
    <n v="4.2"/>
    <n v="6055"/>
    <b v="0"/>
    <n v="25431"/>
    <s v="Boo"/>
    <s v="R3R9NQXE7ERW69"/>
    <n v="5873350"/>
  </r>
  <r>
    <s v="B09474JWN6"/>
    <x v="1095"/>
    <x v="4"/>
    <n v="999"/>
    <n v="1500"/>
    <x v="0"/>
    <n v="1499.3340000000001"/>
    <x v="9"/>
    <b v="0"/>
    <n v="4.2"/>
    <n v="386"/>
    <b v="1"/>
    <n v="1621.2"/>
    <s v="GB SLG"/>
    <s v="RVV3VEBYM65XS"/>
    <n v="579000"/>
  </r>
  <r>
    <s v="B09G2VTHQM"/>
    <x v="1096"/>
    <x v="4"/>
    <n v="587"/>
    <n v="1295"/>
    <x v="0"/>
    <n v="1294.5467181467181"/>
    <x v="10"/>
    <b v="1"/>
    <n v="4.0999999999999996"/>
    <n v="557"/>
    <b v="1"/>
    <n v="2283.6999999999998"/>
    <s v="Hem"/>
    <s v="R243ZL6I5OCPFC"/>
    <n v="721315"/>
  </r>
  <r>
    <s v="B07R679HTT"/>
    <x v="1097"/>
    <x v="4"/>
    <n v="12609"/>
    <n v="23999"/>
    <x v="0"/>
    <n v="23998.474603108461"/>
    <x v="40"/>
    <b v="0"/>
    <n v="4.4000000000000004"/>
    <n v="2288"/>
    <b v="0"/>
    <n v="10067.200000000001"/>
    <s v="Karan Singh"/>
    <s v="R3URL5J0TF2CFR"/>
    <n v="54909712"/>
  </r>
  <r>
    <s v="B00B7GKXMG"/>
    <x v="1098"/>
    <x v="4"/>
    <n v="699"/>
    <n v="850"/>
    <x v="0"/>
    <n v="849.17764705882348"/>
    <x v="75"/>
    <b v="0"/>
    <n v="4.0999999999999996"/>
    <n v="1106"/>
    <b v="0"/>
    <n v="4534.5999999999995"/>
    <s v="manjula"/>
    <s v="R1ZMYNJKIPID9R"/>
    <n v="940100"/>
  </r>
  <r>
    <s v="B07H3N8RJH"/>
    <x v="1099"/>
    <x v="4"/>
    <n v="3799"/>
    <n v="6000"/>
    <x v="0"/>
    <n v="5999.3668333333335"/>
    <x v="41"/>
    <b v="0"/>
    <n v="4.2"/>
    <n v="11935"/>
    <b v="0"/>
    <n v="50127"/>
    <s v="Liliput99"/>
    <s v="R3RFDGR8TPI8RK"/>
    <n v="71610000"/>
  </r>
  <r>
    <s v="B07K2HVKLL"/>
    <x v="1100"/>
    <x v="4"/>
    <n v="640"/>
    <n v="1020"/>
    <x v="0"/>
    <n v="1019.3725490196078"/>
    <x v="41"/>
    <b v="0"/>
    <n v="4.0999999999999996"/>
    <n v="5059"/>
    <b v="0"/>
    <n v="20741.899999999998"/>
    <s v="Nikhil Kumar Singh"/>
    <s v="R88E54B144DD0"/>
    <n v="5160180"/>
  </r>
  <r>
    <s v="B09MQ9PDHR"/>
    <x v="1101"/>
    <x v="4"/>
    <n v="979"/>
    <n v="1999"/>
    <x v="0"/>
    <n v="1998.5102551275638"/>
    <x v="24"/>
    <b v="1"/>
    <n v="3.9"/>
    <n v="157"/>
    <b v="1"/>
    <n v="612.29999999999995"/>
    <s v="Manish kumar"/>
    <s v="R3EH3U82O1X3NA"/>
    <n v="313843"/>
  </r>
  <r>
    <s v="B014HDJ7ZE"/>
    <x v="1102"/>
    <x v="4"/>
    <n v="5365"/>
    <n v="7445"/>
    <x v="0"/>
    <n v="7444.2793821356618"/>
    <x v="28"/>
    <b v="0"/>
    <n v="3.9"/>
    <n v="3584"/>
    <b v="0"/>
    <n v="13977.6"/>
    <s v="jaydeep barad"/>
    <s v="R3573XWMBZ88LW"/>
    <n v="26682880"/>
  </r>
  <r>
    <s v="B07D2NMTTV"/>
    <x v="1103"/>
    <x v="4"/>
    <n v="3199"/>
    <n v="3500"/>
    <x v="0"/>
    <n v="3499.0859999999998"/>
    <x v="91"/>
    <b v="0"/>
    <n v="4.2"/>
    <n v="1899"/>
    <b v="0"/>
    <n v="7975.8"/>
    <s v="Sivaraman S"/>
    <s v="RDXQHIOFK1PKR"/>
    <n v="6646500"/>
  </r>
  <r>
    <s v="B075K76YW1"/>
    <x v="1104"/>
    <x v="4"/>
    <n v="979"/>
    <n v="1395"/>
    <x v="0"/>
    <n v="1394.2982078853047"/>
    <x v="77"/>
    <b v="0"/>
    <n v="4.2"/>
    <n v="15252"/>
    <b v="0"/>
    <n v="64058.400000000001"/>
    <s v="Placeholder"/>
    <s v="RKYJMDLBEO56M"/>
    <n v="21276540"/>
  </r>
  <r>
    <s v="B0BNLFQDG2"/>
    <x v="1105"/>
    <x v="4"/>
    <n v="929"/>
    <n v="2199"/>
    <x v="0"/>
    <n v="2198.5775352432925"/>
    <x v="42"/>
    <b v="1"/>
    <n v="3.7"/>
    <n v="4"/>
    <b v="1"/>
    <n v="14.8"/>
    <s v="Amit"/>
    <s v="R34GHCVBN6M7BX"/>
    <n v="8796"/>
  </r>
  <r>
    <s v="B082ZQ4479"/>
    <x v="1106"/>
    <x v="4"/>
    <n v="3710"/>
    <n v="4330"/>
    <x v="0"/>
    <n v="4329.1431870669749"/>
    <x v="81"/>
    <b v="0"/>
    <n v="3.7"/>
    <n v="1662"/>
    <b v="0"/>
    <n v="6149.4000000000005"/>
    <s v="Vinod"/>
    <s v="R138ITHIJ8RJ6M"/>
    <n v="7196460"/>
  </r>
  <r>
    <s v="B09Y358DZQ"/>
    <x v="1107"/>
    <x v="4"/>
    <n v="2033"/>
    <n v="4295"/>
    <x v="0"/>
    <n v="4294.5266589057046"/>
    <x v="3"/>
    <b v="1"/>
    <n v="3.4"/>
    <n v="422"/>
    <b v="1"/>
    <n v="1434.8"/>
    <s v="Srishti Agraharrie"/>
    <s v="R1HFQQWKU1B7T9"/>
    <n v="1812490"/>
  </r>
  <r>
    <s v="B09M3F4HGB"/>
    <x v="1108"/>
    <x v="4"/>
    <n v="9495"/>
    <n v="18990"/>
    <x v="0"/>
    <n v="18989.5"/>
    <x v="8"/>
    <b v="1"/>
    <n v="4.2"/>
    <n v="79"/>
    <b v="1"/>
    <n v="331.8"/>
    <s v="Vivi nyuthe"/>
    <s v="R3E3VUOM7IQWIG"/>
    <n v="1500210"/>
  </r>
  <r>
    <s v="B07VZH6ZBB"/>
    <x v="1109"/>
    <x v="4"/>
    <n v="7799"/>
    <n v="12500"/>
    <x v="0"/>
    <n v="12499.37608"/>
    <x v="16"/>
    <b v="0"/>
    <n v="4"/>
    <n v="5160"/>
    <b v="0"/>
    <n v="20640"/>
    <s v="Anuj Dhingra (Gadget Gig)"/>
    <s v="R18A1K5678ELRR"/>
    <n v="64500000"/>
  </r>
  <r>
    <s v="B07F366Z51"/>
    <x v="1110"/>
    <x v="4"/>
    <n v="949"/>
    <n v="2385"/>
    <x v="0"/>
    <n v="2384.6020964360587"/>
    <x v="13"/>
    <b v="1"/>
    <n v="4.0999999999999996"/>
    <n v="2311"/>
    <b v="0"/>
    <n v="9475.0999999999985"/>
    <s v="s_ray77"/>
    <s v="R2HOIOV2PZY6Y0"/>
    <n v="5511735"/>
  </r>
  <r>
    <s v="B077BTLQ67"/>
    <x v="1111"/>
    <x v="4"/>
    <n v="2790"/>
    <n v="4890"/>
    <x v="0"/>
    <n v="4889.4294478527609"/>
    <x v="1"/>
    <b v="0"/>
    <n v="3.9"/>
    <n v="588"/>
    <b v="1"/>
    <n v="2293.1999999999998"/>
    <s v="srikanthmk"/>
    <s v="R3MTH1DRIEXJ4M"/>
    <n v="2875320"/>
  </r>
  <r>
    <s v="B07YSJ7FF1"/>
    <x v="1112"/>
    <x v="4"/>
    <n v="645"/>
    <n v="1100"/>
    <x v="0"/>
    <n v="1099.4136363636364"/>
    <x v="19"/>
    <b v="0"/>
    <n v="4"/>
    <n v="3271"/>
    <b v="0"/>
    <n v="13084"/>
    <s v="Lakshmi d."/>
    <s v="R29AV9WKFL78NP"/>
    <n v="3598100"/>
  </r>
  <r>
    <s v="B07TXCY3YK"/>
    <x v="1113"/>
    <x v="4"/>
    <n v="2237.81"/>
    <n v="3899"/>
    <x v="0"/>
    <n v="3898.4260553988202"/>
    <x v="1"/>
    <b v="0"/>
    <n v="3.9"/>
    <n v="11004"/>
    <b v="0"/>
    <n v="42915.6"/>
    <s v="E.GURUBARAN"/>
    <s v="R1OW9TWGTIS29M"/>
    <n v="42904596"/>
  </r>
  <r>
    <s v="B07TC9F7PN"/>
    <x v="1114"/>
    <x v="4"/>
    <n v="8699"/>
    <n v="16899"/>
    <x v="0"/>
    <n v="16898.485235812768"/>
    <x v="76"/>
    <b v="0"/>
    <n v="4.2"/>
    <n v="3195"/>
    <b v="0"/>
    <n v="13419"/>
    <s v="Ritu"/>
    <s v="RMAC0LO0EDHO9"/>
    <n v="53992305"/>
  </r>
  <r>
    <s v="B09NS5TKPN"/>
    <x v="1115"/>
    <x v="4"/>
    <n v="42990"/>
    <n v="75990"/>
    <x v="0"/>
    <n v="75989.434267666802"/>
    <x v="1"/>
    <b v="0"/>
    <n v="4.3"/>
    <n v="3231"/>
    <b v="0"/>
    <n v="13893.3"/>
    <s v="ABHISHEK KUMAR"/>
    <s v="R2GZHWNGVMBJFG"/>
    <n v="245523690"/>
  </r>
  <r>
    <s v="B00LP9RFSU"/>
    <x v="1116"/>
    <x v="4"/>
    <n v="825"/>
    <n v="825"/>
    <x v="0"/>
    <n v="824"/>
    <x v="26"/>
    <b v="0"/>
    <n v="4"/>
    <n v="3246"/>
    <b v="0"/>
    <n v="12984"/>
    <s v="dr. sunil"/>
    <s v="R2UVKVQN13D4BP"/>
    <n v="2677950"/>
  </r>
  <r>
    <s v="B0B7L86YCB"/>
    <x v="1117"/>
    <x v="4"/>
    <n v="161"/>
    <n v="300"/>
    <x v="0"/>
    <n v="299.46333333333331"/>
    <x v="18"/>
    <b v="0"/>
    <n v="2.6"/>
    <n v="24"/>
    <b v="1"/>
    <n v="62.400000000000006"/>
    <s v="Navin thawani"/>
    <s v="R3M6NH8U0C7JBM"/>
    <n v="7200"/>
  </r>
  <r>
    <s v="B09VPH38JS"/>
    <x v="1118"/>
    <x v="4"/>
    <n v="697"/>
    <n v="1499"/>
    <x v="0"/>
    <n v="1498.5350233488994"/>
    <x v="33"/>
    <b v="1"/>
    <n v="3.8"/>
    <n v="144"/>
    <b v="1"/>
    <n v="547.19999999999993"/>
    <s v="Sheila Araujo"/>
    <s v="R8P1LH1QES7X5"/>
    <n v="215856"/>
  </r>
  <r>
    <s v="B01MUAUOCX"/>
    <x v="1119"/>
    <x v="4"/>
    <n v="688"/>
    <n v="747"/>
    <x v="0"/>
    <n v="746.07898259705485"/>
    <x v="86"/>
    <b v="0"/>
    <n v="4.5"/>
    <n v="2280"/>
    <b v="0"/>
    <n v="10260"/>
    <s v="Amazon Customer"/>
    <s v="R4YUH7EZ5DB9C"/>
    <n v="1703160"/>
  </r>
  <r>
    <s v="B09MB3DKG1"/>
    <x v="1120"/>
    <x v="4"/>
    <n v="2199"/>
    <n v="3999"/>
    <x v="0"/>
    <n v="3998.4501125281322"/>
    <x v="31"/>
    <b v="0"/>
    <n v="3.5"/>
    <n v="340"/>
    <b v="1"/>
    <n v="1190"/>
    <s v="Amazon Customer"/>
    <s v="R1DID47Y3SOM8N"/>
    <n v="1359660"/>
  </r>
  <r>
    <s v="B08QHLXWV3"/>
    <x v="1121"/>
    <x v="4"/>
    <n v="6850"/>
    <n v="11990"/>
    <x v="0"/>
    <n v="11989.42869057548"/>
    <x v="1"/>
    <b v="0"/>
    <n v="3.9"/>
    <n v="144"/>
    <b v="1"/>
    <n v="561.6"/>
    <s v="Svblue"/>
    <s v="ROG35PUVPRISM"/>
    <n v="1726560"/>
  </r>
  <r>
    <s v="B07G147SZD"/>
    <x v="1122"/>
    <x v="4"/>
    <n v="2699"/>
    <n v="3799"/>
    <x v="0"/>
    <n v="3798.2895498815478"/>
    <x v="56"/>
    <b v="0"/>
    <n v="4"/>
    <n v="727"/>
    <b v="1"/>
    <n v="2908"/>
    <s v="Asha Saraswat"/>
    <s v="R2ON03LZDME2KG"/>
    <n v="2761873"/>
  </r>
  <r>
    <s v="B09LH32678"/>
    <x v="1123"/>
    <x v="4"/>
    <n v="899"/>
    <n v="1999"/>
    <x v="0"/>
    <n v="1998.5502751375689"/>
    <x v="10"/>
    <b v="1"/>
    <n v="4"/>
    <n v="832"/>
    <b v="1"/>
    <n v="3328"/>
    <s v="Aftab mulani"/>
    <s v="R1DVAMEM902WBM"/>
    <n v="1663168"/>
  </r>
  <r>
    <s v="B09R1YFL6S"/>
    <x v="1124"/>
    <x v="4"/>
    <n v="1090"/>
    <n v="2999"/>
    <x v="0"/>
    <n v="2998.6365455151717"/>
    <x v="0"/>
    <b v="1"/>
    <n v="3.5"/>
    <n v="57"/>
    <b v="1"/>
    <n v="199.5"/>
    <s v="Akash Yadav"/>
    <s v="RNDYBQHMT47QL"/>
    <n v="170943"/>
  </r>
  <r>
    <s v="B07Q4NJQC5"/>
    <x v="1125"/>
    <x v="4"/>
    <n v="295"/>
    <n v="599"/>
    <x v="0"/>
    <n v="598.50751252086809"/>
    <x v="24"/>
    <b v="1"/>
    <n v="4"/>
    <n v="1644"/>
    <b v="0"/>
    <n v="6576"/>
    <s v="Vikas kabra"/>
    <s v="R34GKFJOAIA0ZM"/>
    <n v="984756"/>
  </r>
  <r>
    <s v="B097RN7BBK"/>
    <x v="1126"/>
    <x v="4"/>
    <n v="479"/>
    <n v="1999"/>
    <x v="0"/>
    <n v="1998.760380190095"/>
    <x v="60"/>
    <b v="1"/>
    <n v="3.4"/>
    <n v="1066"/>
    <b v="0"/>
    <n v="3624.4"/>
    <s v="Vijay sharma"/>
    <s v="RR0XZNLNGQQUU"/>
    <n v="2130934"/>
  </r>
  <r>
    <s v="B097MKZHNV"/>
    <x v="1127"/>
    <x v="4"/>
    <n v="2949"/>
    <n v="4849"/>
    <x v="0"/>
    <n v="4848.3918333677047"/>
    <x v="17"/>
    <b v="0"/>
    <n v="4.2"/>
    <n v="7968"/>
    <b v="0"/>
    <n v="33465.599999999999"/>
    <s v="Dr Yashaswi Dalal"/>
    <s v="RG9KNQN3E5K2O"/>
    <n v="38636832"/>
  </r>
  <r>
    <s v="B07LG96SDB"/>
    <x v="1128"/>
    <x v="4"/>
    <n v="335"/>
    <n v="510"/>
    <x v="0"/>
    <n v="509.34313725490193"/>
    <x v="67"/>
    <b v="0"/>
    <n v="3.8"/>
    <n v="3195"/>
    <b v="0"/>
    <n v="12141"/>
    <s v="Amazon Customer"/>
    <s v="R205BUIEOZSB27"/>
    <n v="1629450"/>
  </r>
  <r>
    <s v="B08KS2KQTK"/>
    <x v="1129"/>
    <x v="4"/>
    <n v="293"/>
    <n v="499"/>
    <x v="0"/>
    <n v="498.41282565130263"/>
    <x v="19"/>
    <b v="0"/>
    <n v="4.0999999999999996"/>
    <n v="1456"/>
    <b v="0"/>
    <n v="5969.5999999999995"/>
    <s v="Rajnish Sood"/>
    <s v="R1TTVJ336C14LC"/>
    <n v="726544"/>
  </r>
  <r>
    <s v="B095K14P86"/>
    <x v="1130"/>
    <x v="4"/>
    <n v="599"/>
    <n v="1299"/>
    <x v="0"/>
    <n v="1298.5388760585065"/>
    <x v="33"/>
    <b v="1"/>
    <n v="4.2"/>
    <n v="590"/>
    <b v="1"/>
    <n v="2478"/>
    <s v="Sudhirw"/>
    <s v="R1BLYOBTCRQS4K"/>
    <n v="766410"/>
  </r>
  <r>
    <s v="B08K36NZSV"/>
    <x v="1131"/>
    <x v="4"/>
    <n v="499"/>
    <n v="999"/>
    <x v="0"/>
    <n v="998.50050050050049"/>
    <x v="8"/>
    <b v="1"/>
    <n v="4.3"/>
    <n v="1436"/>
    <b v="0"/>
    <n v="6174.8"/>
    <s v="Himasrivastava"/>
    <s v="R1IW3BMCWR5WKN"/>
    <n v="1434564"/>
  </r>
  <r>
    <s v="B07LDPLSZC"/>
    <x v="1132"/>
    <x v="4"/>
    <n v="849"/>
    <n v="1190"/>
    <x v="0"/>
    <n v="1189.2865546218488"/>
    <x v="56"/>
    <b v="0"/>
    <n v="4.2"/>
    <n v="4184"/>
    <b v="0"/>
    <n v="17572.8"/>
    <s v="Swati Chaudhari"/>
    <s v="R2MQ8OBLUYQBDI"/>
    <n v="4978960"/>
  </r>
  <r>
    <s v="B07F1T31ZZ"/>
    <x v="1133"/>
    <x v="4"/>
    <n v="249"/>
    <n v="400"/>
    <x v="0"/>
    <n v="399.3775"/>
    <x v="16"/>
    <b v="0"/>
    <n v="4.0999999999999996"/>
    <n v="693"/>
    <b v="1"/>
    <n v="2841.2999999999997"/>
    <s v="Gautam B."/>
    <s v="R1HD4L4O8FYBVJ"/>
    <n v="277200"/>
  </r>
  <r>
    <s v="B0BNDRK886"/>
    <x v="1134"/>
    <x v="4"/>
    <n v="185"/>
    <n v="599"/>
    <x v="0"/>
    <n v="598.69115191986646"/>
    <x v="12"/>
    <b v="1"/>
    <n v="3.9"/>
    <n v="1306"/>
    <b v="0"/>
    <n v="5093.3999999999996"/>
    <s v="Buyer (Name protected)"/>
    <s v="RPVB28C2TPEDX"/>
    <n v="782294"/>
  </r>
  <r>
    <s v="B09ZVJXN5L"/>
    <x v="1135"/>
    <x v="4"/>
    <n v="778"/>
    <n v="999"/>
    <x v="0"/>
    <n v="998.22122122122119"/>
    <x v="47"/>
    <b v="0"/>
    <n v="3.3"/>
    <n v="8"/>
    <b v="1"/>
    <n v="26.4"/>
    <s v="Karthikeyan J"/>
    <s v="R2NR09K7JPREX9"/>
    <n v="7992"/>
  </r>
  <r>
    <s v="B08JKPVDKL"/>
    <x v="1136"/>
    <x v="4"/>
    <n v="279"/>
    <n v="699"/>
    <x v="0"/>
    <n v="698.60085836909866"/>
    <x v="13"/>
    <b v="1"/>
    <n v="4.3"/>
    <n v="2326"/>
    <b v="0"/>
    <n v="10001.799999999999"/>
    <s v="Naina"/>
    <s v="R2UVZEGX2NS1NM"/>
    <n v="1625874"/>
  </r>
  <r>
    <s v="B09JFR8H3Q"/>
    <x v="1137"/>
    <x v="4"/>
    <n v="215"/>
    <n v="1499"/>
    <x v="0"/>
    <n v="1498.8565710473649"/>
    <x v="39"/>
    <b v="1"/>
    <n v="3.9"/>
    <n v="1004"/>
    <b v="0"/>
    <n v="3915.6"/>
    <s v="Sudhakar Samuel"/>
    <s v="R2FG5ZQ7455JA9"/>
    <n v="1504996"/>
  </r>
  <r>
    <s v="B07LDN9Q2P"/>
    <x v="1138"/>
    <x v="4"/>
    <n v="889"/>
    <n v="1295"/>
    <x v="0"/>
    <n v="1294.3135135135135"/>
    <x v="38"/>
    <b v="0"/>
    <n v="4.3"/>
    <n v="6400"/>
    <b v="0"/>
    <n v="27520"/>
    <s v="Sumit"/>
    <s v="R127S7ET7LEPPH"/>
    <n v="8288000"/>
  </r>
  <r>
    <s v="B08T8KWNQ9"/>
    <x v="1139"/>
    <x v="4"/>
    <n v="1449"/>
    <n v="4999"/>
    <x v="0"/>
    <n v="4998.7101420284052"/>
    <x v="58"/>
    <b v="1"/>
    <n v="3.6"/>
    <n v="63"/>
    <b v="1"/>
    <n v="226.8"/>
    <s v="Amit"/>
    <s v="RPF6BQZ9ZGOD7"/>
    <n v="314937"/>
  </r>
  <r>
    <s v="B07Y1RCCW5"/>
    <x v="1140"/>
    <x v="4"/>
    <n v="1190"/>
    <n v="2550"/>
    <x v="0"/>
    <n v="2549.5333333333333"/>
    <x v="3"/>
    <b v="1"/>
    <n v="3.8"/>
    <n v="1181"/>
    <b v="0"/>
    <n v="4487.8"/>
    <s v="Aashishnautiyal"/>
    <s v="R1O343U978W7T3"/>
    <n v="3011550"/>
  </r>
  <r>
    <s v="B0762HXMTF"/>
    <x v="1141"/>
    <x v="4"/>
    <n v="1799"/>
    <n v="1950"/>
    <x v="0"/>
    <n v="1949.0774358974359"/>
    <x v="86"/>
    <b v="0"/>
    <n v="3.9"/>
    <n v="1888"/>
    <b v="0"/>
    <n v="7363.2"/>
    <s v="Nikhilesh T."/>
    <s v="RN4RJMHA6Z17Z"/>
    <n v="3681600"/>
  </r>
  <r>
    <s v="B00K57MR22"/>
    <x v="1142"/>
    <x v="4"/>
    <n v="6120"/>
    <n v="8478"/>
    <x v="0"/>
    <n v="8477.2781316348191"/>
    <x v="28"/>
    <b v="0"/>
    <n v="4.5999999999999996"/>
    <n v="6550"/>
    <b v="0"/>
    <n v="30129.999999999996"/>
    <s v="Amazon Customer"/>
    <s v="R2IMGTYKPMXP4N"/>
    <n v="55530900"/>
  </r>
  <r>
    <s v="B07TTSS5MP"/>
    <x v="1143"/>
    <x v="4"/>
    <n v="1799"/>
    <n v="3299"/>
    <x v="0"/>
    <n v="3298.4546832373449"/>
    <x v="31"/>
    <b v="0"/>
    <n v="3.8"/>
    <n v="1846"/>
    <b v="0"/>
    <n v="7014.7999999999993"/>
    <s v="mirza f."/>
    <s v="R2PFNGIRCB6KB1"/>
    <n v="6089954"/>
  </r>
  <r>
    <s v="B09ZDVL7L8"/>
    <x v="1144"/>
    <x v="4"/>
    <n v="2199"/>
    <n v="3895"/>
    <x v="0"/>
    <n v="3894.4354300385107"/>
    <x v="15"/>
    <b v="0"/>
    <n v="3.9"/>
    <n v="1085"/>
    <b v="0"/>
    <n v="4231.5"/>
    <s v="Amazon Customer"/>
    <s v="R1KN9SD017A7RE"/>
    <n v="4226075"/>
  </r>
  <r>
    <s v="B09XHXXCFH"/>
    <x v="1145"/>
    <x v="4"/>
    <n v="3685"/>
    <n v="5495"/>
    <x v="0"/>
    <n v="5494.3293903548683"/>
    <x v="9"/>
    <b v="0"/>
    <n v="4.0999999999999996"/>
    <n v="290"/>
    <b v="1"/>
    <n v="1189"/>
    <s v="Pratik garg"/>
    <s v="R1FV12XCLPA07M"/>
    <n v="1593550"/>
  </r>
  <r>
    <s v="B0BL3R4RGS"/>
    <x v="1146"/>
    <x v="4"/>
    <n v="649"/>
    <n v="999"/>
    <x v="0"/>
    <n v="998.35035035035037"/>
    <x v="30"/>
    <b v="0"/>
    <n v="3.6"/>
    <n v="4"/>
    <b v="1"/>
    <n v="14.4"/>
    <s v="Dinesh"/>
    <s v="R27XB7WNFY9NJ3"/>
    <n v="3996"/>
  </r>
  <r>
    <s v="B07P1BR7L8"/>
    <x v="1147"/>
    <x v="4"/>
    <n v="8599"/>
    <n v="8995"/>
    <x v="0"/>
    <n v="8994.0440244580313"/>
    <x v="83"/>
    <b v="0"/>
    <n v="4.4000000000000004"/>
    <n v="9734"/>
    <b v="0"/>
    <n v="42829.600000000006"/>
    <s v="Imran Ahmed K"/>
    <s v="R2QOX3VCM8T6PV"/>
    <n v="87557330"/>
  </r>
  <r>
    <s v="B078WB1VWJ"/>
    <x v="1148"/>
    <x v="4"/>
    <n v="1110"/>
    <n v="1599"/>
    <x v="0"/>
    <n v="1598.3058161350843"/>
    <x v="38"/>
    <b v="0"/>
    <n v="4.3"/>
    <n v="4022"/>
    <b v="0"/>
    <n v="17294.599999999999"/>
    <s v="Gyani baba"/>
    <s v="R13VHF78WR3N1Z"/>
    <n v="6431178"/>
  </r>
  <r>
    <s v="B0BP89YBC1"/>
    <x v="1149"/>
    <x v="4"/>
    <n v="1499"/>
    <n v="3500"/>
    <x v="0"/>
    <n v="3499.5717142857143"/>
    <x v="48"/>
    <b v="1"/>
    <n v="4.7"/>
    <n v="2591"/>
    <b v="0"/>
    <n v="12177.7"/>
    <s v="Srujan kumar"/>
    <s v="RBPM3YRVWMMMK"/>
    <n v="9068500"/>
  </r>
  <r>
    <s v="B09W9V2PXG"/>
    <x v="1150"/>
    <x v="4"/>
    <n v="759"/>
    <n v="1999"/>
    <x v="0"/>
    <n v="1998.6203101550775"/>
    <x v="32"/>
    <b v="1"/>
    <n v="4.3"/>
    <n v="532"/>
    <b v="1"/>
    <n v="2287.6"/>
    <s v="Pierre Francis"/>
    <s v="R27B01SC9QAZKK"/>
    <n v="1063468"/>
  </r>
  <r>
    <s v="B09XTQFFCG"/>
    <x v="1151"/>
    <x v="4"/>
    <n v="2669"/>
    <n v="3199"/>
    <x v="0"/>
    <n v="3198.1656767739919"/>
    <x v="49"/>
    <b v="0"/>
    <n v="3.9"/>
    <n v="260"/>
    <b v="1"/>
    <n v="1014"/>
    <s v="Samsakthi2008"/>
    <s v="RV24IG0ESY0QQ"/>
    <n v="831740"/>
  </r>
  <r>
    <s v="B08LVVTGZK"/>
    <x v="1152"/>
    <x v="4"/>
    <n v="929"/>
    <n v="1300"/>
    <x v="0"/>
    <n v="1299.2853846153846"/>
    <x v="56"/>
    <b v="0"/>
    <n v="3.9"/>
    <n v="1672"/>
    <b v="0"/>
    <n v="6520.8"/>
    <s v="vijay patel"/>
    <s v="R1BJTSW0Q3XBG2"/>
    <n v="2173600"/>
  </r>
  <r>
    <s v="B07J2BQZD6"/>
    <x v="1153"/>
    <x v="4"/>
    <n v="199"/>
    <n v="399"/>
    <x v="0"/>
    <n v="398.50125313283206"/>
    <x v="8"/>
    <b v="1"/>
    <n v="3.7"/>
    <n v="7945"/>
    <b v="0"/>
    <n v="29396.5"/>
    <s v="MM"/>
    <s v="RYPL17AT0RDI1"/>
    <n v="3170055"/>
  </r>
  <r>
    <s v="B07HK53XM4"/>
    <x v="1154"/>
    <x v="4"/>
    <n v="279"/>
    <n v="599"/>
    <x v="0"/>
    <n v="598.53422370617693"/>
    <x v="3"/>
    <b v="1"/>
    <n v="3.5"/>
    <n v="1367"/>
    <b v="0"/>
    <n v="4784.5"/>
    <s v="Rahul Todur"/>
    <s v="R2T39I2ZEKM9PL"/>
    <n v="818833"/>
  </r>
  <r>
    <s v="B08RDWBYCQ"/>
    <x v="1155"/>
    <x v="4"/>
    <n v="549"/>
    <n v="999"/>
    <x v="0"/>
    <n v="998.45045045045049"/>
    <x v="31"/>
    <b v="0"/>
    <n v="4"/>
    <n v="1313"/>
    <b v="0"/>
    <n v="5252"/>
    <s v="sudesh h."/>
    <s v="R17R471IR13JMO"/>
    <n v="1311687"/>
  </r>
  <r>
    <s v="B09FHHTL8L"/>
    <x v="1156"/>
    <x v="4"/>
    <n v="85"/>
    <n v="199"/>
    <x v="0"/>
    <n v="198.57286432160805"/>
    <x v="48"/>
    <b v="1"/>
    <n v="4.0999999999999996"/>
    <n v="212"/>
    <b v="1"/>
    <n v="869.19999999999993"/>
    <s v="Aadhityaa"/>
    <s v="RI4YLH4V4IERV"/>
    <n v="42188"/>
  </r>
  <r>
    <s v="B0BHNHMR3H"/>
    <x v="1157"/>
    <x v="4"/>
    <n v="499"/>
    <n v="1299"/>
    <x v="0"/>
    <n v="1298.6158583525789"/>
    <x v="32"/>
    <b v="1"/>
    <n v="3.9"/>
    <n v="65"/>
    <b v="1"/>
    <n v="253.5"/>
    <s v="Bindu"/>
    <s v="R1C2TSG7V4E6OO"/>
    <n v="84435"/>
  </r>
  <r>
    <s v="B07D8VBYB4"/>
    <x v="1053"/>
    <x v="4"/>
    <n v="5865"/>
    <n v="7776"/>
    <x v="0"/>
    <n v="7775.2457561728397"/>
    <x v="23"/>
    <b v="0"/>
    <n v="4.4000000000000004"/>
    <n v="2737"/>
    <b v="0"/>
    <n v="12042.800000000001"/>
    <s v="Rajeev Lochan Brahman"/>
    <s v="R1B2ONGGAFTI9D"/>
    <n v="21282912"/>
  </r>
  <r>
    <s v="B0B3TBY2YX"/>
    <x v="1158"/>
    <x v="4"/>
    <n v="1260"/>
    <n v="2299"/>
    <x v="0"/>
    <n v="2298.4519356241844"/>
    <x v="31"/>
    <b v="0"/>
    <n v="4.3"/>
    <n v="55"/>
    <b v="1"/>
    <n v="236.5"/>
    <s v="rhymerium"/>
    <s v="R2HY811H3E3G6S"/>
    <n v="126445"/>
  </r>
  <r>
    <s v="B088WCFPQF"/>
    <x v="1159"/>
    <x v="4"/>
    <n v="1099"/>
    <n v="1500"/>
    <x v="0"/>
    <n v="1499.2673333333332"/>
    <x v="34"/>
    <b v="0"/>
    <n v="4.5"/>
    <n v="1065"/>
    <b v="0"/>
    <n v="4792.5"/>
    <s v="Deepak"/>
    <s v="R3EFB0EG66OLOX"/>
    <n v="1597500"/>
  </r>
  <r>
    <s v="B07JZSG42Y"/>
    <x v="1160"/>
    <x v="4"/>
    <n v="1928"/>
    <n v="2590"/>
    <x v="0"/>
    <n v="2589.2555984555984"/>
    <x v="55"/>
    <b v="0"/>
    <n v="4"/>
    <n v="2377"/>
    <b v="0"/>
    <n v="9508"/>
    <s v="Ronish"/>
    <s v="RN8Y9B2XGVMGI"/>
    <n v="6156430"/>
  </r>
  <r>
    <s v="B08YRMBK9R"/>
    <x v="1161"/>
    <x v="4"/>
    <n v="3249"/>
    <n v="6299"/>
    <x v="0"/>
    <n v="6298.4842038418801"/>
    <x v="61"/>
    <b v="0"/>
    <n v="3.9"/>
    <n v="2569"/>
    <b v="0"/>
    <n v="10019.1"/>
    <s v="A H."/>
    <s v="R1XLQ3KU8NRG4P"/>
    <n v="16182131"/>
  </r>
  <r>
    <s v="B00935MGHS"/>
    <x v="1162"/>
    <x v="4"/>
    <n v="1199"/>
    <n v="1795"/>
    <x v="0"/>
    <n v="1794.3320334261839"/>
    <x v="9"/>
    <b v="0"/>
    <n v="4.2"/>
    <n v="5967"/>
    <b v="0"/>
    <n v="25061.4"/>
    <s v="Jasmin Azzuhoor"/>
    <s v="R2I9AG0WA9VOAX"/>
    <n v="10710765"/>
  </r>
  <r>
    <s v="B07B5XJ572"/>
    <x v="1163"/>
    <x v="4"/>
    <n v="1456"/>
    <n v="3190"/>
    <x v="0"/>
    <n v="3189.5435736677118"/>
    <x v="33"/>
    <b v="1"/>
    <n v="4.0999999999999996"/>
    <n v="1776"/>
    <b v="0"/>
    <n v="7281.5999999999995"/>
    <s v="Santhosh"/>
    <s v="R1OSGTXB5R9DNV"/>
    <n v="5665440"/>
  </r>
  <r>
    <s v="B086199CWG"/>
    <x v="1164"/>
    <x v="4"/>
    <n v="3349"/>
    <n v="4799"/>
    <x v="0"/>
    <n v="4798.3021462804754"/>
    <x v="77"/>
    <b v="0"/>
    <n v="3.7"/>
    <n v="4200"/>
    <b v="0"/>
    <n v="15540"/>
    <s v="Sonu kumar singh"/>
    <s v="RGC8KIMM1CE9L"/>
    <n v="20155800"/>
  </r>
  <r>
    <s v="B0BBWJFK5C"/>
    <x v="1165"/>
    <x v="4"/>
    <n v="4899"/>
    <n v="8999"/>
    <x v="0"/>
    <n v="8998.4556061784642"/>
    <x v="18"/>
    <b v="0"/>
    <n v="4.0999999999999996"/>
    <n v="297"/>
    <b v="1"/>
    <n v="1217.6999999999998"/>
    <s v="Ayush kumar Prajapati"/>
    <s v="R1LEGNMFUU1PIG"/>
    <n v="2672703"/>
  </r>
  <r>
    <s v="B07GLS2563"/>
    <x v="1166"/>
    <x v="4"/>
    <n v="1199"/>
    <n v="1899"/>
    <x v="0"/>
    <n v="1898.3686150605581"/>
    <x v="41"/>
    <b v="0"/>
    <n v="4.2"/>
    <n v="3858"/>
    <b v="0"/>
    <n v="16203.6"/>
    <s v="Priya S."/>
    <s v="RYTDQJJGF8IM0"/>
    <n v="7326342"/>
  </r>
  <r>
    <s v="B09P182Z2H"/>
    <x v="1167"/>
    <x v="4"/>
    <n v="3290"/>
    <n v="5799"/>
    <x v="0"/>
    <n v="5798.4326608035872"/>
    <x v="1"/>
    <b v="0"/>
    <n v="4.3"/>
    <n v="168"/>
    <b v="1"/>
    <n v="722.4"/>
    <s v="Vinesh"/>
    <s v="R31MJTM38BI4DT"/>
    <n v="974232"/>
  </r>
  <r>
    <s v="B0B59K1C8F"/>
    <x v="1168"/>
    <x v="4"/>
    <n v="179"/>
    <n v="799"/>
    <x v="0"/>
    <n v="798.77596996245302"/>
    <x v="37"/>
    <b v="1"/>
    <n v="3.6"/>
    <n v="101"/>
    <b v="1"/>
    <n v="363.6"/>
    <s v="Vineeth"/>
    <s v="R2XFD3J4A5TGZF"/>
    <n v="80699"/>
  </r>
  <r>
    <s v="B06Y36JKC3"/>
    <x v="1169"/>
    <x v="4"/>
    <n v="149"/>
    <n v="300"/>
    <x v="0"/>
    <n v="299.50333333333333"/>
    <x v="8"/>
    <b v="1"/>
    <n v="4.0999999999999996"/>
    <n v="4074"/>
    <b v="0"/>
    <n v="16703.399999999998"/>
    <s v="Ateendra GN"/>
    <s v="R2WRYLQ71K8KZS"/>
    <n v="1222200"/>
  </r>
  <r>
    <s v="B075S9FVRY"/>
    <x v="1170"/>
    <x v="4"/>
    <n v="5490"/>
    <n v="7200"/>
    <x v="0"/>
    <n v="7199.2375000000002"/>
    <x v="66"/>
    <b v="0"/>
    <n v="4.5"/>
    <n v="1408"/>
    <b v="0"/>
    <n v="6336"/>
    <s v="Ramaan Singh"/>
    <s v="R1CZUTGXQ7ZX2T"/>
    <n v="10137600"/>
  </r>
  <r>
    <s v="B08SJVD8QD"/>
    <x v="1171"/>
    <x v="4"/>
    <n v="379"/>
    <n v="389"/>
    <x v="0"/>
    <n v="388.02570694087404"/>
    <x v="90"/>
    <b v="0"/>
    <n v="4.2"/>
    <n v="3739"/>
    <b v="0"/>
    <n v="15703.800000000001"/>
    <s v="Hem Chand"/>
    <s v="R1LQ6NZSPIU0AF"/>
    <n v="1454471"/>
  </r>
  <r>
    <s v="B07FJNNZCJ"/>
    <x v="958"/>
    <x v="4"/>
    <n v="8699"/>
    <n v="13049"/>
    <x v="0"/>
    <n v="13048.333358878075"/>
    <x v="9"/>
    <b v="0"/>
    <n v="4.3"/>
    <n v="5891"/>
    <b v="0"/>
    <n v="25331.3"/>
    <s v="Amazon Customer"/>
    <s v="RGLM8T8GTSTYH"/>
    <n v="76871659"/>
  </r>
  <r>
    <s v="B09MFR93KS"/>
    <x v="1172"/>
    <x v="4"/>
    <n v="3041.67"/>
    <n v="5999"/>
    <x v="0"/>
    <n v="5998.4929704950828"/>
    <x v="76"/>
    <b v="0"/>
    <n v="4"/>
    <n v="777"/>
    <b v="1"/>
    <n v="3108"/>
    <s v="Ashish Mishra"/>
    <s v="R3JBAT4PI4PLO0"/>
    <n v="4661223"/>
  </r>
  <r>
    <s v="B07Y5FDPKV"/>
    <x v="1173"/>
    <x v="4"/>
    <n v="1745"/>
    <n v="2400"/>
    <x v="0"/>
    <n v="2399.2729166666668"/>
    <x v="34"/>
    <b v="0"/>
    <n v="4.2"/>
    <n v="14160"/>
    <b v="0"/>
    <n v="59472"/>
    <s v="Riya"/>
    <s v="R2F2DGJQPO0B5T"/>
    <n v="33984000"/>
  </r>
  <r>
    <s v="B0756KCV5K"/>
    <x v="1174"/>
    <x v="4"/>
    <n v="3180"/>
    <n v="5295"/>
    <x v="0"/>
    <n v="5294.3994334277622"/>
    <x v="54"/>
    <b v="0"/>
    <n v="4.2"/>
    <n v="6919"/>
    <b v="0"/>
    <n v="29059.800000000003"/>
    <s v="ASHFAK KHAN"/>
    <s v="R2QMIAMI841PRB"/>
    <n v="36636105"/>
  </r>
  <r>
    <s v="B0BJ6P3LSK"/>
    <x v="1175"/>
    <x v="4"/>
    <n v="4999"/>
    <n v="24999"/>
    <x v="0"/>
    <n v="24998.80003200128"/>
    <x v="27"/>
    <b v="1"/>
    <n v="4.5"/>
    <n v="287"/>
    <b v="1"/>
    <n v="1291.5"/>
    <s v="Satya Ghettem"/>
    <s v="R3PB7I71NCM2LX"/>
    <n v="7174713"/>
  </r>
  <r>
    <s v="B09HS1NDRQ"/>
    <x v="1176"/>
    <x v="4"/>
    <n v="390"/>
    <n v="799"/>
    <x v="0"/>
    <n v="798.51188986232796"/>
    <x v="24"/>
    <b v="1"/>
    <n v="3.8"/>
    <n v="287"/>
    <b v="1"/>
    <n v="1090.5999999999999"/>
    <s v="kishor kumar"/>
    <s v="R3V8S0ESHRPDBO"/>
    <n v="229313"/>
  </r>
  <r>
    <s v="B018SJJ0GE"/>
    <x v="1177"/>
    <x v="4"/>
    <n v="1999"/>
    <n v="2999"/>
    <x v="0"/>
    <n v="2998.3334444814936"/>
    <x v="9"/>
    <b v="0"/>
    <n v="4.4000000000000004"/>
    <n v="388"/>
    <b v="1"/>
    <n v="1707.2"/>
    <s v="Esther newmai"/>
    <s v="R3MO3QMPSUEAFJ"/>
    <n v="1163612"/>
  </r>
  <r>
    <s v="B09FPP3R1D"/>
    <x v="1178"/>
    <x v="4"/>
    <n v="1624"/>
    <n v="2495"/>
    <x v="0"/>
    <n v="2494.3490981963928"/>
    <x v="30"/>
    <b v="0"/>
    <n v="4.0999999999999996"/>
    <n v="827"/>
    <b v="1"/>
    <n v="3390.7"/>
    <s v="chetan"/>
    <s v="R2RZLLFU5FVGY3"/>
    <n v="2063365"/>
  </r>
  <r>
    <s v="B01F7B2JCI"/>
    <x v="1179"/>
    <x v="4"/>
    <n v="184"/>
    <n v="450"/>
    <x v="0"/>
    <n v="449.5911111111111"/>
    <x v="53"/>
    <b v="1"/>
    <n v="4.2"/>
    <n v="4971"/>
    <b v="0"/>
    <n v="20878.2"/>
    <s v="Nanki"/>
    <s v="R2NSLKFF9N8OO1"/>
    <n v="2236950"/>
  </r>
  <r>
    <s v="B09NNZ1GF7"/>
    <x v="1180"/>
    <x v="4"/>
    <n v="445"/>
    <n v="999"/>
    <x v="0"/>
    <n v="998.55455455455456"/>
    <x v="10"/>
    <b v="1"/>
    <n v="4.3"/>
    <n v="229"/>
    <b v="1"/>
    <n v="984.69999999999993"/>
    <s v="rahul"/>
    <s v="R26RPJGPU2YT4M"/>
    <n v="228771"/>
  </r>
  <r>
    <s v="B01CS4A5V4"/>
    <x v="1181"/>
    <x v="4"/>
    <n v="699"/>
    <n v="1690"/>
    <x v="0"/>
    <n v="1689.5863905325443"/>
    <x v="53"/>
    <b v="1"/>
    <n v="4.0999999999999996"/>
    <n v="3524"/>
    <b v="0"/>
    <n v="14448.4"/>
    <s v="PRADEEP KUMAR"/>
    <s v="R2OJRVFVJPY47O"/>
    <n v="5955560"/>
  </r>
  <r>
    <s v="B0BL11S5QK"/>
    <x v="1182"/>
    <x v="4"/>
    <n v="1601"/>
    <n v="3890"/>
    <x v="0"/>
    <n v="3889.5884318766066"/>
    <x v="53"/>
    <b v="1"/>
    <n v="4.2"/>
    <n v="156"/>
    <b v="1"/>
    <n v="655.20000000000005"/>
    <s v="Anshu"/>
    <s v="R3UZ9QELD4SGH9"/>
    <n v="606840"/>
  </r>
  <r>
    <s v="B09BL2KHQW"/>
    <x v="1183"/>
    <x v="4"/>
    <n v="231"/>
    <n v="260"/>
    <x v="0"/>
    <n v="259.11153846153849"/>
    <x v="68"/>
    <b v="0"/>
    <n v="4.0999999999999996"/>
    <n v="490"/>
    <b v="1"/>
    <n v="2008.9999999999998"/>
    <s v="Vasu P"/>
    <s v="R2MP3ZHMZJIHPO"/>
    <n v="127400"/>
  </r>
  <r>
    <s v="B081RLM75M"/>
    <x v="1184"/>
    <x v="4"/>
    <n v="369"/>
    <n v="599"/>
    <x v="0"/>
    <n v="598.38397328881467"/>
    <x v="16"/>
    <b v="0"/>
    <n v="3.9"/>
    <n v="82"/>
    <b v="1"/>
    <n v="319.8"/>
    <s v="Shalini A"/>
    <s v="R3OSR4OYTNNMCV"/>
    <n v="49118"/>
  </r>
  <r>
    <s v="B07SYYVP69"/>
    <x v="1185"/>
    <x v="4"/>
    <n v="809"/>
    <n v="1950"/>
    <x v="0"/>
    <n v="1949.5851282051283"/>
    <x v="53"/>
    <b v="1"/>
    <n v="3.9"/>
    <n v="710"/>
    <b v="1"/>
    <n v="2769"/>
    <s v="S@NU"/>
    <s v="R1OQ97JT4BL5EI"/>
    <n v="1384500"/>
  </r>
  <r>
    <s v="B0BDZWMGZ1"/>
    <x v="1186"/>
    <x v="4"/>
    <n v="1199"/>
    <n v="2990"/>
    <x v="0"/>
    <n v="2989.5989966555185"/>
    <x v="13"/>
    <b v="1"/>
    <n v="3.8"/>
    <n v="133"/>
    <b v="1"/>
    <n v="505.4"/>
    <s v="Poonam k."/>
    <s v="R9G633VF65R7"/>
    <n v="397670"/>
  </r>
  <r>
    <s v="B078JT7LTD"/>
    <x v="1187"/>
    <x v="4"/>
    <n v="6120"/>
    <n v="8073"/>
    <x v="0"/>
    <n v="8072.2419175027871"/>
    <x v="66"/>
    <b v="0"/>
    <n v="4.5999999999999996"/>
    <n v="2751"/>
    <b v="0"/>
    <n v="12654.599999999999"/>
    <s v="Tengop"/>
    <s v="R1LBKT3YDVVW86"/>
    <n v="22208823"/>
  </r>
  <r>
    <s v="B09WF4Q7B3"/>
    <x v="1188"/>
    <x v="4"/>
    <n v="1799"/>
    <n v="2599"/>
    <x v="0"/>
    <n v="2598.3078106964217"/>
    <x v="38"/>
    <b v="0"/>
    <n v="3.6"/>
    <n v="771"/>
    <b v="1"/>
    <n v="2775.6"/>
    <s v="Sai"/>
    <s v="R3VVDILPFTB4N"/>
    <n v="2003829"/>
  </r>
  <r>
    <s v="B092R48XXB"/>
    <x v="1189"/>
    <x v="4"/>
    <n v="18999"/>
    <n v="29999"/>
    <x v="0"/>
    <n v="29998.366678889295"/>
    <x v="41"/>
    <b v="0"/>
    <n v="4.0999999999999996"/>
    <n v="2536"/>
    <b v="0"/>
    <n v="10397.599999999999"/>
    <s v="Vinit S."/>
    <s v="R1TD8NMUP7Y7JR"/>
    <n v="76077464"/>
  </r>
  <r>
    <s v="B00KIDSU8S"/>
    <x v="1190"/>
    <x v="4"/>
    <n v="1999"/>
    <n v="2360"/>
    <x v="0"/>
    <n v="2359.1529661016948"/>
    <x v="59"/>
    <b v="0"/>
    <n v="4.2"/>
    <n v="7801"/>
    <b v="0"/>
    <n v="32764.2"/>
    <s v="A.D.PAUL &amp; CO."/>
    <s v="RET6MLCT292IA"/>
    <n v="18410360"/>
  </r>
  <r>
    <s v="B0977CGNJJ"/>
    <x v="1191"/>
    <x v="4"/>
    <n v="5999"/>
    <n v="11495"/>
    <x v="0"/>
    <n v="11494.47812092214"/>
    <x v="61"/>
    <b v="0"/>
    <n v="4.3"/>
    <n v="534"/>
    <b v="1"/>
    <n v="2296.1999999999998"/>
    <s v="Sunil ashat"/>
    <s v="R13Q2BLBWFPEJF"/>
    <n v="6138330"/>
  </r>
  <r>
    <s v="B08WWKM5HQ"/>
    <x v="1192"/>
    <x v="4"/>
    <n v="2599"/>
    <n v="4780"/>
    <x v="0"/>
    <n v="4779.4562761506277"/>
    <x v="18"/>
    <b v="0"/>
    <n v="3.9"/>
    <n v="898"/>
    <b v="1"/>
    <n v="3502.2"/>
    <s v="Abhishek Dutta"/>
    <s v="R7UIR1SQ3MQ7C"/>
    <n v="4292440"/>
  </r>
  <r>
    <s v="B015GX9Y0W"/>
    <x v="1193"/>
    <x v="4"/>
    <n v="1199"/>
    <n v="2400"/>
    <x v="0"/>
    <n v="2399.5004166666668"/>
    <x v="8"/>
    <b v="1"/>
    <n v="3.9"/>
    <n v="1202"/>
    <b v="0"/>
    <n v="4687.8"/>
    <s v="Dattatray Jadhav"/>
    <s v="R20SPV6WPX1ZU1"/>
    <n v="2884800"/>
  </r>
  <r>
    <s v="B089BDBDGM"/>
    <x v="1194"/>
    <x v="4"/>
    <n v="219"/>
    <n v="249"/>
    <x v="0"/>
    <n v="248.12048192771084"/>
    <x v="89"/>
    <b v="0"/>
    <n v="4"/>
    <n v="1108"/>
    <b v="0"/>
    <n v="4432"/>
    <s v="Vamsi"/>
    <s v="R3E5WJVPAKKEF1"/>
    <n v="275892"/>
  </r>
  <r>
    <s v="B0BPBG712X"/>
    <x v="1195"/>
    <x v="4"/>
    <n v="799"/>
    <n v="1199"/>
    <x v="0"/>
    <n v="1198.3336113427856"/>
    <x v="9"/>
    <b v="0"/>
    <n v="4.4000000000000004"/>
    <n v="17"/>
    <b v="1"/>
    <n v="74.800000000000011"/>
    <s v="Taniya singh"/>
    <s v="R32YNMGVH3EGMZ"/>
    <n v="20383"/>
  </r>
  <r>
    <s v="B00JBNZPFM"/>
    <x v="1196"/>
    <x v="4"/>
    <n v="6199"/>
    <n v="10999"/>
    <x v="0"/>
    <n v="10998.436403309392"/>
    <x v="15"/>
    <b v="0"/>
    <n v="4.2"/>
    <n v="10429"/>
    <b v="0"/>
    <n v="43801.8"/>
    <s v="Prakash"/>
    <s v="R8C32TJ4LFEH2"/>
    <n v="114708571"/>
  </r>
  <r>
    <s v="B08N6P8G5K"/>
    <x v="1197"/>
    <x v="4"/>
    <n v="6790"/>
    <n v="10995"/>
    <x v="0"/>
    <n v="10994.382446566622"/>
    <x v="16"/>
    <b v="0"/>
    <n v="4.5"/>
    <n v="3192"/>
    <b v="0"/>
    <n v="14364"/>
    <s v="Varun Dubey"/>
    <s v="REVG93OC7J7E7"/>
    <n v="35096040"/>
  </r>
  <r>
    <s v="B07NPBG1B4"/>
    <x v="1198"/>
    <x v="4"/>
    <n v="1982.84"/>
    <n v="3300"/>
    <x v="0"/>
    <n v="3299.3991393939395"/>
    <x v="54"/>
    <b v="0"/>
    <n v="4.0999999999999996"/>
    <n v="5873"/>
    <b v="0"/>
    <n v="24079.3"/>
    <s v="Govind Khatri"/>
    <s v="R3H7NIOGR51BCC"/>
    <n v="19380900"/>
  </r>
  <r>
    <s v="B01MRARGBW"/>
    <x v="1199"/>
    <x v="4"/>
    <n v="199"/>
    <n v="400"/>
    <x v="0"/>
    <n v="399.5025"/>
    <x v="8"/>
    <b v="1"/>
    <n v="4.0999999999999996"/>
    <n v="1379"/>
    <b v="0"/>
    <n v="5653.9"/>
    <s v="Dasarath rao"/>
    <s v="R22ZQT5S2PIBQO"/>
    <n v="551600"/>
  </r>
  <r>
    <s v="B07VZYMQNZ"/>
    <x v="1200"/>
    <x v="4"/>
    <n v="1180"/>
    <n v="1440"/>
    <x v="0"/>
    <n v="1439.1805555555557"/>
    <x v="75"/>
    <b v="0"/>
    <n v="4.2"/>
    <n v="1527"/>
    <b v="0"/>
    <n v="6413.4000000000005"/>
    <s v="p c joshi"/>
    <s v="R3BXPMFHV4SWWY"/>
    <n v="2198880"/>
  </r>
  <r>
    <s v="B01L7C4IU2"/>
    <x v="1201"/>
    <x v="4"/>
    <n v="2199"/>
    <n v="3045"/>
    <x v="0"/>
    <n v="3044.2778325123154"/>
    <x v="28"/>
    <b v="0"/>
    <n v="4.2"/>
    <n v="2686"/>
    <b v="0"/>
    <n v="11281.2"/>
    <s v="Rohan Sakhare"/>
    <s v="R2LQDV6ZW6PDCN"/>
    <n v="8178870"/>
  </r>
  <r>
    <s v="B09H7JDJCW"/>
    <x v="1202"/>
    <x v="4"/>
    <n v="2999"/>
    <n v="3595"/>
    <x v="0"/>
    <n v="3594.16578581363"/>
    <x v="49"/>
    <b v="0"/>
    <n v="4"/>
    <n v="178"/>
    <b v="1"/>
    <n v="712"/>
    <s v="nagarjuna pedamuthi"/>
    <s v="R1DRVWDPCVUHMK"/>
    <n v="639910"/>
  </r>
  <r>
    <s v="B07F6GXNPB"/>
    <x v="1203"/>
    <x v="4"/>
    <n v="253"/>
    <n v="500"/>
    <x v="0"/>
    <n v="499.49400000000003"/>
    <x v="76"/>
    <b v="0"/>
    <n v="4.3"/>
    <n v="2664"/>
    <b v="0"/>
    <n v="11455.199999999999"/>
    <s v="Lulzdrone"/>
    <s v="R2K8VZSTF6Y1UH"/>
    <n v="1332000"/>
  </r>
  <r>
    <s v="B0B97D658R"/>
    <x v="1204"/>
    <x v="4"/>
    <n v="499"/>
    <n v="799"/>
    <x v="0"/>
    <n v="798.37546933667079"/>
    <x v="16"/>
    <b v="0"/>
    <n v="3.6"/>
    <n v="212"/>
    <b v="1"/>
    <n v="763.2"/>
    <s v="Narinder Kaur"/>
    <s v="RP44N8NRPVZ64"/>
    <n v="169388"/>
  </r>
  <r>
    <s v="B09NFSHCWN"/>
    <x v="1205"/>
    <x v="4"/>
    <n v="1149"/>
    <n v="1899"/>
    <x v="0"/>
    <n v="1898.3949447077409"/>
    <x v="17"/>
    <b v="0"/>
    <n v="3.5"/>
    <n v="24"/>
    <b v="1"/>
    <n v="84"/>
    <s v="Shravan patel"/>
    <s v="R3PHYNEGUHVNDJ"/>
    <n v="45576"/>
  </r>
  <r>
    <s v="B076VQS87V"/>
    <x v="1206"/>
    <x v="4"/>
    <n v="457"/>
    <n v="799"/>
    <x v="0"/>
    <n v="798.42803504380481"/>
    <x v="1"/>
    <b v="0"/>
    <n v="4.3"/>
    <n v="1868"/>
    <b v="0"/>
    <n v="8032.4"/>
    <s v="Sandip Biswas"/>
    <s v="R37X0IRA8XP1DZ"/>
    <n v="1492532"/>
  </r>
  <r>
    <s v="B09LMMFW3S"/>
    <x v="1207"/>
    <x v="4"/>
    <n v="229"/>
    <n v="399"/>
    <x v="0"/>
    <n v="398.42606516290726"/>
    <x v="1"/>
    <b v="0"/>
    <n v="3.6"/>
    <n v="451"/>
    <b v="1"/>
    <n v="1623.6000000000001"/>
    <s v="ANURAG"/>
    <s v="R1K0ML8QPZZSH7"/>
    <n v="179949"/>
  </r>
  <r>
    <s v="B0BBLHTRM9"/>
    <x v="1208"/>
    <x v="4"/>
    <n v="199"/>
    <n v="699"/>
    <x v="0"/>
    <n v="698.71530758226038"/>
    <x v="22"/>
    <b v="1"/>
    <n v="2.9"/>
    <n v="159"/>
    <b v="1"/>
    <n v="461.09999999999997"/>
    <s v="Anmol Khanna"/>
    <s v="R9GL8284FSYUG"/>
    <n v="111141"/>
  </r>
  <r>
    <s v="B0BJYSCWFQ"/>
    <x v="1209"/>
    <x v="4"/>
    <n v="899"/>
    <n v="1999"/>
    <x v="0"/>
    <n v="1998.5502751375689"/>
    <x v="10"/>
    <b v="1"/>
    <n v="4.2"/>
    <n v="39"/>
    <b v="1"/>
    <n v="163.80000000000001"/>
    <s v="Placeholder"/>
    <s v="R3333X2IOK8J6C"/>
    <n v="77961"/>
  </r>
  <r>
    <s v="B0187F2IOK"/>
    <x v="1210"/>
    <x v="4"/>
    <n v="1499"/>
    <n v="2199"/>
    <x v="0"/>
    <n v="2198.318326512051"/>
    <x v="44"/>
    <b v="0"/>
    <n v="4.4000000000000004"/>
    <n v="6531"/>
    <b v="0"/>
    <n v="28736.400000000001"/>
    <s v="Megha Gadiya"/>
    <s v="R1BR8BOPOWGU0F"/>
    <n v="14361669"/>
  </r>
  <r>
    <s v="B0B8CB7MHW"/>
    <x v="1211"/>
    <x v="4"/>
    <n v="426"/>
    <n v="999"/>
    <x v="0"/>
    <n v="998.57357357357353"/>
    <x v="48"/>
    <b v="1"/>
    <n v="4.0999999999999996"/>
    <n v="222"/>
    <b v="1"/>
    <n v="910.19999999999993"/>
    <s v="Deepak B."/>
    <s v="R18ND09BJJWOI1"/>
    <n v="221778"/>
  </r>
  <r>
    <s v="B07K19NYZ8"/>
    <x v="1212"/>
    <x v="4"/>
    <n v="2320"/>
    <n v="3290"/>
    <x v="0"/>
    <n v="3289.2948328267476"/>
    <x v="56"/>
    <b v="0"/>
    <n v="3.8"/>
    <n v="195"/>
    <b v="1"/>
    <n v="741"/>
    <s v="Sumit kumar"/>
    <s v="RYWL8U25UKVRN"/>
    <n v="641550"/>
  </r>
  <r>
    <s v="B08ZXZ362Z"/>
    <x v="1016"/>
    <x v="4"/>
    <n v="1563"/>
    <n v="3098"/>
    <x v="0"/>
    <n v="3097.4954809554552"/>
    <x v="8"/>
    <b v="1"/>
    <n v="3.5"/>
    <n v="2283"/>
    <b v="0"/>
    <n v="7990.5"/>
    <s v="Vaishnavi"/>
    <s v="R35122PFZXLW77"/>
    <n v="7072734"/>
  </r>
  <r>
    <s v="B00GHL8VP2"/>
    <x v="1213"/>
    <x v="4"/>
    <n v="3487.77"/>
    <n v="4990"/>
    <x v="0"/>
    <n v="4989.3010480961921"/>
    <x v="77"/>
    <b v="0"/>
    <n v="4.0999999999999996"/>
    <n v="1127"/>
    <b v="0"/>
    <n v="4620.7"/>
    <s v="Manoj Kumar"/>
    <s v="R1T19FVDX8Z7T2"/>
    <n v="5623730"/>
  </r>
  <r>
    <s v="B0B9JZW1SQ"/>
    <x v="1214"/>
    <x v="4"/>
    <n v="498"/>
    <n v="1200"/>
    <x v="0"/>
    <n v="1199.585"/>
    <x v="53"/>
    <b v="1"/>
    <n v="3.2"/>
    <n v="113"/>
    <b v="1"/>
    <n v="361.6"/>
    <s v="Ashish"/>
    <s v="R3N2A5DV7IPG6R"/>
    <n v="135600"/>
  </r>
  <r>
    <s v="B00TI8E7BI"/>
    <x v="1215"/>
    <x v="4"/>
    <n v="2695"/>
    <n v="2695"/>
    <x v="0"/>
    <n v="2694"/>
    <x v="26"/>
    <b v="0"/>
    <n v="4.4000000000000004"/>
    <n v="2518"/>
    <b v="0"/>
    <n v="11079.2"/>
    <s v="AmazonCust"/>
    <s v="R252H4TFMWK9L7"/>
    <n v="6786010"/>
  </r>
  <r>
    <s v="B07J9KXQCC"/>
    <x v="1216"/>
    <x v="4"/>
    <n v="949"/>
    <n v="2299"/>
    <x v="0"/>
    <n v="2298.5872118312309"/>
    <x v="53"/>
    <b v="1"/>
    <n v="3.6"/>
    <n v="550"/>
    <b v="1"/>
    <n v="1980"/>
    <s v="gitesh jaiswal"/>
    <s v="R363CESXF8MX1J"/>
    <n v="1264450"/>
  </r>
  <r>
    <s v="B0B3JSWG81"/>
    <x v="1217"/>
    <x v="4"/>
    <n v="199"/>
    <n v="999"/>
    <x v="0"/>
    <n v="998.80080080080086"/>
    <x v="27"/>
    <b v="1"/>
    <n v="3.1"/>
    <n v="2"/>
    <b v="1"/>
    <n v="6.2"/>
    <s v="Kunal Sen"/>
    <s v="R18OKMWGX8SA0L"/>
    <n v="1998"/>
  </r>
  <r>
    <s v="B08L7J3T31"/>
    <x v="1218"/>
    <x v="4"/>
    <n v="379"/>
    <n v="919"/>
    <x v="0"/>
    <n v="918.58759521218713"/>
    <x v="53"/>
    <b v="1"/>
    <n v="4"/>
    <n v="1090"/>
    <b v="0"/>
    <n v="4360"/>
    <s v="Prabha ds"/>
    <s v="R3G3XFHPBFF0E8"/>
    <n v="1001710"/>
  </r>
  <r>
    <s v="B01M6453MB"/>
    <x v="1219"/>
    <x v="4"/>
    <n v="2280"/>
    <n v="3045"/>
    <x v="0"/>
    <n v="3044.2512315270938"/>
    <x v="23"/>
    <b v="0"/>
    <n v="4.0999999999999996"/>
    <n v="4118"/>
    <b v="0"/>
    <n v="16883.8"/>
    <s v="Manu Bhai"/>
    <s v="R3DDL2UPKQ2CK9"/>
    <n v="12539310"/>
  </r>
  <r>
    <s v="B009P2LIL4"/>
    <x v="1220"/>
    <x v="4"/>
    <n v="2219"/>
    <n v="3080"/>
    <x v="0"/>
    <n v="3079.2795454545453"/>
    <x v="28"/>
    <b v="0"/>
    <n v="3.6"/>
    <n v="468"/>
    <b v="1"/>
    <n v="1684.8"/>
    <s v="Nehal Desai"/>
    <s v="R1TLRJVW4STY5I"/>
    <n v="1441440"/>
  </r>
  <r>
    <s v="B00J5DYCCA"/>
    <x v="1221"/>
    <x v="4"/>
    <n v="1399"/>
    <n v="1890"/>
    <x v="0"/>
    <n v="1889.2597883597884"/>
    <x v="55"/>
    <b v="0"/>
    <n v="4"/>
    <n v="8031"/>
    <b v="0"/>
    <n v="32124"/>
    <s v="Shubham Dubey"/>
    <s v="R39Q2Y79MM9SWK"/>
    <n v="15178590"/>
  </r>
  <r>
    <s v="B01486F4G6"/>
    <x v="1222"/>
    <x v="4"/>
    <n v="2863"/>
    <n v="3690"/>
    <x v="0"/>
    <n v="3689.2241192411925"/>
    <x v="47"/>
    <b v="0"/>
    <n v="4.3"/>
    <n v="6987"/>
    <b v="0"/>
    <n v="30044.1"/>
    <s v="Rajib"/>
    <s v="R20RBRZ0WEUJT9"/>
    <n v="25782030"/>
  </r>
  <r>
    <m/>
    <x v="1223"/>
    <x v="9"/>
    <m/>
    <m/>
    <x v="1"/>
    <m/>
    <x v="92"/>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
  <r>
    <s v="B07JW9H4J1"/>
    <s v="Wayona Nylon Braided Usb)"/>
    <x v="0"/>
    <n v="399"/>
    <n v="1099"/>
    <b v="0"/>
    <n v="1098.6369426751592"/>
    <n v="0.64"/>
    <b v="1"/>
    <x v="0"/>
    <n v="24269"/>
    <b v="0"/>
    <n v="101929.8"/>
    <s v="Manav"/>
    <s v="R3HXWT0LRP0NMF"/>
    <n v="26671631"/>
  </r>
  <r>
    <s v="B098NS6PVG"/>
    <s v="Ambrane Unbreakable 60W / 3A Fast Charging 1.5m Braided Type C Cable for Smartphones"/>
    <x v="0"/>
    <n v="199"/>
    <n v="349"/>
    <b v="0"/>
    <n v="348.4297994269341"/>
    <n v="0.43"/>
    <b v="0"/>
    <x v="1"/>
    <n v="43994"/>
    <b v="0"/>
    <n v="175976"/>
    <s v="ArdKn"/>
    <s v="RGIQEG07R9HS2"/>
    <n v="15353906"/>
  </r>
  <r>
    <s v="B096MSW6CT"/>
    <s v="Sounce Fast Phone Charging Cable &amp; Data Sync USB Cable Compatible for iPhone 13"/>
    <x v="0"/>
    <n v="199"/>
    <n v="1899"/>
    <b v="0"/>
    <n v="1898.8952080042127"/>
    <n v="0.9"/>
    <b v="1"/>
    <x v="2"/>
    <n v="7928"/>
    <b v="0"/>
    <n v="30919.200000000001"/>
    <s v="Kunal"/>
    <s v="R3J3EQQ9TZI5ZJ"/>
    <n v="15055272"/>
  </r>
  <r>
    <s v="B08HDJ86NZ"/>
    <s v="Boat Deuce USB 300 2 in 1 Type"/>
    <x v="0"/>
    <n v="329"/>
    <n v="699"/>
    <b v="0"/>
    <n v="698.52932761087266"/>
    <n v="0.53"/>
    <b v="1"/>
    <x v="0"/>
    <n v="94363"/>
    <b v="0"/>
    <n v="396324.60000000003"/>
    <s v="Omkar dhale"/>
    <s v="R3EEUZKKK9J36I"/>
    <n v="65959737"/>
  </r>
  <r>
    <s v="B08CF3B7N1"/>
    <s v="Portronics Konnect L 1.2M Fast Charging 3A 8 Pin USB Cable with Charge &amp; Sync Function for iPhone"/>
    <x v="0"/>
    <n v="154"/>
    <n v="399"/>
    <b v="0"/>
    <n v="398.61403508771929"/>
    <n v="0.61"/>
    <b v="1"/>
    <x v="0"/>
    <n v="16905"/>
    <b v="0"/>
    <n v="71001"/>
    <s v="rahuls6099"/>
    <s v="R1BP4L2HH9TFUP"/>
    <n v="6745095"/>
  </r>
  <r>
    <s v="B08Y1TFSP6"/>
    <s v="pTron Solero TB301 3A Type"/>
    <x v="0"/>
    <n v="149"/>
    <n v="1000"/>
    <b v="0"/>
    <n v="999.851"/>
    <n v="0.85"/>
    <b v="1"/>
    <x v="2"/>
    <n v="24871"/>
    <b v="0"/>
    <n v="96996.9"/>
    <s v="Jayesh"/>
    <s v="R7S8ANNSDPR40"/>
    <n v="24871000"/>
  </r>
  <r>
    <s v="B08WRWPM22"/>
    <s v="boAt Micro USB 55 Tangle"/>
    <x v="0"/>
    <n v="176.63"/>
    <n v="499"/>
    <b v="0"/>
    <n v="498.64603206412824"/>
    <n v="0.65"/>
    <b v="1"/>
    <x v="3"/>
    <n v="15188"/>
    <b v="0"/>
    <n v="62270.799999999996"/>
    <s v="Vivek kumar"/>
    <s v="R8E73K2KWJRDS"/>
    <n v="7578812"/>
  </r>
  <r>
    <s v="B08DDRGWTJ"/>
    <s v="MI Usb Type"/>
    <x v="0"/>
    <n v="229"/>
    <n v="299"/>
    <b v="0"/>
    <n v="298.23411371237461"/>
    <n v="0.23"/>
    <b v="0"/>
    <x v="4"/>
    <n v="30411"/>
    <b v="0"/>
    <n v="130767.29999999999"/>
    <s v="Pavan A H"/>
    <s v="R2X090D1YHACKR"/>
    <n v="9092889"/>
  </r>
  <r>
    <s v="B008IFXQFU"/>
    <s v="TP"/>
    <x v="0"/>
    <n v="499"/>
    <n v="999"/>
    <b v="0"/>
    <n v="998.50050050050049"/>
    <n v="0.5"/>
    <b v="1"/>
    <x v="0"/>
    <n v="179691"/>
    <b v="0"/>
    <n v="754702.20000000007"/>
    <s v="Azhar JuMan"/>
    <s v="R1LW6NWSVTVZ2H"/>
    <n v="179511309"/>
  </r>
  <r>
    <s v="B082LZGK39"/>
    <s v="Ambrane Unbreakable 60W / 3A Fast Charging 1.5m Braided Micro USB Cable for Smartphones"/>
    <x v="0"/>
    <n v="199"/>
    <n v="299"/>
    <b v="0"/>
    <n v="298.33444816053509"/>
    <n v="0.33"/>
    <b v="0"/>
    <x v="1"/>
    <n v="43994"/>
    <b v="0"/>
    <n v="175976"/>
    <s v="ArdKn"/>
    <s v="RGIQEG07R9HS2"/>
    <n v="13154206"/>
  </r>
  <r>
    <s v="B08CF3D7QR"/>
    <s v="Portronics Konnect L POR"/>
    <x v="0"/>
    <n v="154"/>
    <n v="339"/>
    <b v="0"/>
    <n v="338.54572271386428"/>
    <n v="0.55000000000000004"/>
    <b v="1"/>
    <x v="4"/>
    <n v="13391"/>
    <b v="0"/>
    <n v="57581.299999999996"/>
    <s v="Tanya"/>
    <s v="R11MQS7WD9C3I0"/>
    <n v="4539549"/>
  </r>
  <r>
    <s v="B0789LZTCJ"/>
    <s v="boAt Rugged v3 Extra Tough Unbreakable Braided Micro USB Cable 1.5 Meter (Black)"/>
    <x v="0"/>
    <n v="299"/>
    <n v="799"/>
    <b v="0"/>
    <n v="798.62578222778473"/>
    <n v="0.63"/>
    <b v="1"/>
    <x v="0"/>
    <n v="94363"/>
    <b v="0"/>
    <n v="396324.60000000003"/>
    <s v="Omkar dhale"/>
    <s v="R3EEUZKKK9J36I"/>
    <n v="75396037"/>
  </r>
  <r>
    <s v="B07KSMBL2H"/>
    <s v="AmazonBasics Flexible Premium HDMI Cable (Black"/>
    <x v="1"/>
    <n v="219"/>
    <n v="700"/>
    <b v="0"/>
    <n v="699.68714285714282"/>
    <n v="0.69"/>
    <b v="1"/>
    <x v="5"/>
    <n v="426973"/>
    <b v="0"/>
    <n v="1878681.2000000002"/>
    <s v="Rishav Gossain"/>
    <s v="R1FKOKZ3HHKJBZ"/>
    <n v="298881100"/>
  </r>
  <r>
    <s v="B085DTN6R2"/>
    <s v="Portronics Konnect CL 20W POR"/>
    <x v="0"/>
    <n v="350"/>
    <n v="899"/>
    <b v="0"/>
    <n v="898.61067853170186"/>
    <n v="0.61"/>
    <b v="1"/>
    <x v="0"/>
    <n v="2262"/>
    <b v="0"/>
    <n v="9500.4"/>
    <s v="Priya"/>
    <s v="R1QETDIPRCX4S0"/>
    <n v="2033538"/>
  </r>
  <r>
    <s v="B09KLVMZ3B"/>
    <s v="Portronics Konnect L 1.2M POR"/>
    <x v="0"/>
    <n v="159"/>
    <n v="399"/>
    <b v="0"/>
    <n v="398.6015037593985"/>
    <n v="0.6"/>
    <b v="1"/>
    <x v="3"/>
    <n v="4768"/>
    <b v="0"/>
    <n v="19548.8"/>
    <s v="Deepaak Singh"/>
    <s v="R20XIOU25HEX80"/>
    <n v="1902432"/>
  </r>
  <r>
    <s v="B083342NKJ"/>
    <s v="MI Braided USB Type"/>
    <x v="0"/>
    <n v="349"/>
    <n v="399"/>
    <b v="0"/>
    <n v="398.12531328320802"/>
    <n v="0.13"/>
    <b v="0"/>
    <x v="5"/>
    <n v="18757"/>
    <b v="0"/>
    <n v="82530.8"/>
    <s v="Birendra ku Dash"/>
    <s v="R2JPQNKCOE10UK"/>
    <n v="7484043"/>
  </r>
  <r>
    <s v="B0B6F7LX4C"/>
    <s v="MI 80 cm (32 inches) 5A Series HD Ready Smart Android LED TV L32M7"/>
    <x v="1"/>
    <n v="13999"/>
    <n v="24999"/>
    <b v="0"/>
    <n v="24998.440017600704"/>
    <n v="0.44"/>
    <b v="0"/>
    <x v="0"/>
    <n v="32840"/>
    <b v="0"/>
    <n v="137928"/>
    <s v="Manoj maddheshiya"/>
    <s v="R13UTIA6KOF6QV"/>
    <n v="820967160"/>
  </r>
  <r>
    <s v="B082LSVT4B"/>
    <s v="Ambrane Unbreakable 60W / 3A Fast Charging 1.5m Braided Type C to Type C Cable for Smartphones"/>
    <x v="0"/>
    <n v="249"/>
    <n v="399"/>
    <b v="0"/>
    <n v="398.37593984962405"/>
    <n v="0.38"/>
    <b v="0"/>
    <x v="1"/>
    <n v="43994"/>
    <b v="0"/>
    <n v="175976"/>
    <s v="ArdKn"/>
    <s v="RGIQEG07R9HS2"/>
    <n v="17553606"/>
  </r>
  <r>
    <s v="B08WRBG3XW"/>
    <s v="boAt Type C A325 Tangle"/>
    <x v="0"/>
    <n v="199"/>
    <n v="499"/>
    <b v="0"/>
    <n v="498.60120240480961"/>
    <n v="0.6"/>
    <b v="1"/>
    <x v="3"/>
    <n v="13045"/>
    <b v="0"/>
    <n v="53484.499999999993"/>
    <s v="Rohan Narkar"/>
    <s v="R2BP8Y5OJXKJLF"/>
    <n v="6509455"/>
  </r>
  <r>
    <s v="B08DPLCM6T"/>
    <s v="LG 80 cm (32 inches) HD Ready Smart LED TV 32LM563BPTC (Dark Iron Gray)"/>
    <x v="1"/>
    <n v="13490"/>
    <n v="21990"/>
    <b v="0"/>
    <n v="21989.386539336061"/>
    <n v="0.39"/>
    <b v="0"/>
    <x v="4"/>
    <n v="11976"/>
    <b v="0"/>
    <n v="51496.799999999996"/>
    <s v="NIRMAL.N"/>
    <s v="R2PNR69G0BQG2F"/>
    <n v="263352240"/>
  </r>
  <r>
    <s v="B09C6HXFC1"/>
    <s v="Duracell USB Lightning Apple Certified (Mfi) Braided Sync &amp; Charge Cable For Iphone"/>
    <x v="0"/>
    <n v="970"/>
    <n v="1799"/>
    <b v="0"/>
    <n v="1798.460811561979"/>
    <n v="0.46"/>
    <b v="0"/>
    <x v="6"/>
    <n v="815"/>
    <b v="1"/>
    <n v="3667.5"/>
    <s v="Prasannavijayaraghavan G."/>
    <s v="R12D1BZF9MU8TN"/>
    <n v="1466185"/>
  </r>
  <r>
    <s v="B085194JFL"/>
    <s v="tizum HDMI to VGA Adapter Cable 1080P for Projector"/>
    <x v="1"/>
    <n v="279"/>
    <n v="499"/>
    <b v="0"/>
    <n v="498.44088176352705"/>
    <n v="0.44"/>
    <b v="0"/>
    <x v="7"/>
    <n v="10962"/>
    <b v="0"/>
    <n v="40559.4"/>
    <s v="aditya d."/>
    <s v="R1GYK05NN6747O"/>
    <n v="5470038"/>
  </r>
  <r>
    <s v="B09F6S8BT6"/>
    <s v="Samsung 80 cm (32 Inches) Wondertainment Series HD Ready LED Smart TV UA32T4340BKXXL (Glossy Black)"/>
    <x v="1"/>
    <n v="13490"/>
    <n v="22900"/>
    <b v="0"/>
    <n v="22899.410917030567"/>
    <n v="0.41"/>
    <b v="0"/>
    <x v="4"/>
    <n v="16299"/>
    <b v="0"/>
    <n v="70085.7"/>
    <s v="Rahman Ali"/>
    <s v="R1SN0D4DFBKAZI"/>
    <n v="373247100"/>
  </r>
  <r>
    <s v="B09NHVCHS9"/>
    <s v="Flix Micro Usb Cable For Smartphone (Black)"/>
    <x v="0"/>
    <n v="59"/>
    <n v="199"/>
    <b v="0"/>
    <n v="198.7035175879397"/>
    <n v="0.7"/>
    <b v="1"/>
    <x v="1"/>
    <n v="9378"/>
    <b v="0"/>
    <n v="37512"/>
    <s v="$@|\|TO$|-|"/>
    <s v="R3F4T5TRYPTMIG"/>
    <n v="1866222"/>
  </r>
  <r>
    <s v="B0B1YVCJ2Y"/>
    <s v="Acer 80 cm (32 inches) I Series HD Ready Android Smart LED TV AR32AR2841HDFL (Black)"/>
    <x v="1"/>
    <n v="11499"/>
    <n v="19990"/>
    <b v="0"/>
    <n v="19989.42476238119"/>
    <n v="0.42"/>
    <b v="0"/>
    <x v="4"/>
    <n v="4703"/>
    <b v="0"/>
    <n v="20222.899999999998"/>
    <s v="Ayush"/>
    <s v="R1EBS3566VCSCG"/>
    <n v="94012970"/>
  </r>
  <r>
    <s v="B01M4GGIVU"/>
    <s v="Tizum High Speed HDMI Cable with Ethernet"/>
    <x v="1"/>
    <n v="199"/>
    <n v="699"/>
    <b v="0"/>
    <n v="698.71530758226038"/>
    <n v="0.72"/>
    <b v="1"/>
    <x v="0"/>
    <n v="12153"/>
    <b v="0"/>
    <n v="51042.6"/>
    <s v="Yashpreet Singh"/>
    <s v="R2DIHMHOPYEASB"/>
    <n v="8494947"/>
  </r>
  <r>
    <s v="B08B42LWKN"/>
    <s v="OnePlus 80 cm (32 inches) Y Series HD Ready LED Smart Android TV 32Y1 (Black)"/>
    <x v="1"/>
    <n v="14999"/>
    <n v="19999"/>
    <b v="0"/>
    <n v="19998.250012500626"/>
    <n v="0.25"/>
    <b v="0"/>
    <x v="0"/>
    <n v="34899"/>
    <b v="0"/>
    <n v="146575.80000000002"/>
    <s v="ATHARVA BONDRE"/>
    <s v="R3COVVOP2R7Z28"/>
    <n v="697945101"/>
  </r>
  <r>
    <s v="B094JNXNPV"/>
    <s v="Ambrane Unbreakable 3 in 1 Fast Charging Braided Multipurpose Cable for Speaker with 2.1 A Speed "/>
    <x v="0"/>
    <n v="299"/>
    <n v="399"/>
    <b v="0"/>
    <n v="398.25062656641603"/>
    <n v="0.25"/>
    <b v="0"/>
    <x v="1"/>
    <n v="2766"/>
    <b v="0"/>
    <n v="11064"/>
    <s v="Anand sarma"/>
    <s v="R249YCZVKYR5XD"/>
    <n v="1103634"/>
  </r>
  <r>
    <s v="B09W5XR9RT"/>
    <s v="Duracell USB C To Lightning Apple Certified (Mfi) Braided Sync &amp; Charge Cable For Iphone"/>
    <x v="0"/>
    <n v="970"/>
    <n v="1999"/>
    <b v="0"/>
    <n v="1998.5147573786894"/>
    <n v="0.51"/>
    <b v="1"/>
    <x v="5"/>
    <n v="184"/>
    <b v="1"/>
    <n v="809.6"/>
    <s v="Amazon Customer"/>
    <s v="R1Y30KU04V3QF4"/>
    <n v="367816"/>
  </r>
  <r>
    <s v="B077Z65HSD"/>
    <s v="boAt A400 USB Type"/>
    <x v="0"/>
    <n v="299"/>
    <n v="999"/>
    <b v="0"/>
    <n v="998.70070070070074"/>
    <n v="0.7"/>
    <b v="1"/>
    <x v="4"/>
    <n v="20850"/>
    <b v="0"/>
    <n v="89655"/>
    <s v="GHOST"/>
    <s v="R1G4I5FLAHM16P"/>
    <n v="20829150"/>
  </r>
  <r>
    <s v="B00NH11PEY"/>
    <s v="AmazonBasics USB 2.0 "/>
    <x v="0"/>
    <n v="199"/>
    <n v="750"/>
    <b v="0"/>
    <n v="749.73466666666661"/>
    <n v="0.73"/>
    <b v="1"/>
    <x v="6"/>
    <n v="74976"/>
    <b v="0"/>
    <n v="337392"/>
    <s v="Pravin Kumar"/>
    <s v="R1C8MVU3EIX56Y"/>
    <n v="56232000"/>
  </r>
  <r>
    <s v="B09CMM3VGK"/>
    <s v="Ambrane 60W / 3A Type C Fast Charging Unbreakable 1.5m L Shaped Braided Cable"/>
    <x v="0"/>
    <n v="179"/>
    <n v="499"/>
    <b v="0"/>
    <n v="498.64128256513027"/>
    <n v="0.64"/>
    <b v="1"/>
    <x v="1"/>
    <n v="1934"/>
    <b v="0"/>
    <n v="7736"/>
    <s v="Rishabh"/>
    <s v="R223OIZPTZ994S"/>
    <n v="965066"/>
  </r>
  <r>
    <s v="B08QSC1XY8"/>
    <s v="Zoul USB C 60W Fast Charging 3A 6ft/2M Long Type C Nylon Braided Data Cable Quick Charger "/>
    <x v="0"/>
    <n v="389"/>
    <n v="1099"/>
    <b v="0"/>
    <n v="1098.6460418562328"/>
    <n v="0.65"/>
    <b v="1"/>
    <x v="4"/>
    <n v="974"/>
    <b v="1"/>
    <n v="4188.2"/>
    <s v="Pratyush Pahuja"/>
    <s v="R2S0AYWUV349HP"/>
    <n v="1070426"/>
  </r>
  <r>
    <s v="B008FWZGSG"/>
    <s v="Samsung Original Type C to C Cable "/>
    <x v="0"/>
    <n v="599"/>
    <n v="599"/>
    <b v="0"/>
    <n v="598"/>
    <n v="0"/>
    <b v="0"/>
    <x v="4"/>
    <n v="355"/>
    <b v="1"/>
    <n v="1526.5"/>
    <s v="Verified Buyer"/>
    <s v="R2Z9ENI1BK4EAB"/>
    <n v="212645"/>
  </r>
  <r>
    <s v="B0B4HJNPV4"/>
    <s v="pTron Solero T351 3.5Amps Fast Charging Type"/>
    <x v="0"/>
    <n v="199"/>
    <n v="999"/>
    <b v="0"/>
    <n v="998.80080080080086"/>
    <n v="0.8"/>
    <b v="1"/>
    <x v="2"/>
    <n v="1075"/>
    <b v="0"/>
    <n v="4192.5"/>
    <s v="Placeholder"/>
    <s v="R1Q323BB35OP30"/>
    <n v="1073925"/>
  </r>
  <r>
    <s v="B08Y1SJVV5"/>
    <s v="pTron Solero MB301 3A Micro USB Data &amp; Charging Cable"/>
    <x v="0"/>
    <n v="99"/>
    <n v="666.66"/>
    <b v="0"/>
    <n v="666.51149851498508"/>
    <n v="0.85"/>
    <b v="1"/>
    <x v="2"/>
    <n v="24871"/>
    <b v="0"/>
    <n v="96996.9"/>
    <s v="Jayesh"/>
    <s v="R7S8ANNSDPR40"/>
    <n v="16580500.859999999"/>
  </r>
  <r>
    <s v="B07XLCFSSN"/>
    <s v="Amazonbasics Nylon Braided Usb"/>
    <x v="0"/>
    <n v="899"/>
    <n v="1900"/>
    <b v="0"/>
    <n v="1899.5268421052631"/>
    <n v="0.53"/>
    <b v="1"/>
    <x v="5"/>
    <n v="13552"/>
    <b v="0"/>
    <n v="59628.800000000003"/>
    <s v="Wraith"/>
    <s v="R213ILI3XNVHQ0"/>
    <n v="25748800"/>
  </r>
  <r>
    <s v="B09RZS1NQT"/>
    <s v="Sounce 65W OnePlus Dash Warp Charge Cable"/>
    <x v="0"/>
    <n v="199"/>
    <n v="999"/>
    <b v="0"/>
    <n v="998.80080080080086"/>
    <n v="0.8"/>
    <b v="1"/>
    <x v="1"/>
    <n v="576"/>
    <b v="1"/>
    <n v="2304"/>
    <s v="Anmol"/>
    <s v="RW294SCHB5QTK"/>
    <n v="575424"/>
  </r>
  <r>
    <s v="B0B3MMYHYW"/>
    <s v="OnePlus 126 cm (50 inches) Y Series 4K Ultra HD Smart Android LED TV 50Y1S Pro (Black)"/>
    <x v="1"/>
    <n v="32999"/>
    <n v="45999"/>
    <b v="0"/>
    <n v="45998.282614839452"/>
    <n v="0.28000000000000003"/>
    <b v="0"/>
    <x v="0"/>
    <n v="7298"/>
    <b v="0"/>
    <n v="30651.600000000002"/>
    <s v="Abhishek Kumar"/>
    <s v="R2J3Q3BUHJ2S7E"/>
    <n v="335700702"/>
  </r>
  <r>
    <s v="B09C6HWG18"/>
    <s v="Duracell Type C To Type C 5A (100W) Braided Sync &amp; Fast Charging Cable"/>
    <x v="0"/>
    <n v="970"/>
    <n v="1999"/>
    <b v="0"/>
    <n v="1998.5147573786894"/>
    <n v="0.51"/>
    <b v="1"/>
    <x v="0"/>
    <n v="462"/>
    <b v="1"/>
    <n v="1940.4"/>
    <s v="Koushal K Jain"/>
    <s v="R32JZC43P990BL"/>
    <n v="923538"/>
  </r>
  <r>
    <s v="B00NH11KIK"/>
    <s v="AmazonBasics USB 2.0 Cable "/>
    <x v="0"/>
    <n v="209"/>
    <n v="695"/>
    <b v="0"/>
    <n v="694.69928057553955"/>
    <n v="0.7"/>
    <b v="1"/>
    <x v="6"/>
    <n v="107687"/>
    <b v="0"/>
    <n v="484591.5"/>
    <s v="Shiva"/>
    <s v="R2AE3BN2Y58N55"/>
    <n v="74842465"/>
  </r>
  <r>
    <s v="B09JPC82QC"/>
    <s v="Mi 108 cm (43 inches) Full HD Android LED TV 4C | L43M6"/>
    <x v="1"/>
    <n v="19999"/>
    <n v="34999"/>
    <b v="0"/>
    <n v="34998.42858367382"/>
    <n v="0.43"/>
    <b v="0"/>
    <x v="4"/>
    <n v="27151"/>
    <b v="0"/>
    <n v="116749.29999999999"/>
    <s v="Sameer Patil"/>
    <s v="R1VOXBV87EI37W"/>
    <n v="950257849"/>
  </r>
  <r>
    <s v="B07JW1Y6XV"/>
    <s v="Wayona Nylon Braided 3A Lightning to USB A Syncing and Fast Charging Data Cable for iPhone"/>
    <x v="0"/>
    <n v="399"/>
    <n v="1099"/>
    <b v="0"/>
    <n v="1098.6369426751592"/>
    <n v="0.64"/>
    <b v="1"/>
    <x v="0"/>
    <n v="24269"/>
    <b v="0"/>
    <n v="101929.8"/>
    <s v="Manav"/>
    <s v="R3HXWT0LRP0NMF"/>
    <n v="26671631"/>
  </r>
  <r>
    <s v="B07KRCW6LZ"/>
    <s v="TP"/>
    <x v="0"/>
    <n v="999"/>
    <n v="1599"/>
    <b v="0"/>
    <n v="1598.375234521576"/>
    <n v="0.38"/>
    <b v="0"/>
    <x v="4"/>
    <n v="12093"/>
    <b v="0"/>
    <n v="51999.9"/>
    <s v="Paul Joe"/>
    <s v="RSNHWPVLK9SAQ"/>
    <n v="19336707"/>
  </r>
  <r>
    <s v="B09NJN8L25"/>
    <s v="FLiX (Beetel USB to Micro USB PVC Data Sync &amp; 2A Fast Charging Cable"/>
    <x v="0"/>
    <n v="59"/>
    <n v="199"/>
    <b v="0"/>
    <n v="198.7035175879397"/>
    <n v="0.7"/>
    <b v="1"/>
    <x v="1"/>
    <n v="9378"/>
    <b v="0"/>
    <n v="37512"/>
    <s v="$@|\|TO$|-|"/>
    <s v="R3F4T5TRYPTMIG"/>
    <n v="1866222"/>
  </r>
  <r>
    <s v="B07XJYYH7L"/>
    <s v="Wecool Nylon Braided Multifunction Fast Charging Cable For Android Smartphone"/>
    <x v="0"/>
    <n v="333"/>
    <n v="999"/>
    <b v="0"/>
    <n v="998.66666666666663"/>
    <n v="0.67"/>
    <b v="1"/>
    <x v="8"/>
    <n v="9792"/>
    <b v="0"/>
    <n v="32313.599999999999"/>
    <s v="Amazon Customer"/>
    <s v="RWSHFGBE1WU3I"/>
    <n v="9782208"/>
  </r>
  <r>
    <s v="B014I8SSD0"/>
    <s v="Amazon Basics High"/>
    <x v="1"/>
    <n v="309"/>
    <n v="475"/>
    <b v="0"/>
    <n v="474.34947368421052"/>
    <n v="0.35"/>
    <b v="0"/>
    <x v="5"/>
    <n v="426973"/>
    <b v="0"/>
    <n v="1878681.2000000002"/>
    <s v="Rishav Gossain"/>
    <s v="R1FKOKZ3HHKJBZ"/>
    <n v="202812175"/>
  </r>
  <r>
    <s v="B09L8DSSFH"/>
    <s v="7SEVEN¬Æ Compatible for Samsung Smart 4K Ultra HD TV Monitor Remote Control Replacement"/>
    <x v="1"/>
    <n v="399"/>
    <n v="999"/>
    <b v="0"/>
    <n v="998.60060060060061"/>
    <n v="0.6"/>
    <b v="1"/>
    <x v="9"/>
    <n v="493"/>
    <b v="1"/>
    <n v="1774.8"/>
    <s v="MONTY"/>
    <s v="RVEWH0LAEO3NH"/>
    <n v="492507"/>
  </r>
  <r>
    <s v="B07232M876"/>
    <s v="Amazonbasics Micro Usb Fast Charging Cable For Android Smartphone"/>
    <x v="0"/>
    <n v="199"/>
    <n v="395"/>
    <b v="0"/>
    <n v="394.49620253164557"/>
    <n v="0.5"/>
    <b v="1"/>
    <x v="0"/>
    <n v="92595"/>
    <b v="0"/>
    <n v="388899"/>
    <s v="Neeraj Vishwakarma"/>
    <s v="R22EUJ1B1AM0OU"/>
    <n v="36575025"/>
  </r>
  <r>
    <s v="B07P681N66"/>
    <s v="TP"/>
    <x v="0"/>
    <n v="1199"/>
    <n v="2199"/>
    <b v="0"/>
    <n v="2198.454752160073"/>
    <n v="0.45"/>
    <b v="0"/>
    <x v="5"/>
    <n v="24780"/>
    <b v="0"/>
    <n v="109032.00000000001"/>
    <s v="Anonymous"/>
    <s v="R2GUL8IL005EGF"/>
    <n v="54491220"/>
  </r>
  <r>
    <s v="B0711PVX6Z"/>
    <s v="AmazonBasics Micro USB Fast Charging Cable for Android Phones with Gold Plated Connectors (3 Feet"/>
    <x v="0"/>
    <n v="179"/>
    <n v="500"/>
    <b v="0"/>
    <n v="499.642"/>
    <n v="0.64"/>
    <b v="1"/>
    <x v="0"/>
    <n v="92595"/>
    <b v="0"/>
    <n v="388899"/>
    <s v="Neeraj Vishwakarma"/>
    <s v="R22EUJ1B1AM0OU"/>
    <n v="46297500"/>
  </r>
  <r>
    <s v="B082T6V3DT"/>
    <s v="AmazonBasics New Release Nylon USB"/>
    <x v="0"/>
    <n v="799"/>
    <n v="2100"/>
    <b v="0"/>
    <n v="2099.6195238095238"/>
    <n v="0.62"/>
    <b v="1"/>
    <x v="4"/>
    <n v="8188"/>
    <b v="0"/>
    <n v="35208.400000000001"/>
    <s v="Arun verma"/>
    <s v="R1Q0PEVL6X8WZJ"/>
    <n v="17194800"/>
  </r>
  <r>
    <s v="B07MKFNHKG"/>
    <s v="VW 80 cm (32 inches) Frameless Series HD Ready LED TV VW32A (Black)"/>
    <x v="1"/>
    <n v="6999"/>
    <n v="12999"/>
    <b v="0"/>
    <n v="12998.461573967228"/>
    <n v="0.46"/>
    <b v="0"/>
    <x v="0"/>
    <n v="4003"/>
    <b v="0"/>
    <n v="16812.600000000002"/>
    <s v="Amazon Customer"/>
    <s v="RFZ1X95QMXWFZ"/>
    <n v="52034997"/>
  </r>
  <r>
    <s v="B0BFWGBX61"/>
    <s v="Ambrane Unbreakable 3A Fast Charging Braided Type C Cable    1.5 Meter (RCT15"/>
    <x v="0"/>
    <n v="199"/>
    <n v="349"/>
    <b v="0"/>
    <n v="348.4297994269341"/>
    <n v="0.43"/>
    <b v="0"/>
    <x v="3"/>
    <n v="314"/>
    <b v="1"/>
    <n v="1287.3999999999999"/>
    <s v="Vipan Agnihotri"/>
    <s v="RQAF3Q7KCEGHP"/>
    <n v="109586"/>
  </r>
  <r>
    <s v="B01N90RZ4M"/>
    <s v="Tata Sky Universal Remote"/>
    <x v="1"/>
    <n v="230"/>
    <n v="499"/>
    <b v="0"/>
    <n v="498.5390781563126"/>
    <n v="0.54"/>
    <b v="1"/>
    <x v="7"/>
    <n v="2960"/>
    <b v="0"/>
    <n v="10952"/>
    <s v="Jacob."/>
    <s v="RJ19CW7WCSFUI"/>
    <n v="1477040"/>
  </r>
  <r>
    <s v="B0088TKTY2"/>
    <s v="TP"/>
    <x v="0"/>
    <n v="649"/>
    <n v="1399"/>
    <b v="0"/>
    <n v="1398.5360972122944"/>
    <n v="0.54"/>
    <b v="1"/>
    <x v="0"/>
    <n v="179691"/>
    <b v="0"/>
    <n v="754702.20000000007"/>
    <s v="Azhar JuMan"/>
    <s v="R1LW6NWSVTVZ2H"/>
    <n v="251387709"/>
  </r>
  <r>
    <s v="B09Q5SWVBJ"/>
    <s v="OnePlus 80 cm (32 inches) Y Series HD Ready Smart Android LED TV 32 Y1S (Black)"/>
    <x v="1"/>
    <n v="15999"/>
    <n v="21999"/>
    <b v="0"/>
    <n v="21998.272739669985"/>
    <n v="0.27"/>
    <b v="0"/>
    <x v="0"/>
    <n v="34899"/>
    <b v="0"/>
    <n v="146575.80000000002"/>
    <s v="ATHARVA BONDRE"/>
    <s v="R3COVVOP2R7Z28"/>
    <n v="767743101"/>
  </r>
  <r>
    <s v="B0B4DT8MKT"/>
    <s v="Wecool Unbreakable 3 in 1 Charging Cable with 3A Speed"/>
    <x v="0"/>
    <n v="348"/>
    <n v="1499"/>
    <b v="0"/>
    <n v="1498.7678452301534"/>
    <n v="0.77"/>
    <b v="1"/>
    <x v="0"/>
    <n v="656"/>
    <b v="1"/>
    <n v="2755.2000000000003"/>
    <s v="nisar"/>
    <s v="R25WW5K08CGVXV"/>
    <n v="983344"/>
  </r>
  <r>
    <s v="B08CDKQ8T6"/>
    <s v="Portronics Konnect L 1.2Mtr"/>
    <x v="0"/>
    <n v="154"/>
    <n v="349"/>
    <b v="0"/>
    <n v="348.5587392550143"/>
    <n v="0.56000000000000005"/>
    <b v="1"/>
    <x v="4"/>
    <n v="7064"/>
    <b v="0"/>
    <n v="30375.199999999997"/>
    <s v="Arun S."/>
    <s v="R2ACU430AWSQ15"/>
    <n v="2465336"/>
  </r>
  <r>
    <s v="B07B275VN9"/>
    <s v="Airtel DigitalTV DTH Television"/>
    <x v="1"/>
    <n v="179"/>
    <n v="799"/>
    <b v="0"/>
    <n v="798.77596996245302"/>
    <n v="0.78"/>
    <b v="1"/>
    <x v="7"/>
    <n v="2201"/>
    <b v="0"/>
    <n v="8143.7000000000007"/>
    <s v="Periyasamy"/>
    <s v="R3MXMT6V18JJ1P"/>
    <n v="1758599"/>
  </r>
  <r>
    <s v="B0B15CPR37"/>
    <s v="Samsung 108 cm (43 inches) Crystal 4K Neo Series Ultra HD Smart LED TV UA43AUE65AKXXL (Black)"/>
    <x v="1"/>
    <n v="32990"/>
    <n v="47900"/>
    <b v="0"/>
    <n v="47899.311273486433"/>
    <n v="0.31"/>
    <b v="0"/>
    <x v="4"/>
    <n v="7109"/>
    <b v="0"/>
    <n v="30568.699999999997"/>
    <s v="Binu"/>
    <s v="R3RUBB6REUGTT"/>
    <n v="340521100"/>
  </r>
  <r>
    <s v="B0994GFWBH"/>
    <s v="Lapster 1.5 mtr USB 2.0 Type A Male to USB A Male Cable for computer and laptop"/>
    <x v="0"/>
    <n v="139"/>
    <n v="999"/>
    <b v="0"/>
    <n v="998.86086086086084"/>
    <n v="0.86"/>
    <b v="1"/>
    <x v="1"/>
    <n v="1313"/>
    <b v="0"/>
    <n v="5252"/>
    <s v="pruthvi natraj"/>
    <s v="RZJR37WFGXR9B"/>
    <n v="1311687"/>
  </r>
  <r>
    <s v="B01GGKZ0V6"/>
    <s v="AmazonBasics USB Type"/>
    <x v="0"/>
    <n v="329"/>
    <n v="845"/>
    <b v="0"/>
    <n v="844.61065088757391"/>
    <n v="0.61"/>
    <b v="1"/>
    <x v="0"/>
    <n v="29746"/>
    <b v="0"/>
    <n v="124933.20000000001"/>
    <s v="harpreet"/>
    <s v="R37S13YALMRPGK"/>
    <n v="25135370"/>
  </r>
  <r>
    <s v="B09F9YQQ7B"/>
    <s v="Redmi 80 cm (32 inches) Android 11 Series HD Ready Smart LED TV | L32M6"/>
    <x v="1"/>
    <n v="13999"/>
    <n v="24999"/>
    <b v="0"/>
    <n v="24998.440017600704"/>
    <n v="0.44"/>
    <b v="0"/>
    <x v="0"/>
    <n v="45238"/>
    <b v="0"/>
    <n v="189999.6"/>
    <s v="prateeq"/>
    <s v="R3CR9H6ABJ4Q4O"/>
    <n v="1130904762"/>
  </r>
  <r>
    <s v="B014I8SX4Y"/>
    <s v="Amazon Basics High"/>
    <x v="1"/>
    <n v="309"/>
    <n v="1400"/>
    <b v="0"/>
    <n v="1399.7792857142856"/>
    <n v="0.78"/>
    <b v="1"/>
    <x v="5"/>
    <n v="426973"/>
    <b v="0"/>
    <n v="1878681.2000000002"/>
    <s v="Rishav Gossain"/>
    <s v="R1FKOKZ3HHKJBZ"/>
    <n v="597762200"/>
  </r>
  <r>
    <s v="B09Q8HMKZX"/>
    <s v="Portronics Konnect L 20W PD Quick Charge Type"/>
    <x v="0"/>
    <n v="263"/>
    <n v="699"/>
    <b v="0"/>
    <n v="698.62374821173103"/>
    <n v="0.62"/>
    <b v="1"/>
    <x v="3"/>
    <n v="450"/>
    <b v="1"/>
    <n v="1844.9999999999998"/>
    <s v="Thenmozhi"/>
    <s v="R1LG3XV2XYCQQB"/>
    <n v="314550"/>
  </r>
  <r>
    <s v="B0B9XN9S3W"/>
    <s v="Acer 80 cm (32 inches) N Series HD Ready TV AR32NSV53HD (Black)"/>
    <x v="1"/>
    <n v="7999"/>
    <n v="14990"/>
    <b v="0"/>
    <n v="14989.466377585057"/>
    <n v="0.47"/>
    <b v="0"/>
    <x v="4"/>
    <n v="457"/>
    <b v="1"/>
    <n v="1965.1"/>
    <s v="ARUN KUMAR A V"/>
    <s v="R3FTW5HNPCX66C"/>
    <n v="6850430"/>
  </r>
  <r>
    <s v="B07966M8XH"/>
    <s v="Model"/>
    <x v="1"/>
    <n v="1599"/>
    <n v="2999"/>
    <b v="0"/>
    <n v="2998.4668222740916"/>
    <n v="0.47"/>
    <b v="0"/>
    <x v="0"/>
    <n v="2727"/>
    <b v="0"/>
    <n v="11453.4"/>
    <s v="Prashant Pradhan"/>
    <s v="R9GNL4OF49DH6"/>
    <n v="8178273"/>
  </r>
  <r>
    <s v="B01GGKYKQM"/>
    <s v="Amazon Basics USB Type"/>
    <x v="0"/>
    <n v="219"/>
    <n v="700"/>
    <b v="0"/>
    <n v="699.68714285714282"/>
    <n v="0.69"/>
    <b v="1"/>
    <x v="4"/>
    <n v="20053"/>
    <b v="0"/>
    <n v="86227.9"/>
    <s v="Hremant"/>
    <s v="R1BC08IFG4REKS"/>
    <n v="14037100"/>
  </r>
  <r>
    <s v="B0B86CDHL1"/>
    <s v="oraimo 65W Type C to C Fast Charging Cable USB C to USB C Cable High Speed Syncing"/>
    <x v="0"/>
    <n v="349"/>
    <n v="899"/>
    <b v="0"/>
    <n v="898.61179087875416"/>
    <n v="0.61"/>
    <b v="1"/>
    <x v="6"/>
    <n v="149"/>
    <b v="1"/>
    <n v="670.5"/>
    <s v="Ravi Shankar"/>
    <s v="RDFETF8YFDP96"/>
    <n v="133951"/>
  </r>
  <r>
    <s v="B0B5ZF3NRK"/>
    <s v="CEDO 65W OnePlus Dash Warp Charge Cable"/>
    <x v="0"/>
    <n v="349"/>
    <n v="599"/>
    <b v="0"/>
    <n v="598.41736227045078"/>
    <n v="0.42"/>
    <b v="0"/>
    <x v="3"/>
    <n v="210"/>
    <b v="1"/>
    <n v="860.99999999999989"/>
    <s v="Satyanarayana"/>
    <s v="R27HJ954EMEOQK"/>
    <n v="125790"/>
  </r>
  <r>
    <s v="B09RFC46VP"/>
    <s v="Redmi 108 cm (43 inches) 4K Ultra HD Android Smart LED TV X43 | L43R7"/>
    <x v="1"/>
    <n v="26999"/>
    <n v="42999"/>
    <b v="0"/>
    <n v="42998.372101676781"/>
    <n v="0.37"/>
    <b v="0"/>
    <x v="0"/>
    <n v="45238"/>
    <b v="0"/>
    <n v="189999.6"/>
    <s v="prateeq"/>
    <s v="R3CR9H6ABJ4Q4O"/>
    <n v="1945188762"/>
  </r>
  <r>
    <s v="B08R69VDHT"/>
    <s v="Pinnaclz Original Combo of 2 Micro USB Fast Charging Cable"/>
    <x v="0"/>
    <n v="115"/>
    <n v="499"/>
    <b v="0"/>
    <n v="498.7695390781563"/>
    <n v="0.77"/>
    <b v="1"/>
    <x v="1"/>
    <n v="7732"/>
    <b v="0"/>
    <n v="30928"/>
    <s v="Vijayan C V"/>
    <s v="R2VUNGNI96EEJ7"/>
    <n v="3858268"/>
  </r>
  <r>
    <s v="B09RWZRCP1"/>
    <s v="boAt Type C A750 Stress Resistant"/>
    <x v="0"/>
    <n v="399"/>
    <n v="999"/>
    <b v="0"/>
    <n v="998.60060060060061"/>
    <n v="0.6"/>
    <b v="1"/>
    <x v="3"/>
    <n v="1780"/>
    <b v="0"/>
    <n v="7297.9999999999991"/>
    <s v="livin sebi"/>
    <s v="RMEKYV7XWTWKV"/>
    <n v="1778220"/>
  </r>
  <r>
    <s v="B09CMP1SC8"/>
    <s v="Ambrane 2 in 1 Type"/>
    <x v="0"/>
    <n v="199"/>
    <n v="499"/>
    <b v="0"/>
    <n v="498.60120240480961"/>
    <n v="0.6"/>
    <b v="1"/>
    <x v="3"/>
    <n v="602"/>
    <b v="1"/>
    <n v="2468.1999999999998"/>
    <s v="Gopal krishna rout"/>
    <s v="R37D7HJR4MR520"/>
    <n v="300398"/>
  </r>
  <r>
    <s v="B09YLXYP7Y"/>
    <s v="Ambrane 60W / 3A Fast Charging Output Cable with Type"/>
    <x v="0"/>
    <n v="179"/>
    <n v="399"/>
    <b v="0"/>
    <n v="398.55137844611528"/>
    <n v="0.55000000000000004"/>
    <b v="1"/>
    <x v="1"/>
    <n v="1423"/>
    <b v="0"/>
    <n v="5692"/>
    <s v="Actual user"/>
    <s v="R8QBCR9MM1LGY"/>
    <n v="567777"/>
  </r>
  <r>
    <s v="B09ZPM4C2C"/>
    <s v="TCL 80 cm (32 inches) HD Ready Certified Android Smart LED TV 32S5205 (Black)"/>
    <x v="1"/>
    <n v="10901"/>
    <n v="30990"/>
    <b v="0"/>
    <n v="30989.648241368184"/>
    <n v="0.65"/>
    <b v="1"/>
    <x v="3"/>
    <n v="398"/>
    <b v="1"/>
    <n v="1631.8"/>
    <s v="Nilesh K Salvi"/>
    <s v="R95AYORS91NWX"/>
    <n v="12334020"/>
  </r>
  <r>
    <s v="B0B2DJDCPX"/>
    <s v="SWAPKART Fast Charging Cable and Data Sync USB Cable Compatible for iPhone 6/6S/7/7+/8/8+/10/11"/>
    <x v="0"/>
    <n v="209"/>
    <n v="499"/>
    <b v="0"/>
    <n v="498.58116232464931"/>
    <n v="0.57999999999999996"/>
    <b v="1"/>
    <x v="2"/>
    <n v="536"/>
    <b v="1"/>
    <n v="2090.4"/>
    <s v="Vinay"/>
    <s v="R2LX1M52C4KNJA"/>
    <n v="267464"/>
  </r>
  <r>
    <s v="B0BCZCQTJX"/>
    <s v="Firestick Remote"/>
    <x v="1"/>
    <n v="1434"/>
    <n v="3999"/>
    <b v="0"/>
    <n v="3998.6414103525881"/>
    <n v="0.64"/>
    <b v="1"/>
    <x v="1"/>
    <n v="32"/>
    <b v="1"/>
    <n v="128"/>
    <s v="Dharminder Singh Singha"/>
    <s v="R35LMI5GBW0RX3"/>
    <n v="127968"/>
  </r>
  <r>
    <s v="B07LGT55SJ"/>
    <s v="Wayona Usb Nylon Braided Data Sync And Charging Cable For Iphone"/>
    <x v="0"/>
    <n v="399"/>
    <n v="1099"/>
    <b v="0"/>
    <n v="1098.6369426751592"/>
    <n v="0.64"/>
    <b v="1"/>
    <x v="0"/>
    <n v="24269"/>
    <b v="0"/>
    <n v="101929.8"/>
    <s v="Manav"/>
    <s v="R3HXWT0LRP0NMF"/>
    <n v="26671631"/>
  </r>
  <r>
    <s v="B09NKZXMWJ"/>
    <s v="Flix (Beetel) Usb To Type C Pvc Data Sync And 2A 480Mbps Data Sync"/>
    <x v="0"/>
    <n v="139"/>
    <n v="249"/>
    <b v="0"/>
    <n v="248.44176706827309"/>
    <n v="0.44"/>
    <b v="0"/>
    <x v="1"/>
    <n v="9378"/>
    <b v="0"/>
    <n v="37512"/>
    <s v="$@|\|TO$|-|"/>
    <s v="R3F4T5TRYPTMIG"/>
    <n v="2335122"/>
  </r>
  <r>
    <s v="B08QX1CC14"/>
    <s v="SKYWALL 81.28 cm (32 inches) HD Ready Smart LED TV 32SWELS"/>
    <x v="1"/>
    <n v="7299"/>
    <n v="19125"/>
    <b v="0"/>
    <n v="19124.618352941176"/>
    <n v="0.62"/>
    <b v="1"/>
    <x v="10"/>
    <n v="902"/>
    <b v="1"/>
    <n v="3066.7999999999997"/>
    <s v="Naresh Patel"/>
    <s v="R3MHRRK05RD01A"/>
    <n v="17250750"/>
  </r>
  <r>
    <s v="B0974H97TJ"/>
    <s v="boAt A 350 Type C Cable for Smartphone"/>
    <x v="0"/>
    <n v="299"/>
    <n v="799"/>
    <b v="0"/>
    <n v="798.62578222778473"/>
    <n v="0.63"/>
    <b v="1"/>
    <x v="5"/>
    <n v="28791"/>
    <b v="0"/>
    <n v="126680.40000000001"/>
    <m/>
    <s v="R23CC5VDSVR49B"/>
    <n v="23004009"/>
  </r>
  <r>
    <s v="B07GVGTSLN"/>
    <s v="Wayona Usb Type C Fast Charger Cable Fast Charging Usb C Cable/Cord Compatible For Samsung Galaxy S10E S10 S9 S8 Plus S10+"/>
    <x v="0"/>
    <n v="325"/>
    <n v="1299"/>
    <b v="0"/>
    <n v="1298.7498075442647"/>
    <n v="0.75"/>
    <b v="1"/>
    <x v="0"/>
    <n v="10576"/>
    <b v="0"/>
    <n v="44419.200000000004"/>
    <s v="Sunil Funde"/>
    <s v="R10365HEDURWI9"/>
    <n v="13738224"/>
  </r>
  <r>
    <s v="B09VCHLSJF"/>
    <s v="OnePlus 108 cm (43 inches) Y Series 4K Ultra HD Smart Android LED TV 43Y1S Pro (Black)"/>
    <x v="1"/>
    <n v="29999"/>
    <n v="39999"/>
    <b v="0"/>
    <n v="39998.250006250157"/>
    <n v="0.25"/>
    <b v="0"/>
    <x v="0"/>
    <n v="7298"/>
    <b v="0"/>
    <n v="30651.600000000002"/>
    <s v="Abhishek Kumar"/>
    <s v="R2J3Q3BUHJ2S7E"/>
    <n v="291912702"/>
  </r>
  <r>
    <s v="B0B1YZX72F"/>
    <s v="Acer 127 cm (50 inches) I Series 4K Ultra HD Android Smart LED TV AR50AR2851UDFL (Black)"/>
    <x v="1"/>
    <n v="27999"/>
    <n v="40990"/>
    <b v="0"/>
    <n v="40989.316930958768"/>
    <n v="0.32"/>
    <b v="0"/>
    <x v="4"/>
    <n v="4703"/>
    <b v="0"/>
    <n v="20222.899999999998"/>
    <s v="Ayush"/>
    <s v="R1EBS3566VCSCG"/>
    <n v="192775970"/>
  </r>
  <r>
    <s v="B092BJMT8Q"/>
    <s v="Samsung 108 cm (43 inches) Crystal 4K Series Ultra HD Smart LED TV UA43AUE60AKLXL (Black)"/>
    <x v="1"/>
    <n v="30990"/>
    <n v="52900"/>
    <b v="0"/>
    <n v="52899.414177693761"/>
    <n v="0.41"/>
    <b v="0"/>
    <x v="4"/>
    <n v="7109"/>
    <b v="0"/>
    <n v="30568.699999999997"/>
    <s v="Binu"/>
    <s v="R3RUBB6REUGTT"/>
    <n v="376066100"/>
  </r>
  <r>
    <s v="B0BMXMLSMM"/>
    <s v="Lapster 65W compatible for OnePlus Dash Warp Charge Cable "/>
    <x v="0"/>
    <n v="199"/>
    <n v="999"/>
    <b v="0"/>
    <n v="998.80080080080086"/>
    <n v="0.8"/>
    <b v="1"/>
    <x v="6"/>
    <n v="127"/>
    <b v="1"/>
    <n v="571.5"/>
    <s v="Nadhiyarasan"/>
    <s v="R14ZOPYFHOYYRQ"/>
    <n v="126873"/>
  </r>
  <r>
    <s v="B07JH1C41D"/>
    <s v="Wayona Nylon Braided (2 Pack) Lightning Fast Usb Data Cable Fast Charger Cord For Iphone"/>
    <x v="0"/>
    <n v="649"/>
    <n v="1999"/>
    <b v="0"/>
    <n v="1998.6753376688343"/>
    <n v="0.68"/>
    <b v="1"/>
    <x v="0"/>
    <n v="24269"/>
    <b v="0"/>
    <n v="101929.8"/>
    <s v="Manav"/>
    <s v="R3HXWT0LRP0NMF"/>
    <n v="48513731"/>
  </r>
  <r>
    <s v="B0141EZMAI"/>
    <s v="Gizga Essentials USB WiFi Adapter for PC"/>
    <x v="0"/>
    <n v="269"/>
    <n v="800"/>
    <b v="0"/>
    <n v="799.66375000000005"/>
    <n v="0.66"/>
    <b v="1"/>
    <x v="9"/>
    <n v="10134"/>
    <b v="0"/>
    <n v="36482.400000000001"/>
    <s v="SQL"/>
    <s v="R3AZDEK3MQA3RA"/>
    <n v="8107200"/>
  </r>
  <r>
    <s v="B09Q5P2MT3"/>
    <s v="OnePlus 108 cm (43 inches) Y Series Full HD Smart Android LED TV 43 Y1S (Black)"/>
    <x v="1"/>
    <n v="24999"/>
    <n v="31999"/>
    <b v="0"/>
    <n v="31998.218756836151"/>
    <n v="0.22"/>
    <b v="0"/>
    <x v="0"/>
    <n v="34899"/>
    <b v="0"/>
    <n v="146575.80000000002"/>
    <s v="ATHARVA BONDRE"/>
    <s v="R3COVVOP2R7Z28"/>
    <n v="1116733101"/>
  </r>
  <r>
    <s v="B08HDH26JX"/>
    <s v="boAt Deuce USB 300 2 in 1 Type"/>
    <x v="0"/>
    <n v="299"/>
    <n v="699"/>
    <b v="0"/>
    <n v="698.57224606580826"/>
    <n v="0.56999999999999995"/>
    <b v="1"/>
    <x v="0"/>
    <n v="94363"/>
    <b v="0"/>
    <n v="396324.60000000003"/>
    <s v="Omkar dhale"/>
    <s v="R3EEUZKKK9J36I"/>
    <n v="65959737"/>
  </r>
  <r>
    <s v="B09VT6JKRP"/>
    <s v="Lapster USB 3.0 A to Micro B SuperSpeed for hard disk cable "/>
    <x v="0"/>
    <n v="199"/>
    <n v="999"/>
    <b v="0"/>
    <n v="998.80080080080086"/>
    <n v="0.8"/>
    <b v="1"/>
    <x v="3"/>
    <n v="425"/>
    <b v="1"/>
    <n v="1742.4999999999998"/>
    <s v="Vivek Ramachandran"/>
    <s v="R3ET6IRJTU70BS"/>
    <n v="424575"/>
  </r>
  <r>
    <s v="B09T3KB6JZ"/>
    <s v="TCL 100 cm (40 inches) Full HD Certified Android R Smart LED TV 40S6505 (Black)"/>
    <x v="1"/>
    <n v="18990"/>
    <n v="40990"/>
    <b v="0"/>
    <n v="40989.536716272261"/>
    <n v="0.54"/>
    <b v="1"/>
    <x v="0"/>
    <n v="6659"/>
    <b v="0"/>
    <n v="27967.800000000003"/>
    <s v="KIRAN BABU BIREDDI"/>
    <s v="R2GC03W48T3IJR"/>
    <n v="272952410"/>
  </r>
  <r>
    <s v="B093QCY6YJ"/>
    <s v="ZEBRONICS ZEB"/>
    <x v="0"/>
    <n v="290"/>
    <n v="349"/>
    <b v="0"/>
    <n v="348.16905444126076"/>
    <n v="0.17"/>
    <b v="0"/>
    <x v="7"/>
    <n v="1977"/>
    <b v="0"/>
    <n v="7314.9000000000005"/>
    <s v="Mohseen Qureshi"/>
    <s v="R32XZQTB1BP0J8"/>
    <n v="689973"/>
  </r>
  <r>
    <s v="B093ZNQZ2Y"/>
    <s v="LOHAYA Remote Compatible for Mi Smart LED TV 4A Remote Control"/>
    <x v="1"/>
    <n v="249"/>
    <n v="799"/>
    <b v="0"/>
    <n v="798.68836045056321"/>
    <n v="0.69"/>
    <b v="1"/>
    <x v="11"/>
    <n v="1079"/>
    <b v="0"/>
    <n v="4100.2"/>
    <s v="mohamednathar"/>
    <s v="R1MTTFP4GWHWC8"/>
    <n v="862121"/>
  </r>
  <r>
    <s v="B08LKS3LSP"/>
    <s v="Gilary Multi Charging Cable"/>
    <x v="0"/>
    <n v="345"/>
    <n v="999"/>
    <b v="0"/>
    <n v="998.65465465465468"/>
    <n v="0.65"/>
    <b v="1"/>
    <x v="7"/>
    <n v="1097"/>
    <b v="0"/>
    <n v="4058.9"/>
    <s v="kishore movva"/>
    <s v="R168J8VQSY0OH5"/>
    <n v="1095903"/>
  </r>
  <r>
    <s v="B00V4BGDKU"/>
    <s v="TP"/>
    <x v="0"/>
    <n v="1099"/>
    <n v="1899"/>
    <b v="0"/>
    <n v="1898.4212743549238"/>
    <n v="0.42"/>
    <b v="0"/>
    <x v="6"/>
    <n v="22420"/>
    <b v="0"/>
    <n v="100890"/>
    <s v="MOINUL H."/>
    <s v="R30SWI8U6K7PDR"/>
    <n v="42575580"/>
  </r>
  <r>
    <s v="B08CHKQ8D4"/>
    <s v="Wayona Type C to Lightning MFI Certified 20W Fast charging Nylon Braided USB C Cable for iPhone 14"/>
    <x v="0"/>
    <n v="719"/>
    <n v="1499"/>
    <b v="0"/>
    <n v="1498.5203468979319"/>
    <n v="0.52"/>
    <b v="1"/>
    <x v="3"/>
    <n v="1045"/>
    <b v="0"/>
    <n v="4284.5"/>
    <s v="Kiran Kolla"/>
    <s v="R3ROJ6AWGN2UFN"/>
    <n v="1566455"/>
  </r>
  <r>
    <s v="B09BW334ML"/>
    <s v="Dealfreez Case Compatible with Fire TV Stick 3rd Gen 2021 Full Wrap Silicone Remote Cover Anti"/>
    <x v="1"/>
    <n v="349"/>
    <n v="1499"/>
    <b v="0"/>
    <n v="1498.7671781187457"/>
    <n v="0.77"/>
    <b v="1"/>
    <x v="4"/>
    <n v="4145"/>
    <b v="0"/>
    <n v="17823.5"/>
    <s v="parvinder singh"/>
    <s v="R3UKO8DK958TVU"/>
    <n v="6213355"/>
  </r>
  <r>
    <s v="B082T6GVLJ"/>
    <s v="Amazon Basics New Release Nylon USB"/>
    <x v="0"/>
    <n v="849"/>
    <n v="1809"/>
    <b v="0"/>
    <n v="1808.5306799336649"/>
    <n v="0.53"/>
    <b v="1"/>
    <x v="4"/>
    <n v="6547"/>
    <b v="0"/>
    <n v="28152.1"/>
    <s v="Ananya S."/>
    <s v="R19CZW6DWGE2WH"/>
    <n v="11843523"/>
  </r>
  <r>
    <s v="B07DL1KC3H"/>
    <s v="Isoelite Remote Compatible for Samsung LED/LCD Remote Control Works with All Samsung LED/LCD TV Model No :"/>
    <x v="1"/>
    <n v="299"/>
    <n v="899"/>
    <b v="0"/>
    <n v="898.6674082313682"/>
    <n v="0.67"/>
    <b v="1"/>
    <x v="1"/>
    <n v="1588"/>
    <b v="0"/>
    <n v="6352"/>
    <s v="Pritam Roy"/>
    <s v="R2W93BKACGQMYR"/>
    <n v="1427612"/>
  </r>
  <r>
    <s v="B0B6F98KJJ"/>
    <s v="MI 100 cm (40 inches) 5A Series Full HD Smart Android LED TV with 24W Dolby Audio &amp; Metal Bezel"/>
    <x v="1"/>
    <n v="21999"/>
    <n v="29999"/>
    <b v="0"/>
    <n v="29998.266675555853"/>
    <n v="0.27"/>
    <b v="0"/>
    <x v="0"/>
    <n v="32840"/>
    <b v="0"/>
    <n v="137928"/>
    <s v="Manoj maddheshiya"/>
    <s v="R13UTIA6KOF6QV"/>
    <n v="985167160"/>
  </r>
  <r>
    <s v="B07JNVF678"/>
    <s v="Wayona Nylon Braided USB Data Sync and Fast Charging 3A Short Power Bank Cable For iPhones"/>
    <x v="0"/>
    <n v="349"/>
    <n v="999"/>
    <b v="0"/>
    <n v="998.65065065065062"/>
    <n v="0.65"/>
    <b v="1"/>
    <x v="0"/>
    <n v="13120"/>
    <b v="0"/>
    <n v="55104"/>
    <s v="Pratik"/>
    <s v="R3JCOBHM1JXUQ0"/>
    <n v="13106880"/>
  </r>
  <r>
    <s v="B09QGZFBPM"/>
    <s v="Wayona Type C To Type C Long Fast Charging Cable Type C "/>
    <x v="0"/>
    <n v="399"/>
    <n v="999"/>
    <b v="0"/>
    <n v="998.60060060060061"/>
    <n v="0.6"/>
    <b v="1"/>
    <x v="4"/>
    <n v="2806"/>
    <b v="0"/>
    <n v="12065.8"/>
    <s v="sameer Dubey"/>
    <s v="RGNARUOE22V1A"/>
    <n v="2803194"/>
  </r>
  <r>
    <s v="B07JGDB5M1"/>
    <s v="Wayona Nylon Braided 2M / 6Ft Fast Charge Usb To Lightning Data Sync And Charging Cable For Iphone"/>
    <x v="0"/>
    <n v="449"/>
    <n v="1299"/>
    <b v="0"/>
    <n v="1298.6543494996151"/>
    <n v="0.65"/>
    <b v="1"/>
    <x v="0"/>
    <n v="24269"/>
    <b v="0"/>
    <n v="101929.8"/>
    <s v="Manav"/>
    <s v="R3HXWT0LRP0NMF"/>
    <n v="31525431"/>
  </r>
  <r>
    <s v="B0981XSZJ7"/>
    <s v="CROSSVOLT Compatible Dash/Warp Data Sync Fast Charging Cable Supported for All C Type Devices (Cable)"/>
    <x v="0"/>
    <n v="299"/>
    <n v="999"/>
    <b v="0"/>
    <n v="998.70070070070074"/>
    <n v="0.7"/>
    <b v="1"/>
    <x v="4"/>
    <n v="766"/>
    <b v="1"/>
    <n v="3293.7999999999997"/>
    <s v="AkashP."/>
    <s v="R2JXNH8KUWRZK5"/>
    <n v="765234"/>
  </r>
  <r>
    <s v="B0B9XLX8VR"/>
    <s v="VU 139 cm (55 inches) The GloLED Series 4K Smart LED Google TV 55GloLED (Grey)"/>
    <x v="1"/>
    <n v="37999"/>
    <n v="65000"/>
    <b v="0"/>
    <n v="64999.415399999998"/>
    <n v="0.42"/>
    <b v="0"/>
    <x v="4"/>
    <n v="3587"/>
    <b v="0"/>
    <n v="15424.099999999999"/>
    <s v="UtdBuzz"/>
    <s v="R2G4T57OLXDVPL"/>
    <n v="233155000"/>
  </r>
  <r>
    <s v="B08Y5KXR6Z"/>
    <s v="PTron Solero T241 2.4A Type"/>
    <x v="0"/>
    <n v="99"/>
    <n v="800"/>
    <b v="0"/>
    <n v="799.87625000000003"/>
    <n v="0.88"/>
    <b v="1"/>
    <x v="2"/>
    <n v="24871"/>
    <b v="0"/>
    <n v="96996.9"/>
    <s v="Jayesh"/>
    <s v="R7S8ANNSDPR40"/>
    <n v="19896800"/>
  </r>
  <r>
    <s v="B09F6VHQXB"/>
    <s v="Croma 80 cm (32 Inches) HD Ready LED TV (CREL7369"/>
    <x v="1"/>
    <n v="7390"/>
    <n v="20000"/>
    <b v="0"/>
    <n v="19999.630499999999"/>
    <n v="0.63"/>
    <b v="1"/>
    <x v="3"/>
    <n v="2581"/>
    <b v="0"/>
    <n v="10582.099999999999"/>
    <s v="Ankit"/>
    <s v="RTFGWAX83AVMH"/>
    <n v="51620000"/>
  </r>
  <r>
    <s v="B0974G5Q2Y"/>
    <s v="boAt Laptop"/>
    <x v="0"/>
    <n v="273.10000000000002"/>
    <n v="999"/>
    <b v="0"/>
    <n v="998.72662662662663"/>
    <n v="0.73"/>
    <b v="1"/>
    <x v="4"/>
    <n v="20850"/>
    <b v="0"/>
    <n v="89655"/>
    <s v="GHOST"/>
    <s v="R1G4I5FLAHM16P"/>
    <n v="20829150"/>
  </r>
  <r>
    <s v="B09YL9SN9B"/>
    <s v="LG 80 cm (32 inches) HD Ready Smart LED TV 32LQ576BPSA (Ceramic Black)"/>
    <x v="1"/>
    <n v="15990"/>
    <n v="23990"/>
    <b v="0"/>
    <n v="23989.333472280116"/>
    <n v="0.33"/>
    <b v="0"/>
    <x v="4"/>
    <n v="1035"/>
    <b v="0"/>
    <n v="4450.5"/>
    <s v="Rishi V"/>
    <s v="R2CS3O3RBOMTFP"/>
    <n v="24829650"/>
  </r>
  <r>
    <s v="B09RX1FK54"/>
    <s v="boAt Type C A750 Stress Resistant"/>
    <x v="0"/>
    <n v="399"/>
    <n v="999"/>
    <b v="0"/>
    <n v="998.60060060060061"/>
    <n v="0.6"/>
    <b v="1"/>
    <x v="3"/>
    <n v="1780"/>
    <b v="0"/>
    <n v="7297.9999999999991"/>
    <s v="livin sebi"/>
    <s v="RMEKYV7XWTWKV"/>
    <n v="1778220"/>
  </r>
  <r>
    <s v="B09TT6BFDX"/>
    <s v="Cotbolt Silicone Protective Case Cover for LG an MR21GA Magic Remote Shockproof for LG Smart TV Remote "/>
    <x v="1"/>
    <n v="399"/>
    <n v="1999"/>
    <b v="0"/>
    <n v="1998.8004002001001"/>
    <n v="0.8"/>
    <b v="1"/>
    <x v="6"/>
    <n v="505"/>
    <b v="1"/>
    <n v="2272.5"/>
    <s v="ravi"/>
    <s v="R175A66P22YRW5"/>
    <n v="1009495"/>
  </r>
  <r>
    <s v="B09KH58JZR"/>
    <s v="Portronics Konnect L POR"/>
    <x v="0"/>
    <n v="210"/>
    <n v="399"/>
    <b v="0"/>
    <n v="398.4736842105263"/>
    <n v="0.47"/>
    <b v="0"/>
    <x v="3"/>
    <n v="1717"/>
    <b v="0"/>
    <n v="7039.7"/>
    <s v="Rathod Lakhan"/>
    <s v="R306AVQBBWQ1YE"/>
    <n v="685083"/>
  </r>
  <r>
    <s v="B09DDCQFMT"/>
    <s v="Electvision Remote Control Compatible with Amazon Fire tv Stick "/>
    <x v="1"/>
    <n v="1299"/>
    <n v="1999"/>
    <b v="0"/>
    <n v="1998.3501750875437"/>
    <n v="0.35"/>
    <b v="0"/>
    <x v="9"/>
    <n v="590"/>
    <b v="1"/>
    <n v="2124"/>
    <s v="Anand Tiwari"/>
    <s v="R2OMPDR9UR512Z"/>
    <n v="1179410"/>
  </r>
  <r>
    <s v="B08RP2L2NL"/>
    <s v="King Shine Multi Retractable 3.0A Fast Charger Cord"/>
    <x v="0"/>
    <n v="347"/>
    <n v="999"/>
    <b v="0"/>
    <n v="998.65265265265271"/>
    <n v="0.65"/>
    <b v="1"/>
    <x v="12"/>
    <n v="1121"/>
    <b v="0"/>
    <n v="3923.5"/>
    <s v="PARVEJ MALLICK"/>
    <s v="R1B1J4358749FT"/>
    <n v="1119879"/>
  </r>
  <r>
    <s v="B0B4G2MWSB"/>
    <s v="Lapster 5 pin mini usb cable"/>
    <x v="0"/>
    <n v="149"/>
    <n v="999"/>
    <b v="0"/>
    <n v="998.85085085085086"/>
    <n v="0.85"/>
    <b v="1"/>
    <x v="1"/>
    <n v="1313"/>
    <b v="0"/>
    <n v="5252"/>
    <s v="pruthvi natraj"/>
    <s v="RZJR37WFGXR9B"/>
    <n v="1311687"/>
  </r>
  <r>
    <s v="B0B21C4BMX"/>
    <s v="Portronics Konnect Spydr 31 3"/>
    <x v="0"/>
    <n v="228"/>
    <n v="899"/>
    <b v="0"/>
    <n v="898.74638487208006"/>
    <n v="0.75"/>
    <b v="1"/>
    <x v="11"/>
    <n v="132"/>
    <b v="1"/>
    <n v="501.59999999999997"/>
    <s v="SyedShoaib Afnan"/>
    <s v="R15R4BV0MI9SH1"/>
    <n v="118668"/>
  </r>
  <r>
    <s v="B084MZXJNK"/>
    <s v="Belkin Apple Certified Lightning To Type C Cable"/>
    <x v="0"/>
    <n v="1599"/>
    <n v="1999"/>
    <b v="0"/>
    <n v="1998.200100050025"/>
    <n v="0.2"/>
    <b v="0"/>
    <x v="5"/>
    <n v="1951"/>
    <b v="0"/>
    <n v="8584.4000000000015"/>
    <s v="Ganesh"/>
    <s v="R23AXPPZ5G7J6Q"/>
    <n v="3900049"/>
  </r>
  <r>
    <s v="B0BHZCNC4P"/>
    <s v="Remote Control Compatible for Amazon Fire Tv Stick Remote Control"/>
    <x v="1"/>
    <n v="1499"/>
    <n v="3999"/>
    <b v="0"/>
    <n v="3998.6251562890725"/>
    <n v="0.63"/>
    <b v="1"/>
    <x v="7"/>
    <n v="37"/>
    <b v="1"/>
    <n v="136.9"/>
    <s v="Abhishek Shode"/>
    <s v="R2RC9IQ0X5NHFU"/>
    <n v="147963"/>
  </r>
  <r>
    <s v="B0B16KD737"/>
    <s v="VW 80 cm (32 inches) Playwall Frameless Series HD Ready Android Smart LED TV VW3251 (Black)"/>
    <x v="1"/>
    <n v="8499"/>
    <n v="15999"/>
    <b v="0"/>
    <n v="15998.468779298706"/>
    <n v="0.47"/>
    <b v="0"/>
    <x v="4"/>
    <n v="592"/>
    <b v="1"/>
    <n v="2545.6"/>
    <s v="Denzil Varghese"/>
    <s v="R6H0LMQOYOUPR"/>
    <n v="9471408"/>
  </r>
  <r>
    <s v="B099K9ZX65"/>
    <s v="Hisense 108 cm (43 inches) 4K Ultra HD Smart Certified Android LED TV 43A6GE (Black)"/>
    <x v="1"/>
    <n v="20990"/>
    <n v="44990"/>
    <b v="0"/>
    <n v="44989.533451878197"/>
    <n v="0.53"/>
    <b v="1"/>
    <x v="3"/>
    <n v="1259"/>
    <b v="0"/>
    <n v="5161.8999999999996"/>
    <s v="Ravi Naresh"/>
    <s v="R1Z33CAT0B5EQM"/>
    <n v="56642410"/>
  </r>
  <r>
    <s v="B08Y55LPBF"/>
    <s v="Redmi 126 cm (50 inches) 4K Ultra HD Android Smart LED TV X50 | L50M6"/>
    <x v="1"/>
    <n v="32999"/>
    <n v="44999"/>
    <b v="0"/>
    <n v="44998.266672592727"/>
    <n v="0.27"/>
    <b v="0"/>
    <x v="0"/>
    <n v="45238"/>
    <b v="0"/>
    <n v="189999.6"/>
    <s v="prateeq"/>
    <s v="R3CR9H6ABJ4Q4O"/>
    <n v="2035664762"/>
  </r>
  <r>
    <s v="B015OW3M1W"/>
    <s v="AmazonBasics 6"/>
    <x v="1"/>
    <n v="799"/>
    <n v="1700"/>
    <b v="0"/>
    <n v="1699.53"/>
    <n v="0.53"/>
    <b v="1"/>
    <x v="3"/>
    <n v="28638"/>
    <b v="0"/>
    <n v="117415.79999999999"/>
    <s v="Ranjeet Singh"/>
    <s v="R1O6L77S7X03S7"/>
    <n v="48684600"/>
  </r>
  <r>
    <s v="B01D5H8ZI8"/>
    <s v="AmazonBasics 3 Feet High Speed HDMI Male to Female 2.0 Extension Cable"/>
    <x v="1"/>
    <n v="229"/>
    <n v="595"/>
    <b v="0"/>
    <n v="594.61512605042014"/>
    <n v="0.62"/>
    <b v="1"/>
    <x v="4"/>
    <n v="12835"/>
    <b v="0"/>
    <n v="55190.5"/>
    <s v="Amazon Customer"/>
    <s v="R9PTPIYPJWRIL"/>
    <n v="7636825"/>
  </r>
  <r>
    <s v="B09X1M3DHX"/>
    <s v="iFFALCON 80 cm (32 inches) HD Ready Smart LED TV¬†32F53 (Black)"/>
    <x v="1"/>
    <n v="9999"/>
    <n v="27990"/>
    <b v="0"/>
    <n v="27989.642765273311"/>
    <n v="0.64"/>
    <b v="1"/>
    <x v="0"/>
    <n v="1269"/>
    <b v="0"/>
    <n v="5329.8"/>
    <s v="giribabu"/>
    <s v="R148TZG032T23O"/>
    <n v="35519310"/>
  </r>
  <r>
    <s v="B09MM6P76N"/>
    <s v="7SEVEN¬Æ Compatible Lg Smart Tv Remote "/>
    <x v="1"/>
    <n v="349"/>
    <n v="599"/>
    <b v="0"/>
    <n v="598.41736227045078"/>
    <n v="0.42"/>
    <b v="0"/>
    <x v="0"/>
    <n v="284"/>
    <b v="1"/>
    <n v="1192.8"/>
    <s v="Swapnil N"/>
    <s v="R13ILSZ9UIVWZM"/>
    <n v="170116"/>
  </r>
  <r>
    <s v="B01D5H8LDM"/>
    <s v="AmazonBasics 3.5mm to 2"/>
    <x v="1"/>
    <n v="489"/>
    <n v="1200"/>
    <b v="0"/>
    <n v="1199.5925"/>
    <n v="0.59"/>
    <b v="1"/>
    <x v="5"/>
    <n v="69538"/>
    <b v="0"/>
    <n v="305967.2"/>
    <s v="Madhu Sudan Rankawat"/>
    <s v="R1G81NIXTA4Q20"/>
    <n v="83445600"/>
  </r>
  <r>
    <s v="B0B1YY6JJL"/>
    <s v="Acer 109 cm (43 inches) I Series 4K Ultra HD Android Smart LED TV AR43AR2851UDFL (Black)"/>
    <x v="1"/>
    <n v="23999"/>
    <n v="34990"/>
    <b v="0"/>
    <n v="34989.314118319518"/>
    <n v="0.31"/>
    <b v="0"/>
    <x v="4"/>
    <n v="4703"/>
    <b v="0"/>
    <n v="20222.899999999998"/>
    <s v="Ayush"/>
    <s v="R1EBS3566VCSCG"/>
    <n v="164557970"/>
  </r>
  <r>
    <s v="B09QGZM8QB"/>
    <s v="Wayona Usb Type C 65W 6Ft/2M Long Fast Charging Cable"/>
    <x v="0"/>
    <n v="399"/>
    <n v="999"/>
    <b v="0"/>
    <n v="998.60060060060061"/>
    <n v="0.6"/>
    <b v="1"/>
    <x v="4"/>
    <n v="2806"/>
    <b v="0"/>
    <n v="12065.8"/>
    <s v="sameer Dubey"/>
    <s v="RGNARUOE22V1A"/>
    <n v="2803194"/>
  </r>
  <r>
    <s v="B08L4SBJRY"/>
    <s v="Saifsmart Outlet Wall Mount Hanger Holder for Dot 3rd Gen"/>
    <x v="1"/>
    <n v="349"/>
    <n v="1299"/>
    <b v="0"/>
    <n v="1298.7313317936876"/>
    <n v="0.73"/>
    <b v="1"/>
    <x v="1"/>
    <n v="3295"/>
    <b v="0"/>
    <n v="13180"/>
    <s v="Arun"/>
    <s v="R375X8JYM7319I"/>
    <n v="4280205"/>
  </r>
  <r>
    <s v="B09X79PP8F"/>
    <s v="MI 2"/>
    <x v="0"/>
    <n v="179"/>
    <n v="299"/>
    <b v="0"/>
    <n v="298.40133779264215"/>
    <n v="0.4"/>
    <b v="0"/>
    <x v="2"/>
    <n v="81"/>
    <b v="1"/>
    <n v="315.89999999999998"/>
    <s v="Amazon Customer"/>
    <s v="R3HWZS22FT40ZO"/>
    <n v="24219"/>
  </r>
  <r>
    <s v="B082T6GVG9"/>
    <s v="AmazonBasics New Release ABS USB"/>
    <x v="0"/>
    <n v="689"/>
    <n v="1500"/>
    <b v="0"/>
    <n v="1499.5406666666668"/>
    <n v="0.54"/>
    <b v="1"/>
    <x v="0"/>
    <n v="42301"/>
    <b v="0"/>
    <n v="177664.2"/>
    <s v="Ranjith"/>
    <s v="RLWAYTZH1YOFR"/>
    <n v="63451500"/>
  </r>
  <r>
    <s v="B0B3XY5YT4"/>
    <s v="LG 108 cm (43 inches) 4K Ultra HD Smart LED TV 43UQ7500PSF (Ceramic Black)"/>
    <x v="1"/>
    <n v="30990"/>
    <n v="49990"/>
    <b v="0"/>
    <n v="49989.380076015201"/>
    <n v="0.38"/>
    <b v="0"/>
    <x v="4"/>
    <n v="1376"/>
    <b v="0"/>
    <n v="5916.8"/>
    <s v="Raj Mohammed"/>
    <s v="RC3ZLDRM8GA9T"/>
    <n v="68786240"/>
  </r>
  <r>
    <s v="B0B4HKH19N"/>
    <s v="pTron Solero 331 3.4Amps Multifunction Fast Charging Cable"/>
    <x v="0"/>
    <n v="249"/>
    <n v="931"/>
    <b v="0"/>
    <n v="930.73254564983893"/>
    <n v="0.73"/>
    <b v="1"/>
    <x v="2"/>
    <n v="1075"/>
    <b v="0"/>
    <n v="4192.5"/>
    <s v="Placeholder"/>
    <s v="R1Q323BB35OP30"/>
    <n v="1000825"/>
  </r>
  <r>
    <s v="B08TGG316Z"/>
    <s v="10k 8k 4k HDMI Cable"/>
    <x v="1"/>
    <n v="999"/>
    <n v="2399"/>
    <b v="0"/>
    <n v="2398.5835764902045"/>
    <n v="0.57999999999999996"/>
    <b v="1"/>
    <x v="13"/>
    <n v="3664"/>
    <b v="0"/>
    <n v="16854.399999999998"/>
    <s v="Mandar Joglekar"/>
    <s v="R1482M3Z6TF62M"/>
    <n v="8789936"/>
  </r>
  <r>
    <s v="B071VMP1Z4"/>
    <s v="LRIPL Compatible Sony Bravia LCD/led Remote Works with Almost All Sony led/LCD tv's"/>
    <x v="1"/>
    <n v="399"/>
    <n v="399"/>
    <b v="0"/>
    <n v="398"/>
    <n v="0"/>
    <b v="0"/>
    <x v="2"/>
    <n v="1951"/>
    <b v="0"/>
    <n v="7608.9"/>
    <s v="Vishal Nagpal"/>
    <s v="R17PVKPPX1FJYC"/>
    <n v="778449"/>
  </r>
  <r>
    <s v="B071SDRGWL"/>
    <s v="boAt Type"/>
    <x v="0"/>
    <n v="349"/>
    <n v="699"/>
    <b v="0"/>
    <n v="698.50071530758225"/>
    <n v="0.5"/>
    <b v="1"/>
    <x v="4"/>
    <n v="20850"/>
    <b v="0"/>
    <n v="89655"/>
    <s v="GHOST"/>
    <s v="R1G4I5FLAHM16P"/>
    <n v="14574150"/>
  </r>
  <r>
    <s v="B08PSQRW2T"/>
    <s v="Zoul Type C to Type C Fast Charging Cable 65W 2M/6ft USB C "/>
    <x v="0"/>
    <n v="399"/>
    <n v="1099"/>
    <b v="0"/>
    <n v="1098.6369426751592"/>
    <n v="0.64"/>
    <b v="1"/>
    <x v="3"/>
    <n v="2685"/>
    <b v="0"/>
    <n v="11008.499999999998"/>
    <s v="Abhay Goyal"/>
    <s v="R1PCC1YKW3I4G8"/>
    <n v="2950815"/>
  </r>
  <r>
    <s v="B0859M539M"/>
    <s v="TP"/>
    <x v="0"/>
    <n v="1699"/>
    <n v="2999"/>
    <b v="0"/>
    <n v="2998.4334778259422"/>
    <n v="0.43"/>
    <b v="0"/>
    <x v="5"/>
    <n v="24780"/>
    <b v="0"/>
    <n v="109032.00000000001"/>
    <s v="Anonymous"/>
    <s v="R2GUL8IL005EGF"/>
    <n v="74315220"/>
  </r>
  <r>
    <s v="B08RX8G496"/>
    <s v="LRIPL Mi Remote Control with Netflix &amp; Prime Video Button Compatible "/>
    <x v="1"/>
    <n v="655"/>
    <n v="1099"/>
    <b v="0"/>
    <n v="1098.4040036396725"/>
    <n v="0.4"/>
    <b v="0"/>
    <x v="14"/>
    <n v="285"/>
    <b v="1"/>
    <n v="912"/>
    <s v="Girija Mohapatra"/>
    <s v="RSFPLEMO7DSOR"/>
    <n v="313215"/>
  </r>
  <r>
    <s v="B002SZEOLG"/>
    <s v="TP"/>
    <x v="0"/>
    <n v="749"/>
    <n v="1339"/>
    <b v="0"/>
    <n v="1338.4406273338311"/>
    <n v="0.44"/>
    <b v="0"/>
    <x v="0"/>
    <n v="179692"/>
    <b v="0"/>
    <n v="754706.4"/>
    <s v="Azhar JuMan"/>
    <s v="R1LW6NWSVTVZ2H"/>
    <n v="240607588"/>
  </r>
  <r>
    <s v="B08CS3BT4L"/>
    <s v="Kodak 80 cm (32 inches) HD Ready Certified Android LED TV 32HDX7XPRO (Black)"/>
    <x v="1"/>
    <n v="9999"/>
    <n v="12999"/>
    <b v="0"/>
    <n v="12998.230786983615"/>
    <n v="0.23"/>
    <b v="0"/>
    <x v="0"/>
    <n v="6088"/>
    <b v="0"/>
    <n v="25569.600000000002"/>
    <s v="Fateh"/>
    <s v="R51BP5RJHSCM8"/>
    <n v="79137912"/>
  </r>
  <r>
    <s v="B00RFWNJMC"/>
    <s v="Airtel DigitalTV DTH Remote SD/HD/HD Recording Compatible for Television (Shining Black )"/>
    <x v="1"/>
    <n v="195"/>
    <n v="499"/>
    <b v="0"/>
    <n v="498.60921843687373"/>
    <n v="0.61"/>
    <b v="1"/>
    <x v="7"/>
    <n v="1383"/>
    <b v="0"/>
    <n v="5117.1000000000004"/>
    <s v="ABHAY SINGH"/>
    <s v="R2RV2M8NMHN3R6"/>
    <n v="690117"/>
  </r>
  <r>
    <s v="B082T6GXS5"/>
    <s v="AmazonBasics New Release Nylon USB"/>
    <x v="0"/>
    <n v="999"/>
    <n v="2100"/>
    <b v="0"/>
    <n v="2099.5242857142857"/>
    <n v="0.52"/>
    <b v="1"/>
    <x v="6"/>
    <n v="5492"/>
    <b v="0"/>
    <n v="24714"/>
    <s v="Brian Visvasam"/>
    <s v="R2C462047AF3K7"/>
    <n v="11533200"/>
  </r>
  <r>
    <s v="B09CMQRQM6"/>
    <s v="Ambrane Fast 100W Output Cable with Type"/>
    <x v="0"/>
    <n v="499"/>
    <n v="899"/>
    <b v="0"/>
    <n v="898.44493882091217"/>
    <n v="0.44"/>
    <b v="0"/>
    <x v="0"/>
    <n v="919"/>
    <b v="1"/>
    <n v="3859.8"/>
    <s v="Siddhartha G."/>
    <s v="R3IUYQZ1BP7QPB"/>
    <n v="826181"/>
  </r>
  <r>
    <s v="B005LJQMCK"/>
    <s v="BlueRigger Digital Optical Audio Toslink Cable (3.3 Feet / 1 Meter) With 8 Channel (7.1) Audio Support (for Home Theatre"/>
    <x v="1"/>
    <n v="416"/>
    <n v="599"/>
    <b v="0"/>
    <n v="598.30550918196991"/>
    <n v="0.31"/>
    <b v="0"/>
    <x v="0"/>
    <n v="30023"/>
    <b v="0"/>
    <n v="126096.6"/>
    <s v="Mahender Singh"/>
    <s v="R25CCWBNTJMZVE"/>
    <n v="17983777"/>
  </r>
  <r>
    <s v="B09C6H53KH"/>
    <s v="Duracell Type"/>
    <x v="0"/>
    <n v="368"/>
    <n v="699"/>
    <b v="0"/>
    <n v="698.47353361945636"/>
    <n v="0.47"/>
    <b v="0"/>
    <x v="0"/>
    <n v="387"/>
    <b v="1"/>
    <n v="1625.4"/>
    <s v="Sreejith ks"/>
    <s v="R10G3GXLZIE38O"/>
    <n v="270513"/>
  </r>
  <r>
    <s v="B0BB3CBFBM"/>
    <s v="VU 138 cm (55 inches) Premium Series 4K Ultra HD Smart IPS LED TV 55UT (Black)"/>
    <x v="1"/>
    <n v="29990"/>
    <n v="65000"/>
    <b v="0"/>
    <n v="64999.538615384612"/>
    <n v="0.54"/>
    <b v="1"/>
    <x v="3"/>
    <n v="211"/>
    <b v="1"/>
    <n v="865.09999999999991"/>
    <s v="CH Venkatesh"/>
    <s v="RG3VFGY4HM38X"/>
    <n v="13715000"/>
  </r>
  <r>
    <s v="B08QSDKFGQ"/>
    <s v="Zoul USB Type C Fast Charging 3A Nylon Braided Data Cable"/>
    <x v="0"/>
    <n v="339"/>
    <n v="1099"/>
    <b v="0"/>
    <n v="1098.6915377616015"/>
    <n v="0.69"/>
    <b v="1"/>
    <x v="4"/>
    <n v="974"/>
    <b v="1"/>
    <n v="4188.2"/>
    <s v="Pratyush Pahuja"/>
    <s v="R2S0AYWUV349HP"/>
    <n v="1070426"/>
  </r>
  <r>
    <s v="B08PV1X771"/>
    <s v="Samsung 80 cm (32 inches) Wondertainment Series HD Ready LED Smart TV UA32TE40AAKBXL (Titan Gray)"/>
    <x v="1"/>
    <n v="15490"/>
    <n v="20900"/>
    <b v="0"/>
    <n v="20899.25885167464"/>
    <n v="0.26"/>
    <b v="0"/>
    <x v="4"/>
    <n v="16299"/>
    <b v="0"/>
    <n v="70085.7"/>
    <s v="Rahman Ali"/>
    <s v="R1SN0D4DFBKAZI"/>
    <n v="340649100"/>
  </r>
  <r>
    <s v="B07YTNKVJQ"/>
    <s v="MI Xiaomi USB Type C HYperCharge Cable 6A 100cm Sturdy and Durable Black Supports 120W HyperCharging"/>
    <x v="0"/>
    <n v="499"/>
    <n v="1299"/>
    <b v="0"/>
    <n v="1298.6158583525789"/>
    <n v="0.62"/>
    <b v="1"/>
    <x v="4"/>
    <n v="30411"/>
    <b v="0"/>
    <n v="130767.29999999999"/>
    <s v="Pavan A H"/>
    <s v="R2X090D1YHACKR"/>
    <n v="39503889"/>
  </r>
  <r>
    <s v="B0117H7GZ6"/>
    <s v="GENERIC Ultra"/>
    <x v="0"/>
    <n v="249"/>
    <n v="399"/>
    <b v="0"/>
    <n v="398.37593984962405"/>
    <n v="0.38"/>
    <b v="0"/>
    <x v="10"/>
    <n v="4642"/>
    <b v="0"/>
    <n v="15782.8"/>
    <s v="Akmathambil | XplCreR"/>
    <s v="RS38MZA2FG7HF"/>
    <n v="1852158"/>
  </r>
  <r>
    <s v="B09XJ1LM7R"/>
    <s v="7SEVEN¬Æ Compatible for Tata Sky Remote Original Set"/>
    <x v="1"/>
    <n v="399"/>
    <n v="799"/>
    <b v="0"/>
    <n v="798.50062578222776"/>
    <n v="0.5"/>
    <b v="1"/>
    <x v="4"/>
    <n v="12"/>
    <b v="1"/>
    <n v="51.599999999999994"/>
    <s v="anurag jain"/>
    <s v="R38OAD16RVS9D4"/>
    <n v="9588"/>
  </r>
  <r>
    <s v="B084N133Y7"/>
    <s v="Belkin Apple Certified Lightning To Type C Cable"/>
    <x v="0"/>
    <n v="1499"/>
    <n v="1999"/>
    <b v="0"/>
    <n v="1998.2501250625312"/>
    <n v="0.25"/>
    <b v="0"/>
    <x v="5"/>
    <n v="1951"/>
    <b v="0"/>
    <n v="8584.4000000000015"/>
    <s v="Ganesh"/>
    <s v="R23AXPPZ5G7J6Q"/>
    <n v="3900049"/>
  </r>
  <r>
    <s v="B088Z1YWBC"/>
    <s v="EGate i9 Pro"/>
    <x v="1"/>
    <n v="9490"/>
    <n v="15990"/>
    <b v="0"/>
    <n v="15989.40650406504"/>
    <n v="0.41"/>
    <b v="0"/>
    <x v="2"/>
    <n v="10480"/>
    <b v="0"/>
    <n v="40872"/>
    <s v="Amazon Customer"/>
    <s v="R1IW58DJL28MGC"/>
    <n v="167575200"/>
  </r>
  <r>
    <s v="B07VSG5SXZ"/>
    <s v="ZEBRONICS HAA2021 HDMI version 2.1 cable with 8K @ 60Hz"/>
    <x v="1"/>
    <n v="637"/>
    <n v="1499"/>
    <b v="0"/>
    <n v="1498.5750500333556"/>
    <n v="0.57999999999999996"/>
    <b v="1"/>
    <x v="3"/>
    <n v="24"/>
    <b v="1"/>
    <n v="98.399999999999991"/>
    <s v="Amazon Customer"/>
    <s v="R1YDBBZUKFOLJH"/>
    <n v="35976"/>
  </r>
  <r>
    <s v="B08RWCZ6SY"/>
    <s v="7SEVEN¬Æ Compatible for Sony Bravia LCD LED UHD OLED QLED 4K Ultra HD TV remote control "/>
    <x v="1"/>
    <n v="399"/>
    <n v="899"/>
    <b v="0"/>
    <n v="898.55617352614013"/>
    <n v="0.56000000000000005"/>
    <b v="1"/>
    <x v="2"/>
    <n v="254"/>
    <b v="1"/>
    <n v="990.6"/>
    <s v="T A Rajagopal"/>
    <s v="RX043807PIUYL"/>
    <n v="228346"/>
  </r>
  <r>
    <s v="B07KSB1MLX"/>
    <s v="AmazonBasics Digital Optical Coax to Analog RCA Audio Converter Adapter with Fiber Cable"/>
    <x v="1"/>
    <n v="1089"/>
    <n v="1600"/>
    <b v="0"/>
    <n v="1599.319375"/>
    <n v="0.32"/>
    <b v="0"/>
    <x v="1"/>
    <n v="3565"/>
    <b v="0"/>
    <n v="14260"/>
    <s v="Amazon Customer"/>
    <s v="R14Q2PBO5QNTZQ"/>
    <n v="5704000"/>
  </r>
  <r>
    <s v="B081FG1QYX"/>
    <s v="Wayona Type C Cable Nylon Braided USB C QC 3.0 Fast Charging Short Power Bank "/>
    <x v="0"/>
    <n v="339"/>
    <n v="999"/>
    <b v="0"/>
    <n v="998.66066066066071"/>
    <n v="0.66"/>
    <b v="1"/>
    <x v="4"/>
    <n v="6255"/>
    <b v="0"/>
    <n v="26896.5"/>
    <s v="SMG"/>
    <s v="R3CGMQSB9H564N"/>
    <n v="6248745"/>
  </r>
  <r>
    <s v="B08R69WBN7"/>
    <s v="Pinnaclz Original Combo of 2 USB Type C Fast Charging Cable"/>
    <x v="0"/>
    <n v="149"/>
    <n v="499"/>
    <b v="0"/>
    <n v="498.70140280561122"/>
    <n v="0.7"/>
    <b v="1"/>
    <x v="1"/>
    <n v="7732"/>
    <b v="0"/>
    <n v="30928"/>
    <s v="Vijayan C V"/>
    <s v="R2VUNGNI96EEJ7"/>
    <n v="3858268"/>
  </r>
  <r>
    <s v="B0B3RHX6B6"/>
    <s v="Ambrane BCL"/>
    <x v="0"/>
    <n v="149"/>
    <n v="399"/>
    <b v="0"/>
    <n v="398.62656641604008"/>
    <n v="0.63"/>
    <b v="1"/>
    <x v="2"/>
    <n v="57"/>
    <b v="1"/>
    <n v="222.29999999999998"/>
    <s v="Nik Xavier"/>
    <s v="R1YMUWEBTRFUJL"/>
    <n v="22743"/>
  </r>
  <r>
    <s v="B084N18QZY"/>
    <s v="Belkin USB C to USB"/>
    <x v="0"/>
    <n v="599"/>
    <n v="849"/>
    <b v="0"/>
    <n v="848.29446407538285"/>
    <n v="0.28999999999999998"/>
    <b v="0"/>
    <x v="6"/>
    <n v="577"/>
    <b v="1"/>
    <n v="2596.5"/>
    <s v="Khan"/>
    <s v="RUU9CCQBQ59IY"/>
    <n v="489873"/>
  </r>
  <r>
    <s v="B081NHWT6Z"/>
    <s v="LOHAYA Television Remote Compatible with Samsung Smart LED/LCD/HD TV Remote Control"/>
    <x v="1"/>
    <n v="299"/>
    <n v="1199"/>
    <b v="0"/>
    <n v="1198.7506255212677"/>
    <n v="0.75"/>
    <b v="1"/>
    <x v="2"/>
    <n v="1193"/>
    <b v="0"/>
    <n v="4652.7"/>
    <s v="Pinky"/>
    <s v="RMWWVT8FORZQU"/>
    <n v="1430407"/>
  </r>
  <r>
    <s v="B07JPJJZ2H"/>
    <s v="Wayona Nylon Braided Lightning USB Data Sync &amp; 3A Charging Cable for iPhones"/>
    <x v="0"/>
    <n v="399"/>
    <n v="1299"/>
    <b v="0"/>
    <n v="1298.6928406466513"/>
    <n v="0.69"/>
    <b v="1"/>
    <x v="0"/>
    <n v="13120"/>
    <b v="0"/>
    <n v="55104"/>
    <s v="Pratik"/>
    <s v="R3JCOBHM1JXUQ0"/>
    <n v="17042880"/>
  </r>
  <r>
    <s v="B09JKNF147"/>
    <s v="Electvision Remote Control Compatible with Kodak/Thomson Smart led tv"/>
    <x v="1"/>
    <n v="339"/>
    <n v="1999"/>
    <b v="0"/>
    <n v="1998.8304152076039"/>
    <n v="0.83"/>
    <b v="1"/>
    <x v="1"/>
    <n v="343"/>
    <b v="1"/>
    <n v="1372"/>
    <s v="MANIK SK"/>
    <s v="RHS375RK0RRAQ"/>
    <n v="685657"/>
  </r>
  <r>
    <s v="B0B9959XF3"/>
    <s v="Acer 80 cm (32 inches) S Series HD Ready Android Smart LED TV AR32AR2841HDSB (Black)"/>
    <x v="1"/>
    <n v="12499"/>
    <n v="22990"/>
    <b v="0"/>
    <n v="22989.456328838627"/>
    <n v="0.46"/>
    <b v="0"/>
    <x v="4"/>
    <n v="1611"/>
    <b v="0"/>
    <n v="6927.2999999999993"/>
    <s v="Moon Tej"/>
    <s v="R19Q6OQ19PWL5K"/>
    <n v="37036890"/>
  </r>
  <r>
    <s v="B09PNR6F8Q"/>
    <s v="realme 10W Fast Charging Micro"/>
    <x v="0"/>
    <n v="249"/>
    <n v="399"/>
    <b v="0"/>
    <n v="398.37593984962405"/>
    <n v="0.38"/>
    <b v="0"/>
    <x v="1"/>
    <n v="6558"/>
    <b v="0"/>
    <n v="26232"/>
    <s v="Ajinkya M K"/>
    <s v="RK4CS8ATPVMJ2"/>
    <n v="2616642"/>
  </r>
  <r>
    <s v="B07M69276N"/>
    <s v="TP"/>
    <x v="0"/>
    <n v="1399"/>
    <n v="2499"/>
    <b v="0"/>
    <n v="2498.4401760704282"/>
    <n v="0.44"/>
    <b v="0"/>
    <x v="5"/>
    <n v="23169"/>
    <b v="0"/>
    <n v="101943.6"/>
    <s v="Shweta Bairagi"/>
    <s v="R3WPIQCSIWIMK"/>
    <n v="57899331"/>
  </r>
  <r>
    <s v="B0B1YZ9CB8"/>
    <s v="Acer 139 cm (55 inches) I Series 4K Ultra HD Android Smart LED TV AR55AR2851UDFL (Black)"/>
    <x v="1"/>
    <n v="32999"/>
    <n v="47990"/>
    <b v="0"/>
    <n v="47989.312377578659"/>
    <n v="0.31"/>
    <b v="0"/>
    <x v="4"/>
    <n v="4703"/>
    <b v="0"/>
    <n v="20222.899999999998"/>
    <s v="Ayush"/>
    <s v="R1EBS3566VCSCG"/>
    <n v="225696970"/>
  </r>
  <r>
    <s v="B09YLYB9PB"/>
    <s v="Ambrane 60W / 3A Fast Charging Output Cable with Micro to USB for Mobile"/>
    <x v="0"/>
    <n v="149"/>
    <n v="399"/>
    <b v="0"/>
    <n v="398.62656641604008"/>
    <n v="0.63"/>
    <b v="1"/>
    <x v="1"/>
    <n v="1423"/>
    <b v="0"/>
    <n v="5692"/>
    <s v="Actual user"/>
    <s v="R8QBCR9MM1LGY"/>
    <n v="567777"/>
  </r>
  <r>
    <s v="B08CTNJ985"/>
    <s v="Wayona USB Type C 65W Fast Charging 2M/6Ft Long Flash Charge Cable 3A QC 3.0 Data Cable Compatible with Samsung Galaxy S21 S10 S9 S8"/>
    <x v="0"/>
    <n v="325"/>
    <n v="999"/>
    <b v="0"/>
    <n v="998.67467467467463"/>
    <n v="0.67"/>
    <b v="1"/>
    <x v="4"/>
    <n v="2651"/>
    <b v="0"/>
    <n v="11399.3"/>
    <s v="Soumya R."/>
    <s v="R1LNA5SHXIW7IM"/>
    <n v="2648349"/>
  </r>
  <r>
    <s v="B0BP7XLX48"/>
    <s v="Syncwire LTG to USB Cable for Fast Charging"/>
    <x v="0"/>
    <n v="399"/>
    <n v="1999"/>
    <b v="0"/>
    <n v="1998.8004002001001"/>
    <n v="0.8"/>
    <b v="1"/>
    <x v="15"/>
    <n v="5"/>
    <b v="1"/>
    <n v="25"/>
    <s v="Amazon Customer"/>
    <s v="R1L2JNO4Y3BHYF"/>
    <n v="9995"/>
  </r>
  <r>
    <s v="B09LHXNZLR"/>
    <s v="Skadioo WiFi Adapter for pc | Car Accessories"/>
    <x v="0"/>
    <n v="199"/>
    <n v="499"/>
    <b v="0"/>
    <n v="498.60120240480961"/>
    <n v="0.6"/>
    <b v="1"/>
    <x v="7"/>
    <n v="612"/>
    <b v="1"/>
    <n v="2264.4"/>
    <s v="POTNURU RAJINI"/>
    <s v="R3U57AW0L6O5C6"/>
    <n v="305388"/>
  </r>
  <r>
    <s v="B0B3N8VG24"/>
    <s v="FLiX (Beetel USB to Type C PVC Data Sync &amp; 15W(3A) TPE Fast Charging Cable"/>
    <x v="0"/>
    <n v="88"/>
    <n v="299"/>
    <b v="0"/>
    <n v="298.70568561872909"/>
    <n v="0.71"/>
    <b v="1"/>
    <x v="1"/>
    <n v="9378"/>
    <b v="0"/>
    <n v="37512"/>
    <s v="$@|\|TO$|-|"/>
    <s v="R3F4T5TRYPTMIG"/>
    <n v="2804022"/>
  </r>
  <r>
    <s v="B08PSVBB2X"/>
    <s v="Zoul USB C to USB C Fast Charging Cable 65W Type C"/>
    <x v="0"/>
    <n v="399"/>
    <n v="1099"/>
    <b v="0"/>
    <n v="1098.6369426751592"/>
    <n v="0.64"/>
    <b v="1"/>
    <x v="3"/>
    <n v="2685"/>
    <b v="0"/>
    <n v="11008.499999999998"/>
    <s v="Abhay Goyal"/>
    <s v="R1PCC1YKW3I4G8"/>
    <n v="2950815"/>
  </r>
  <r>
    <s v="B0B3MQXNFB"/>
    <s v="FLiX (Beetel Flow USB to Micro USB PVC Data Sync &amp; 12W(2.4A) Fast Charging Cable"/>
    <x v="0"/>
    <n v="57.89"/>
    <n v="199"/>
    <b v="0"/>
    <n v="198.70909547738694"/>
    <n v="0.71"/>
    <b v="1"/>
    <x v="1"/>
    <n v="9378"/>
    <b v="0"/>
    <n v="37512"/>
    <s v="$@|\|TO$|-|"/>
    <s v="R3F4T5TRYPTMIG"/>
    <n v="1866222"/>
  </r>
  <r>
    <s v="B08XMSKKMM"/>
    <s v="7SEVEN¬Æ Bluetooth Voice Command Remote for Xiaomi Redmi Mi Smart TV with Netflix &amp; Prime Video Hot Keys XMRM"/>
    <x v="1"/>
    <n v="799"/>
    <n v="1999"/>
    <b v="0"/>
    <n v="1998.6003001500751"/>
    <n v="0.6"/>
    <b v="1"/>
    <x v="8"/>
    <n v="576"/>
    <b v="1"/>
    <n v="1900.8"/>
    <s v="ravi"/>
    <s v="R19HSC60H637CV"/>
    <n v="1151424"/>
  </r>
  <r>
    <s v="B09L8DT7D6"/>
    <s v="Sony TV "/>
    <x v="1"/>
    <n v="205"/>
    <n v="499"/>
    <b v="0"/>
    <n v="498.58917835671343"/>
    <n v="0.59"/>
    <b v="1"/>
    <x v="11"/>
    <n v="313"/>
    <b v="1"/>
    <n v="1189.3999999999999"/>
    <s v="S R."/>
    <s v="R2KTG5VU8MVNEC"/>
    <n v="156187"/>
  </r>
  <r>
    <s v="B00GE55L22"/>
    <s v="Storite USB 3.0 Cable A to Micro B high Speed Upto 5 Gbps Data Transfer Cable for Portable External Hard Drive "/>
    <x v="0"/>
    <n v="299"/>
    <n v="699"/>
    <b v="0"/>
    <n v="698.57224606580826"/>
    <n v="0.56999999999999995"/>
    <b v="1"/>
    <x v="3"/>
    <n v="2957"/>
    <b v="0"/>
    <n v="12123.699999999999"/>
    <s v="Abhirup"/>
    <s v="R1Y4ORK41SINB2"/>
    <n v="2066943"/>
  </r>
  <r>
    <s v="B0162K34H2"/>
    <s v="boAt LTG 500 Apple MFI Certified for iPhone"/>
    <x v="0"/>
    <n v="849"/>
    <n v="999"/>
    <b v="0"/>
    <n v="998.15015015015013"/>
    <n v="0.15"/>
    <b v="0"/>
    <x v="3"/>
    <n v="6736"/>
    <b v="0"/>
    <n v="27617.599999999999"/>
    <s v="Aaditya"/>
    <s v="R239FYUEOVD16B"/>
    <n v="6729264"/>
  </r>
  <r>
    <s v="B0B8SRZ5SV"/>
    <s v="AmazonBasics USB C"/>
    <x v="0"/>
    <n v="949"/>
    <n v="1999"/>
    <b v="0"/>
    <n v="1998.5252626313156"/>
    <n v="0.53"/>
    <b v="1"/>
    <x v="5"/>
    <n v="13552"/>
    <b v="0"/>
    <n v="59628.800000000003"/>
    <s v="Wraith"/>
    <s v="R213ILI3XNVHQ0"/>
    <n v="27090448"/>
  </r>
  <r>
    <s v="B07CWNJLPC"/>
    <s v="AmazonBasics Double Braided Nylon USB Type"/>
    <x v="0"/>
    <n v="499"/>
    <n v="1200"/>
    <b v="0"/>
    <n v="1199.5841666666668"/>
    <n v="0.57999999999999996"/>
    <b v="1"/>
    <x v="4"/>
    <n v="5451"/>
    <b v="0"/>
    <n v="23439.3"/>
    <s v="Gaurab Chakraborty"/>
    <s v="R2BUNT9GM6PUP1"/>
    <n v="6541200"/>
  </r>
  <r>
    <s v="B00NH12R1O"/>
    <s v="Amazon Basics USB 3.0 Cable "/>
    <x v="0"/>
    <n v="299"/>
    <n v="485"/>
    <b v="0"/>
    <n v="484.38350515463918"/>
    <n v="0.38"/>
    <b v="0"/>
    <x v="4"/>
    <n v="10911"/>
    <b v="0"/>
    <n v="46917.299999999996"/>
    <s v="Partha biswas"/>
    <s v="R2155066OFZ3WE"/>
    <n v="5291835"/>
  </r>
  <r>
    <s v="B0B8SSC5D9"/>
    <s v="AmazonBasics USB C"/>
    <x v="0"/>
    <n v="949"/>
    <n v="1999"/>
    <b v="0"/>
    <n v="1998.5252626313156"/>
    <n v="0.53"/>
    <b v="1"/>
    <x v="5"/>
    <n v="13552"/>
    <b v="0"/>
    <n v="59628.800000000003"/>
    <s v="Wraith"/>
    <s v="R213ILI3XNVHQ0"/>
    <n v="27090448"/>
  </r>
  <r>
    <s v="B08WKG2MWT"/>
    <s v="Wayona Usb C 65W Fast Charging Cable "/>
    <x v="0"/>
    <n v="379"/>
    <n v="1099"/>
    <b v="0"/>
    <n v="1098.6551410373067"/>
    <n v="0.66"/>
    <b v="1"/>
    <x v="4"/>
    <n v="2806"/>
    <b v="0"/>
    <n v="12065.8"/>
    <s v="sameer Dubey"/>
    <s v="RGNARUOE22V1A"/>
    <n v="3083794"/>
  </r>
  <r>
    <s v="B0B466C3G4"/>
    <s v="Karbonn 80 cm (32 inches) Millenium Bezel"/>
    <x v="1"/>
    <n v="8990"/>
    <n v="18990"/>
    <b v="0"/>
    <n v="18989.526592943654"/>
    <n v="0.53"/>
    <b v="1"/>
    <x v="2"/>
    <n v="350"/>
    <b v="1"/>
    <n v="1365"/>
    <s v="Sunil Jeurkar"/>
    <s v="RXZP61J92DA6M"/>
    <n v="6646500"/>
  </r>
  <r>
    <s v="B005LJQMZC"/>
    <s v="BlueRigger Digital Optical Audio Toslink Cable (6 Feet / 1.8 Meter) With 8 Channel (7.1) Audio Support (for Home Theatre"/>
    <x v="1"/>
    <n v="486"/>
    <n v="1999"/>
    <b v="0"/>
    <n v="1998.7568784392197"/>
    <n v="0.76"/>
    <b v="1"/>
    <x v="0"/>
    <n v="30023"/>
    <b v="0"/>
    <n v="126096.6"/>
    <s v="Mahender Singh"/>
    <s v="R25CCWBNTJMZVE"/>
    <n v="60015977"/>
  </r>
  <r>
    <s v="B07MDRGHWQ"/>
    <s v="VW 60 cm (24 inches) Premium Series HD Ready LED TV VW24A (Black)"/>
    <x v="1"/>
    <n v="5699"/>
    <n v="11000"/>
    <b v="0"/>
    <n v="10999.48190909091"/>
    <n v="0.48"/>
    <b v="0"/>
    <x v="0"/>
    <n v="4003"/>
    <b v="0"/>
    <n v="16812.600000000002"/>
    <s v="Amazon Customer"/>
    <s v="RFZ1X95QMXWFZ"/>
    <n v="44033000"/>
  </r>
  <r>
    <s v="B07DC4RZPY"/>
    <s v="Amazon Basics USB A to Lightning MFi Certified Charging Cable (White"/>
    <x v="0"/>
    <n v="709"/>
    <n v="1999"/>
    <b v="0"/>
    <n v="1998.6453226613307"/>
    <n v="0.65"/>
    <b v="1"/>
    <x v="3"/>
    <n v="178817"/>
    <b v="0"/>
    <n v="733149.7"/>
    <s v="Pete25"/>
    <s v="R35VPRJY5B5Z2G"/>
    <n v="357455183"/>
  </r>
  <r>
    <s v="B0B15GSPQW"/>
    <s v="Samsung 138 cm (55 inches) Crystal 4K Neo Series Ultra HD Smart LED TV UA55AUE65AKXXL (Black)"/>
    <x v="1"/>
    <n v="47990"/>
    <n v="70900"/>
    <b v="0"/>
    <n v="70899.323131170662"/>
    <n v="0.32"/>
    <b v="0"/>
    <x v="4"/>
    <n v="7109"/>
    <b v="0"/>
    <n v="30568.699999999997"/>
    <s v="Binu"/>
    <s v="R3RUBB6REUGTT"/>
    <n v="504028100"/>
  </r>
  <r>
    <s v="B08GJNM9N7"/>
    <s v="LOHAYA Television Remote Compatible for VU LED LCD HD Tv Remote Control Model No :"/>
    <x v="1"/>
    <n v="299"/>
    <n v="1199"/>
    <b v="0"/>
    <n v="1198.7506255212677"/>
    <n v="0.75"/>
    <b v="1"/>
    <x v="7"/>
    <n v="490"/>
    <b v="1"/>
    <n v="1813"/>
    <s v="Saswat kumar Rout"/>
    <s v="R3C1N7WDNPKXMU"/>
    <n v="587510"/>
  </r>
  <r>
    <s v="B09C6FML9B"/>
    <s v="Duracell Micro USB 3A Braided Sync &amp; Fast Charging Cable"/>
    <x v="0"/>
    <n v="320"/>
    <n v="599"/>
    <b v="0"/>
    <n v="598.46577629382307"/>
    <n v="0.47"/>
    <b v="0"/>
    <x v="3"/>
    <n v="491"/>
    <b v="1"/>
    <n v="2013.1"/>
    <s v="Dr. R."/>
    <s v="R3H60TG402OZD8"/>
    <n v="294109"/>
  </r>
  <r>
    <s v="B0B65MJ45G"/>
    <s v="Zebronics CU3100V Fast charging Type C cable with QC 18W support"/>
    <x v="0"/>
    <n v="139"/>
    <n v="549"/>
    <b v="0"/>
    <n v="548.74681238615665"/>
    <n v="0.75"/>
    <b v="1"/>
    <x v="2"/>
    <n v="61"/>
    <b v="1"/>
    <n v="237.9"/>
    <s v="samarth shukla"/>
    <s v="R2NO4JULWOQQ5N"/>
    <n v="33489"/>
  </r>
  <r>
    <s v="B08P9RYPLR"/>
    <s v="FLiX (Beetel) USB to iPhone Lightning Textured Pattern Data Sync &amp; 2A Fast Charging Cable"/>
    <x v="0"/>
    <n v="129"/>
    <n v="249"/>
    <b v="0"/>
    <n v="248.48192771084337"/>
    <n v="0.48"/>
    <b v="0"/>
    <x v="1"/>
    <n v="9378"/>
    <b v="0"/>
    <n v="37512"/>
    <s v="$@|\|TO$|-|"/>
    <s v="R3F4T5TRYPTMIG"/>
    <n v="2335122"/>
  </r>
  <r>
    <s v="B0B6F8HHR6"/>
    <s v="MI 108 cm (43 inches) 5A Series Full HD Smart Android LED TV L43M7"/>
    <x v="1"/>
    <n v="24999"/>
    <n v="35999"/>
    <b v="0"/>
    <n v="35998.305564043447"/>
    <n v="0.31"/>
    <b v="0"/>
    <x v="0"/>
    <n v="32840"/>
    <b v="0"/>
    <n v="137928"/>
    <s v="Manoj maddheshiya"/>
    <s v="R13UTIA6KOF6QV"/>
    <n v="1182207160"/>
  </r>
  <r>
    <s v="B084MZXJN6"/>
    <s v="Belkin Apple Certified Lightning to USB Charge and Sync Cable for iPhone"/>
    <x v="0"/>
    <n v="999"/>
    <n v="1699"/>
    <b v="0"/>
    <n v="1698.4120070629783"/>
    <n v="0.41"/>
    <b v="0"/>
    <x v="5"/>
    <n v="7318"/>
    <b v="0"/>
    <n v="32199.200000000004"/>
    <s v="VM"/>
    <s v="R1CYG59TJESUGN"/>
    <n v="12433282"/>
  </r>
  <r>
    <s v="B08XMG618K"/>
    <s v="Time Office Scanner Replacement Cable for Startek FM220U (Type C) Ivory"/>
    <x v="0"/>
    <n v="225"/>
    <n v="499"/>
    <b v="0"/>
    <n v="498.54909819639278"/>
    <n v="0.55000000000000004"/>
    <b v="1"/>
    <x v="3"/>
    <n v="789"/>
    <b v="1"/>
    <n v="3234.8999999999996"/>
    <s v="Raja Vankadara"/>
    <s v="R1XOLM25PDOJSP"/>
    <n v="393711"/>
  </r>
  <r>
    <s v="B0BCKWZ884"/>
    <s v="Caldipree Silicone Case Cover Compatible for 2022 Samsung Smart TV Remote QLED TV BN68"/>
    <x v="1"/>
    <n v="547"/>
    <n v="2999"/>
    <b v="0"/>
    <n v="2998.8176058686226"/>
    <n v="0.82"/>
    <b v="1"/>
    <x v="4"/>
    <n v="407"/>
    <b v="1"/>
    <n v="1750.1"/>
    <s v="padmaprasaad"/>
    <s v="RMC18YA95OV3J"/>
    <n v="1220593"/>
  </r>
  <r>
    <s v="B00GGGOYEK"/>
    <s v="Storite USB 2.0 A to Mini 5 pin B Cable for External HDDS/Camera/Card Readers 35cm"/>
    <x v="0"/>
    <n v="259"/>
    <n v="699"/>
    <b v="0"/>
    <n v="698.62947067238917"/>
    <n v="0.63"/>
    <b v="1"/>
    <x v="11"/>
    <n v="2399"/>
    <b v="0"/>
    <n v="9116.1999999999989"/>
    <s v="Angsuman DUtta"/>
    <s v="R7CW64V48YJHE"/>
    <n v="1676901"/>
  </r>
  <r>
    <s v="B07ZR4S1G4"/>
    <s v="Universal Remote Control for All Sony TV for All LCD LED and Bravia TVs Remote"/>
    <x v="1"/>
    <n v="239"/>
    <n v="699"/>
    <b v="0"/>
    <n v="698.65808297567958"/>
    <n v="0.66"/>
    <b v="1"/>
    <x v="5"/>
    <n v="2640"/>
    <b v="0"/>
    <n v="11616.000000000002"/>
    <s v="Srinivas Pasumarthi"/>
    <s v="RN7RYZ9MBIC42"/>
    <n v="1845360"/>
  </r>
  <r>
    <s v="B09C635BMM"/>
    <s v="Cotbolt Silicone Case Cover Compatible for Samsung BN59"/>
    <x v="1"/>
    <n v="349"/>
    <n v="999"/>
    <b v="0"/>
    <n v="998.65065065065062"/>
    <n v="0.65"/>
    <b v="1"/>
    <x v="1"/>
    <n v="839"/>
    <b v="1"/>
    <n v="3356"/>
    <s v="Surya Praveen"/>
    <s v="R1PO9JZJI1SP0V"/>
    <n v="838161"/>
  </r>
  <r>
    <s v="B00GG59HU2"/>
    <s v="BlueRigger High Speed HDMI Cable with Ethernet "/>
    <x v="1"/>
    <n v="467"/>
    <n v="599"/>
    <b v="0"/>
    <n v="598.22036727879799"/>
    <n v="0.22"/>
    <b v="0"/>
    <x v="5"/>
    <n v="44054"/>
    <b v="0"/>
    <n v="193837.6"/>
    <s v="Kakulie"/>
    <s v="RJQS7P8SU8IWQ"/>
    <n v="26388346"/>
  </r>
  <r>
    <s v="B00RGLI0ZS"/>
    <s v="Amkette 30 Pin to USB Charging &amp; Data Sync Cable for iPhone 3G/3GS/4/4s/iPad 1/2/3"/>
    <x v="0"/>
    <n v="449"/>
    <n v="599"/>
    <b v="0"/>
    <n v="598.25041736227047"/>
    <n v="0.25"/>
    <b v="0"/>
    <x v="1"/>
    <n v="3231"/>
    <b v="0"/>
    <n v="12924"/>
    <s v="R Ramesh"/>
    <s v="R19ER862292N5Q"/>
    <n v="1935369"/>
  </r>
  <r>
    <s v="B09ZPJT8B2"/>
    <s v="TCL 80 cm (32 inches) HD Ready Certified Android Smart LED TV 32S615 (Black)"/>
    <x v="1"/>
    <n v="11990"/>
    <n v="31990"/>
    <b v="0"/>
    <n v="31989.625195373555"/>
    <n v="0.63"/>
    <b v="1"/>
    <x v="0"/>
    <n v="64"/>
    <b v="1"/>
    <n v="268.8"/>
    <s v="Seyadhu Hussain"/>
    <s v="R32DF3HCO27053"/>
    <n v="2047360"/>
  </r>
  <r>
    <s v="B07HZ2QCGR"/>
    <s v="POPIO Type C Dash Charging USB Data Cable for OnePlus Devices"/>
    <x v="0"/>
    <n v="350"/>
    <n v="599"/>
    <b v="0"/>
    <n v="598.41569282136891"/>
    <n v="0.42"/>
    <b v="0"/>
    <x v="2"/>
    <n v="8314"/>
    <b v="0"/>
    <n v="32424.6"/>
    <s v="Digvijay Kharbas"/>
    <s v="R3RLXT74FJNH0M"/>
    <n v="4980086"/>
  </r>
  <r>
    <s v="B095244Q22"/>
    <s v="MYVN LTG to USB for¬†Fast Charging &amp; Data Sync USB Cable Compatible for iPhone 5/5s/6/6S/7/7+/8/8+/10/11"/>
    <x v="0"/>
    <n v="252"/>
    <n v="999"/>
    <b v="0"/>
    <n v="998.74774774774778"/>
    <n v="0.75"/>
    <b v="1"/>
    <x v="7"/>
    <n v="2249"/>
    <b v="0"/>
    <n v="8321.3000000000011"/>
    <s v="jagadish"/>
    <s v="RJ4G2WPEDZFK9"/>
    <n v="2246751"/>
  </r>
  <r>
    <s v="B08CKW1KH9"/>
    <s v="Tata Sky Universal Remote Compatible for SD/HD"/>
    <x v="1"/>
    <n v="204"/>
    <n v="599"/>
    <b v="0"/>
    <n v="598.65943238731222"/>
    <n v="0.66"/>
    <b v="1"/>
    <x v="9"/>
    <n v="339"/>
    <b v="1"/>
    <n v="1220.4000000000001"/>
    <s v="Amazon Customer"/>
    <s v="R23VU14H85GINN"/>
    <n v="203061"/>
  </r>
  <r>
    <s v="B0BLV1GNLN"/>
    <s v="WZATCO Pixel | Portable LED Projector | Native 720p with Full HD 1080P Support | 2000 Lumens (200 ANSI) | 176&quot; Large Screen | Projector for Home and Outdoor | Compatible with TV Stick"/>
    <x v="1"/>
    <n v="6490"/>
    <n v="9990"/>
    <b v="0"/>
    <n v="9989.3503503503507"/>
    <n v="0.35"/>
    <b v="0"/>
    <x v="1"/>
    <n v="27"/>
    <b v="1"/>
    <n v="108"/>
    <s v="Arul Prakash"/>
    <s v="R37T34KL73SH6C"/>
    <n v="269730"/>
  </r>
  <r>
    <s v="B08RHPDNVV"/>
    <s v="7SEVEN¬Æ Compatible Tata Sky Remote Control Replacement of Original dth SD HD tata Play Set top Box Remote "/>
    <x v="1"/>
    <n v="235"/>
    <n v="599"/>
    <b v="0"/>
    <n v="598.6076794657763"/>
    <n v="0.61"/>
    <b v="1"/>
    <x v="12"/>
    <n v="197"/>
    <b v="1"/>
    <n v="689.5"/>
    <s v="Amazon Customer"/>
    <s v="R1NJ3CZKH3NT4T"/>
    <n v="118003"/>
  </r>
  <r>
    <s v="B00NH13Q8W"/>
    <s v="AmazonBasics USB 2.0 Extension Cable for Personal Computer"/>
    <x v="0"/>
    <n v="299"/>
    <n v="800"/>
    <b v="0"/>
    <n v="799.62625000000003"/>
    <n v="0.63"/>
    <b v="1"/>
    <x v="6"/>
    <n v="74977"/>
    <b v="0"/>
    <n v="337396.5"/>
    <s v="Pravin Kumar"/>
    <s v="R1C8MVU3EIX56Y"/>
    <n v="59981600"/>
  </r>
  <r>
    <s v="B0B8SSZ76F"/>
    <s v="Amazon Basics USB C to Lightning TPE MFi Certified Charging Cable (White"/>
    <x v="0"/>
    <n v="799"/>
    <n v="1999"/>
    <b v="0"/>
    <n v="1998.6003001500751"/>
    <n v="0.6"/>
    <b v="1"/>
    <x v="0"/>
    <n v="8583"/>
    <b v="0"/>
    <n v="36048.6"/>
    <s v="That Crazy Photographer"/>
    <s v="R1HU969QEMB97J"/>
    <n v="17157417"/>
  </r>
  <r>
    <s v="B0841KQR1Z"/>
    <s v="Crypo‚Ñ¢ Universal Remote Compatible with Tata Sky Universal HD &amp; SD Set top Box (Also Works with All TV)"/>
    <x v="1"/>
    <n v="299"/>
    <n v="999"/>
    <b v="0"/>
    <n v="998.70070070070074"/>
    <n v="0.7"/>
    <b v="1"/>
    <x v="11"/>
    <n v="928"/>
    <b v="1"/>
    <n v="3526.3999999999996"/>
    <s v="Sangita"/>
    <s v="R1H0YNK5FI6IM9"/>
    <n v="927072"/>
  </r>
  <r>
    <s v="B0B467CCB9"/>
    <s v="Karbonn 80 cm (32 Inches) Millennium Series HD Ready LED TV KJW32NSHDF (Phantom Black) with Bezel"/>
    <x v="1"/>
    <n v="6999"/>
    <n v="16990"/>
    <b v="0"/>
    <n v="16989.588051795174"/>
    <n v="0.59"/>
    <b v="1"/>
    <x v="11"/>
    <n v="110"/>
    <b v="1"/>
    <n v="418"/>
    <s v="Ajay kumar"/>
    <s v="R1CENZ33411CCP"/>
    <n v="1868900"/>
  </r>
  <r>
    <s v="B095JQVC7N"/>
    <s v="OnePlus 138.7 cm (55 inches) U Series 4K LED Smart Android TV 55U1S (Black)"/>
    <x v="1"/>
    <n v="42999"/>
    <n v="59999"/>
    <b v="0"/>
    <n v="59998.283338055633"/>
    <n v="0.28000000000000003"/>
    <b v="0"/>
    <x v="3"/>
    <n v="6753"/>
    <b v="0"/>
    <n v="27687.3"/>
    <s v="Rashmi"/>
    <s v="R2PF9QV9JEQO9K"/>
    <n v="405173247"/>
  </r>
  <r>
    <s v="B08PPHFXG3"/>
    <s v="Posh 1.5 Meter High Speed Gold Plated HDMI Male to Female Extension Cable (Black)"/>
    <x v="1"/>
    <n v="173"/>
    <n v="999"/>
    <b v="0"/>
    <n v="998.82682682682685"/>
    <n v="0.83"/>
    <b v="1"/>
    <x v="4"/>
    <n v="1237"/>
    <b v="0"/>
    <n v="5319.0999999999995"/>
    <s v="Amjith' S"/>
    <s v="R3H7ECG65NHSIZ"/>
    <n v="1235763"/>
  </r>
  <r>
    <s v="B06XR9PR5X"/>
    <s v="Amazon Basics HDMI Coupler"/>
    <x v="1"/>
    <n v="209"/>
    <n v="600"/>
    <b v="0"/>
    <n v="599.65166666666664"/>
    <n v="0.65"/>
    <b v="1"/>
    <x v="5"/>
    <n v="18872"/>
    <b v="0"/>
    <n v="83036.800000000003"/>
    <s v="Bharanidharan"/>
    <s v="R1PU0LE5YRKY3Y"/>
    <n v="11323200"/>
  </r>
  <r>
    <s v="B09JSW16QD"/>
    <s v="boAt LTG 550v3 Lightning Apple MFi Certified Cable with Spaceship Grade Aluminium Housing"/>
    <x v="0"/>
    <n v="848.99"/>
    <n v="1490"/>
    <b v="0"/>
    <n v="1489.4302080536913"/>
    <n v="0.43"/>
    <b v="0"/>
    <x v="2"/>
    <n v="356"/>
    <b v="1"/>
    <n v="1388.3999999999999"/>
    <s v="Ajay"/>
    <s v="R2BSJW1NHF0ZF2"/>
    <n v="530440"/>
  </r>
  <r>
    <s v="B07JH1CBGW"/>
    <s v="Wayona Nylon Braided Usb Syncing And Charging Cable Sync And Charging Cable For Iphone"/>
    <x v="0"/>
    <n v="649"/>
    <n v="1999"/>
    <b v="0"/>
    <n v="1998.6753376688343"/>
    <n v="0.68"/>
    <b v="1"/>
    <x v="0"/>
    <n v="24269"/>
    <b v="0"/>
    <n v="101929.8"/>
    <s v="Manav"/>
    <s v="R3HXWT0LRP0NMF"/>
    <n v="48513731"/>
  </r>
  <r>
    <s v="B09127FZCK"/>
    <s v="Astigo Compatible Remote for Airtel Digital Set Top Box (Pairing Required with TV Remote)"/>
    <x v="1"/>
    <n v="299"/>
    <n v="899"/>
    <b v="0"/>
    <n v="898.6674082313682"/>
    <n v="0.67"/>
    <b v="1"/>
    <x v="11"/>
    <n v="425"/>
    <b v="1"/>
    <n v="1615"/>
    <s v="Yamini Negi"/>
    <s v="R1SGO9WPFCHYNN"/>
    <n v="382075"/>
  </r>
  <r>
    <s v="B083GQGT3Z"/>
    <s v="Caprigo Heavy Duty TV Wall Mount Stand for 12 to 27 inches LED/LCD/Monitor Screen's"/>
    <x v="1"/>
    <n v="399"/>
    <n v="799"/>
    <b v="0"/>
    <n v="798.50062578222776"/>
    <n v="0.5"/>
    <b v="1"/>
    <x v="3"/>
    <n v="1161"/>
    <b v="0"/>
    <n v="4760.0999999999995"/>
    <s v="SNR"/>
    <s v="R2CR72CAK85YA7"/>
    <n v="927639"/>
  </r>
  <r>
    <s v="B09Q8WQ5QJ"/>
    <s v="Portronics Konnect L 60W PD Type C to Type C Mobile Charging Cable"/>
    <x v="0"/>
    <n v="249"/>
    <n v="499"/>
    <b v="0"/>
    <n v="498.501002004008"/>
    <n v="0.5"/>
    <b v="1"/>
    <x v="3"/>
    <n v="1508"/>
    <b v="0"/>
    <n v="6182.7999999999993"/>
    <s v="chandra"/>
    <s v="RCXJF5CVRLCI4"/>
    <n v="752492"/>
  </r>
  <r>
    <s v="B07YZG8PPY"/>
    <s v="TATA SKY HD Connection with 1 month basic package and free installation"/>
    <x v="1"/>
    <n v="1249"/>
    <n v="2299"/>
    <b v="0"/>
    <n v="2298.4567203131796"/>
    <n v="0.46"/>
    <b v="0"/>
    <x v="4"/>
    <n v="7636"/>
    <b v="0"/>
    <n v="32834.799999999996"/>
    <s v="Lokesh bhandari"/>
    <s v="R1HC3ZLVI3VC2L"/>
    <n v="17555164"/>
  </r>
  <r>
    <s v="B09H39KTTB"/>
    <s v="Remote Compatible for Samsung LED/LCD Remote Control Works with Samsung LED/LCD TV by Trend Trail"/>
    <x v="1"/>
    <n v="213"/>
    <n v="499"/>
    <b v="0"/>
    <n v="498.57314629258519"/>
    <n v="0.56999999999999995"/>
    <b v="1"/>
    <x v="7"/>
    <n v="246"/>
    <b v="1"/>
    <n v="910.2"/>
    <s v="Amazon Customer"/>
    <s v="R344C7U6JUIR8M"/>
    <n v="122754"/>
  </r>
  <r>
    <s v="B08DCVRW98"/>
    <s v="SoniVision SA"/>
    <x v="1"/>
    <n v="209"/>
    <n v="499"/>
    <b v="0"/>
    <n v="498.58116232464931"/>
    <n v="0.57999999999999996"/>
    <b v="1"/>
    <x v="1"/>
    <n v="479"/>
    <b v="1"/>
    <n v="1916"/>
    <s v="ravindra"/>
    <s v="R2U46UVD4IRLY7"/>
    <n v="239021"/>
  </r>
  <r>
    <s v="B0718ZN31Q"/>
    <s v="Rts‚Ñ¢ High Speed 3D Full HD 1080p Support (10 Meters) HDMI Male to HDMI Male Cable TV Lead 1.4V for All Hdmi Devices"/>
    <x v="1"/>
    <n v="598"/>
    <n v="4999"/>
    <b v="0"/>
    <n v="4998.8803760752153"/>
    <n v="0.88"/>
    <b v="1"/>
    <x v="0"/>
    <n v="910"/>
    <b v="1"/>
    <n v="3822"/>
    <s v="Rohit aggarwal"/>
    <s v="R26Z0O4978YU47"/>
    <n v="4549090"/>
  </r>
  <r>
    <s v="B0162LYSFS"/>
    <s v="boAt LTG 500 Apple MFI Certified for iPhone"/>
    <x v="0"/>
    <n v="799"/>
    <n v="1749"/>
    <b v="0"/>
    <n v="1748.5431675242996"/>
    <n v="0.54"/>
    <b v="1"/>
    <x v="3"/>
    <n v="5626"/>
    <b v="0"/>
    <n v="23066.6"/>
    <s v="Harihara"/>
    <s v="R39DB3OJGB156P"/>
    <n v="9839874"/>
  </r>
  <r>
    <s v="B07PFJ5VQD"/>
    <s v="Agaro Blaze USBA to micro +Type C 2in1 Braided 1.2M Cable"/>
    <x v="0"/>
    <n v="159"/>
    <n v="595"/>
    <b v="0"/>
    <n v="594.73277310924368"/>
    <n v="0.73"/>
    <b v="1"/>
    <x v="4"/>
    <n v="14184"/>
    <b v="0"/>
    <n v="60991.199999999997"/>
    <s v="Anubhab"/>
    <s v="R2UZOF31IYEDYC"/>
    <n v="8439480"/>
  </r>
  <r>
    <s v="B01J8S6X2I"/>
    <s v="AmazonBasics 6 Feet DisplayPort to DisplayPort Cable "/>
    <x v="0"/>
    <n v="499"/>
    <n v="1100"/>
    <b v="0"/>
    <n v="1099.5463636363636"/>
    <n v="0.55000000000000004"/>
    <b v="1"/>
    <x v="5"/>
    <n v="25177"/>
    <b v="0"/>
    <n v="110778.8"/>
    <s v="sanjay"/>
    <s v="R8KWWR9D7Z8ZP"/>
    <n v="27694700"/>
  </r>
  <r>
    <s v="B09MJ77786"/>
    <s v="MI 108 cm (43 inches) 5X Series 4K Ultra HD LED Smart Android TV L43M6"/>
    <x v="1"/>
    <n v="31999"/>
    <n v="49999"/>
    <b v="0"/>
    <n v="49998.360007200143"/>
    <n v="0.36"/>
    <b v="0"/>
    <x v="4"/>
    <n v="21252"/>
    <b v="0"/>
    <n v="91383.599999999991"/>
    <s v="Amazon Customer"/>
    <s v="R19JWR6NN6DMRW"/>
    <n v="1062578748"/>
  </r>
  <r>
    <s v="B09NNGHG22"/>
    <s v="Sansui 140cm (55 inches) 4K Ultra HD Certified Android LED TV with Dolby Audio &amp; Dolby Vision JSW55ASUHD (Mystique Black)"/>
    <x v="1"/>
    <n v="32990"/>
    <n v="56790"/>
    <b v="0"/>
    <n v="56789.41908786758"/>
    <n v="0.42"/>
    <b v="0"/>
    <x v="4"/>
    <n v="567"/>
    <b v="1"/>
    <n v="2438.1"/>
    <s v="Prat JD"/>
    <s v="R2XFHXT7SOGU38"/>
    <n v="32199930"/>
  </r>
  <r>
    <s v="B07V5YF4ND"/>
    <s v="LOHAYA LCD/LED Remote Compatible for Sony Bravia Smart LCD LED UHD OLED QLED 4K Ultra HD TV Remote Control with YouTube &amp; Netflix Function [ Compatible for Sony Tv Remote Control ]"/>
    <x v="1"/>
    <n v="299"/>
    <n v="1199"/>
    <b v="0"/>
    <n v="1198.7506255212677"/>
    <n v="0.75"/>
    <b v="1"/>
    <x v="12"/>
    <n v="466"/>
    <b v="1"/>
    <n v="1631"/>
    <s v="Rakesh Reddy"/>
    <s v="RDCJBFGUBZWFJ"/>
    <n v="558734"/>
  </r>
  <r>
    <s v="B0B65P827P"/>
    <s v="Zebronics CU3100V Fast charging Type C cable with QC 18W support"/>
    <x v="0"/>
    <n v="128.31"/>
    <n v="549"/>
    <b v="0"/>
    <n v="548.76628415300547"/>
    <n v="0.77"/>
    <b v="1"/>
    <x v="2"/>
    <n v="61"/>
    <b v="1"/>
    <n v="237.9"/>
    <s v="samarth shukla"/>
    <s v="R2NO4JULWOQQ5N"/>
    <n v="33489"/>
  </r>
  <r>
    <s v="B084MZYBTV"/>
    <s v="Belkin USB C to USB"/>
    <x v="0"/>
    <n v="599"/>
    <n v="849"/>
    <b v="0"/>
    <n v="848.29446407538285"/>
    <n v="0.28999999999999998"/>
    <b v="0"/>
    <x v="6"/>
    <n v="474"/>
    <b v="1"/>
    <n v="2133"/>
    <s v="Manoj  kumar"/>
    <s v="RJX93LCK9FMRS"/>
    <n v="402426"/>
  </r>
  <r>
    <s v="B097ZQTDVZ"/>
    <s v="7SEVEN¬Æ TCL Remote Control Smart TV RC802V Remote Compatible for TCL TV Remote Original 55EP680 40A325 49S6500 55P8S 55P8 50P8 65P8 40S6500 43S6500FS 49S6800FS 49S6800 49S6510FS(Without Voice Function/Google Assistant and Non"/>
    <x v="1"/>
    <n v="399"/>
    <n v="899"/>
    <b v="0"/>
    <n v="898.55617352614013"/>
    <n v="0.56000000000000005"/>
    <b v="1"/>
    <x v="10"/>
    <n v="431"/>
    <b v="1"/>
    <n v="1465.3999999999999"/>
    <s v="umakanth"/>
    <s v="R16NWYD2LYHNFJ"/>
    <n v="387469"/>
  </r>
  <r>
    <s v="B0B5F3YZY4"/>
    <s v="Wayona 3in1 Nylon Braided 66W USB Fast Charging Cable with Type C"/>
    <x v="0"/>
    <n v="449"/>
    <n v="1099"/>
    <b v="0"/>
    <n v="1098.5914467697908"/>
    <n v="0.59"/>
    <b v="1"/>
    <x v="1"/>
    <n v="242"/>
    <b v="1"/>
    <n v="968"/>
    <s v="saidheeraj ravipati"/>
    <s v="RWKQG2WMXYN20"/>
    <n v="265958"/>
  </r>
  <r>
    <s v="B09G5TSGXV"/>
    <s v="Hi"/>
    <x v="0"/>
    <n v="254"/>
    <n v="799"/>
    <b v="0"/>
    <n v="798.68210262828541"/>
    <n v="0.68"/>
    <b v="1"/>
    <x v="1"/>
    <n v="2905"/>
    <b v="0"/>
    <n v="11620"/>
    <s v="Ankita Thakur"/>
    <s v="R10KIZHSVBEP0U"/>
    <n v="2321095"/>
  </r>
  <r>
    <s v="B006LW0WDQ"/>
    <s v="Amazon Basics 16"/>
    <x v="1"/>
    <n v="399"/>
    <n v="795"/>
    <b v="0"/>
    <n v="794.49811320754714"/>
    <n v="0.5"/>
    <b v="1"/>
    <x v="5"/>
    <n v="12091"/>
    <b v="0"/>
    <n v="53200.4"/>
    <s v="HaRshal Kapote"/>
    <s v="R10L0LUK0SEJPL"/>
    <n v="9612345"/>
  </r>
  <r>
    <s v="B09YLX91QR"/>
    <s v="Ambrane 60W / 3A Fast Charging Output Cable with Type"/>
    <x v="0"/>
    <n v="179"/>
    <n v="399"/>
    <b v="0"/>
    <n v="398.55137844611528"/>
    <n v="0.55000000000000004"/>
    <b v="1"/>
    <x v="1"/>
    <n v="1423"/>
    <b v="0"/>
    <n v="5692"/>
    <s v="Actual user"/>
    <s v="R8QBCR9MM1LGY"/>
    <n v="567777"/>
  </r>
  <r>
    <s v="B081FJWN52"/>
    <s v="Wayona Usb Type C To Usb Nylon Braided Quick Charger Fast Charging Short Cable For Smartphone (Samsung Galaxy S21/S20/S10/S9/S9+/Note 9/S8/Note 8"/>
    <x v="0"/>
    <n v="339"/>
    <n v="999"/>
    <b v="0"/>
    <n v="998.66066066066071"/>
    <n v="0.66"/>
    <b v="1"/>
    <x v="4"/>
    <n v="6255"/>
    <b v="0"/>
    <n v="26896.5"/>
    <s v="SMG"/>
    <s v="R3CGMQSB9H564N"/>
    <n v="6248745"/>
  </r>
  <r>
    <s v="B0758F7KK7"/>
    <s v="Caprigo Heavy Duty TV Wall Mount Bracket for 14 to 32 Inch LED/HD/Smart TV‚Äôs"/>
    <x v="1"/>
    <n v="399"/>
    <n v="999"/>
    <b v="0"/>
    <n v="998.60060060060061"/>
    <n v="0.6"/>
    <b v="1"/>
    <x v="1"/>
    <n v="1236"/>
    <b v="0"/>
    <n v="4944"/>
    <s v="Jayraj Datta"/>
    <s v="R3FOUBGTV1VUHP"/>
    <n v="1234764"/>
  </r>
  <r>
    <s v="B09L835C3V"/>
    <s v="Smashtronics¬Æ "/>
    <x v="1"/>
    <n v="199"/>
    <n v="399"/>
    <b v="0"/>
    <n v="398.50125313283206"/>
    <n v="0.5"/>
    <b v="1"/>
    <x v="0"/>
    <n v="1335"/>
    <b v="0"/>
    <n v="5607"/>
    <s v="Princey"/>
    <s v="RCI40FPILZN2J"/>
    <n v="532665"/>
  </r>
  <r>
    <s v="B098TV3L96"/>
    <s v="Electvision Remote Control for led Smart tv Compatible with VU Smart Led (Without Voice)"/>
    <x v="1"/>
    <n v="349"/>
    <n v="1999"/>
    <b v="0"/>
    <n v="1998.8254127063531"/>
    <n v="0.83"/>
    <b v="1"/>
    <x v="11"/>
    <n v="197"/>
    <b v="1"/>
    <n v="748.59999999999991"/>
    <s v="Chandu"/>
    <s v="R2LH0W21RI2HB3"/>
    <n v="393803"/>
  </r>
  <r>
    <s v="B08NCKT9FG"/>
    <s v="Boat A 350 Type C Cable 1.5m(Jet Black)"/>
    <x v="0"/>
    <n v="299"/>
    <n v="798"/>
    <b v="0"/>
    <n v="797.62531328320802"/>
    <n v="0.63"/>
    <b v="1"/>
    <x v="5"/>
    <n v="28791"/>
    <b v="0"/>
    <n v="126680.40000000001"/>
    <s v="ùïµùñÜùñôùñéùñì ùïÆùñçùñÜùñâùñçùñÜ"/>
    <s v="R23CC5VDSVR49B"/>
    <n v="22975218"/>
  </r>
  <r>
    <s v="B0B4T6MR8N"/>
    <s v="pTron Solero M241 2.4A Micro USB Data &amp; Charging Cable"/>
    <x v="0"/>
    <n v="89"/>
    <n v="800"/>
    <b v="0"/>
    <n v="799.88874999999996"/>
    <n v="0.89"/>
    <b v="1"/>
    <x v="2"/>
    <n v="1075"/>
    <b v="0"/>
    <n v="4192.5"/>
    <s v="Placeholder"/>
    <s v="R1Q323BB35OP30"/>
    <n v="860000"/>
  </r>
  <r>
    <s v="B01GGKZ4NU"/>
    <s v="AmazonBasics USB Type"/>
    <x v="0"/>
    <n v="549"/>
    <n v="995"/>
    <b v="0"/>
    <n v="994.44824120603016"/>
    <n v="0.45"/>
    <b v="0"/>
    <x v="0"/>
    <n v="29746"/>
    <b v="0"/>
    <n v="124933.20000000001"/>
    <s v="harpreet"/>
    <s v="R37S13YALMRPGK"/>
    <n v="29597270"/>
  </r>
  <r>
    <s v="B09BW2GP18"/>
    <s v="Croma 3A Fast charge 1m Type"/>
    <x v="0"/>
    <n v="129"/>
    <n v="1000"/>
    <b v="0"/>
    <n v="999.87099999999998"/>
    <n v="0.87"/>
    <b v="1"/>
    <x v="2"/>
    <n v="295"/>
    <b v="1"/>
    <n v="1150.5"/>
    <s v="Aneesh See Yay"/>
    <s v="R1TBHUMR0RV7AZ"/>
    <n v="295000"/>
  </r>
  <r>
    <s v="B09WN3SRC7"/>
    <s v="Sony Bravia 164 cm (65 inches) 4K Ultra HD Smart LED Google TV KD"/>
    <x v="1"/>
    <n v="77990"/>
    <n v="139900"/>
    <b v="0"/>
    <n v="139899.44253037884"/>
    <n v="0.44"/>
    <b v="0"/>
    <x v="16"/>
    <n v="5935"/>
    <b v="0"/>
    <n v="27894.5"/>
    <s v="David P."/>
    <s v="R16HCZ0W1TRSMM"/>
    <n v="830306500"/>
  </r>
  <r>
    <s v="B09B125CFJ"/>
    <s v="7SEVEN¬Æ Compatible for Mi tv Remote Control Original Suitable with Smart Android 4K LED Non Voice Command Xiaomi Redmi Remote of 4A Model 32 43 55 65 inches"/>
    <x v="1"/>
    <n v="349"/>
    <n v="799"/>
    <b v="0"/>
    <n v="798.56320400500624"/>
    <n v="0.56000000000000005"/>
    <b v="1"/>
    <x v="9"/>
    <n v="323"/>
    <b v="1"/>
    <n v="1162.8"/>
    <s v="Rakesh Roshan Koul"/>
    <s v="R3FAPESPH3491Y"/>
    <n v="258077"/>
  </r>
  <r>
    <s v="B09RQRZW2X"/>
    <s v="7SEVEN¬Æ Compatible Vu Smart Tv Remote Control Suitable for Original 4K Android LED Ultra HD UHD Vu Tv Remote with Non Voice Feature without google assistant"/>
    <x v="1"/>
    <n v="499"/>
    <n v="899"/>
    <b v="0"/>
    <n v="898.44493882091217"/>
    <n v="0.44"/>
    <b v="0"/>
    <x v="7"/>
    <n v="185"/>
    <b v="1"/>
    <n v="684.5"/>
    <s v="hema"/>
    <s v="RW9LHUMO78TE2"/>
    <n v="166315"/>
  </r>
  <r>
    <s v="B07924P3C5"/>
    <s v="Storite High Speed Micro USB 3.0 Cable A to Micro B for External &amp; Desktop Hard Drives 45cm"/>
    <x v="0"/>
    <n v="299"/>
    <n v="799"/>
    <b v="0"/>
    <n v="798.62578222778473"/>
    <n v="0.63"/>
    <b v="1"/>
    <x v="0"/>
    <n v="2117"/>
    <b v="0"/>
    <n v="8891.4"/>
    <s v="Tarun Gupta"/>
    <s v="R2H4GF8D9IBB7W"/>
    <n v="1691483"/>
  </r>
  <r>
    <s v="B08N1WL9XW"/>
    <s v="FLiX (Beetel) 3in1 (Type C|Micro|Iphone Lightening) Textured Pattern 3A Fast Charging Cable with QC &amp; PD Support for Type C"/>
    <x v="0"/>
    <n v="182"/>
    <n v="599"/>
    <b v="0"/>
    <n v="598.69616026711185"/>
    <n v="0.7"/>
    <b v="1"/>
    <x v="1"/>
    <n v="9378"/>
    <b v="0"/>
    <n v="37512"/>
    <s v="$@|\|TO$|-|"/>
    <s v="R3F4T5TRYPTMIG"/>
    <n v="5617422"/>
  </r>
  <r>
    <s v="B07VVXJ2P5"/>
    <s v="SVM Products Unbreakable Set Top Box Stand with Dual Remote Holder (Black)"/>
    <x v="1"/>
    <n v="96"/>
    <n v="399"/>
    <b v="0"/>
    <n v="398.75939849624058"/>
    <n v="0.76"/>
    <b v="1"/>
    <x v="9"/>
    <n v="1796"/>
    <b v="0"/>
    <n v="6465.6"/>
    <s v="Samadhan patil"/>
    <s v="R27SWYIOUU9JGH"/>
    <n v="716604"/>
  </r>
  <r>
    <s v="B0BC8BQ432"/>
    <s v="VU 164 cm (65 inches) The GloLED Series 4K Smart LED Google TV 65GloLED (Grey)"/>
    <x v="1"/>
    <n v="54990"/>
    <n v="85000"/>
    <b v="0"/>
    <n v="84999.35305882353"/>
    <n v="0.35"/>
    <b v="0"/>
    <x v="4"/>
    <n v="3587"/>
    <b v="0"/>
    <n v="15424.099999999999"/>
    <s v="UtdBuzz"/>
    <s v="R2G4T57OLXDVPL"/>
    <n v="304895000"/>
  </r>
  <r>
    <s v="B06XFTHCNY"/>
    <s v="CableCreation RCA to 3.5mm Male Audio Cable"/>
    <x v="1"/>
    <n v="439"/>
    <n v="758"/>
    <b v="0"/>
    <n v="757.42084432717684"/>
    <n v="0.42"/>
    <b v="0"/>
    <x v="0"/>
    <n v="4296"/>
    <b v="0"/>
    <n v="18043.2"/>
    <s v="Arun Rajappa"/>
    <s v="RMD97V7ZXPVBW"/>
    <n v="3256368"/>
  </r>
  <r>
    <s v="B08CT62BM1"/>
    <s v="Wayona USB Type C Fast Charging Cable Charger Cord 3A QC 3.0 Data Cable Compatible with Samsung Galaxy S10e S10 S9 S8 S20 Plus"/>
    <x v="0"/>
    <n v="299"/>
    <n v="999"/>
    <b v="0"/>
    <n v="998.70070070070074"/>
    <n v="0.7"/>
    <b v="1"/>
    <x v="4"/>
    <n v="2651"/>
    <b v="0"/>
    <n v="11399.3"/>
    <s v="Soumya R."/>
    <s v="R1LNA5SHXIW7IM"/>
    <n v="2648349"/>
  </r>
  <r>
    <s v="B07CRL2GY6"/>
    <s v="boAt Rugged V3 Braided Micro USB Cable (Pearl White)"/>
    <x v="0"/>
    <n v="299"/>
    <n v="799"/>
    <b v="0"/>
    <n v="798.62578222778473"/>
    <n v="0.63"/>
    <b v="1"/>
    <x v="0"/>
    <n v="94363"/>
    <b v="0"/>
    <n v="396324.60000000003"/>
    <s v="Omkar dhale"/>
    <s v="R3EEUZKKK9J36I"/>
    <n v="75396037"/>
  </r>
  <r>
    <s v="B07DWFX9YS"/>
    <s v="Amazon Basics USB A to Lightning PVC Molded Nylon MFi Certified Charging Cable (Black"/>
    <x v="0"/>
    <n v="789"/>
    <n v="1999"/>
    <b v="0"/>
    <n v="1998.6053026513257"/>
    <n v="0.61"/>
    <b v="1"/>
    <x v="0"/>
    <n v="34540"/>
    <b v="0"/>
    <n v="145068"/>
    <s v="DINESHWAR"/>
    <s v="R27FPYAT4QN865"/>
    <n v="69045460"/>
  </r>
  <r>
    <s v="B01D5H90L4"/>
    <s v="AmazonBasics "/>
    <x v="1"/>
    <n v="299"/>
    <n v="700"/>
    <b v="0"/>
    <n v="699.57285714285717"/>
    <n v="0.56999999999999995"/>
    <b v="1"/>
    <x v="5"/>
    <n v="8714"/>
    <b v="0"/>
    <n v="38341.600000000006"/>
    <s v="Vikas"/>
    <s v="RJP1JLG2KKDYM"/>
    <n v="6099800"/>
  </r>
  <r>
    <s v="B07F1P8KNV"/>
    <s v="Wayona Nylon Braided Usb Type C 3Ft 1M 3A Fast Charger Cable For Samsung Galaxy S9 S8 (Wc3Cb1"/>
    <x v="0"/>
    <n v="325"/>
    <n v="1099"/>
    <b v="0"/>
    <n v="1098.7042766151046"/>
    <n v="0.7"/>
    <b v="1"/>
    <x v="0"/>
    <n v="10576"/>
    <b v="0"/>
    <n v="44419.200000000004"/>
    <s v="Sunil Funde"/>
    <s v="R10365HEDURWI9"/>
    <n v="11623024"/>
  </r>
  <r>
    <s v="B084N1BM9L"/>
    <s v="Belkin Apple Certified Lightning to USB Charge and Sync Tough Braided Cable for iPhone"/>
    <x v="0"/>
    <n v="1299"/>
    <n v="1999"/>
    <b v="0"/>
    <n v="1998.3501750875437"/>
    <n v="0.35"/>
    <b v="0"/>
    <x v="5"/>
    <n v="7318"/>
    <b v="0"/>
    <n v="32199.200000000004"/>
    <s v="VM"/>
    <s v="R1CYG59TJESUGN"/>
    <n v="14628682"/>
  </r>
  <r>
    <s v="B09F6D21BY"/>
    <s v="7SEVEN Compatible LG TV Remote Suitable for LG Non Magic Smart tv Remote Control (Mouse &amp; Voice Non"/>
    <x v="1"/>
    <n v="790"/>
    <n v="1999"/>
    <b v="0"/>
    <n v="1998.6048024012007"/>
    <n v="0.6"/>
    <b v="1"/>
    <x v="17"/>
    <n v="103"/>
    <b v="1"/>
    <n v="309"/>
    <s v="Jarlina Nath"/>
    <s v="R1S2PH1JD9B9XB"/>
    <n v="205897"/>
  </r>
  <r>
    <s v="B09LQQYNZQ"/>
    <s v="Realme Smart TV Stick 4K"/>
    <x v="1"/>
    <n v="4699"/>
    <n v="4699"/>
    <b v="0"/>
    <n v="4698"/>
    <n v="0"/>
    <b v="0"/>
    <x v="6"/>
    <n v="224"/>
    <b v="1"/>
    <n v="1008"/>
    <s v="Sayan Dutta"/>
    <s v="R1PBLR66RA2JLZ"/>
    <n v="1052576"/>
  </r>
  <r>
    <s v="B0BC9BW512"/>
    <s v="Acer 100 cm (40 inches) P Series Full HD Android Smart LED TV AR40AR2841FDFL (Black)"/>
    <x v="1"/>
    <n v="18999"/>
    <n v="24990"/>
    <b v="0"/>
    <n v="24989.239735894356"/>
    <n v="0.24"/>
    <b v="0"/>
    <x v="4"/>
    <n v="4702"/>
    <b v="0"/>
    <n v="20218.599999999999"/>
    <s v="Ayush"/>
    <s v="R1EBS3566VCSCG"/>
    <n v="117502980"/>
  </r>
  <r>
    <s v="B0B61HYR92"/>
    <s v="Lapster usb 2.0 mantra cable"/>
    <x v="0"/>
    <n v="199"/>
    <n v="999"/>
    <b v="0"/>
    <n v="998.80080080080086"/>
    <n v="0.8"/>
    <b v="1"/>
    <x v="0"/>
    <n v="85"/>
    <b v="1"/>
    <n v="357"/>
    <s v="Amit Singh"/>
    <s v="R3ELQTJOXZNXTV"/>
    <n v="84915"/>
  </r>
  <r>
    <s v="B075ZTJ9XR"/>
    <s v="AmazonBasics High"/>
    <x v="1"/>
    <n v="269"/>
    <n v="650"/>
    <b v="0"/>
    <n v="649.58615384615382"/>
    <n v="0.59"/>
    <b v="1"/>
    <x v="5"/>
    <n v="35877"/>
    <b v="0"/>
    <n v="157858.80000000002"/>
    <s v="SUSHANT"/>
    <s v="R3V4QKSGSKWY6Z"/>
    <n v="23320050"/>
  </r>
  <r>
    <s v="B0978V2CP6"/>
    <s v="Cubetek 3 in 1 LCD Display V5.0 Bluetooth Transmitter Receiver"/>
    <x v="1"/>
    <n v="1990"/>
    <n v="3100"/>
    <b v="0"/>
    <n v="3099.3580645161292"/>
    <n v="0.36"/>
    <b v="0"/>
    <x v="1"/>
    <n v="897"/>
    <b v="1"/>
    <n v="3588"/>
    <s v="meen rajan."/>
    <s v="R1OK31HXJ4T85Y"/>
    <n v="2780700"/>
  </r>
  <r>
    <s v="B09LRZYBH1"/>
    <s v="KRISONS Thunder Speaker"/>
    <x v="1"/>
    <n v="2299"/>
    <n v="3999"/>
    <b v="0"/>
    <n v="3998.4251062765693"/>
    <n v="0.43"/>
    <b v="0"/>
    <x v="11"/>
    <n v="282"/>
    <b v="1"/>
    <n v="1071.5999999999999"/>
    <s v="Ajay Singh"/>
    <s v="R1IFSFNW29TL7R"/>
    <n v="1127718"/>
  </r>
  <r>
    <s v="B0B997FBZT"/>
    <s v="Acer 139 cm (55 inches) H Series 4K Ultra HD Android Smart LED TV AR55AR2851UDPRO (Black)"/>
    <x v="1"/>
    <n v="35999"/>
    <n v="49990"/>
    <b v="0"/>
    <n v="49989.279875975197"/>
    <n v="0.28000000000000003"/>
    <b v="0"/>
    <x v="4"/>
    <n v="1611"/>
    <b v="0"/>
    <n v="6927.2999999999993"/>
    <s v="Moon Tej"/>
    <s v="R19Q6OQ19PWL5K"/>
    <n v="80533890"/>
  </r>
  <r>
    <s v="B098LCVYPW"/>
    <s v="Dealfreez Case Compatible for Fire TV Stick 4K All Alexa Voice Remote Shockproof Silicone Anti"/>
    <x v="1"/>
    <n v="349"/>
    <n v="999"/>
    <b v="0"/>
    <n v="998.65065065065062"/>
    <n v="0.65"/>
    <b v="1"/>
    <x v="0"/>
    <n v="513"/>
    <b v="1"/>
    <n v="2154.6"/>
    <s v="Rohit Bhatnagar"/>
    <s v="R78BFK5PTL1N8"/>
    <n v="512487"/>
  </r>
  <r>
    <s v="B09HV71RL1"/>
    <s v="Wayona Type C to Lightning MFI Certified 20W Fast charging Nylon Braided USB C Cable for iPhone 14 Pro"/>
    <x v="0"/>
    <n v="719"/>
    <n v="1499"/>
    <b v="0"/>
    <n v="1498.5203468979319"/>
    <n v="0.52"/>
    <b v="1"/>
    <x v="3"/>
    <n v="1045"/>
    <b v="0"/>
    <n v="4284.5"/>
    <s v="Kiran Kolla"/>
    <s v="R3ROJ6AWGN2UFN"/>
    <n v="1566455"/>
  </r>
  <r>
    <s v="B08PZ6HZLT"/>
    <s v="VW 80 cm (32 inches) HD Ready Android Smart LED TV VW32PRO (Black)"/>
    <x v="1"/>
    <n v="8999"/>
    <n v="18999"/>
    <b v="0"/>
    <n v="18998.526343491762"/>
    <n v="0.53"/>
    <b v="1"/>
    <x v="1"/>
    <n v="6347"/>
    <b v="0"/>
    <n v="25388"/>
    <s v="Ahmad"/>
    <s v="R2810JGXE0FCK2"/>
    <n v="120586653"/>
  </r>
  <r>
    <s v="B075TJHWVC"/>
    <s v="Airtel Digital TV HD Set Top Box with 1 Month Basic Pack with Recording + Free Standard Installation"/>
    <x v="1"/>
    <n v="917"/>
    <n v="2299"/>
    <b v="0"/>
    <n v="2298.60113092649"/>
    <n v="0.6"/>
    <b v="1"/>
    <x v="0"/>
    <n v="3300"/>
    <b v="0"/>
    <n v="13860"/>
    <s v="Praburaj"/>
    <s v="R2Q9OZ24DS780B"/>
    <n v="7586700"/>
  </r>
  <r>
    <s v="B09LV13JFB"/>
    <s v="LOHAYA Voice Assistant Remote Compatible for Airtel Xstream Set"/>
    <x v="1"/>
    <n v="399"/>
    <n v="999"/>
    <b v="0"/>
    <n v="998.60060060060061"/>
    <n v="0.6"/>
    <b v="1"/>
    <x v="8"/>
    <n v="23"/>
    <b v="1"/>
    <n v="75.899999999999991"/>
    <s v="Amazon Customer"/>
    <s v="R1P2VLNHZAHSCU"/>
    <n v="22977"/>
  </r>
  <r>
    <s v="B092BL5DCX"/>
    <s v="Samsung 138 cm (55 inches) Crystal 4K Series Ultra HD Smart LED TV UA55AUE60AKLXL (Black)"/>
    <x v="1"/>
    <n v="45999"/>
    <n v="69900"/>
    <b v="0"/>
    <n v="69899.341931330477"/>
    <n v="0.34"/>
    <b v="0"/>
    <x v="4"/>
    <n v="7109"/>
    <b v="0"/>
    <n v="30568.699999999997"/>
    <s v="Binu"/>
    <s v="R3RUBB6REUGTT"/>
    <n v="496919100"/>
  </r>
  <r>
    <s v="B09VH568H7"/>
    <s v="Amazon Brand "/>
    <x v="0"/>
    <n v="119"/>
    <n v="299"/>
    <b v="0"/>
    <n v="298.60200668896323"/>
    <n v="0.6"/>
    <b v="1"/>
    <x v="11"/>
    <n v="51"/>
    <b v="1"/>
    <n v="193.79999999999998"/>
    <s v="Sachin Dsouza"/>
    <s v="RR7JLC3VD2TBS"/>
    <n v="15249"/>
  </r>
  <r>
    <s v="B09HQSV46W"/>
    <s v="Mi 100 cm (40 inches) Horizon Edition Full HD Android LED TV 4A | L40M6"/>
    <x v="1"/>
    <n v="21999"/>
    <n v="29999"/>
    <b v="0"/>
    <n v="29998.266675555853"/>
    <n v="0.27"/>
    <b v="0"/>
    <x v="0"/>
    <n v="32840"/>
    <b v="0"/>
    <n v="137928"/>
    <s v="Manoj maddheshiya"/>
    <s v="R13UTIA6KOF6QV"/>
    <n v="985167160"/>
  </r>
  <r>
    <s v="B08TZD7FQN"/>
    <s v="Astigo Compatible Remote Control for Mi Smart LED 4A (43&quot;/32&quot;)"/>
    <x v="1"/>
    <n v="299"/>
    <n v="599"/>
    <b v="0"/>
    <n v="598.50083472454094"/>
    <n v="0.5"/>
    <b v="1"/>
    <x v="7"/>
    <n v="708"/>
    <b v="1"/>
    <n v="2619.6"/>
    <s v="Amazon Customer"/>
    <s v="R3UKHBPPXQOJ7Q"/>
    <n v="424092"/>
  </r>
  <r>
    <s v="B0B21XL94T"/>
    <s v="Toshiba 108 cm (43 inches) V Series Full HD Smart Android LED TV 43V35KP (Silver)"/>
    <x v="1"/>
    <n v="21990"/>
    <n v="34990"/>
    <b v="0"/>
    <n v="34989.371534724211"/>
    <n v="0.37"/>
    <b v="0"/>
    <x v="4"/>
    <n v="1657"/>
    <b v="0"/>
    <n v="7125.0999999999995"/>
    <s v="Mahesh Janardhanan"/>
    <s v="R2XGDUS2ZEQO76"/>
    <n v="57978430"/>
  </r>
  <r>
    <s v="B09PTT8DZF"/>
    <s v="Lenovo USB A to Type"/>
    <x v="0"/>
    <n v="417.44"/>
    <n v="670"/>
    <b v="0"/>
    <n v="669.3769552238806"/>
    <n v="0.38"/>
    <b v="0"/>
    <x v="2"/>
    <n v="523"/>
    <b v="1"/>
    <n v="2039.7"/>
    <s v="Mohd Arshad"/>
    <s v="R3OI9NIP86EJMK"/>
    <n v="350410"/>
  </r>
  <r>
    <s v="B0B94JPY2N"/>
    <s v="Amazon Brand "/>
    <x v="0"/>
    <n v="199"/>
    <n v="999"/>
    <b v="0"/>
    <n v="998.80080080080086"/>
    <n v="0.8"/>
    <b v="1"/>
    <x v="17"/>
    <m/>
    <b v="1"/>
    <n v="0"/>
    <s v="Pranav"/>
    <s v="RUB7U91HVZ30"/>
    <n v="0"/>
  </r>
  <r>
    <s v="B0B3XXSB1K"/>
    <s v="LG 139 cm (55 inches) 4K Ultra HD Smart LED TV 55UQ7500PSF (Ceramic Black)"/>
    <x v="1"/>
    <n v="47990"/>
    <n v="79990"/>
    <b v="0"/>
    <n v="79989.400050006254"/>
    <n v="0.4"/>
    <b v="0"/>
    <x v="4"/>
    <n v="1376"/>
    <b v="0"/>
    <n v="5916.8"/>
    <s v="Raj Mohammed"/>
    <s v="RC3ZLDRM8GA9T"/>
    <n v="110066240"/>
  </r>
  <r>
    <s v="B08RZ12GKR"/>
    <s v="Tata Sky Digital TV HD Setup Box Remote"/>
    <x v="1"/>
    <n v="215"/>
    <n v="499"/>
    <b v="0"/>
    <n v="498.56913827655313"/>
    <n v="0.56999999999999995"/>
    <b v="1"/>
    <x v="12"/>
    <n v="121"/>
    <b v="1"/>
    <n v="423.5"/>
    <s v="Rajni Gupta"/>
    <s v="R1T3IMKX5I23BL"/>
    <n v="60379"/>
  </r>
  <r>
    <s v="B0B4T8RSJ1"/>
    <s v="pTron Solero T241 2.4A Type"/>
    <x v="0"/>
    <n v="99"/>
    <n v="800"/>
    <b v="0"/>
    <n v="799.87625000000003"/>
    <n v="0.88"/>
    <b v="1"/>
    <x v="2"/>
    <n v="1075"/>
    <b v="0"/>
    <n v="4192.5"/>
    <s v="Placeholder"/>
    <s v="R1Q323BB35OP30"/>
    <n v="860000"/>
  </r>
  <r>
    <s v="B0B7B9V9QP"/>
    <s v="VU 108 cm (43 inches) Premium Series Full HD Smart LED TV 43GA (Black)"/>
    <x v="1"/>
    <n v="18999"/>
    <n v="35000"/>
    <b v="0"/>
    <n v="34999.45717142857"/>
    <n v="0.46"/>
    <b v="0"/>
    <x v="1"/>
    <n v="1001"/>
    <b v="0"/>
    <n v="4004"/>
    <s v="Logaraj m"/>
    <s v="R22OHRDXFQ2O98"/>
    <n v="35035000"/>
  </r>
  <r>
    <s v="B08XXVXP3J"/>
    <s v="Storite Super Speed USB 3.0 Male to Male Cable for Hard Drive Enclosures"/>
    <x v="0"/>
    <n v="249"/>
    <n v="999"/>
    <b v="0"/>
    <n v="998.75075075075074"/>
    <n v="0.75"/>
    <b v="1"/>
    <x v="4"/>
    <n v="112"/>
    <b v="1"/>
    <n v="481.59999999999997"/>
    <s v="Shilpa M"/>
    <s v="RDLKA670FVMKY"/>
    <n v="111888"/>
  </r>
  <r>
    <s v="B06XGWRKYT"/>
    <s v="Kodak 80 cm (32 Inches) HD Ready LED TV Kodak 32HDX900S (Black)"/>
    <x v="1"/>
    <n v="7999"/>
    <n v="15999"/>
    <b v="0"/>
    <n v="15998.500031251953"/>
    <n v="0.5"/>
    <b v="1"/>
    <x v="11"/>
    <n v="3022"/>
    <b v="0"/>
    <n v="11483.6"/>
    <s v="Sandip Shingrakhia"/>
    <s v="R20Y7L8T8S0B2V"/>
    <n v="48348978"/>
  </r>
  <r>
    <s v="B07CWDX49D"/>
    <s v="AmazonBasics Double Braided Nylon USB Type"/>
    <x v="0"/>
    <n v="649"/>
    <n v="1600"/>
    <b v="0"/>
    <n v="1599.5943749999999"/>
    <n v="0.59"/>
    <b v="1"/>
    <x v="4"/>
    <n v="5451"/>
    <b v="0"/>
    <n v="23439.3"/>
    <s v="Gaurab Chakraborty"/>
    <s v="R2BUNT9GM6PUP1"/>
    <n v="8721600"/>
  </r>
  <r>
    <s v="B09TY4MSH3"/>
    <s v="Firestick Remote"/>
    <x v="1"/>
    <n v="1289"/>
    <n v="2499"/>
    <b v="0"/>
    <n v="2498.484193677471"/>
    <n v="0.48"/>
    <b v="0"/>
    <x v="8"/>
    <n v="73"/>
    <b v="1"/>
    <n v="240.89999999999998"/>
    <s v="Harish Thirunahari"/>
    <s v="R39CZQR3ZPJ0Q7"/>
    <n v="182427"/>
  </r>
  <r>
    <s v="B07RY2X9MP"/>
    <s v="AmazonBasics 10.2 Gbps High"/>
    <x v="1"/>
    <n v="609"/>
    <n v="1500"/>
    <b v="0"/>
    <n v="1499.5940000000001"/>
    <n v="0.59"/>
    <b v="1"/>
    <x v="6"/>
    <n v="1029"/>
    <b v="0"/>
    <n v="4630.5"/>
    <s v="saatwik"/>
    <s v="R3H4IRBX721OIC"/>
    <n v="1543500"/>
  </r>
  <r>
    <s v="B0B2C5MJN6"/>
    <s v="Hisense 126 cm (50 inches) Bezelless Series 4K Ultra HD Smart LED Google TV 50A6H (Black)"/>
    <x v="1"/>
    <n v="32990"/>
    <n v="54990"/>
    <b v="0"/>
    <n v="54989.4000727405"/>
    <n v="0.4"/>
    <b v="0"/>
    <x v="3"/>
    <n v="1555"/>
    <b v="0"/>
    <n v="6375.4999999999991"/>
    <s v="yash"/>
    <s v="R2QJLRRYLEJFIO"/>
    <n v="85509450"/>
  </r>
  <r>
    <s v="B0BBMGLQDW"/>
    <s v="Tuarso 8K HDMI 2.1 Cable 48Gbps "/>
    <x v="1"/>
    <n v="599"/>
    <n v="1999"/>
    <b v="0"/>
    <n v="1998.7003501750876"/>
    <n v="0.7"/>
    <b v="1"/>
    <x v="0"/>
    <n v="47"/>
    <b v="1"/>
    <n v="197.4"/>
    <s v="Jitu"/>
    <s v="R1S57TIOL6E20F"/>
    <n v="93953"/>
  </r>
  <r>
    <s v="B01LONQBDG"/>
    <s v="AmazonBasics USB Type"/>
    <x v="0"/>
    <n v="349"/>
    <n v="899"/>
    <b v="0"/>
    <n v="898.61179087875416"/>
    <n v="0.61"/>
    <b v="1"/>
    <x v="3"/>
    <n v="14896"/>
    <b v="0"/>
    <n v="61073.599999999991"/>
    <s v="SOURAV DAS"/>
    <s v="RKU0YNFBI9H6U"/>
    <n v="13391504"/>
  </r>
  <r>
    <s v="B08XXF5V6G"/>
    <s v="Kodak 139 cm (55 inches) 4K Ultra HD Smart LED TV 55CA0909 (Black)"/>
    <x v="1"/>
    <n v="29999"/>
    <n v="50999"/>
    <b v="0"/>
    <n v="50998.411772779858"/>
    <n v="0.41"/>
    <b v="0"/>
    <x v="5"/>
    <n v="1712"/>
    <b v="0"/>
    <n v="7532.8"/>
    <s v="Abhijit Mukherjee"/>
    <s v="RITW1G6EL12AP"/>
    <n v="87310288"/>
  </r>
  <r>
    <s v="B09HK9JH4F"/>
    <s v="Smashtronics¬Æ "/>
    <x v="1"/>
    <n v="199"/>
    <n v="399"/>
    <b v="0"/>
    <n v="398.50125313283206"/>
    <n v="0.5"/>
    <b v="1"/>
    <x v="0"/>
    <n v="1335"/>
    <b v="0"/>
    <n v="5607"/>
    <s v="Princey"/>
    <s v="RCI40FPILZN2J"/>
    <n v="532665"/>
  </r>
  <r>
    <s v="B09MMD1FDN"/>
    <s v="7SEVEN¬Æ Suitable Sony Tv Remote Original Bravia for Smart Android Television"/>
    <x v="1"/>
    <n v="349"/>
    <n v="699"/>
    <b v="0"/>
    <n v="698.50071530758225"/>
    <n v="0.5"/>
    <b v="1"/>
    <x v="2"/>
    <n v="214"/>
    <b v="1"/>
    <n v="834.6"/>
    <s v="Kalyan Matamarugu"/>
    <s v="R1T3FLH3DTF6HS"/>
    <n v="149586"/>
  </r>
  <r>
    <s v="B09HN7LD5L"/>
    <s v="PROLEGEND¬Æ PL"/>
    <x v="1"/>
    <n v="1850"/>
    <n v="4500"/>
    <b v="0"/>
    <n v="4499.5888888888885"/>
    <n v="0.59"/>
    <b v="1"/>
    <x v="1"/>
    <n v="184"/>
    <b v="1"/>
    <n v="736"/>
    <s v="Geeta"/>
    <s v="R34S7CW9IYNOUR"/>
    <n v="828000"/>
  </r>
  <r>
    <s v="B0BNDD9TN6"/>
    <s v="WANBO X1 Pro ("/>
    <x v="1"/>
    <n v="13990"/>
    <n v="28900"/>
    <b v="0"/>
    <n v="28899.515916955017"/>
    <n v="0.52"/>
    <b v="1"/>
    <x v="6"/>
    <n v="7"/>
    <b v="1"/>
    <n v="31.5"/>
    <s v="Chandrabose C"/>
    <s v="R15DQIQZ16IEL9"/>
    <n v="202300"/>
  </r>
  <r>
    <s v="B0941392C8"/>
    <s v="Lava Charging Adapter Elements D3 2A Fast Charging Speed Usb Type C Data Cable"/>
    <x v="0"/>
    <n v="129"/>
    <n v="449"/>
    <b v="0"/>
    <n v="448.71269487750556"/>
    <n v="0.71"/>
    <b v="1"/>
    <x v="7"/>
    <n v="41"/>
    <b v="1"/>
    <n v="151.70000000000002"/>
    <s v="Love"/>
    <s v="R1HIYUVKS08YJP"/>
    <n v="18409"/>
  </r>
  <r>
    <s v="B01M5967SY"/>
    <s v="TIZUM High Speed HDMI Cable Aura "/>
    <x v="1"/>
    <n v="379"/>
    <n v="999"/>
    <b v="0"/>
    <n v="998.62062062062057"/>
    <n v="0.62"/>
    <b v="1"/>
    <x v="0"/>
    <n v="12153"/>
    <b v="0"/>
    <n v="51042.6"/>
    <s v="Yashpreet Singh"/>
    <s v="R2DIHMHOPYEASB"/>
    <n v="12140847"/>
  </r>
  <r>
    <s v="B016MDK4F4"/>
    <s v="Technotech High Speed HDMI Cable 5 Meter V1.4 "/>
    <x v="1"/>
    <n v="185"/>
    <n v="499"/>
    <b v="0"/>
    <n v="498.62925851703409"/>
    <n v="0.63"/>
    <b v="1"/>
    <x v="0"/>
    <n v="25"/>
    <b v="1"/>
    <n v="105"/>
    <s v="Bapuni"/>
    <s v="R2Q04IXOK0RA34"/>
    <n v="12475"/>
  </r>
  <r>
    <s v="B08G43CCLC"/>
    <s v="NK STAR 950 Mbps USB WiFi Adapter Wireless Network Receiver Dongle for Desktop Laptop"/>
    <x v="0"/>
    <n v="218"/>
    <n v="999"/>
    <b v="0"/>
    <n v="998.78178178178177"/>
    <n v="0.78"/>
    <b v="1"/>
    <x v="0"/>
    <n v="163"/>
    <b v="1"/>
    <n v="684.6"/>
    <s v="Shivakumar"/>
    <s v="R34OST6S1F8457"/>
    <n v="162837"/>
  </r>
  <r>
    <s v="B0B61GCHC1"/>
    <s v="LS LAPSTER Quality Assured USB 2.0 morpho cable"/>
    <x v="0"/>
    <n v="199"/>
    <n v="999"/>
    <b v="0"/>
    <n v="998.80080080080086"/>
    <n v="0.8"/>
    <b v="1"/>
    <x v="4"/>
    <n v="87"/>
    <b v="1"/>
    <n v="374.09999999999997"/>
    <s v="Suvaraj d."/>
    <s v="R111DGF0O8W1N8"/>
    <n v="86913"/>
  </r>
  <r>
    <s v="B07RX14W1Q"/>
    <s v="Amazon Basics 10.2 Gbps High"/>
    <x v="1"/>
    <n v="499"/>
    <n v="900"/>
    <b v="0"/>
    <n v="899.44555555555553"/>
    <n v="0.45"/>
    <b v="0"/>
    <x v="5"/>
    <n v="2165"/>
    <b v="0"/>
    <n v="9526"/>
    <s v="Willgo Green"/>
    <s v="R2BR9VTFE775OW"/>
    <n v="1948500"/>
  </r>
  <r>
    <s v="B09PLD9TCD"/>
    <s v="Kodak 126 cm (50 inches) Bezel"/>
    <x v="1"/>
    <n v="26999"/>
    <n v="42999"/>
    <b v="0"/>
    <n v="42998.372101676781"/>
    <n v="0.37"/>
    <b v="0"/>
    <x v="0"/>
    <n v="1510"/>
    <b v="0"/>
    <n v="6342"/>
    <s v="Mahesh savale"/>
    <s v="R1UFECRZY2H7ZR"/>
    <n v="64928490"/>
  </r>
  <r>
    <s v="B0B8ZKWGKD"/>
    <s v="ZORBES¬Æ Wall Adapter Holder for Alexa Echo Dot 4th Generation"/>
    <x v="1"/>
    <n v="893"/>
    <n v="1052"/>
    <b v="0"/>
    <n v="1051.1511406844106"/>
    <n v="0.15"/>
    <b v="0"/>
    <x v="4"/>
    <n v="106"/>
    <b v="1"/>
    <n v="455.79999999999995"/>
    <s v="Pranjal"/>
    <s v="R122PZXYO9V78"/>
    <n v="111512"/>
  </r>
  <r>
    <s v="B09NNJ9WYM"/>
    <s v="Sansui 80cm (32 inches) HD Ready Smart LED TV JSY32SKHD (BLACK) With Bezel"/>
    <x v="1"/>
    <n v="10990"/>
    <n v="19990"/>
    <b v="0"/>
    <n v="19989.450225112556"/>
    <n v="0.45"/>
    <b v="0"/>
    <x v="7"/>
    <n v="129"/>
    <b v="1"/>
    <n v="477.3"/>
    <s v="Ajay Kumar"/>
    <s v="RBVWNT5DJQ11U"/>
    <n v="2578710"/>
  </r>
  <r>
    <s v="B08H5L8V1L"/>
    <s v="Synqe USB Type C Fast Charging Cable 2M Charger Cord Data Cable Compatible with Samsung Galaxy M51"/>
    <x v="0"/>
    <n v="379"/>
    <n v="1099"/>
    <b v="0"/>
    <n v="1098.6551410373067"/>
    <n v="0.66"/>
    <b v="1"/>
    <x v="4"/>
    <n v="3049"/>
    <b v="0"/>
    <n v="13110.699999999999"/>
    <s v="Sparrsh Sharrma"/>
    <s v="R1QF0ET8A7E6WA"/>
    <n v="3350851"/>
  </r>
  <r>
    <s v="B0B8CXTTG3"/>
    <s v="MI 80 cm (32 inches) HD Ready Smart Android LED TV 5A Pro | L32M7"/>
    <x v="1"/>
    <n v="16999"/>
    <n v="25999"/>
    <b v="0"/>
    <n v="25998.346167160274"/>
    <n v="0.35"/>
    <b v="0"/>
    <x v="0"/>
    <n v="32840"/>
    <b v="0"/>
    <n v="137928"/>
    <s v="Manoj maddheshiya"/>
    <s v="R13UTIA6KOF6QV"/>
    <n v="853807160"/>
  </r>
  <r>
    <s v="B09HCH3JZG"/>
    <s v="Bestor ¬Æ 8K Hdmi 2.1 Cable 48Gbps 9.80Ft/Ultra High Speed Hdmi Braided Cord For Roku Tv/Ps5/Hdtv/Blu"/>
    <x v="1"/>
    <n v="699"/>
    <n v="1899"/>
    <b v="0"/>
    <n v="1898.6319115323854"/>
    <n v="0.63"/>
    <b v="1"/>
    <x v="5"/>
    <n v="390"/>
    <b v="1"/>
    <n v="1716.0000000000002"/>
    <s v="Aakaash Ramchandani"/>
    <s v="R2M315YGOB9RN3"/>
    <n v="740610"/>
  </r>
  <r>
    <s v="B097JVLW3L"/>
    <s v="Irusu Play VR Plus Virtual Reality Headset with Headphones for Gaming (Black)"/>
    <x v="1"/>
    <n v="2699"/>
    <n v="3500"/>
    <b v="0"/>
    <n v="3499.2288571428571"/>
    <n v="0.23"/>
    <b v="0"/>
    <x v="12"/>
    <n v="621"/>
    <b v="1"/>
    <n v="2173.5"/>
    <s v="Wasim Mulla"/>
    <s v="R2RS5DJTMPR9KH"/>
    <n v="2173500"/>
  </r>
  <r>
    <s v="B09SB6SJB4"/>
    <s v="Amazon Brand "/>
    <x v="0"/>
    <n v="129"/>
    <n v="599"/>
    <b v="0"/>
    <n v="598.7846410684474"/>
    <n v="0.78"/>
    <b v="1"/>
    <x v="3"/>
    <n v="265"/>
    <b v="1"/>
    <n v="1086.5"/>
    <s v="jegadheesan"/>
    <s v="R2P1ZOKUIQWNZH"/>
    <n v="158735"/>
  </r>
  <r>
    <s v="B08NW8GHCJ"/>
    <s v="Synqe USB C to USB C 60W Nylon Braided Fast Charging Type C to Type C Cable Compatible with Samsung Galaxy Note 20/Ultra"/>
    <x v="0"/>
    <n v="389"/>
    <n v="999"/>
    <b v="0"/>
    <n v="998.61061061061059"/>
    <n v="0.61"/>
    <b v="1"/>
    <x v="4"/>
    <n v="838"/>
    <b v="1"/>
    <n v="3603.3999999999996"/>
    <s v="Uzair Drabu"/>
    <s v="RYIE3APCBZO0M"/>
    <n v="837162"/>
  </r>
  <r>
    <s v="B09YHLPQYT"/>
    <s v="Shopoflux Silicone Remote Cover for Mi Smart TV and Mi TV Stick/MI Box S / 3S / MI 4X / 4A Smart LED TV (Black)"/>
    <x v="1"/>
    <n v="246"/>
    <n v="600"/>
    <b v="0"/>
    <n v="599.59"/>
    <n v="0.59"/>
    <b v="1"/>
    <x v="0"/>
    <n v="143"/>
    <b v="1"/>
    <n v="600.6"/>
    <s v="Hemal Jani"/>
    <s v="R3JYRL1ACWZKKY"/>
    <n v="85800"/>
  </r>
  <r>
    <s v="B08G1RW2Q3"/>
    <s v="EYNK Extra Long Micro USB Fast Charging USB Cable"/>
    <x v="0"/>
    <n v="299"/>
    <n v="799"/>
    <b v="0"/>
    <n v="798.62578222778473"/>
    <n v="0.63"/>
    <b v="1"/>
    <x v="1"/>
    <n v="151"/>
    <b v="1"/>
    <n v="604"/>
    <s v="Baiju.MS"/>
    <s v="RHUH1KUO9N3LB"/>
    <n v="120649"/>
  </r>
  <r>
    <s v="B08YXJJW8H"/>
    <s v="LUNAGARIYA¬Æ"/>
    <x v="1"/>
    <n v="247"/>
    <n v="399"/>
    <b v="0"/>
    <n v="398.38095238095241"/>
    <n v="0.38"/>
    <b v="0"/>
    <x v="2"/>
    <n v="200"/>
    <b v="1"/>
    <n v="780"/>
    <s v="BRG Goud"/>
    <s v="R2KMA1FW2QZLZX"/>
    <n v="79800"/>
  </r>
  <r>
    <s v="B09P8M18QM"/>
    <s v="7SEVEN¬Æ Compatible with Fire Tv Stick Remote "/>
    <x v="1"/>
    <n v="1369"/>
    <n v="2999"/>
    <b v="0"/>
    <n v="2998.543514504835"/>
    <n v="0.54"/>
    <b v="1"/>
    <x v="8"/>
    <n v="227"/>
    <b v="1"/>
    <n v="749.09999999999991"/>
    <s v="Manikantan V"/>
    <s v="R2D1HX7B0ZNR2Y"/>
    <n v="680773"/>
  </r>
  <r>
    <s v="B08BG4M4N7"/>
    <s v="PRUSHTI COVER AND BAGS"/>
    <x v="1"/>
    <n v="199"/>
    <n v="499"/>
    <b v="0"/>
    <n v="498.60120240480961"/>
    <n v="0.6"/>
    <b v="1"/>
    <x v="11"/>
    <n v="538"/>
    <b v="1"/>
    <n v="2044.3999999999999"/>
    <s v="MATHEW JOSE"/>
    <s v="RSAWD2O7MGQHQ"/>
    <n v="268462"/>
  </r>
  <r>
    <s v="B07VJ9ZTXS"/>
    <s v="Aine HDMI Male to VGA Female Video Converter Adapter Cable (Black)"/>
    <x v="1"/>
    <n v="299"/>
    <n v="599"/>
    <b v="0"/>
    <n v="598.50083472454094"/>
    <n v="0.5"/>
    <b v="1"/>
    <x v="1"/>
    <n v="171"/>
    <b v="1"/>
    <n v="684"/>
    <s v="Naveen..navee"/>
    <s v="RGV3TPWIES7KM"/>
    <n v="102429"/>
  </r>
  <r>
    <s v="B084872DQY"/>
    <s v="Mi 80 cm (32 inches) HD Ready Android Smart LED TV 4A PRO | L32M5"/>
    <x v="1"/>
    <n v="14999"/>
    <n v="14999"/>
    <b v="0"/>
    <n v="14998"/>
    <n v="0"/>
    <b v="0"/>
    <x v="4"/>
    <n v="27508"/>
    <b v="0"/>
    <n v="118284.4"/>
    <s v="MUNIYANDI. D"/>
    <s v="R1OHBRJRE6GHDZ"/>
    <n v="412592492"/>
  </r>
  <r>
    <s v="B00GGGOYEU"/>
    <s v="Storite USB 2.0 A to Mini 5 pin B Cable for External HDDS/Camera/Card Readers (150cm "/>
    <x v="0"/>
    <n v="299"/>
    <n v="699"/>
    <b v="0"/>
    <n v="698.57224606580826"/>
    <n v="0.56999999999999995"/>
    <b v="1"/>
    <x v="2"/>
    <n v="1454"/>
    <b v="0"/>
    <n v="5670.5999999999995"/>
    <s v="Partha S."/>
    <s v="R2RT36U5W9GRK6"/>
    <n v="1016346"/>
  </r>
  <r>
    <s v="B08FD2VSD9"/>
    <s v="TCL 108 cm (43 inches) 4K Ultra HD Certified Android Smart LED TV 43P615 (Black)"/>
    <x v="1"/>
    <n v="24990"/>
    <n v="51990"/>
    <b v="0"/>
    <n v="51989.519330640505"/>
    <n v="0.52"/>
    <b v="1"/>
    <x v="0"/>
    <n v="2951"/>
    <b v="0"/>
    <n v="12394.2"/>
    <s v="ESAMPALLI ANUDEEP"/>
    <s v="R369A5WFHNY685"/>
    <n v="153422490"/>
  </r>
  <r>
    <s v="B0BQRJ3C47"/>
    <s v="REDTECH USB"/>
    <x v="0"/>
    <n v="249"/>
    <n v="999"/>
    <b v="0"/>
    <n v="998.75075075075074"/>
    <n v="0.75"/>
    <b v="1"/>
    <x v="15"/>
    <m/>
    <b v="1"/>
    <n v="0"/>
    <s v="Abdul Gafur"/>
    <s v="RQXD5SAMMPC6L"/>
    <n v="0"/>
  </r>
  <r>
    <s v="B095JPKPH3"/>
    <s v="OnePlus 163.8 cm (65 inches) U Series 4K LED Smart Android TV 65U1S (Black)"/>
    <x v="1"/>
    <n v="61999"/>
    <n v="69999"/>
    <b v="0"/>
    <n v="69998.114287346965"/>
    <n v="0.11"/>
    <b v="0"/>
    <x v="3"/>
    <n v="6753"/>
    <b v="0"/>
    <n v="27687.3"/>
    <s v="Rashmi"/>
    <s v="R2PF9QV9JEQO9K"/>
    <n v="472703247"/>
  </r>
  <r>
    <s v="B087JWLZ2K"/>
    <s v="AmazonBasics 108 cm (43 inches) 4K Ultra HD Smart LED Fire TV AB43U20PS (Black)"/>
    <x v="1"/>
    <n v="24499"/>
    <n v="50000"/>
    <b v="0"/>
    <n v="49999.510020000002"/>
    <n v="0.51"/>
    <b v="1"/>
    <x v="2"/>
    <n v="3518"/>
    <b v="0"/>
    <n v="13720.199999999999"/>
    <s v="Shankar Raman"/>
    <s v="R24M24UKIB5KN3"/>
    <n v="175900000"/>
  </r>
  <r>
    <s v="B09DSXK8JX"/>
    <s v="Kodak 80 cm (32 inches) HD Ready Certified Android Smart LED TV 32HDX7XPROBL (Black)"/>
    <x v="1"/>
    <n v="10499"/>
    <n v="19499"/>
    <b v="0"/>
    <n v="19498.46156213139"/>
    <n v="0.46"/>
    <b v="0"/>
    <x v="0"/>
    <n v="1510"/>
    <b v="0"/>
    <n v="6342"/>
    <s v="Mahesh savale"/>
    <s v="R1UFECRZY2H7ZR"/>
    <n v="29443490"/>
  </r>
  <r>
    <s v="B08V9C4B1J"/>
    <s v="Synqe Type C to Type C Short Fast Charging 60W Cable Compatible with Samsung Galaxy Z Fold3 5G"/>
    <x v="0"/>
    <n v="349"/>
    <n v="999"/>
    <b v="0"/>
    <n v="998.65065065065062"/>
    <n v="0.65"/>
    <b v="1"/>
    <x v="4"/>
    <n v="838"/>
    <b v="1"/>
    <n v="3603.3999999999996"/>
    <s v="Uzair Drabu"/>
    <s v="RYIE3APCBZO0M"/>
    <n v="837162"/>
  </r>
  <r>
    <s v="B08PKBMJKS"/>
    <s v="Airtel DigitalTV HD Setup Box Remote"/>
    <x v="1"/>
    <n v="197"/>
    <n v="499"/>
    <b v="0"/>
    <n v="498.60521042084167"/>
    <n v="0.61"/>
    <b v="1"/>
    <x v="11"/>
    <n v="136"/>
    <b v="1"/>
    <n v="516.79999999999995"/>
    <s v="Sony Soniyal"/>
    <s v="R2ZBBYSOYN3KBL"/>
    <n v="67864"/>
  </r>
  <r>
    <s v="B0B8VQ7KDS"/>
    <s v="Airtel Digital TV HD Set Top Box with FTA Pack"/>
    <x v="1"/>
    <n v="1299"/>
    <n v="2499"/>
    <b v="0"/>
    <n v="2498.4801920768309"/>
    <n v="0.48"/>
    <b v="0"/>
    <x v="4"/>
    <n v="301"/>
    <b v="1"/>
    <n v="1294.3"/>
    <s v="Amazon Customer"/>
    <s v="R1SLOPXHKI14S6"/>
    <n v="752199"/>
  </r>
  <r>
    <s v="B086JTMRYL"/>
    <s v="ESR USB C to Lightning Cable"/>
    <x v="0"/>
    <n v="1519"/>
    <n v="1899"/>
    <b v="0"/>
    <n v="1898.2001053185888"/>
    <n v="0.2"/>
    <b v="0"/>
    <x v="5"/>
    <n v="19763"/>
    <b v="0"/>
    <n v="86957.200000000012"/>
    <s v="Mohammed Auquib Hussain A"/>
    <s v="R1NBVCQUPQGZSG"/>
    <n v="37529937"/>
  </r>
  <r>
    <s v="B09RWQ7YR6"/>
    <s v="MI 138.8 cm (55 inches) 5X Series 4K Ultra HD LED Smart Android TV L55M6"/>
    <x v="1"/>
    <n v="46999"/>
    <n v="69999"/>
    <b v="0"/>
    <n v="69998.328576122512"/>
    <n v="0.33"/>
    <b v="0"/>
    <x v="4"/>
    <n v="21252"/>
    <b v="0"/>
    <n v="91383.599999999991"/>
    <s v="Amazon Customer"/>
    <s v="R19JWR6NN6DMRW"/>
    <n v="1487618748"/>
  </r>
  <r>
    <s v="B00OFM6PEO"/>
    <s v="Storite USB Extension Cable USB 3.0 Male to Female Extension Cable"/>
    <x v="0"/>
    <n v="299"/>
    <n v="799"/>
    <b v="0"/>
    <n v="798.62578222778473"/>
    <n v="0.63"/>
    <b v="1"/>
    <x v="4"/>
    <n v="1902"/>
    <b v="0"/>
    <n v="8178.5999999999995"/>
    <s v="Manoj S."/>
    <s v="R1NNND9Z9O7ZFX"/>
    <n v="1519698"/>
  </r>
  <r>
    <s v="B0BF57RN3K"/>
    <s v="Fire"/>
    <x v="1"/>
    <n v="1799"/>
    <n v="19999"/>
    <b v="0"/>
    <n v="19998.910045502274"/>
    <n v="0.91"/>
    <b v="1"/>
    <x v="0"/>
    <n v="13937"/>
    <b v="0"/>
    <n v="58535.4"/>
    <s v="venkatesh kg"/>
    <s v="R1PKIMKR1E8X8T"/>
    <n v="278726063"/>
  </r>
  <r>
    <s v="B0B3RRWSF6"/>
    <s v="Fire"/>
    <x v="1"/>
    <n v="1998"/>
    <n v="9999"/>
    <b v="0"/>
    <n v="9998.8001800180009"/>
    <n v="0.8"/>
    <b v="1"/>
    <x v="4"/>
    <n v="27696"/>
    <b v="0"/>
    <n v="119092.79999999999"/>
    <s v="yogita ratre"/>
    <s v="R34816YEM3Y2VJ"/>
    <n v="276932304"/>
  </r>
  <r>
    <s v="B0B5B6PQCT"/>
    <s v="boAt Wave Call Smart Watch"/>
    <x v="1"/>
    <n v="1999"/>
    <n v="7990"/>
    <b v="0"/>
    <n v="7989.7498122653315"/>
    <n v="0.75"/>
    <b v="1"/>
    <x v="11"/>
    <n v="17831"/>
    <b v="0"/>
    <n v="67757.8"/>
    <s v="AV"/>
    <s v="R3EKLFGQGV02SG"/>
    <n v="142469690"/>
  </r>
  <r>
    <s v="B08HV83HL3"/>
    <s v="MI Power Bank 3i 20000mAh Lithium Polymer 18W Fast Power Delivery Charging | Input"/>
    <x v="1"/>
    <n v="2049"/>
    <n v="2199"/>
    <b v="0"/>
    <n v="2198.068212824011"/>
    <n v="7.0000000000000007E-2"/>
    <b v="0"/>
    <x v="4"/>
    <n v="178912"/>
    <b v="0"/>
    <n v="769321.6"/>
    <s v="Mahesh Paryani"/>
    <s v="R31BXRU0GAOB26"/>
    <n v="393427488"/>
  </r>
  <r>
    <s v="B0BBN4DZBD"/>
    <s v="Redmi A1 (Light Blue"/>
    <x v="1"/>
    <n v="6499"/>
    <n v="8999"/>
    <b v="0"/>
    <n v="8998.2778086454055"/>
    <n v="0.28000000000000003"/>
    <b v="0"/>
    <x v="1"/>
    <n v="7807"/>
    <b v="0"/>
    <n v="31228"/>
    <s v="Vaishnavi"/>
    <s v="RKU0JLLNRC05S"/>
    <n v="70255193"/>
  </r>
  <r>
    <s v="B0B3CPQ5PF"/>
    <s v="OnePlus Nord 2T 5G (Jade Fog"/>
    <x v="1"/>
    <n v="28999"/>
    <n v="28999"/>
    <b v="0"/>
    <n v="28998"/>
    <n v="0"/>
    <b v="0"/>
    <x v="4"/>
    <n v="17415"/>
    <b v="0"/>
    <n v="74884.5"/>
    <s v="ASR"/>
    <s v="R128LZ0DN2NZBZ"/>
    <n v="505017585"/>
  </r>
  <r>
    <s v="B0B3CQBRB4"/>
    <s v="OnePlus Nord 2T 5G (Gray Shadow"/>
    <x v="1"/>
    <n v="28999"/>
    <n v="28999"/>
    <b v="0"/>
    <n v="28998"/>
    <n v="0"/>
    <b v="0"/>
    <x v="4"/>
    <n v="17415"/>
    <b v="0"/>
    <n v="74884.5"/>
    <s v="ASR"/>
    <s v="R128LZ0DN2NZBZ"/>
    <n v="505017585"/>
  </r>
  <r>
    <s v="B0BBN56J5H"/>
    <s v="Redmi A1 (Black"/>
    <x v="1"/>
    <n v="6499"/>
    <n v="8999"/>
    <b v="0"/>
    <n v="8998.2778086454055"/>
    <n v="0.28000000000000003"/>
    <b v="0"/>
    <x v="1"/>
    <n v="7807"/>
    <b v="0"/>
    <n v="31228"/>
    <s v="Vaishnavi"/>
    <s v="RKU0JLLNRC05S"/>
    <n v="70255193"/>
  </r>
  <r>
    <s v="B0BBN3WF7V"/>
    <s v="Redmi A1 (Light Green"/>
    <x v="1"/>
    <n v="6499"/>
    <n v="8999"/>
    <b v="0"/>
    <n v="8998.2778086454055"/>
    <n v="0.28000000000000003"/>
    <b v="0"/>
    <x v="1"/>
    <n v="7807"/>
    <b v="0"/>
    <n v="31228"/>
    <s v="Vaishnavi"/>
    <s v="RKU0JLLNRC05S"/>
    <n v="70255193"/>
  </r>
  <r>
    <s v="B0BDRVFDKP"/>
    <s v="SanDisk Ultra¬Æ microSDXC‚Ñ¢ UHS"/>
    <x v="1"/>
    <n v="569"/>
    <n v="1000"/>
    <b v="0"/>
    <n v="999.43100000000004"/>
    <n v="0.43"/>
    <b v="0"/>
    <x v="5"/>
    <n v="67259"/>
    <b v="0"/>
    <n v="295939.60000000003"/>
    <s v="Prashant"/>
    <s v="R2A7MIUNOW8DOE"/>
    <n v="67259000"/>
  </r>
  <r>
    <s v="B0B5LVS732"/>
    <s v="Noise Pulse Go Buzz Smart Watch Bluetooth Calling with 1.69&quot; Display"/>
    <x v="1"/>
    <n v="1898"/>
    <n v="4999"/>
    <b v="0"/>
    <n v="4998.6203240648128"/>
    <n v="0.62"/>
    <b v="1"/>
    <x v="3"/>
    <n v="10689"/>
    <b v="0"/>
    <n v="43824.899999999994"/>
    <s v="Sumit Nath"/>
    <s v="R10I6UIAQIP9TN"/>
    <n v="53434311"/>
  </r>
  <r>
    <s v="B09V2Q4QVQ"/>
    <s v="Nokia 105 Single SIM"/>
    <x v="1"/>
    <n v="1299"/>
    <n v="1599"/>
    <b v="0"/>
    <n v="1598.1876172607881"/>
    <n v="0.19"/>
    <b v="0"/>
    <x v="1"/>
    <n v="128311"/>
    <b v="0"/>
    <n v="513244"/>
    <s v="virender malhotra"/>
    <s v="R1BFOK13WV2QLM"/>
    <n v="205169289"/>
  </r>
  <r>
    <s v="B09V12K8NT"/>
    <s v="boAt Wave Lite Smartwatch with 1.69&quot; HD Display"/>
    <x v="1"/>
    <n v="1499"/>
    <n v="6990"/>
    <b v="0"/>
    <n v="6989.785550786838"/>
    <n v="0.79"/>
    <b v="1"/>
    <x v="2"/>
    <n v="21796"/>
    <b v="0"/>
    <n v="85004.4"/>
    <s v="Prasad Pavithran"/>
    <s v="R2CU03OULJTK2A"/>
    <n v="152354040"/>
  </r>
  <r>
    <s v="B01DEWVZ2C"/>
    <s v="JBL C100SI Wired In Ear Headphones with Mic"/>
    <x v="1"/>
    <n v="599"/>
    <n v="999"/>
    <b v="0"/>
    <n v="998.40040040040037"/>
    <n v="0.4"/>
    <b v="0"/>
    <x v="3"/>
    <n v="192590"/>
    <b v="0"/>
    <n v="789618.99999999988"/>
    <s v="Sunny J."/>
    <s v="R2NB2K5XC70FKP"/>
    <n v="192397410"/>
  </r>
  <r>
    <s v="B0BMGB3CH9"/>
    <s v="Samsung Galaxy M04 Dark Blue"/>
    <x v="1"/>
    <n v="9499"/>
    <n v="11999"/>
    <b v="0"/>
    <n v="11998.208350695892"/>
    <n v="0.21"/>
    <b v="0"/>
    <x v="0"/>
    <n v="284"/>
    <b v="1"/>
    <n v="1192.8"/>
    <s v="Vishnu VP"/>
    <s v="R2RDC6R09NZ0TZ"/>
    <n v="3407716"/>
  </r>
  <r>
    <s v="B08D77XZX5"/>
    <s v="PTron Tangentbeat in"/>
    <x v="1"/>
    <n v="599"/>
    <n v="2499"/>
    <b v="0"/>
    <n v="2498.7603041216485"/>
    <n v="0.76"/>
    <b v="1"/>
    <x v="2"/>
    <n v="58162"/>
    <b v="0"/>
    <n v="226831.8"/>
    <s v="Suleman saifi"/>
    <s v="R2RBF2BGJRO7H2"/>
    <n v="145346838"/>
  </r>
  <r>
    <s v="B09XB8GFBQ"/>
    <s v="Redmi 10A (Charcoal Black"/>
    <x v="1"/>
    <n v="8999"/>
    <n v="11999"/>
    <b v="0"/>
    <n v="11998.25002083507"/>
    <n v="0.25"/>
    <b v="0"/>
    <x v="1"/>
    <n v="12796"/>
    <b v="0"/>
    <n v="51184"/>
    <s v="Mahantesh"/>
    <s v="R98JKKNCSM7B5"/>
    <n v="153539204"/>
  </r>
  <r>
    <s v="B07WG8PDCW"/>
    <s v="pTron Bullet Pro 36W PD Quick Charger"/>
    <x v="1"/>
    <n v="349"/>
    <n v="1299"/>
    <b v="0"/>
    <n v="1298.7313317936876"/>
    <n v="0.73"/>
    <b v="1"/>
    <x v="1"/>
    <n v="14282"/>
    <b v="0"/>
    <n v="57128"/>
    <s v="Rakesh Roshan"/>
    <s v="R3HLDGIDF7PO8C"/>
    <n v="18552318"/>
  </r>
  <r>
    <s v="B07GPXXNNG"/>
    <s v="boAt Bassheads 100 in Ear Wired Earphones with Mic(Taffy Pink)"/>
    <x v="1"/>
    <n v="349"/>
    <n v="999"/>
    <b v="0"/>
    <n v="998.65065065065062"/>
    <n v="0.65"/>
    <b v="1"/>
    <x v="3"/>
    <n v="363713"/>
    <b v="0"/>
    <n v="1491223.2999999998"/>
    <s v="tarun kumar"/>
    <s v="R2DD2M5YARW7R2"/>
    <n v="363349287"/>
  </r>
  <r>
    <s v="B0BDYVC5TD"/>
    <s v="SanDisk Ultra¬Æ microSDXC‚Ñ¢ UHS"/>
    <x v="1"/>
    <n v="959"/>
    <n v="1800"/>
    <b v="0"/>
    <n v="1799.4672222222223"/>
    <n v="0.47"/>
    <b v="0"/>
    <x v="5"/>
    <n v="67259"/>
    <b v="0"/>
    <n v="295939.60000000003"/>
    <s v="Prashant"/>
    <s v="R2A7MIUNOW8DOE"/>
    <n v="121066200"/>
  </r>
  <r>
    <s v="B0BMGB2TPR"/>
    <s v="Samsung Galaxy M04 Light Green"/>
    <x v="1"/>
    <n v="9499"/>
    <n v="11999"/>
    <b v="0"/>
    <n v="11998.208350695892"/>
    <n v="0.21"/>
    <b v="0"/>
    <x v="0"/>
    <n v="284"/>
    <b v="1"/>
    <n v="1192.8"/>
    <s v="Vishnu VP"/>
    <s v="R2RDC6R09NZ0TZ"/>
    <n v="3407716"/>
  </r>
  <r>
    <s v="B08MC57J31"/>
    <s v="MI 10000mAh Lithium Ion"/>
    <x v="1"/>
    <n v="1499"/>
    <n v="2499"/>
    <b v="0"/>
    <n v="2498.4001600640254"/>
    <n v="0.4"/>
    <b v="0"/>
    <x v="4"/>
    <n v="15970"/>
    <b v="0"/>
    <n v="68671"/>
    <s v="Topchi"/>
    <s v="R31KHU73E9BSU4"/>
    <n v="39909030"/>
  </r>
  <r>
    <s v="B08HVL8QN3"/>
    <s v="Mi 10000mAH Li"/>
    <x v="1"/>
    <n v="1149"/>
    <n v="2199"/>
    <b v="0"/>
    <n v="2198.4774897680763"/>
    <n v="0.48"/>
    <b v="0"/>
    <x v="4"/>
    <n v="178912"/>
    <b v="0"/>
    <n v="769321.6"/>
    <s v="Mahesh Paryani"/>
    <s v="R31BXRU0GAOB26"/>
    <n v="393427488"/>
  </r>
  <r>
    <s v="B0746JGVDS"/>
    <s v="ELV Car Mount Adjustable Car Phone Holder Universal Long Arm"/>
    <x v="1"/>
    <n v="349"/>
    <n v="999"/>
    <b v="0"/>
    <n v="998.65065065065062"/>
    <n v="0.65"/>
    <b v="1"/>
    <x v="2"/>
    <n v="46399"/>
    <b v="0"/>
    <n v="180956.1"/>
    <s v="Debanshu Saha"/>
    <s v="RRCQZ1NUT86W1"/>
    <n v="46352601"/>
  </r>
  <r>
    <s v="B08VFF6JQ8"/>
    <s v="Samsung 25W USB Travel Adapter for Cellular Phones "/>
    <x v="1"/>
    <n v="1219"/>
    <n v="1699"/>
    <b v="0"/>
    <n v="1698.2825191288994"/>
    <n v="0.28000000000000003"/>
    <b v="0"/>
    <x v="5"/>
    <n v="8891"/>
    <b v="0"/>
    <n v="39120.400000000001"/>
    <s v="Harsh Saxena"/>
    <s v="R3GPDNKHUWXBMD"/>
    <n v="15105809"/>
  </r>
  <r>
    <s v="B09NVPSCQT"/>
    <s v="Noise ColorFit Pulse Grand Smart Watch with 1.69&quot;(4.29cm) HD Display"/>
    <x v="1"/>
    <n v="1599"/>
    <n v="3999"/>
    <b v="0"/>
    <n v="3998.6001500375096"/>
    <n v="0.6"/>
    <b v="1"/>
    <x v="1"/>
    <n v="30254"/>
    <b v="0"/>
    <n v="121016"/>
    <s v="Ranjitha Parida"/>
    <s v="R3B5HP4PJ8JIOG"/>
    <n v="120985746"/>
  </r>
  <r>
    <s v="B09YV4RG4D"/>
    <s v="Fire"/>
    <x v="1"/>
    <n v="1499"/>
    <n v="7999"/>
    <b v="0"/>
    <n v="7998.8126015751968"/>
    <n v="0.81"/>
    <b v="1"/>
    <x v="0"/>
    <n v="22636"/>
    <b v="0"/>
    <n v="95071.2"/>
    <s v="Rahul Singh Rauthan"/>
    <s v="R2VEHBS4GTI9SH"/>
    <n v="181065364"/>
  </r>
  <r>
    <s v="B09TWHTBKQ"/>
    <s v="Samsung Galaxy M33 5G (Mystique Green"/>
    <x v="1"/>
    <n v="18499"/>
    <n v="25999"/>
    <b v="0"/>
    <n v="25998.288472633561"/>
    <n v="0.28999999999999998"/>
    <b v="0"/>
    <x v="3"/>
    <n v="22318"/>
    <b v="0"/>
    <n v="91503.799999999988"/>
    <s v="Atulya Sinha"/>
    <s v="R36UIGIQWYOKT"/>
    <n v="580245682"/>
  </r>
  <r>
    <s v="B08L5HMJVW"/>
    <s v="SanDisk Ultra microSD UHS"/>
    <x v="1"/>
    <n v="369"/>
    <n v="700"/>
    <b v="0"/>
    <n v="699.47285714285715"/>
    <n v="0.47"/>
    <b v="0"/>
    <x v="5"/>
    <n v="67259"/>
    <b v="0"/>
    <n v="295939.60000000003"/>
    <s v="Prashant"/>
    <s v="R2A7MIUNOW8DOE"/>
    <n v="47081300"/>
  </r>
  <r>
    <s v="B0B4F2XCK3"/>
    <s v="Samsung Galaxy M13 (Aqua Green"/>
    <x v="1"/>
    <n v="12999"/>
    <n v="17999"/>
    <b v="0"/>
    <n v="17998.277793210735"/>
    <n v="0.28000000000000003"/>
    <b v="0"/>
    <x v="3"/>
    <n v="18998"/>
    <b v="0"/>
    <n v="77891.799999999988"/>
    <s v="Satheesh Kadiam"/>
    <s v="R2K5OD0MEEBTDL"/>
    <n v="341945002"/>
  </r>
  <r>
    <s v="B0BF54972T"/>
    <s v="Fire"/>
    <x v="1"/>
    <n v="1799"/>
    <n v="19999"/>
    <b v="0"/>
    <n v="19998.910045502274"/>
    <n v="0.91"/>
    <b v="1"/>
    <x v="0"/>
    <n v="13937"/>
    <b v="0"/>
    <n v="58535.4"/>
    <s v="venkatesh kg"/>
    <s v="R1PKIMKR1E8X8T"/>
    <n v="278726063"/>
  </r>
  <r>
    <s v="B09YV4MW2T"/>
    <s v="Fire"/>
    <x v="1"/>
    <n v="2199"/>
    <n v="9999"/>
    <b v="0"/>
    <n v="9998.7800780078014"/>
    <n v="0.78"/>
    <b v="1"/>
    <x v="0"/>
    <n v="29471"/>
    <b v="0"/>
    <n v="123778.20000000001"/>
    <s v="Deepankar G."/>
    <s v="R26YAKWWPQSNL"/>
    <n v="294680529"/>
  </r>
  <r>
    <s v="B09TWH8YHM"/>
    <s v="Samsung Galaxy M33 5G (Emerald Brown"/>
    <x v="1"/>
    <n v="16999"/>
    <n v="24999"/>
    <b v="0"/>
    <n v="24998.320012800512"/>
    <n v="0.32"/>
    <b v="0"/>
    <x v="3"/>
    <n v="22318"/>
    <b v="0"/>
    <n v="91503.799999999988"/>
    <s v="Atulya Sinha"/>
    <s v="R36UIGIQWYOKT"/>
    <n v="557927682"/>
  </r>
  <r>
    <s v="B07WGMMQGP"/>
    <s v="iQOO vivo Z6 5G (Chromatic Blue"/>
    <x v="1"/>
    <n v="16499"/>
    <n v="20999"/>
    <b v="0"/>
    <n v="20998.214295918853"/>
    <n v="0.21"/>
    <b v="0"/>
    <x v="1"/>
    <n v="21350"/>
    <b v="0"/>
    <n v="85400"/>
    <s v="Amazon Customer"/>
    <s v="R2ZQ3KNS6ADZKG"/>
    <n v="448328650"/>
  </r>
  <r>
    <s v="B0BF563HB4"/>
    <s v="Fire"/>
    <x v="1"/>
    <n v="1799"/>
    <n v="19999"/>
    <b v="0"/>
    <n v="19998.910045502274"/>
    <n v="0.91"/>
    <b v="1"/>
    <x v="0"/>
    <n v="13937"/>
    <b v="0"/>
    <n v="58535.4"/>
    <s v="venkatesh kg"/>
    <s v="R1PKIMKR1E8X8T"/>
    <n v="278726063"/>
  </r>
  <r>
    <s v="B07JW9H4J1"/>
    <s v="Wayona Nylon Braided USB to Lightning Fast Charging and Data Sync Cable Compatible for iPhone 13"/>
    <x v="0"/>
    <n v="399"/>
    <n v="1099"/>
    <b v="0"/>
    <n v="1098.6369426751592"/>
    <n v="0.64"/>
    <b v="1"/>
    <x v="0"/>
    <n v="24270"/>
    <b v="0"/>
    <n v="101934"/>
    <s v="Manav"/>
    <s v="R3HXWT0LRP0NMF"/>
    <n v="26672730"/>
  </r>
  <r>
    <s v="B09GFPVD9Y"/>
    <s v="Redmi 9 Activ (Carbon Black"/>
    <x v="1"/>
    <n v="8499"/>
    <n v="10999"/>
    <b v="0"/>
    <n v="10998.227293390308"/>
    <n v="0.23"/>
    <b v="0"/>
    <x v="3"/>
    <n v="313836"/>
    <b v="0"/>
    <n v="1286727.5999999999"/>
    <s v="Roshan Renji Cherian"/>
    <s v="RCP907FSHW2CI"/>
    <n v="3451882164"/>
  </r>
  <r>
    <s v="B09GFLXVH9"/>
    <s v="Redmi 9A Sport (Coral Green"/>
    <x v="1"/>
    <n v="6499"/>
    <n v="8499"/>
    <b v="0"/>
    <n v="8498.2353218025655"/>
    <n v="0.24"/>
    <b v="0"/>
    <x v="3"/>
    <n v="313836"/>
    <b v="0"/>
    <n v="1286727.5999999999"/>
    <s v="Roshan Renji Cherian"/>
    <s v="RCP907FSHW2CI"/>
    <n v="2667292164"/>
  </r>
  <r>
    <s v="B0BF4YBLPX"/>
    <s v="Fire"/>
    <x v="1"/>
    <n v="1799"/>
    <n v="19999"/>
    <b v="0"/>
    <n v="19998.910045502274"/>
    <n v="0.91"/>
    <b v="1"/>
    <x v="0"/>
    <n v="13937"/>
    <b v="0"/>
    <n v="58535.4"/>
    <s v="venkatesh kg"/>
    <s v="R1PKIMKR1E8X8T"/>
    <n v="278726063"/>
  </r>
  <r>
    <s v="B09XB7DPW1"/>
    <s v="Redmi 10A (Sea Blue"/>
    <x v="1"/>
    <n v="8999"/>
    <n v="11999"/>
    <b v="0"/>
    <n v="11998.25002083507"/>
    <n v="0.25"/>
    <b v="0"/>
    <x v="1"/>
    <n v="12796"/>
    <b v="0"/>
    <n v="51184"/>
    <s v="Mahantesh"/>
    <s v="R98JKKNCSM7B5"/>
    <n v="153539204"/>
  </r>
  <r>
    <s v="B07PFJ5W31"/>
    <s v="AGARO Blaze USB 3.0 to USB Type C OTG Adapter"/>
    <x v="1"/>
    <n v="139"/>
    <n v="495"/>
    <b v="0"/>
    <n v="494.71919191919193"/>
    <n v="0.72"/>
    <b v="1"/>
    <x v="4"/>
    <n v="14185"/>
    <b v="0"/>
    <n v="60995.5"/>
    <s v="Anubhab"/>
    <s v="R2UZOF31IYEDYC"/>
    <n v="7021575"/>
  </r>
  <r>
    <s v="B0B3N7LR6K"/>
    <s v="Fire"/>
    <x v="1"/>
    <n v="3999"/>
    <n v="16999"/>
    <b v="0"/>
    <n v="16998.764750867696"/>
    <n v="0.76"/>
    <b v="1"/>
    <x v="4"/>
    <n v="17159"/>
    <b v="0"/>
    <n v="73783.7"/>
    <s v="Vineet"/>
    <s v="R2FY1Z66KZXJWD"/>
    <n v="291685841"/>
  </r>
  <r>
    <s v="B09ZQK9X8G"/>
    <s v="Noise ColorFit Pro 4 Advanced Bluetooth Calling Smart Watch with 1.72&quot; TruView Display"/>
    <x v="1"/>
    <n v="2998"/>
    <n v="5999"/>
    <b v="0"/>
    <n v="5998.500250041674"/>
    <n v="0.5"/>
    <b v="1"/>
    <x v="3"/>
    <n v="5179"/>
    <b v="0"/>
    <n v="21233.899999999998"/>
    <s v="Sanjay G."/>
    <s v="R14ALM4LONM07K"/>
    <n v="31068821"/>
  </r>
  <r>
    <s v="B098NS6PVG"/>
    <s v="Ambrane Unbreakable 60W / 3A Fast Charging 1.5m Braided Type C Cable for Smartphones"/>
    <x v="0"/>
    <n v="199"/>
    <n v="349"/>
    <b v="0"/>
    <n v="348.4297994269341"/>
    <n v="0.43"/>
    <b v="0"/>
    <x v="1"/>
    <n v="43993"/>
    <b v="0"/>
    <n v="175972"/>
    <s v="ArdKn"/>
    <s v="RGIQEG07R9HS2"/>
    <n v="15353557"/>
  </r>
  <r>
    <s v="B07WJV6P1R"/>
    <s v="iQOO Z6 Lite 5G by vivo (Stellar Green"/>
    <x v="1"/>
    <n v="15499"/>
    <n v="18999"/>
    <b v="0"/>
    <n v="18998.184220222116"/>
    <n v="0.18"/>
    <b v="0"/>
    <x v="3"/>
    <n v="19252"/>
    <b v="0"/>
    <n v="78933.2"/>
    <s v="siddharth patnaik"/>
    <s v="R27MK332LTT5KS"/>
    <n v="365768748"/>
  </r>
  <r>
    <s v="B096MSW6CT"/>
    <s v="Sounce Fast Phone Charging Cable &amp; Data Sync USB Cable Compatible for iPhone 13"/>
    <x v="0"/>
    <n v="199"/>
    <n v="999"/>
    <b v="0"/>
    <n v="998.80080080080086"/>
    <n v="0.8"/>
    <b v="1"/>
    <x v="2"/>
    <n v="7928"/>
    <b v="0"/>
    <n v="30919.200000000001"/>
    <s v="Kunal"/>
    <s v="R3J3EQQ9TZI5ZJ"/>
    <n v="7920072"/>
  </r>
  <r>
    <s v="B0BF54LXW6"/>
    <s v="Fire"/>
    <x v="1"/>
    <n v="1799"/>
    <n v="19999"/>
    <b v="0"/>
    <n v="19998.910045502274"/>
    <n v="0.91"/>
    <b v="1"/>
    <x v="0"/>
    <n v="13937"/>
    <b v="0"/>
    <n v="58535.4"/>
    <s v="venkatesh kg"/>
    <s v="R1PKIMKR1E8X8T"/>
    <n v="278726063"/>
  </r>
  <r>
    <s v="B09XB7SRQ5"/>
    <s v="Redmi 10A (Slate Grey"/>
    <x v="1"/>
    <n v="8999"/>
    <n v="11999"/>
    <b v="0"/>
    <n v="11998.25002083507"/>
    <n v="0.25"/>
    <b v="0"/>
    <x v="1"/>
    <n v="12796"/>
    <b v="0"/>
    <n v="51184"/>
    <s v="Mahantesh"/>
    <s v="R98JKKNCSM7B5"/>
    <n v="153539204"/>
  </r>
  <r>
    <s v="B09FFK1PQG"/>
    <s v="Duracell 38W Fast Car Charger Adapter with Dual Output. Quick Charge"/>
    <x v="1"/>
    <n v="873"/>
    <n v="1699"/>
    <b v="0"/>
    <n v="1698.4861683343142"/>
    <n v="0.49"/>
    <b v="0"/>
    <x v="5"/>
    <n v="1680"/>
    <b v="0"/>
    <n v="7392.0000000000009"/>
    <s v="Amit Kumar singh"/>
    <s v="R30W8FL25XCO0K"/>
    <n v="2854320"/>
  </r>
  <r>
    <s v="B09RMQYHLH"/>
    <s v="realme narzo 50 (Speed Blue"/>
    <x v="1"/>
    <n v="12999"/>
    <n v="15999"/>
    <b v="0"/>
    <n v="15998.187511719483"/>
    <n v="0.19"/>
    <b v="0"/>
    <x v="0"/>
    <n v="13246"/>
    <b v="0"/>
    <n v="55633.200000000004"/>
    <s v="ANURAG"/>
    <s v="R225TDOAW3E40Y"/>
    <n v="211922754"/>
  </r>
  <r>
    <s v="B08ZN4B121"/>
    <s v="WeCool Bluetooth Extendable Selfie Sticks with Wireless Remote and Tripod Stand"/>
    <x v="1"/>
    <n v="539"/>
    <n v="1599"/>
    <b v="0"/>
    <n v="1598.6629143214509"/>
    <n v="0.66"/>
    <b v="1"/>
    <x v="11"/>
    <n v="14648"/>
    <b v="0"/>
    <n v="55662.399999999994"/>
    <s v="Shyam"/>
    <s v="R2U0MOPP5A6KMF"/>
    <n v="23422152"/>
  </r>
  <r>
    <s v="B0B3RSDSZ3"/>
    <s v="Fire"/>
    <x v="1"/>
    <n v="1999"/>
    <n v="9999"/>
    <b v="0"/>
    <n v="9998.8000800080008"/>
    <n v="0.8"/>
    <b v="1"/>
    <x v="4"/>
    <n v="27696"/>
    <b v="0"/>
    <n v="119092.79999999999"/>
    <s v="yogita ratre"/>
    <s v="R34816YEM3Y2VJ"/>
    <n v="276932304"/>
  </r>
  <r>
    <s v="B08VB34KJ1"/>
    <s v="OPPO A74 5G (Fantastic Purple"/>
    <x v="1"/>
    <n v="15490"/>
    <n v="20990"/>
    <b v="0"/>
    <n v="20989.262029537877"/>
    <n v="0.26"/>
    <b v="0"/>
    <x v="0"/>
    <n v="32916"/>
    <b v="0"/>
    <n v="138247.20000000001"/>
    <s v="Chandra.g"/>
    <s v="R2P0CRDHOMUX"/>
    <n v="690906840"/>
  </r>
  <r>
    <s v="B09T39K9YL"/>
    <s v="Redmi Note 11 Pro + 5G (Stealth Black"/>
    <x v="1"/>
    <n v="19999"/>
    <n v="24999"/>
    <b v="0"/>
    <n v="24998.20000800032"/>
    <n v="0.2"/>
    <b v="0"/>
    <x v="2"/>
    <n v="25824"/>
    <b v="0"/>
    <n v="100713.59999999999"/>
    <s v="Indro"/>
    <s v="R1S5FUVJK5BDKV"/>
    <n v="645574176"/>
  </r>
  <r>
    <s v="B08VF8V79P"/>
    <s v="Samsung Original 25W USB Travel Lightning Adapter for Cellular Phones"/>
    <x v="1"/>
    <n v="1075"/>
    <n v="1699"/>
    <b v="0"/>
    <n v="1698.3672748675692"/>
    <n v="0.37"/>
    <b v="0"/>
    <x v="5"/>
    <n v="7462"/>
    <b v="0"/>
    <n v="32832.800000000003"/>
    <s v="Akash V."/>
    <s v="RM040SFEJL7HY"/>
    <n v="12677938"/>
  </r>
  <r>
    <s v="B08G28Z33M"/>
    <s v="realme Buds Classic Wired in Ear Earphones with Mic (Black)"/>
    <x v="1"/>
    <n v="399"/>
    <n v="699"/>
    <b v="0"/>
    <n v="698.42918454935625"/>
    <n v="0.43"/>
    <b v="0"/>
    <x v="1"/>
    <n v="37817"/>
    <b v="0"/>
    <n v="151268"/>
    <s v="Sankalpa Chakma"/>
    <s v="R2CKMKVZVLVGEN"/>
    <n v="26434083"/>
  </r>
  <r>
    <s v="B09PNKXSKF"/>
    <s v="Noise ColorFit Pulse Grand Smart Watch with 1.69&quot; HD Display"/>
    <x v="1"/>
    <n v="1999"/>
    <n v="3990"/>
    <b v="0"/>
    <n v="3989.4989974937344"/>
    <n v="0.5"/>
    <b v="1"/>
    <x v="1"/>
    <n v="30254"/>
    <b v="0"/>
    <n v="121016"/>
    <s v="Ranjitha Parida"/>
    <s v="R3B5HP4PJ8JIOG"/>
    <n v="120713460"/>
  </r>
  <r>
    <s v="B0B5DDJNH4"/>
    <s v="boAt Wave Call Smart Watch"/>
    <x v="1"/>
    <n v="1999"/>
    <n v="7990"/>
    <b v="0"/>
    <n v="7989.7498122653315"/>
    <n v="0.75"/>
    <b v="1"/>
    <x v="11"/>
    <n v="17831"/>
    <b v="0"/>
    <n v="67757.8"/>
    <s v="AV"/>
    <s v="R3EKLFGQGV02SG"/>
    <n v="142469690"/>
  </r>
  <r>
    <s v="B08HDJ86NZ"/>
    <s v="boAt Deuce USB 300 2 in 1 Type"/>
    <x v="0"/>
    <n v="329"/>
    <n v="699"/>
    <b v="0"/>
    <n v="698.52932761087266"/>
    <n v="0.53"/>
    <b v="1"/>
    <x v="0"/>
    <n v="94364"/>
    <b v="0"/>
    <n v="396328.8"/>
    <s v="Omkar dhale"/>
    <s v="R3EEUZKKK9J36I"/>
    <n v="65960436"/>
  </r>
  <r>
    <s v="B08CF3B7N1"/>
    <s v="Portronics Konnect L 1.2M Fast Charging 3A 8 Pin USB Cable with Charge &amp; Sync Function for iPhone"/>
    <x v="0"/>
    <n v="154"/>
    <n v="399"/>
    <b v="0"/>
    <n v="398.61403508771929"/>
    <n v="0.61"/>
    <b v="1"/>
    <x v="0"/>
    <n v="16905"/>
    <b v="0"/>
    <n v="71001"/>
    <s v="rahuls6099"/>
    <s v="R1BP4L2HH9TFUP"/>
    <n v="6745095"/>
  </r>
  <r>
    <s v="B07WDKLDRX"/>
    <s v="iQOO Neo 6 5G (Dark Nova"/>
    <x v="1"/>
    <n v="28999"/>
    <n v="34999"/>
    <b v="0"/>
    <n v="34998.171433469528"/>
    <n v="0.17"/>
    <b v="0"/>
    <x v="5"/>
    <n v="20311"/>
    <b v="0"/>
    <n v="89368.400000000009"/>
    <s v="Goutham Giridhar Kamath"/>
    <s v="R1X7186WUECR3"/>
    <n v="710864689"/>
  </r>
  <r>
    <s v="B09MQSCJQ1"/>
    <s v="boAt Xtend Smartwatch with Alexa Built"/>
    <x v="1"/>
    <n v="2299"/>
    <n v="7990"/>
    <b v="0"/>
    <n v="7989.7122653316646"/>
    <n v="0.71"/>
    <b v="1"/>
    <x v="0"/>
    <n v="69622"/>
    <b v="0"/>
    <n v="292412.40000000002"/>
    <s v="Andy"/>
    <s v="R2LYKHFGZWSYDL"/>
    <n v="556279780"/>
  </r>
  <r>
    <s v="B094YFFSMY"/>
    <s v="Tygot Bluetooth Extendable Selfie Sticks with Wireless Remote and Tripod Stand"/>
    <x v="1"/>
    <n v="399"/>
    <n v="1999"/>
    <b v="0"/>
    <n v="1998.8004002001001"/>
    <n v="0.8"/>
    <b v="1"/>
    <x v="1"/>
    <n v="3382"/>
    <b v="0"/>
    <n v="13528"/>
    <s v="Shekhar Badola"/>
    <s v="R3BGA0IR8XWNFF"/>
    <n v="6760618"/>
  </r>
  <r>
    <s v="B09MT84WV5"/>
    <s v="Samsung EVO Plus 128GB microSDXC UHS"/>
    <x v="1"/>
    <n v="1149"/>
    <n v="3999"/>
    <b v="0"/>
    <n v="3998.7126781695424"/>
    <n v="0.71"/>
    <b v="1"/>
    <x v="4"/>
    <n v="140036"/>
    <b v="0"/>
    <n v="602154.79999999993"/>
    <s v="Soumendra Pattanayak"/>
    <s v="R33U0ERE0GVMNJ"/>
    <n v="560003964"/>
  </r>
  <r>
    <s v="B08VS3YLRK"/>
    <s v="Portronics Adapto 20 Type C 20W Fast PD/Type C Adapter Charger with Fast Charging for iPhone "/>
    <x v="1"/>
    <n v="529"/>
    <n v="1499"/>
    <b v="0"/>
    <n v="1498.6470980653769"/>
    <n v="0.65"/>
    <b v="1"/>
    <x v="3"/>
    <n v="8599"/>
    <b v="0"/>
    <n v="35255.899999999994"/>
    <s v="pawhnai"/>
    <s v="RLCW4ACH6TGM7"/>
    <n v="12889901"/>
  </r>
  <r>
    <s v="B0B4F3QNDM"/>
    <s v="Samsung Galaxy M13 5G (Aqua Green"/>
    <x v="1"/>
    <n v="13999"/>
    <n v="19499"/>
    <b v="0"/>
    <n v="19498.28206574696"/>
    <n v="0.28000000000000003"/>
    <b v="0"/>
    <x v="3"/>
    <n v="18998"/>
    <b v="0"/>
    <n v="77891.799999999988"/>
    <s v="Satheesh Kadiam"/>
    <s v="R2K5OD0MEEBTDL"/>
    <n v="370442002"/>
  </r>
  <r>
    <s v="B07GQD4K6L"/>
    <s v="boAt Bassheads 100 in Ear Wired Earphones with Mic(Furious Red)"/>
    <x v="1"/>
    <n v="379"/>
    <n v="999"/>
    <b v="0"/>
    <n v="998.62062062062057"/>
    <n v="0.62"/>
    <b v="1"/>
    <x v="3"/>
    <n v="363713"/>
    <b v="0"/>
    <n v="1491223.2999999998"/>
    <s v="tarun kumar"/>
    <s v="R2DD2M5YARW7R2"/>
    <n v="363349287"/>
  </r>
  <r>
    <s v="B07WDKLRM4"/>
    <s v="iQOO Z6 44W by vivo (Lumina Blue"/>
    <x v="1"/>
    <n v="13999"/>
    <n v="19999"/>
    <b v="0"/>
    <n v="19998.30001500075"/>
    <n v="0.3"/>
    <b v="0"/>
    <x v="3"/>
    <n v="19252"/>
    <b v="0"/>
    <n v="78933.2"/>
    <s v="siddharth patnaik"/>
    <s v="R27MK332LTT5KS"/>
    <n v="385020748"/>
  </r>
  <r>
    <s v="B0BP18W8TM"/>
    <s v="Fire"/>
    <x v="1"/>
    <n v="3999"/>
    <n v="9999"/>
    <b v="0"/>
    <n v="9998.6000600059997"/>
    <n v="0.6"/>
    <b v="1"/>
    <x v="5"/>
    <n v="73"/>
    <b v="1"/>
    <n v="321.20000000000005"/>
    <s v="Bhathresh"/>
    <s v="R3LPK5GH31P4HW"/>
    <n v="729927"/>
  </r>
  <r>
    <s v="B08Y1TFSP6"/>
    <s v="pTron Solero TB301 3A Type"/>
    <x v="0"/>
    <n v="149"/>
    <n v="1000"/>
    <b v="0"/>
    <n v="999.851"/>
    <n v="0.85"/>
    <b v="1"/>
    <x v="2"/>
    <n v="24870"/>
    <b v="0"/>
    <n v="96993"/>
    <s v="Jayesh"/>
    <s v="R7S8ANNSDPR40"/>
    <n v="24870000"/>
  </r>
  <r>
    <s v="B07GXHC691"/>
    <s v="STRIFF PS2_01 Multi Angle Mobile/Tablet Tabletop Stand. Phone Holder for iPhone"/>
    <x v="1"/>
    <n v="99"/>
    <n v="499"/>
    <b v="0"/>
    <n v="498.80160320641284"/>
    <n v="0.8"/>
    <b v="1"/>
    <x v="4"/>
    <n v="42641"/>
    <b v="0"/>
    <n v="183356.3"/>
    <s v="Syed Musaddiq Shazeb"/>
    <s v="R2KLBZ0I1OK6U2"/>
    <n v="21277859"/>
  </r>
  <r>
    <s v="B08FN6WGDQ"/>
    <s v="Samsung Galaxy Buds Live Bluetooth Truly Wireless in Ear Earbuds with Mic"/>
    <x v="1"/>
    <n v="4790"/>
    <n v="15990"/>
    <b v="0"/>
    <n v="15989.700437773608"/>
    <n v="0.7"/>
    <b v="1"/>
    <x v="1"/>
    <n v="4390"/>
    <b v="0"/>
    <n v="17560"/>
    <s v="Chinmoy Saikia"/>
    <s v="RU8SZ6NFWFYV6"/>
    <n v="70196100"/>
  </r>
  <r>
    <s v="B0B3D39RKV"/>
    <s v="OnePlus Nord 2T 5G (Jade Fog"/>
    <x v="1"/>
    <n v="33999"/>
    <n v="33999"/>
    <b v="0"/>
    <n v="33998"/>
    <n v="0"/>
    <b v="0"/>
    <x v="4"/>
    <n v="17415"/>
    <b v="0"/>
    <n v="74884.5"/>
    <s v="ASR"/>
    <s v="R128LZ0DN2NZBZ"/>
    <n v="592092585"/>
  </r>
  <r>
    <s v="B085HY1DGR"/>
    <s v="Sounce Spiral Charger Cable Protector Data Cable Saver Charging Cord "/>
    <x v="0"/>
    <n v="99"/>
    <n v="999"/>
    <b v="0"/>
    <n v="998.90090090090087"/>
    <n v="0.9"/>
    <b v="1"/>
    <x v="1"/>
    <n v="1396"/>
    <b v="0"/>
    <n v="5584"/>
    <s v="Diamond heart"/>
    <s v="R3TQ32UCRS81WR"/>
    <n v="1394604"/>
  </r>
  <r>
    <s v="B08D75R3Z1"/>
    <s v="PTron Boom Ultima 4D Dual Driver"/>
    <x v="1"/>
    <n v="299"/>
    <n v="1900"/>
    <b v="0"/>
    <n v="1899.8426315789475"/>
    <n v="0.84"/>
    <b v="1"/>
    <x v="9"/>
    <n v="18202"/>
    <b v="0"/>
    <n v="65527.200000000004"/>
    <s v="Isfahan A"/>
    <s v="R2MHX3EGIJVMNQ"/>
    <n v="34583800"/>
  </r>
  <r>
    <s v="B0B4F2TTTS"/>
    <s v="Samsung Galaxy M13 (Aqua Green"/>
    <x v="1"/>
    <n v="10999"/>
    <n v="14999"/>
    <b v="0"/>
    <n v="14998.266684445629"/>
    <n v="0.27"/>
    <b v="0"/>
    <x v="3"/>
    <n v="18998"/>
    <b v="0"/>
    <n v="77891.799999999988"/>
    <s v="Satheesh Kadiam"/>
    <s v="R2K5OD0MEEBTDL"/>
    <n v="284951002"/>
  </r>
  <r>
    <s v="B09WRMNJ9G"/>
    <s v="OnePlus 10R 5G (Forest Green"/>
    <x v="1"/>
    <n v="34999"/>
    <n v="38999"/>
    <b v="0"/>
    <n v="38998.102566732479"/>
    <n v="0.1"/>
    <b v="0"/>
    <x v="0"/>
    <n v="11029"/>
    <b v="0"/>
    <n v="46321.8"/>
    <s v="Dinesh Kumar"/>
    <s v="RB90KDMXOCCPZ"/>
    <n v="430119971"/>
  </r>
  <r>
    <s v="B0B14MR9L1"/>
    <s v="Samsung Galaxy M33 5G (Emerald Brown"/>
    <x v="1"/>
    <n v="16999"/>
    <n v="24999"/>
    <b v="0"/>
    <n v="24998.320012800512"/>
    <n v="0.32"/>
    <b v="0"/>
    <x v="3"/>
    <n v="22318"/>
    <b v="0"/>
    <n v="91503.799999999988"/>
    <s v="Atulya Sinha"/>
    <s v="R36UIGIQWYOKT"/>
    <n v="557927682"/>
  </r>
  <r>
    <s v="B09ZPL5VYM"/>
    <s v="Ambrane Mobile Holding Stand"/>
    <x v="1"/>
    <n v="199"/>
    <n v="499"/>
    <b v="0"/>
    <n v="498.60120240480961"/>
    <n v="0.6"/>
    <b v="1"/>
    <x v="3"/>
    <n v="1786"/>
    <b v="0"/>
    <n v="7322.5999999999995"/>
    <s v="Rohan Kumar Gupta"/>
    <s v="R34U56TMQL8B9J"/>
    <n v="891214"/>
  </r>
  <r>
    <s v="B0993BB11X"/>
    <s v="Ambrane 10000mAh Slim Power Bank"/>
    <x v="1"/>
    <n v="999"/>
    <n v="1599"/>
    <b v="0"/>
    <n v="1598.375234521576"/>
    <n v="0.38"/>
    <b v="0"/>
    <x v="1"/>
    <n v="7222"/>
    <b v="0"/>
    <n v="28888"/>
    <s v="RAMKISAN"/>
    <s v="R83JPRO9V52P"/>
    <n v="11547978"/>
  </r>
  <r>
    <s v="B09V2PZDX8"/>
    <s v="Nokia 105 Single SIM"/>
    <x v="1"/>
    <n v="1299"/>
    <n v="1599"/>
    <b v="0"/>
    <n v="1598.1876172607881"/>
    <n v="0.19"/>
    <b v="0"/>
    <x v="1"/>
    <n v="128311"/>
    <b v="0"/>
    <n v="513244"/>
    <s v="virender malhotra"/>
    <s v="R1BFOK13WV2QLM"/>
    <n v="205169289"/>
  </r>
  <r>
    <s v="B085W8CFLH"/>
    <s v="PTron Tangent Lite Bluetooth 5.0 Earphones with Mic"/>
    <x v="1"/>
    <n v="599"/>
    <n v="1800"/>
    <b v="0"/>
    <n v="1799.6672222222223"/>
    <n v="0.67"/>
    <b v="1"/>
    <x v="12"/>
    <n v="83996"/>
    <b v="0"/>
    <n v="293986"/>
    <s v="Chyanika"/>
    <s v="R1Z1YO987IN6WA"/>
    <n v="151192800"/>
  </r>
  <r>
    <s v="B09MT6XSFW"/>
    <s v="Samsung EVO Plus 64GB microSDXC UHS"/>
    <x v="1"/>
    <n v="599"/>
    <n v="1899"/>
    <b v="0"/>
    <n v="1898.6845708267508"/>
    <n v="0.68"/>
    <b v="1"/>
    <x v="4"/>
    <n v="140036"/>
    <b v="0"/>
    <n v="602154.79999999993"/>
    <s v="Soumendra Pattanayak"/>
    <s v="R33U0ERE0GVMNJ"/>
    <n v="265928364"/>
  </r>
  <r>
    <s v="B07RD611Z8"/>
    <s v="Ambrane 20000mAh Power Bank with 20W Fast Charging"/>
    <x v="1"/>
    <n v="1799"/>
    <n v="2499"/>
    <b v="0"/>
    <n v="2498.280112044818"/>
    <n v="0.28000000000000003"/>
    <b v="0"/>
    <x v="3"/>
    <n v="18678"/>
    <b v="0"/>
    <n v="76579.799999999988"/>
    <s v="Vikrant"/>
    <s v="R3C219XKJW9GI2"/>
    <n v="46676322"/>
  </r>
  <r>
    <s v="B08WRWPM22"/>
    <s v="boAt Micro USB 55 Tangle"/>
    <x v="0"/>
    <n v="176.63"/>
    <n v="499"/>
    <b v="0"/>
    <n v="498.64603206412824"/>
    <n v="0.65"/>
    <b v="1"/>
    <x v="3"/>
    <n v="15189"/>
    <b v="0"/>
    <n v="62274.899999999994"/>
    <s v="Vivek kumar"/>
    <s v="R8E73K2KWJRDS"/>
    <n v="7579311"/>
  </r>
  <r>
    <s v="B0B4F52B5X"/>
    <s v="Samsung Galaxy M13 (Midnight Blue"/>
    <x v="1"/>
    <n v="10999"/>
    <n v="14999"/>
    <b v="0"/>
    <n v="14998.266684445629"/>
    <n v="0.27"/>
    <b v="0"/>
    <x v="3"/>
    <n v="18998"/>
    <b v="0"/>
    <n v="77891.799999999988"/>
    <s v="Satheesh Kadiam"/>
    <s v="R2K5OD0MEEBTDL"/>
    <n v="284951002"/>
  </r>
  <r>
    <s v="B096VF5YYF"/>
    <s v="boAt Xtend Smartwatch with Alexa Built"/>
    <x v="1"/>
    <n v="2999"/>
    <n v="7990"/>
    <b v="0"/>
    <n v="7989.6246558197745"/>
    <n v="0.62"/>
    <b v="1"/>
    <x v="3"/>
    <n v="48449"/>
    <b v="0"/>
    <n v="198640.9"/>
    <s v="archit"/>
    <s v="R1ZQQKZCCG4KD2"/>
    <n v="387107510"/>
  </r>
  <r>
    <s v="B0B5D39BCD"/>
    <s v="boAt Wave Call Smart Watch"/>
    <x v="1"/>
    <n v="1999"/>
    <n v="7990"/>
    <b v="0"/>
    <n v="7989.7498122653315"/>
    <n v="0.75"/>
    <b v="1"/>
    <x v="11"/>
    <n v="17831"/>
    <b v="0"/>
    <n v="67757.8"/>
    <s v="AV"/>
    <s v="R3EKLFGQGV02SG"/>
    <n v="142469690"/>
  </r>
  <r>
    <s v="B08DDRGWTJ"/>
    <s v="MI Usb Type"/>
    <x v="0"/>
    <n v="229"/>
    <n v="299"/>
    <b v="0"/>
    <n v="298.23411371237461"/>
    <n v="0.23"/>
    <b v="0"/>
    <x v="4"/>
    <n v="30411"/>
    <b v="0"/>
    <n v="130767.29999999999"/>
    <s v="Pavan A H"/>
    <s v="R2X090D1YHACKR"/>
    <n v="9092889"/>
  </r>
  <r>
    <s v="B082LZGK39"/>
    <s v="Ambrane Unbreakable 60W / 3A Fast Charging 1.5m Braided Micro USB Cable for Smartphones"/>
    <x v="0"/>
    <n v="199"/>
    <n v="299"/>
    <b v="0"/>
    <n v="298.33444816053509"/>
    <n v="0.33"/>
    <b v="0"/>
    <x v="1"/>
    <n v="43994"/>
    <b v="0"/>
    <n v="175976"/>
    <s v="ArdKn"/>
    <s v="RGIQEG07R9HS2"/>
    <n v="13154206"/>
  </r>
  <r>
    <s v="B09XBJ1CTN"/>
    <s v="MI Xiaomi 22.5W Fast USB Type C Charger Combo for Tablets "/>
    <x v="1"/>
    <n v="649"/>
    <n v="999"/>
    <b v="0"/>
    <n v="998.35035035035037"/>
    <n v="0.35"/>
    <b v="0"/>
    <x v="0"/>
    <n v="1315"/>
    <b v="0"/>
    <n v="5523"/>
    <s v="Dongay Rajasekhar Panda"/>
    <s v="RWVCDTLWJRC3M"/>
    <n v="1313685"/>
  </r>
  <r>
    <s v="B0B4F5L738"/>
    <s v="Samsung Galaxy M13 5G (Aqua Green"/>
    <x v="1"/>
    <n v="13999"/>
    <n v="19499"/>
    <b v="0"/>
    <n v="19498.28206574696"/>
    <n v="0.28000000000000003"/>
    <b v="0"/>
    <x v="3"/>
    <n v="18998"/>
    <b v="0"/>
    <n v="77891.799999999988"/>
    <s v="Satheesh Kadiam"/>
    <s v="R2K5OD0MEEBTDL"/>
    <n v="370442002"/>
  </r>
  <r>
    <s v="B08MTCKDYN"/>
    <s v="Gizga Essentials Spiral Cable Protector Cord Saver for Mac Charger"/>
    <x v="1"/>
    <n v="119"/>
    <n v="299"/>
    <b v="0"/>
    <n v="298.60200668896323"/>
    <n v="0.6"/>
    <b v="1"/>
    <x v="3"/>
    <n v="5999"/>
    <b v="0"/>
    <n v="24595.899999999998"/>
    <s v="Velir"/>
    <s v="R10KEMT1N336ZD"/>
    <n v="1793701"/>
  </r>
  <r>
    <s v="B09QS8V5N8"/>
    <s v="Redmi Note 11 (Space Black"/>
    <x v="1"/>
    <n v="12999"/>
    <n v="17999"/>
    <b v="0"/>
    <n v="17998.277793210735"/>
    <n v="0.28000000000000003"/>
    <b v="0"/>
    <x v="3"/>
    <n v="50772"/>
    <b v="0"/>
    <n v="208165.19999999998"/>
    <s v="Meghnad"/>
    <s v="R1GQJYYLCFOXJ8"/>
    <n v="913845228"/>
  </r>
  <r>
    <s v="B08CF3D7QR"/>
    <s v="Portronics Konnect L POR"/>
    <x v="0"/>
    <n v="154"/>
    <n v="339"/>
    <b v="0"/>
    <n v="338.54572271386428"/>
    <n v="0.55000000000000004"/>
    <b v="1"/>
    <x v="4"/>
    <n v="13391"/>
    <b v="0"/>
    <n v="57581.299999999996"/>
    <s v="Tanya"/>
    <s v="R11MQS7WD9C3I0"/>
    <n v="4539549"/>
  </r>
  <r>
    <s v="B09T2WRLJJ"/>
    <s v="Redmi Note 11 Pro + 5G (Phantom White"/>
    <x v="1"/>
    <n v="20999"/>
    <n v="26999"/>
    <b v="0"/>
    <n v="26998.222230452979"/>
    <n v="0.22"/>
    <b v="0"/>
    <x v="2"/>
    <n v="25824"/>
    <b v="0"/>
    <n v="100713.59999999999"/>
    <s v="Indro"/>
    <s v="R1S5FUVJK5BDKV"/>
    <n v="697222176"/>
  </r>
  <r>
    <s v="B089WB69Y1"/>
    <s v="USB Charger"/>
    <x v="1"/>
    <n v="249"/>
    <n v="649"/>
    <b v="0"/>
    <n v="648.61633281972263"/>
    <n v="0.62"/>
    <b v="1"/>
    <x v="1"/>
    <n v="14404"/>
    <b v="0"/>
    <n v="57616"/>
    <s v="Samar Kumar Das"/>
    <s v="R1DSLJ58BW45MG"/>
    <n v="9348196"/>
  </r>
  <r>
    <s v="B0116MIKKC"/>
    <s v="Goldmedal Curve Plus 202042 Plastic Spice 3"/>
    <x v="1"/>
    <n v="99"/>
    <n v="171"/>
    <b v="0"/>
    <n v="170.42105263157896"/>
    <n v="0.42"/>
    <b v="0"/>
    <x v="6"/>
    <n v="11339"/>
    <b v="0"/>
    <n v="51025.5"/>
    <s v="paul"/>
    <s v="R3MQME1SHOPH91"/>
    <n v="1938969"/>
  </r>
  <r>
    <s v="B09P858DK8"/>
    <s v="WeCool C1 Car Mobile Holder with One Click Technology"/>
    <x v="1"/>
    <n v="489"/>
    <n v="1999"/>
    <b v="0"/>
    <n v="1998.7553776888444"/>
    <n v="0.76"/>
    <b v="1"/>
    <x v="1"/>
    <n v="3626"/>
    <b v="0"/>
    <n v="14504"/>
    <s v="Santosh Verma"/>
    <s v="R1P673FG5GG9AO"/>
    <n v="7248374"/>
  </r>
  <r>
    <s v="B07DJLFMPS"/>
    <s v="HP 32GB Class 10 MicroSD Memory Card (U1 TF Card¬†32GB)"/>
    <x v="1"/>
    <n v="369"/>
    <n v="1600"/>
    <b v="0"/>
    <n v="1599.7693750000001"/>
    <n v="0.77"/>
    <b v="1"/>
    <x v="1"/>
    <n v="32625"/>
    <b v="0"/>
    <n v="130500"/>
    <s v="Ajit Kumar Rai"/>
    <s v="RPA8V1051ERUL"/>
    <n v="52200000"/>
  </r>
  <r>
    <s v="B07WHQWXL7"/>
    <s v="iQOO Z6 44W by vivo (Lumina Blue"/>
    <x v="1"/>
    <n v="15499"/>
    <n v="20999"/>
    <b v="0"/>
    <n v="20998.261917234155"/>
    <n v="0.26"/>
    <b v="0"/>
    <x v="3"/>
    <n v="19252"/>
    <b v="0"/>
    <n v="78933.2"/>
    <s v="siddharth patnaik"/>
    <s v="R27MK332LTT5KS"/>
    <n v="404272748"/>
  </r>
  <r>
    <s v="B07WDK3ZS6"/>
    <s v="iQOO Z6 Lite 5G by vivo (Mystic Night"/>
    <x v="1"/>
    <n v="15499"/>
    <n v="18999"/>
    <b v="0"/>
    <n v="18998.184220222116"/>
    <n v="0.18"/>
    <b v="0"/>
    <x v="3"/>
    <n v="19252"/>
    <b v="0"/>
    <n v="78933.2"/>
    <s v="siddharth patnaik"/>
    <s v="R27MK332LTT5KS"/>
    <n v="365768748"/>
  </r>
  <r>
    <s v="B09T2S8X9C"/>
    <s v="Redmi Note 11 Pro + 5G (Stealth Black"/>
    <x v="1"/>
    <n v="22999"/>
    <n v="28999"/>
    <b v="0"/>
    <n v="28998.206903686332"/>
    <n v="0.21"/>
    <b v="0"/>
    <x v="2"/>
    <n v="25824"/>
    <b v="0"/>
    <n v="100713.59999999999"/>
    <s v="Indro"/>
    <s v="R1S5FUVJK5BDKV"/>
    <n v="748870176"/>
  </r>
  <r>
    <s v="B07S9S86BF"/>
    <s v="boAt Bassheads 242 in Ear Wired Earphones with Mic(Active Black)"/>
    <x v="1"/>
    <n v="599"/>
    <n v="1490"/>
    <b v="0"/>
    <n v="1489.5979865771812"/>
    <n v="0.6"/>
    <b v="1"/>
    <x v="3"/>
    <n v="161679"/>
    <b v="0"/>
    <n v="662883.89999999991"/>
    <s v="Tanu"/>
    <s v="R2WQHYFXQ5BCCA"/>
    <n v="240901710"/>
  </r>
  <r>
    <s v="B07N8RQ6W7"/>
    <s v="Portronics MODESK POR"/>
    <x v="1"/>
    <n v="134"/>
    <n v="699"/>
    <b v="0"/>
    <n v="698.80829756795424"/>
    <n v="0.81"/>
    <b v="1"/>
    <x v="3"/>
    <n v="16685"/>
    <b v="0"/>
    <n v="68408.5"/>
    <s v="Sethu madhav"/>
    <s v="R23YK9FCYDZ8D5"/>
    <n v="11662815"/>
  </r>
  <r>
    <s v="B09FKDH6FS"/>
    <s v="realme narzo 50i (Mint Green"/>
    <x v="1"/>
    <n v="7499"/>
    <n v="7999"/>
    <b v="0"/>
    <n v="7998.0625078134763"/>
    <n v="0.06"/>
    <b v="0"/>
    <x v="1"/>
    <n v="30907"/>
    <b v="0"/>
    <n v="123628"/>
    <s v="Aditya Jha"/>
    <s v="R36T09OX35WPH0"/>
    <n v="247225093"/>
  </r>
  <r>
    <s v="B08HVJCW95"/>
    <s v="MI 10000mAh 3i Lithium Polymer Power Bank Dual Input(Micro"/>
    <x v="1"/>
    <n v="1149"/>
    <n v="2199"/>
    <b v="0"/>
    <n v="2198.4774897680763"/>
    <n v="0.48"/>
    <b v="0"/>
    <x v="4"/>
    <n v="178912"/>
    <b v="0"/>
    <n v="769321.6"/>
    <s v="Mahesh Paryani"/>
    <s v="R31BXRU0GAOB26"/>
    <n v="393427488"/>
  </r>
  <r>
    <s v="B09YDFDVNS"/>
    <s v="Nokia 105 Plus Single SIM"/>
    <x v="1"/>
    <n v="1324"/>
    <n v="1699"/>
    <b v="0"/>
    <n v="1698.2207180694527"/>
    <n v="0.22"/>
    <b v="0"/>
    <x v="1"/>
    <n v="128311"/>
    <b v="0"/>
    <n v="513244"/>
    <s v="virender malhotra"/>
    <s v="R1BFOK13WV2QLM"/>
    <n v="218000389"/>
  </r>
  <r>
    <s v="B07WGPKTS4"/>
    <s v="iQOO Z6 44W by vivo (Raven Black"/>
    <x v="1"/>
    <n v="13999"/>
    <n v="19999"/>
    <b v="0"/>
    <n v="19998.30001500075"/>
    <n v="0.3"/>
    <b v="0"/>
    <x v="3"/>
    <n v="19252"/>
    <b v="0"/>
    <n v="78933.2"/>
    <s v="siddharth patnaik"/>
    <s v="R27MK332LTT5KS"/>
    <n v="385020748"/>
  </r>
  <r>
    <s v="B0789LZTCJ"/>
    <s v="boAt Rugged v3 Extra Tough Unbreakable Braided Micro USB Cable 1.5 Meter (Black)"/>
    <x v="0"/>
    <n v="299"/>
    <n v="799"/>
    <b v="0"/>
    <n v="798.62578222778473"/>
    <n v="0.63"/>
    <b v="1"/>
    <x v="0"/>
    <n v="94364"/>
    <b v="0"/>
    <n v="396328.8"/>
    <s v="Omkar dhale"/>
    <s v="R3EEUZKKK9J36I"/>
    <n v="75396836"/>
  </r>
  <r>
    <s v="B09MZCQYHZ"/>
    <s v="Ambrane 10000mAh Slim Power Bank"/>
    <x v="1"/>
    <n v="999"/>
    <n v="1599"/>
    <b v="0"/>
    <n v="1598.375234521576"/>
    <n v="0.38"/>
    <b v="0"/>
    <x v="1"/>
    <n v="7222"/>
    <b v="0"/>
    <n v="28888"/>
    <s v="RAMKISAN"/>
    <s v="R83JPRO9V52P"/>
    <n v="11547978"/>
  </r>
  <r>
    <s v="B0B4F2ZWL3"/>
    <s v="Samsung Galaxy M13 (Stardust Brown"/>
    <x v="1"/>
    <n v="12999"/>
    <n v="17999"/>
    <b v="0"/>
    <n v="17998.277793210735"/>
    <n v="0.28000000000000003"/>
    <b v="0"/>
    <x v="3"/>
    <n v="18998"/>
    <b v="0"/>
    <n v="77891.799999999988"/>
    <s v="Satheesh Kadiam"/>
    <s v="R2K5OD0MEEBTDL"/>
    <n v="341945002"/>
  </r>
  <r>
    <s v="B08VB2CMR3"/>
    <s v="OPPO A74 5G (Fluid Black"/>
    <x v="1"/>
    <n v="15490"/>
    <n v="20990"/>
    <b v="0"/>
    <n v="20989.262029537877"/>
    <n v="0.26"/>
    <b v="0"/>
    <x v="0"/>
    <n v="32916"/>
    <b v="0"/>
    <n v="138247.20000000001"/>
    <s v="Chandra.g"/>
    <s v="R2P0CRDHOMUX"/>
    <n v="690906840"/>
  </r>
  <r>
    <s v="B095RTJH1M"/>
    <s v="Spigen EZ Fit Tempered Glass Screen Protector Guard for iPhone 14/13/13 Pro "/>
    <x v="1"/>
    <n v="999"/>
    <n v="2899"/>
    <b v="0"/>
    <n v="2898.6553984132461"/>
    <n v="0.66"/>
    <b v="1"/>
    <x v="13"/>
    <n v="26603"/>
    <b v="0"/>
    <n v="122373.79999999999"/>
    <s v="Abdul Moiz"/>
    <s v="RE1RVB3YIBPKD"/>
    <n v="77122097"/>
  </r>
  <r>
    <s v="B097R25DP7"/>
    <s v="Noise ColorFit Pulse Smartwatch with 3.56 cm (1.4&quot;) Full Touch HD Display"/>
    <x v="1"/>
    <n v="1599"/>
    <n v="4999"/>
    <b v="0"/>
    <n v="4998.6801360272057"/>
    <n v="0.68"/>
    <b v="1"/>
    <x v="1"/>
    <n v="67950"/>
    <b v="0"/>
    <n v="271800"/>
    <s v="Ankita Dwivedi"/>
    <s v="R1NARG7VJ59AD3"/>
    <n v="339682050"/>
  </r>
  <r>
    <s v="B09YDFKJF8"/>
    <s v="Nokia 105 Plus Single SIM"/>
    <x v="1"/>
    <n v="1324"/>
    <n v="1699"/>
    <b v="0"/>
    <n v="1698.2207180694527"/>
    <n v="0.22"/>
    <b v="0"/>
    <x v="1"/>
    <n v="128311"/>
    <b v="0"/>
    <n v="513244"/>
    <s v="virender malhotra"/>
    <s v="R1BFOK13WV2QLM"/>
    <n v="218000389"/>
  </r>
  <r>
    <s v="B07WDK3ZS2"/>
    <s v="iQOO Z6 Pro 5G by vivo (Legion Sky"/>
    <x v="1"/>
    <n v="20999"/>
    <n v="29990"/>
    <b v="0"/>
    <n v="29989.299799933313"/>
    <n v="0.3"/>
    <b v="0"/>
    <x v="4"/>
    <n v="9499"/>
    <b v="0"/>
    <n v="40845.699999999997"/>
    <s v="Thukkaram"/>
    <s v="RJYLPPJ0FGP7W"/>
    <n v="284875010"/>
  </r>
  <r>
    <s v="B08RZ5K9YH"/>
    <s v="MI 33W SonicCharge 2.0 USB Charger for Cellular Phones "/>
    <x v="1"/>
    <n v="999"/>
    <n v="1999"/>
    <b v="0"/>
    <n v="1998.5002501250626"/>
    <n v="0.5"/>
    <b v="1"/>
    <x v="4"/>
    <n v="1777"/>
    <b v="0"/>
    <n v="7641.0999999999995"/>
    <s v="sarangam guru prasad"/>
    <s v="RM0S8X7RALDXR"/>
    <n v="3552223"/>
  </r>
  <r>
    <s v="B08444S68L"/>
    <s v="OPPO A31 (Mystery Black"/>
    <x v="1"/>
    <n v="12490"/>
    <n v="15990"/>
    <b v="0"/>
    <n v="15989.218886804252"/>
    <n v="0.22"/>
    <b v="0"/>
    <x v="0"/>
    <n v="58506"/>
    <b v="0"/>
    <n v="245725.2"/>
    <s v="Suhail Kazmi"/>
    <s v="RFPSJKWNCQAO2"/>
    <n v="935510940"/>
  </r>
  <r>
    <s v="B07WHQBZLS"/>
    <s v="iQOO vivo Z6 5G (Chromatic Blue"/>
    <x v="1"/>
    <n v="17999"/>
    <n v="21990"/>
    <b v="0"/>
    <n v="21989.181491587085"/>
    <n v="0.18"/>
    <b v="0"/>
    <x v="1"/>
    <n v="21350"/>
    <b v="0"/>
    <n v="85400"/>
    <s v="Amazon Customer"/>
    <s v="R2ZQ3KNS6ADZKG"/>
    <n v="469486500"/>
  </r>
  <r>
    <s v="B085DTN6R2"/>
    <s v="Portronics Konnect CL 20W POR"/>
    <x v="0"/>
    <n v="350"/>
    <n v="899"/>
    <b v="0"/>
    <n v="898.61067853170186"/>
    <n v="0.61"/>
    <b v="1"/>
    <x v="0"/>
    <n v="2263"/>
    <b v="0"/>
    <n v="9504.6"/>
    <s v="Priya"/>
    <s v="R1QETDIPRCX4S0"/>
    <n v="2034437"/>
  </r>
  <r>
    <s v="B09JS562TP"/>
    <s v="Motorola a10 Dual Sim keypad Mobile with 1750 mAh Battery"/>
    <x v="1"/>
    <n v="1399"/>
    <n v="1630"/>
    <b v="0"/>
    <n v="1629.1417177914111"/>
    <n v="0.14000000000000001"/>
    <b v="0"/>
    <x v="1"/>
    <n v="9378"/>
    <b v="0"/>
    <n v="37512"/>
    <s v="Rajasekhar"/>
    <s v="R27C4TPKHXYBRU"/>
    <n v="15286140"/>
  </r>
  <r>
    <s v="B09KLVMZ3B"/>
    <s v="Portronics Konnect L 1.2M POR"/>
    <x v="0"/>
    <n v="159"/>
    <n v="399"/>
    <b v="0"/>
    <n v="398.6015037593985"/>
    <n v="0.6"/>
    <b v="1"/>
    <x v="3"/>
    <n v="4768"/>
    <b v="0"/>
    <n v="19548.8"/>
    <s v="Deepaak Singh"/>
    <s v="R20XIOU25HEX80"/>
    <n v="1902432"/>
  </r>
  <r>
    <s v="B09V17S2BG"/>
    <s v="boAt Wave Lite Smartwatch with 1.69&quot; HD Display"/>
    <x v="1"/>
    <n v="1499"/>
    <n v="6990"/>
    <b v="0"/>
    <n v="6989.785550786838"/>
    <n v="0.79"/>
    <b v="1"/>
    <x v="2"/>
    <n v="21796"/>
    <b v="0"/>
    <n v="85004.4"/>
    <s v="Prasad Pavithran"/>
    <s v="R2CU03OULJTK2A"/>
    <n v="152354040"/>
  </r>
  <r>
    <s v="B0B5CGTBKV"/>
    <s v="boAt Wave Call Smart Watch"/>
    <x v="1"/>
    <n v="1999"/>
    <n v="7990"/>
    <b v="0"/>
    <n v="7989.7498122653315"/>
    <n v="0.75"/>
    <b v="1"/>
    <x v="11"/>
    <n v="17833"/>
    <b v="0"/>
    <n v="67765.399999999994"/>
    <s v="AV"/>
    <s v="R3EKLFGQGV02SG"/>
    <n v="142485670"/>
  </r>
  <r>
    <s v="B0B23LW7NV"/>
    <s v="Spigen EZ Fit Tempered Glass Screen Protector for iPhone 14 Pro Max "/>
    <x v="1"/>
    <n v="999"/>
    <n v="2899"/>
    <b v="0"/>
    <n v="2898.6553984132461"/>
    <n v="0.66"/>
    <b v="1"/>
    <x v="16"/>
    <n v="7779"/>
    <b v="0"/>
    <n v="36561.300000000003"/>
    <s v="VK"/>
    <s v="R13CIOIUD1D8UM"/>
    <n v="22551321"/>
  </r>
  <r>
    <s v="B09KGV7WSV"/>
    <s v="KINGONE Upgraded Stylus Pen"/>
    <x v="1"/>
    <n v="2099"/>
    <n v="5999"/>
    <b v="0"/>
    <n v="5998.6501083513922"/>
    <n v="0.65"/>
    <b v="1"/>
    <x v="4"/>
    <n v="17129"/>
    <b v="0"/>
    <n v="73654.7"/>
    <s v="Ishwar Singh Sankhla"/>
    <s v="R1DVF8WQYO780"/>
    <n v="102756871"/>
  </r>
  <r>
    <s v="B0971DWFDT"/>
    <s v="Portronics CarPower Mini Car Charger with Dual Output"/>
    <x v="1"/>
    <n v="337"/>
    <n v="699"/>
    <b v="0"/>
    <n v="698.51788268955647"/>
    <n v="0.52"/>
    <b v="1"/>
    <x v="0"/>
    <n v="4969"/>
    <b v="0"/>
    <n v="20869.8"/>
    <s v="Jeeshan"/>
    <s v="R17AITIJSUGQPX"/>
    <n v="3473331"/>
  </r>
  <r>
    <s v="B0BNV7JM5Y"/>
    <s v="boAt Newly Launched Wave Electra with 1.81&quot; HD Display"/>
    <x v="1"/>
    <n v="2999"/>
    <n v="7990"/>
    <b v="0"/>
    <n v="7989.6246558197745"/>
    <n v="0.62"/>
    <b v="1"/>
    <x v="3"/>
    <n v="154"/>
    <b v="1"/>
    <n v="631.4"/>
    <s v="App"/>
    <s v="R2IIY08QX4SR46"/>
    <n v="1230460"/>
  </r>
  <r>
    <s v="B0B53QFZPY"/>
    <s v="PTron Newly Launched Force X10 Bluetooth Calling Smartwatch with 1.7&quot; Full Touch Color Display"/>
    <x v="1"/>
    <n v="1299"/>
    <n v="5999"/>
    <b v="0"/>
    <n v="5998.7834639106513"/>
    <n v="0.78"/>
    <b v="1"/>
    <x v="8"/>
    <n v="4415"/>
    <b v="0"/>
    <n v="14569.5"/>
    <s v="anurag"/>
    <s v="RZ7HZPPMZP6NJ"/>
    <n v="26485585"/>
  </r>
  <r>
    <s v="B083342NKJ"/>
    <s v="MI Braided USB Type"/>
    <x v="0"/>
    <n v="349"/>
    <n v="399"/>
    <b v="0"/>
    <n v="398.12531328320802"/>
    <n v="0.13"/>
    <b v="0"/>
    <x v="5"/>
    <n v="18757"/>
    <b v="0"/>
    <n v="82530.8"/>
    <s v="Birendra ku Dash"/>
    <s v="R2JPQNKCOE10UK"/>
    <n v="7484043"/>
  </r>
  <r>
    <s v="B07WJWRNVK"/>
    <s v="iQOO vivo Z6 5G (Dynamo Black"/>
    <x v="1"/>
    <n v="16499"/>
    <n v="20990"/>
    <b v="0"/>
    <n v="20989.213959028108"/>
    <n v="0.21"/>
    <b v="0"/>
    <x v="1"/>
    <n v="21350"/>
    <b v="0"/>
    <n v="85400"/>
    <s v="Amazon Customer"/>
    <s v="R2ZQ3KNS6ADZKG"/>
    <n v="448136500"/>
  </r>
  <r>
    <s v="B01F25X6RQ"/>
    <s v="Samsung Ehs64 Ehs64Avfwecinu Hands"/>
    <x v="1"/>
    <n v="499"/>
    <n v="499"/>
    <b v="0"/>
    <n v="498"/>
    <n v="0"/>
    <b v="0"/>
    <x v="0"/>
    <n v="31539"/>
    <b v="0"/>
    <n v="132463.80000000002"/>
    <s v="Ranit Barman"/>
    <s v="R10FUJSCR3VYHY"/>
    <n v="15737961"/>
  </r>
  <r>
    <s v="B09C6HXFC1"/>
    <s v="Duracell USB Lightning Apple Certified (Mfi) Braided Sync &amp; Charge Cable For Iphone"/>
    <x v="0"/>
    <n v="970"/>
    <n v="1799"/>
    <b v="0"/>
    <n v="1798.460811561979"/>
    <n v="0.46"/>
    <b v="0"/>
    <x v="6"/>
    <n v="815"/>
    <b v="1"/>
    <n v="3667.5"/>
    <s v="Prasannavijayaraghavan G."/>
    <s v="R12D1BZF9MU8TN"/>
    <n v="1466185"/>
  </r>
  <r>
    <s v="B0B244R4KB"/>
    <s v="Spigen EZ Fit Tempered Glass Screen Protector for iPhone 14 Pro "/>
    <x v="1"/>
    <n v="999"/>
    <n v="2899"/>
    <b v="0"/>
    <n v="2898.6553984132461"/>
    <n v="0.66"/>
    <b v="1"/>
    <x v="13"/>
    <n v="6129"/>
    <b v="0"/>
    <n v="28193.399999999998"/>
    <s v="Prabhat Chaudhary"/>
    <s v="R3C2WT83DOSL8U"/>
    <n v="17767971"/>
  </r>
  <r>
    <s v="B0BMGG6NKT"/>
    <s v="Samsung Galaxy M04 Dark Blue"/>
    <x v="1"/>
    <n v="10499"/>
    <n v="13499"/>
    <b v="0"/>
    <n v="13498.222238684348"/>
    <n v="0.22"/>
    <b v="0"/>
    <x v="0"/>
    <n v="284"/>
    <b v="1"/>
    <n v="1192.8"/>
    <s v="Vishnu VP"/>
    <s v="R2RDC6R09NZ0TZ"/>
    <n v="3833716"/>
  </r>
  <r>
    <s v="B082LSVT4B"/>
    <s v="Ambrane Unbreakable 60W / 3A Fast Charging 1.5m Braided Type C to Type C Cable for Smartphones"/>
    <x v="0"/>
    <n v="249"/>
    <n v="399"/>
    <b v="0"/>
    <n v="398.37593984962405"/>
    <n v="0.38"/>
    <b v="0"/>
    <x v="1"/>
    <n v="43994"/>
    <b v="0"/>
    <n v="175976"/>
    <s v="ArdKn"/>
    <s v="RGIQEG07R9HS2"/>
    <n v="17553606"/>
  </r>
  <r>
    <s v="B092JHPL72"/>
    <s v="SWAPKART Flexible Mobile Tabletop Stand"/>
    <x v="1"/>
    <n v="251"/>
    <n v="999"/>
    <b v="0"/>
    <n v="998.74874874874877"/>
    <n v="0.75"/>
    <b v="1"/>
    <x v="7"/>
    <n v="3234"/>
    <b v="0"/>
    <n v="11965.800000000001"/>
    <s v="Sweta B."/>
    <s v="R2U10LYYC10P7G"/>
    <n v="3230766"/>
  </r>
  <r>
    <s v="B08WRBG3XW"/>
    <s v="boAt Type C A325 Tangle"/>
    <x v="0"/>
    <n v="199"/>
    <n v="499"/>
    <b v="0"/>
    <n v="498.60120240480961"/>
    <n v="0.6"/>
    <b v="1"/>
    <x v="3"/>
    <n v="13045"/>
    <b v="0"/>
    <n v="53484.499999999993"/>
    <s v="Rohan Narkar"/>
    <s v="R2BP8Y5OJXKJLF"/>
    <n v="6509455"/>
  </r>
  <r>
    <s v="B09GFM8CGS"/>
    <s v="Redmi 9A Sport (Carbon Black"/>
    <x v="1"/>
    <n v="6499"/>
    <n v="7999"/>
    <b v="0"/>
    <n v="7998.1875234404297"/>
    <n v="0.19"/>
    <b v="0"/>
    <x v="3"/>
    <n v="313832"/>
    <b v="0"/>
    <n v="1286711.2"/>
    <s v="Roshan Renji Cherian"/>
    <s v="RCP907FSHW2CI"/>
    <n v="2510342168"/>
  </r>
  <r>
    <s v="B0B3MWYCHQ"/>
    <s v="Fire"/>
    <x v="1"/>
    <n v="2999"/>
    <n v="9999"/>
    <b v="0"/>
    <n v="9998.7000700070002"/>
    <n v="0.7"/>
    <b v="1"/>
    <x v="0"/>
    <n v="20879"/>
    <b v="0"/>
    <n v="87691.8"/>
    <s v="Anirban"/>
    <s v="R1AIQQLE21YDXS"/>
    <n v="208769121"/>
  </r>
  <r>
    <s v="B09J2MM5C6"/>
    <s v="Amozo Ultra Hybrid Camera and Drop Protection Back Cover Case for iPhone 13"/>
    <x v="1"/>
    <n v="279"/>
    <n v="1499"/>
    <b v="0"/>
    <n v="1498.8138759172782"/>
    <n v="0.81"/>
    <b v="1"/>
    <x v="0"/>
    <n v="2646"/>
    <b v="0"/>
    <n v="11113.2"/>
    <s v="Deepak Rathod"/>
    <s v="R3UEORHQEZE02I"/>
    <n v="3966354"/>
  </r>
  <r>
    <s v="B07Q4QV1DL"/>
    <s v="ELV Aluminum Adjustable Mobile Phone Foldable Tabletop Stand Dock Mount for All Smartphones"/>
    <x v="1"/>
    <n v="269"/>
    <n v="1499"/>
    <b v="0"/>
    <n v="1498.8205470313542"/>
    <n v="0.82"/>
    <b v="1"/>
    <x v="6"/>
    <n v="28978"/>
    <b v="0"/>
    <n v="130401"/>
    <s v="Shaik John Saida"/>
    <s v="R35G82LMN1P1V4"/>
    <n v="43438022"/>
  </r>
  <r>
    <s v="B0B56YRBNT"/>
    <s v="Tecno Spark 9 (Sky Mirror"/>
    <x v="1"/>
    <n v="8999"/>
    <n v="13499"/>
    <b v="0"/>
    <n v="13498.333358026521"/>
    <n v="0.33"/>
    <b v="0"/>
    <x v="11"/>
    <n v="3145"/>
    <b v="0"/>
    <n v="11951"/>
    <s v="jagdish"/>
    <s v="RBBUCW5C77081"/>
    <n v="42454355"/>
  </r>
  <r>
    <s v="B09NHVCHS9"/>
    <s v="Flix Micro Usb Cable For Smartphone (Black)"/>
    <x v="0"/>
    <n v="59"/>
    <n v="199"/>
    <b v="0"/>
    <n v="198.7035175879397"/>
    <n v="0.7"/>
    <b v="1"/>
    <x v="1"/>
    <n v="9377"/>
    <b v="0"/>
    <n v="37508"/>
    <s v="$@|\|TO$|-|"/>
    <s v="R3F4T5TRYPTMIG"/>
    <n v="1866023"/>
  </r>
  <r>
    <s v="B01DF26V7A"/>
    <s v="JBL C100SI Wired In Ear Headphones with Mic"/>
    <x v="1"/>
    <n v="599"/>
    <n v="1299"/>
    <b v="0"/>
    <n v="1298.5388760585065"/>
    <n v="0.54"/>
    <b v="1"/>
    <x v="3"/>
    <n v="192589"/>
    <b v="0"/>
    <n v="789614.89999999991"/>
    <s v="Sunny J."/>
    <s v="R2NB2K5XC70FKP"/>
    <n v="250173111"/>
  </r>
  <r>
    <s v="B08K4PSZ3V"/>
    <s v="Tukzer Capacitive Stylus Pen for Touch Screens Devices"/>
    <x v="1"/>
    <n v="349"/>
    <n v="999"/>
    <b v="0"/>
    <n v="998.65065065065062"/>
    <n v="0.65"/>
    <b v="1"/>
    <x v="11"/>
    <n v="16557"/>
    <b v="0"/>
    <n v="62916.6"/>
    <s v="Sneha Suyal"/>
    <s v="R2FRXL54AFATWQ"/>
    <n v="16540443"/>
  </r>
  <r>
    <s v="B0B4F1YC3J"/>
    <s v="Samsung Galaxy M13 5G (Aqua Green"/>
    <x v="1"/>
    <n v="13999"/>
    <n v="19499"/>
    <b v="0"/>
    <n v="19498.28206574696"/>
    <n v="0.28000000000000003"/>
    <b v="0"/>
    <x v="3"/>
    <n v="18998"/>
    <b v="0"/>
    <n v="77891.799999999988"/>
    <s v="Satheesh Kadiam"/>
    <s v="R2K5OD0MEEBTDL"/>
    <n v="370442002"/>
  </r>
  <r>
    <s v="B08K4RDQ71"/>
    <s v="Tukzer Capacitive Stylus Pen for Touch Screens Devices"/>
    <x v="1"/>
    <n v="349"/>
    <n v="999"/>
    <b v="0"/>
    <n v="998.65065065065062"/>
    <n v="0.65"/>
    <b v="1"/>
    <x v="11"/>
    <n v="16557"/>
    <b v="0"/>
    <n v="62916.6"/>
    <s v="Sneha Suyal"/>
    <s v="R2FRXL54AFATWQ"/>
    <n v="16540443"/>
  </r>
  <r>
    <s v="B085CZ3SR1"/>
    <s v="Mi 10W Wall Charger for Mobile Phones with Micro USB Cable (Black)"/>
    <x v="1"/>
    <n v="499"/>
    <n v="599"/>
    <b v="0"/>
    <n v="598.16694490818031"/>
    <n v="0.17"/>
    <b v="0"/>
    <x v="0"/>
    <n v="21916"/>
    <b v="0"/>
    <n v="92047.2"/>
    <s v="Rajan Raju"/>
    <s v="R28SHHTDCYFLEK"/>
    <n v="13127684"/>
  </r>
  <r>
    <s v="B09YV3K34W"/>
    <s v="Fire"/>
    <x v="1"/>
    <n v="2199"/>
    <n v="9999"/>
    <b v="0"/>
    <n v="9998.7800780078014"/>
    <n v="0.78"/>
    <b v="1"/>
    <x v="0"/>
    <n v="29472"/>
    <b v="0"/>
    <n v="123782.40000000001"/>
    <s v="Deepankar G."/>
    <s v="R26YAKWWPQSNL"/>
    <n v="294690528"/>
  </r>
  <r>
    <s v="B09Z6WH2N1"/>
    <s v="STRIFF 12 Pieces Highly Flexible Silicone Micro USB Protector"/>
    <x v="1"/>
    <n v="95"/>
    <n v="499"/>
    <b v="0"/>
    <n v="498.80961923847696"/>
    <n v="0.81"/>
    <b v="1"/>
    <x v="0"/>
    <n v="1949"/>
    <b v="0"/>
    <n v="8185.8"/>
    <s v="Santosh Kumar"/>
    <s v="R1EZC4VZXSJG4L"/>
    <n v="972551"/>
  </r>
  <r>
    <s v="B09NL4DJ2Z"/>
    <s v="FLiX (Beetel) USB to Type C PVC Data Sync &amp; 2A Smartphone Fast Charging Cable"/>
    <x v="0"/>
    <n v="139"/>
    <n v="249"/>
    <b v="0"/>
    <n v="248.44176706827309"/>
    <n v="0.44"/>
    <b v="0"/>
    <x v="1"/>
    <n v="9377"/>
    <b v="0"/>
    <n v="37508"/>
    <s v="$@|\|TO$|-|"/>
    <s v="R3F4T5TRYPTMIG"/>
    <n v="2334873"/>
  </r>
  <r>
    <s v="B0BGSV43WY"/>
    <s v="Noise ColorFit Pro 4 Alpha Bluetooth Calling Smart Watch with 1.78 AMOLED Display"/>
    <x v="1"/>
    <n v="4499"/>
    <n v="7999"/>
    <b v="0"/>
    <n v="7998.4375546943365"/>
    <n v="0.44"/>
    <b v="0"/>
    <x v="12"/>
    <n v="37"/>
    <b v="1"/>
    <n v="129.5"/>
    <s v="ANUSAYA KAR"/>
    <s v="RVRVEXC4LY123"/>
    <n v="295963"/>
  </r>
  <r>
    <s v="B0926V9CTV"/>
    <s v="Elv Mobile Phone Mount Tabletop Holder for Phones and Tablets "/>
    <x v="1"/>
    <n v="89"/>
    <n v="599"/>
    <b v="0"/>
    <n v="598.8514190317195"/>
    <n v="0.85"/>
    <b v="1"/>
    <x v="4"/>
    <n v="2351"/>
    <b v="0"/>
    <n v="10109.299999999999"/>
    <s v="Unknown"/>
    <s v="R18WAOEKUC44AI"/>
    <n v="1408249"/>
  </r>
  <r>
    <s v="B07WGPKMP5"/>
    <s v="iQOO Z6 44W by vivo (Raven Black"/>
    <x v="1"/>
    <n v="15499"/>
    <n v="20999"/>
    <b v="0"/>
    <n v="20998.261917234155"/>
    <n v="0.26"/>
    <b v="0"/>
    <x v="3"/>
    <n v="19253"/>
    <b v="0"/>
    <n v="78937.299999999988"/>
    <s v="siddharth patnaik"/>
    <s v="R27MK332LTT5KS"/>
    <n v="404293747"/>
  </r>
  <r>
    <s v="B0BBFJ9M3X"/>
    <s v="Redmi 11 Prime 5G (Meadow Green"/>
    <x v="1"/>
    <n v="13999"/>
    <n v="15999"/>
    <b v="0"/>
    <n v="15998.125007812989"/>
    <n v="0.13"/>
    <b v="0"/>
    <x v="2"/>
    <n v="2180"/>
    <b v="0"/>
    <n v="8502"/>
    <s v="dhruvi"/>
    <s v="R3KJZVGMCEDPKA"/>
    <n v="34877820"/>
  </r>
  <r>
    <s v="B09PLFJ7ZW"/>
    <s v="Noise Pulse Buzz 1.69&quot; Bluetooth Calling Smart Watch with Call Function"/>
    <x v="1"/>
    <n v="1999"/>
    <n v="4999"/>
    <b v="0"/>
    <n v="4998.6001200240044"/>
    <n v="0.6"/>
    <b v="1"/>
    <x v="2"/>
    <n v="7571"/>
    <b v="0"/>
    <n v="29526.899999999998"/>
    <s v="Kindle Customer"/>
    <s v="R1VSKOXXZVR2QQ"/>
    <n v="37847429"/>
  </r>
  <r>
    <s v="B0B53NXFFR"/>
    <s v="PTron Newly Launched Force X10 Bluetooth Calling Smartwatch with 1.7&quot; Full Touch Display"/>
    <x v="1"/>
    <n v="1399"/>
    <n v="5999"/>
    <b v="0"/>
    <n v="5998.7667944657442"/>
    <n v="0.77"/>
    <b v="1"/>
    <x v="8"/>
    <n v="4415"/>
    <b v="0"/>
    <n v="14569.5"/>
    <s v="anurag"/>
    <s v="RZ7HZPPMZP6NJ"/>
    <n v="26485585"/>
  </r>
  <r>
    <s v="B07GNC2592"/>
    <s v="Portronics CLAMP X Car"/>
    <x v="1"/>
    <n v="599"/>
    <n v="999"/>
    <b v="0"/>
    <n v="998.40040040040037"/>
    <n v="0.4"/>
    <b v="0"/>
    <x v="1"/>
    <n v="18654"/>
    <b v="0"/>
    <n v="74616"/>
    <s v="PTS"/>
    <s v="R2RSNVMKFP7F3P"/>
    <n v="18635346"/>
  </r>
  <r>
    <s v="B09TP5KBN7"/>
    <s v="pTron Volta Dual Port 12W Smart USB Charger Adapter"/>
    <x v="1"/>
    <n v="199"/>
    <n v="1099"/>
    <b v="0"/>
    <n v="1098.8189262966332"/>
    <n v="0.82"/>
    <b v="1"/>
    <x v="1"/>
    <n v="3197"/>
    <b v="0"/>
    <n v="12788"/>
    <s v="Ajit Srivastava"/>
    <s v="RCYM7OUD8PKWH"/>
    <n v="3513503"/>
  </r>
  <r>
    <s v="B0949SBKMP"/>
    <s v="boAt Flash Edition Smart Watch with Activity Tracker"/>
    <x v="1"/>
    <n v="1799"/>
    <n v="6990"/>
    <b v="0"/>
    <n v="6989.7426323319023"/>
    <n v="0.74"/>
    <b v="1"/>
    <x v="1"/>
    <n v="26880"/>
    <b v="0"/>
    <n v="107520"/>
    <s v="Gojo Satoru"/>
    <s v="R2HRFJXDH2U2QF"/>
    <n v="187891200"/>
  </r>
  <r>
    <s v="B09V175NP7"/>
    <s v="boAt Wave Lite Smartwatch with 1.69 Inches(4.29cm) HD Display"/>
    <x v="1"/>
    <n v="1499"/>
    <n v="6990"/>
    <b v="0"/>
    <n v="6989.785550786838"/>
    <n v="0.79"/>
    <b v="1"/>
    <x v="2"/>
    <n v="21796"/>
    <b v="0"/>
    <n v="85004.4"/>
    <s v="Prasad Pavithran"/>
    <s v="R2CU03OULJTK2A"/>
    <n v="152354040"/>
  </r>
  <r>
    <s v="B07WHSJXLF"/>
    <s v="iQOO Z6 Pro 5G by vivo (Phantom Dusk"/>
    <x v="1"/>
    <n v="20999"/>
    <n v="29990"/>
    <b v="0"/>
    <n v="29989.299799933313"/>
    <n v="0.3"/>
    <b v="0"/>
    <x v="4"/>
    <n v="9499"/>
    <b v="0"/>
    <n v="40845.699999999997"/>
    <s v="Thukkaram"/>
    <s v="RJYLPPJ0FGP7W"/>
    <n v="284875010"/>
  </r>
  <r>
    <s v="B0BD3T6Z1D"/>
    <s v="Samsung Galaxy M32 Prime Edition (Light Blue"/>
    <x v="1"/>
    <n v="12999"/>
    <n v="13499"/>
    <b v="0"/>
    <n v="13498.037039780724"/>
    <n v="0.04"/>
    <b v="0"/>
    <x v="3"/>
    <n v="56098"/>
    <b v="0"/>
    <n v="230001.8"/>
    <s v="Kranti Telgote"/>
    <s v="R2DFHKY9SQTXGF"/>
    <n v="757266902"/>
  </r>
  <r>
    <s v="B09LHYZ3GJ"/>
    <s v="Redmi Note 11T 5G (Matte Black"/>
    <x v="1"/>
    <n v="16999"/>
    <n v="20999"/>
    <b v="0"/>
    <n v="20998.190485261202"/>
    <n v="0.19"/>
    <b v="0"/>
    <x v="3"/>
    <n v="31822"/>
    <b v="0"/>
    <n v="130470.19999999998"/>
    <s v="Kapil kumar"/>
    <s v="R1A2H4LNTTSZKN"/>
    <n v="668230178"/>
  </r>
  <r>
    <s v="B07WFPMGQQ"/>
    <s v="iQOO Z6 Pro 5G by vivo (Legion Sky"/>
    <x v="1"/>
    <n v="19999"/>
    <n v="27990"/>
    <b v="0"/>
    <n v="27989.285494819578"/>
    <n v="0.28999999999999998"/>
    <b v="0"/>
    <x v="4"/>
    <n v="9499"/>
    <b v="0"/>
    <n v="40845.699999999997"/>
    <s v="Thukkaram"/>
    <s v="RJYLPPJ0FGP7W"/>
    <n v="265877010"/>
  </r>
  <r>
    <s v="B09QS9X9L8"/>
    <s v="Redmi Note 11 (Horizon Blue"/>
    <x v="1"/>
    <n v="12999"/>
    <n v="18999"/>
    <b v="0"/>
    <n v="18998.315806095059"/>
    <n v="0.32"/>
    <b v="0"/>
    <x v="3"/>
    <n v="50772"/>
    <b v="0"/>
    <n v="208165.19999999998"/>
    <s v="Meghnad"/>
    <s v="R1GQJYYLCFOXJ8"/>
    <n v="964617228"/>
  </r>
  <r>
    <s v="B0B6BLTGTT"/>
    <s v="Noise Pulse 2 Max Advanced Bluetooth Calling Smart Watch with 1.85'' TFT and 550 Nits Brightness"/>
    <x v="1"/>
    <n v="2999"/>
    <n v="5999"/>
    <b v="0"/>
    <n v="5998.500083347225"/>
    <n v="0.5"/>
    <b v="1"/>
    <x v="3"/>
    <n v="7148"/>
    <b v="0"/>
    <n v="29306.799999999999"/>
    <s v="Amazon Customer"/>
    <s v="R2G9RHDQN3S511"/>
    <n v="42880852"/>
  </r>
  <r>
    <s v="B077Z65HSD"/>
    <s v="boAt A400 USB Type"/>
    <x v="0"/>
    <n v="299"/>
    <n v="999"/>
    <b v="0"/>
    <n v="998.70070070070074"/>
    <n v="0.7"/>
    <b v="1"/>
    <x v="4"/>
    <n v="20850"/>
    <b v="0"/>
    <n v="89655"/>
    <s v="Amazon Customer"/>
    <s v="R1DXRMVWV2OVE8"/>
    <n v="20829150"/>
  </r>
  <r>
    <s v="B09W5XR9RT"/>
    <s v="Duracell USB C To Lightning Apple Certified (Mfi) Braided Sync &amp; Charge Cable For Iphone"/>
    <x v="0"/>
    <n v="970"/>
    <n v="1999"/>
    <b v="0"/>
    <n v="1998.5147573786894"/>
    <n v="0.51"/>
    <b v="1"/>
    <x v="5"/>
    <n v="184"/>
    <b v="1"/>
    <n v="809.6"/>
    <s v="Amazon Customer"/>
    <s v="R1Y30KU04V3QF4"/>
    <n v="367816"/>
  </r>
  <r>
    <s v="B084DTMYWK"/>
    <s v="Myvn 30W Warp/20W Dash Charging Usb Type C Charger Cable Compatible For Cellular Phones "/>
    <x v="1"/>
    <n v="329"/>
    <n v="999"/>
    <b v="0"/>
    <n v="998.67067067067069"/>
    <n v="0.67"/>
    <b v="1"/>
    <x v="0"/>
    <n v="3492"/>
    <b v="0"/>
    <n v="14666.400000000001"/>
    <s v="Mukul Ghosalkar"/>
    <s v="R3JPYH668MK3JJ"/>
    <n v="3488508"/>
  </r>
  <r>
    <s v="B0B53QLB9H"/>
    <s v="PTron Newly Launched Force X10 Bluetooth Calling Smartwatch with 1.7&quot; Full Touch Color Display"/>
    <x v="1"/>
    <n v="1299"/>
    <n v="5999"/>
    <b v="0"/>
    <n v="5998.7834639106513"/>
    <n v="0.78"/>
    <b v="1"/>
    <x v="8"/>
    <n v="4415"/>
    <b v="0"/>
    <n v="14569.5"/>
    <s v="anurag"/>
    <s v="RZ7HZPPMZP6NJ"/>
    <n v="26485585"/>
  </r>
  <r>
    <s v="B0BDYW3RN3"/>
    <s v="SanDisk Ultra¬Æ microSDXC‚Ñ¢ UHS"/>
    <x v="1"/>
    <n v="1989"/>
    <n v="3500"/>
    <b v="0"/>
    <n v="3499.4317142857144"/>
    <n v="0.43"/>
    <b v="0"/>
    <x v="5"/>
    <n v="67260"/>
    <b v="0"/>
    <n v="295944"/>
    <s v="Prashant"/>
    <s v="R2A7MIUNOW8DOE"/>
    <n v="235410000"/>
  </r>
  <r>
    <s v="B0B3RS9DNF"/>
    <s v="Fire"/>
    <x v="1"/>
    <n v="1999"/>
    <n v="9999"/>
    <b v="0"/>
    <n v="9998.8000800080008"/>
    <n v="0.8"/>
    <b v="1"/>
    <x v="4"/>
    <n v="27704"/>
    <b v="0"/>
    <n v="119127.2"/>
    <s v="yogita ratre"/>
    <s v="R34816YEM3Y2VJ"/>
    <n v="277012296"/>
  </r>
  <r>
    <s v="B09QS9X16F"/>
    <s v="Redmi Note 11 (Space Black"/>
    <x v="1"/>
    <n v="12999"/>
    <n v="18999"/>
    <b v="0"/>
    <n v="18998.315806095059"/>
    <n v="0.32"/>
    <b v="0"/>
    <x v="3"/>
    <n v="50772"/>
    <b v="0"/>
    <n v="208165.19999999998"/>
    <s v="Meghnad"/>
    <s v="R1GQJYYLCFOXJ8"/>
    <n v="964617228"/>
  </r>
  <r>
    <s v="B08HV25BBQ"/>
    <s v="Noise ColorFit Pro 2 Full Touch Control Smart Watch with 35g Weight &amp; Upgraded LCD Display (Deep Wine)"/>
    <x v="1"/>
    <n v="1499"/>
    <n v="4999"/>
    <b v="0"/>
    <n v="4998.700140028006"/>
    <n v="0.7"/>
    <b v="1"/>
    <x v="1"/>
    <n v="92588"/>
    <b v="0"/>
    <n v="370352"/>
    <s v="Vishal shah"/>
    <s v="R2IUZKZ2BFCQPB"/>
    <n v="462847412"/>
  </r>
  <r>
    <s v="B09LJ116B5"/>
    <s v="Redmi Note 11T 5G (Aquamarine Blue"/>
    <x v="1"/>
    <n v="16999"/>
    <n v="20999"/>
    <b v="0"/>
    <n v="20998.190485261202"/>
    <n v="0.19"/>
    <b v="0"/>
    <x v="3"/>
    <n v="31822"/>
    <b v="0"/>
    <n v="130470.19999999998"/>
    <s v="Kapil kumar"/>
    <s v="R1A2H4LNTTSZKN"/>
    <n v="668230178"/>
  </r>
  <r>
    <s v="B0BMVWKZ8G"/>
    <s v="Newly Launched Boult Dive+ with 1.85&quot; HD Display"/>
    <x v="1"/>
    <n v="1999"/>
    <n v="8499"/>
    <b v="0"/>
    <n v="8498.7647958583366"/>
    <n v="0.76"/>
    <b v="1"/>
    <x v="4"/>
    <n v="240"/>
    <b v="1"/>
    <n v="1032"/>
    <s v="Amazon Customer"/>
    <s v="R3673WOUZQ8VY4"/>
    <n v="2039760"/>
  </r>
  <r>
    <s v="B0BD92GDQH"/>
    <s v="OnePlus Nord Watch with 1.78‚Äù AMOLED Display"/>
    <x v="1"/>
    <n v="4999"/>
    <n v="6999"/>
    <b v="0"/>
    <n v="6998.2857551078723"/>
    <n v="0.28999999999999998"/>
    <b v="0"/>
    <x v="11"/>
    <n v="758"/>
    <b v="1"/>
    <n v="2880.4"/>
    <s v="SYED SHABEENA"/>
    <s v="R2E39V9PQNSKB2"/>
    <n v="5305242"/>
  </r>
  <r>
    <s v="B08Y1SJVV5"/>
    <s v="pTron Solero MB301 3A Micro USB Data &amp; Charging Cable"/>
    <x v="0"/>
    <n v="99"/>
    <n v="666.66"/>
    <b v="0"/>
    <n v="666.51149851498508"/>
    <n v="0.85"/>
    <b v="1"/>
    <x v="2"/>
    <n v="24870"/>
    <b v="0"/>
    <n v="96993"/>
    <s v="Jayesh"/>
    <s v="R7S8ANNSDPR40"/>
    <n v="16579834.199999999"/>
  </r>
  <r>
    <s v="B0B5GF6DQD"/>
    <s v="Noise Agile 2 Buzz Bluetooth Calling Smart Watch with 1.28&quot; TFT Display"/>
    <x v="1"/>
    <n v="2499"/>
    <n v="5999"/>
    <b v="0"/>
    <n v="5998.5834305717617"/>
    <n v="0.57999999999999996"/>
    <b v="1"/>
    <x v="7"/>
    <n v="828"/>
    <b v="1"/>
    <n v="3063.6000000000004"/>
    <s v="Amazon Customer"/>
    <s v="RPGI8FD8L5XJ6"/>
    <n v="4967172"/>
  </r>
  <r>
    <s v="B09JS94MBV"/>
    <s v="Motorola a10 Dual Sim keypad Mobile with 1750 mAh Battery"/>
    <x v="1"/>
    <n v="1399"/>
    <n v="1630"/>
    <b v="0"/>
    <n v="1629.1417177914111"/>
    <n v="0.14000000000000001"/>
    <b v="0"/>
    <x v="1"/>
    <n v="9378"/>
    <b v="0"/>
    <n v="37512"/>
    <s v="Rajasekhar"/>
    <s v="R27C4TPKHXYBRU"/>
    <n v="15286140"/>
  </r>
  <r>
    <s v="B09YV463SW"/>
    <s v="Fire"/>
    <x v="1"/>
    <n v="1499"/>
    <n v="9999"/>
    <b v="0"/>
    <n v="9998.8500850085002"/>
    <n v="0.85"/>
    <b v="1"/>
    <x v="0"/>
    <n v="22638"/>
    <b v="0"/>
    <n v="95079.6"/>
    <s v="Rahul Singh Rauthan"/>
    <s v="R2VEHBS4GTI9SH"/>
    <n v="226357362"/>
  </r>
  <r>
    <s v="B07XLCFSSN"/>
    <s v="Amazonbasics Nylon Braided Usb"/>
    <x v="0"/>
    <n v="899"/>
    <n v="1900"/>
    <b v="0"/>
    <n v="1899.5268421052631"/>
    <n v="0.53"/>
    <b v="1"/>
    <x v="5"/>
    <n v="13552"/>
    <b v="0"/>
    <n v="59628.800000000003"/>
    <s v="Wraith"/>
    <s v="R213ILI3XNVHQ0"/>
    <n v="25748800"/>
  </r>
  <r>
    <s v="B09NL4DCXK"/>
    <s v="Flix (Beetel) Bolt 2.4 12W Dual USB Smart Charger"/>
    <x v="1"/>
    <n v="249"/>
    <n v="599"/>
    <b v="0"/>
    <n v="598.58430717863109"/>
    <n v="0.57999999999999996"/>
    <b v="1"/>
    <x v="2"/>
    <n v="2147"/>
    <b v="0"/>
    <n v="8373.2999999999993"/>
    <s v="Bristidev Burman"/>
    <s v="R2XF84DPH68G5Y"/>
    <n v="1286053"/>
  </r>
  <r>
    <s v="B0B8CHJLWJ"/>
    <s v="Kyosei Advanced Tempered Glass Compatible with Google Pixel 6a with Military"/>
    <x v="1"/>
    <n v="299"/>
    <n v="1199"/>
    <b v="0"/>
    <n v="1198.7506255212677"/>
    <n v="0.75"/>
    <b v="1"/>
    <x v="6"/>
    <n v="596"/>
    <b v="1"/>
    <n v="2682"/>
    <s v="Kirti Sardana"/>
    <s v="R3SMBF0YI93Z13"/>
    <n v="714604"/>
  </r>
  <r>
    <s v="B0B8ZWNR5T"/>
    <s v="STRIFF 12 Pieces Highly Flexible Silicone Micro USB Protector"/>
    <x v="1"/>
    <n v="79"/>
    <n v="499"/>
    <b v="0"/>
    <n v="498.84168336673349"/>
    <n v="0.84"/>
    <b v="1"/>
    <x v="0"/>
    <n v="1949"/>
    <b v="0"/>
    <n v="8185.8"/>
    <s v="Santosh Kumar"/>
    <s v="R1EZC4VZXSJG4L"/>
    <n v="972551"/>
  </r>
  <r>
    <s v="B0BBFJLP21"/>
    <s v="Redmi 11 Prime 5G (Thunder Black"/>
    <x v="1"/>
    <n v="13999"/>
    <n v="15999"/>
    <b v="0"/>
    <n v="15998.125007812989"/>
    <n v="0.13"/>
    <b v="0"/>
    <x v="2"/>
    <n v="2180"/>
    <b v="0"/>
    <n v="8502"/>
    <s v="dhruvi"/>
    <s v="R3KJZVGMCEDPKA"/>
    <n v="34877820"/>
  </r>
  <r>
    <s v="B01F262EUU"/>
    <s v="Samsung Original EHS64 Wired in Ear Earphones with Mic"/>
    <x v="1"/>
    <n v="949"/>
    <n v="999"/>
    <b v="0"/>
    <n v="998.05005005005"/>
    <n v="0.05"/>
    <b v="0"/>
    <x v="0"/>
    <n v="31539"/>
    <b v="0"/>
    <n v="132463.80000000002"/>
    <s v="Ranit Barman"/>
    <s v="R10FUJSCR3VYHY"/>
    <n v="31507461"/>
  </r>
  <r>
    <s v="B09VZBGL1N"/>
    <s v="STRIFF Multi Angle Tablet/Mobile Stand. Holder for iPhone"/>
    <x v="1"/>
    <n v="99"/>
    <n v="499"/>
    <b v="0"/>
    <n v="498.80160320641284"/>
    <n v="0.8"/>
    <b v="1"/>
    <x v="3"/>
    <n v="2451"/>
    <b v="0"/>
    <n v="10049.099999999999"/>
    <s v="Sean m."/>
    <s v="R1SWNKZP36AU1J"/>
    <n v="1223049"/>
  </r>
  <r>
    <s v="B0BNVBJW2S"/>
    <s v="boAt Newly Launched Wave Electra with 1.81&quot; HD Display"/>
    <x v="1"/>
    <n v="2499"/>
    <n v="7990"/>
    <b v="0"/>
    <n v="7989.6872340425534"/>
    <n v="0.69"/>
    <b v="1"/>
    <x v="3"/>
    <n v="154"/>
    <b v="1"/>
    <n v="631.4"/>
    <s v="App"/>
    <s v="R2IIY08QX4SR46"/>
    <n v="1230460"/>
  </r>
  <r>
    <s v="B0B2DJ5RVQ"/>
    <s v="WeCool B1 Mobile Holder for Bikes or Bike Mobile Holder for Maps and GPS Navigation"/>
    <x v="1"/>
    <n v="689"/>
    <n v="1999"/>
    <b v="0"/>
    <n v="1998.6553276638319"/>
    <n v="0.66"/>
    <b v="1"/>
    <x v="4"/>
    <n v="1193"/>
    <b v="0"/>
    <n v="5129.8999999999996"/>
    <s v="Arijit Mishra"/>
    <s v="RMN6DAWRN6MNN"/>
    <n v="2384807"/>
  </r>
  <r>
    <s v="B096TWZRJC"/>
    <s v="Sounce 360 Adjustable Mobile Phone Holder"/>
    <x v="1"/>
    <n v="499"/>
    <n v="1899"/>
    <b v="0"/>
    <n v="1898.7372301211165"/>
    <n v="0.74"/>
    <b v="1"/>
    <x v="3"/>
    <n v="1475"/>
    <b v="0"/>
    <n v="6047.4999999999991"/>
    <s v="Amazon Customer"/>
    <s v="R3IBC8ULMDZUKM"/>
    <n v="2801025"/>
  </r>
  <r>
    <s v="B09GP6FBZT"/>
    <s v="OpenTech¬Æ Military"/>
    <x v="1"/>
    <n v="299"/>
    <n v="999"/>
    <b v="0"/>
    <n v="998.70070070070074"/>
    <n v="0.7"/>
    <b v="1"/>
    <x v="4"/>
    <n v="8891"/>
    <b v="0"/>
    <n v="38231.299999999996"/>
    <s v="Prashant"/>
    <s v="RRF41F2P7DFYP"/>
    <n v="8882109"/>
  </r>
  <r>
    <s v="B0B3DV7S9B"/>
    <s v="EN LIGNE Adjustable Cell Phone Stand"/>
    <x v="1"/>
    <n v="209"/>
    <n v="499"/>
    <b v="0"/>
    <n v="498.58116232464931"/>
    <n v="0.57999999999999996"/>
    <b v="1"/>
    <x v="9"/>
    <n v="104"/>
    <b v="1"/>
    <n v="374.40000000000003"/>
    <s v="Sheetal"/>
    <s v="R3M6TF2LH1H23Q"/>
    <n v="51896"/>
  </r>
  <r>
    <s v="B09MKP344P"/>
    <s v="Tecno Spark 8T (Turquoise Cyan"/>
    <x v="1"/>
    <n v="8499"/>
    <n v="12999"/>
    <b v="0"/>
    <n v="12998.346180475421"/>
    <n v="0.35"/>
    <b v="0"/>
    <x v="3"/>
    <n v="6662"/>
    <b v="0"/>
    <n v="27314.199999999997"/>
    <s v="Bipul s."/>
    <s v="RMGE5B6FD1FS5"/>
    <n v="86599338"/>
  </r>
  <r>
    <s v="B08JW1GVS7"/>
    <s v="URBN 20000 mAh Lithium_Polymer 22.5W Super Fast Charging Ultra Compact Power Bank"/>
    <x v="1"/>
    <n v="2179"/>
    <n v="3999"/>
    <b v="0"/>
    <n v="3998.4551137784447"/>
    <n v="0.46"/>
    <b v="0"/>
    <x v="1"/>
    <n v="8380"/>
    <b v="0"/>
    <n v="33520"/>
    <s v="Saunak"/>
    <s v="R1PRZD3XZDNYN9"/>
    <n v="33511620"/>
  </r>
  <r>
    <s v="B09LHZSMRR"/>
    <s v="Redmi Note 11T 5G (Stardust White"/>
    <x v="1"/>
    <n v="16999"/>
    <n v="20999"/>
    <b v="0"/>
    <n v="20998.190485261202"/>
    <n v="0.19"/>
    <b v="0"/>
    <x v="3"/>
    <n v="31822"/>
    <b v="0"/>
    <n v="130470.19999999998"/>
    <s v="Kapil kumar"/>
    <s v="R1A2H4LNTTSZKN"/>
    <n v="668230178"/>
  </r>
  <r>
    <s v="B0B5V47VK4"/>
    <s v="OnePlus 10T 5G (Moonstone Black"/>
    <x v="1"/>
    <n v="44999"/>
    <n v="49999"/>
    <b v="0"/>
    <n v="49998.100002000043"/>
    <n v="0.1"/>
    <b v="0"/>
    <x v="4"/>
    <n v="3075"/>
    <b v="0"/>
    <n v="13222.5"/>
    <s v="Subhra S."/>
    <s v="R28G51B8I2WH0N"/>
    <n v="153746925"/>
  </r>
  <r>
    <s v="B08H21B6V7"/>
    <s v="Nokia 150 (2020) (Cyan)"/>
    <x v="1"/>
    <n v="2599"/>
    <n v="2999"/>
    <b v="0"/>
    <n v="2998.1333777925975"/>
    <n v="0.13"/>
    <b v="0"/>
    <x v="2"/>
    <n v="14266"/>
    <b v="0"/>
    <n v="55637.4"/>
    <s v="Rajkumar"/>
    <s v="RGIN9AS9WAQNP"/>
    <n v="42783734"/>
  </r>
  <r>
    <s v="B09BNXQ6BR"/>
    <s v="Noise ColorFit Ultra SE Smart Watch with 1.75&quot;(4.3cm) HD Display"/>
    <x v="1"/>
    <n v="2799"/>
    <n v="6499"/>
    <b v="0"/>
    <n v="6498.56931835667"/>
    <n v="0.56999999999999995"/>
    <b v="1"/>
    <x v="3"/>
    <n v="38879"/>
    <b v="0"/>
    <n v="159403.9"/>
    <s v="shiv"/>
    <s v="R1JO87DOGUEQHC"/>
    <n v="252674621"/>
  </r>
  <r>
    <s v="B01FSYQ2A4"/>
    <s v="boAt Rockerz 400 Bluetooth On Ear Headphones "/>
    <x v="1"/>
    <n v="1399"/>
    <n v="2990"/>
    <b v="0"/>
    <n v="2989.5321070234113"/>
    <n v="0.53"/>
    <b v="1"/>
    <x v="3"/>
    <n v="97175"/>
    <b v="0"/>
    <n v="398417.49999999994"/>
    <s v="Sagar"/>
    <s v="R2E3GV1LFGQNFD"/>
    <n v="290553250"/>
  </r>
  <r>
    <s v="B08L5FM4JC"/>
    <s v="SanDisk Ultra microSD UHS"/>
    <x v="1"/>
    <n v="649"/>
    <n v="2400"/>
    <b v="0"/>
    <n v="2399.7295833333333"/>
    <n v="0.73"/>
    <b v="1"/>
    <x v="5"/>
    <n v="67260"/>
    <b v="0"/>
    <n v="295944"/>
    <s v="Prashant"/>
    <s v="R2A7MIUNOW8DOE"/>
    <n v="161424000"/>
  </r>
  <r>
    <s v="B0B54Y2SNX"/>
    <s v="iPhone Original 20W C Type Fast PD Charger Compatible with I"/>
    <x v="1"/>
    <n v="799"/>
    <n v="3990"/>
    <b v="0"/>
    <n v="3989.7997493734338"/>
    <n v="0.8"/>
    <b v="1"/>
    <x v="11"/>
    <n v="119"/>
    <b v="1"/>
    <n v="452.2"/>
    <s v="Manoj Nagabhairu"/>
    <s v="R3VBC6VU8OT0QP"/>
    <n v="474810"/>
  </r>
  <r>
    <s v="B08BQ947H3"/>
    <s v="LIRAMARK Webcam Cover Slide"/>
    <x v="0"/>
    <n v="149"/>
    <n v="149"/>
    <b v="0"/>
    <n v="148"/>
    <n v="0"/>
    <b v="0"/>
    <x v="4"/>
    <n v="10833"/>
    <b v="0"/>
    <n v="46581.9"/>
    <s v="Vishal Bhardwaj"/>
    <s v="R18D9LZAYX9JSY"/>
    <n v="1614117"/>
  </r>
  <r>
    <s v="B082T6V3DT"/>
    <s v="AmazonBasics New Release Nylon USB"/>
    <x v="0"/>
    <n v="799"/>
    <n v="2100"/>
    <b v="0"/>
    <n v="2099.6195238095238"/>
    <n v="0.62"/>
    <b v="1"/>
    <x v="4"/>
    <n v="8188"/>
    <b v="0"/>
    <n v="35208.400000000001"/>
    <s v="Arun verma"/>
    <s v="R1Q0PEVL6X8WZJ"/>
    <n v="17194800"/>
  </r>
  <r>
    <s v="B0B7DHSKS7"/>
    <s v="Nokia 8210 4G Volte keypad Phone with Dual SIM"/>
    <x v="1"/>
    <n v="3799"/>
    <n v="5299"/>
    <b v="0"/>
    <n v="5298.2830722777881"/>
    <n v="0.28000000000000003"/>
    <b v="0"/>
    <x v="12"/>
    <n v="1641"/>
    <b v="0"/>
    <n v="5743.5"/>
    <s v="Shyam"/>
    <s v="R3T70N2JGTAPV2"/>
    <n v="8695659"/>
  </r>
  <r>
    <s v="B09SJ1FTYV"/>
    <s v="Sounce Protective Case Cover Compatible Boat Xtend Overall Protective Case TPU HD Clear Ultra"/>
    <x v="1"/>
    <n v="199"/>
    <n v="1899"/>
    <b v="0"/>
    <n v="1898.8952080042127"/>
    <n v="0.9"/>
    <b v="1"/>
    <x v="1"/>
    <n v="4740"/>
    <b v="0"/>
    <n v="18960"/>
    <s v="Gourab Kumar Patro"/>
    <s v="R1E6PBJHMY4C1G"/>
    <n v="9001260"/>
  </r>
  <r>
    <s v="B09XJ5LD6L"/>
    <s v="Samsung Galaxy M53 5G (Deep Ocean Blue"/>
    <x v="1"/>
    <n v="23999"/>
    <n v="32999"/>
    <b v="0"/>
    <n v="32998.272735537437"/>
    <n v="0.27"/>
    <b v="0"/>
    <x v="2"/>
    <n v="8866"/>
    <b v="0"/>
    <n v="34577.4"/>
    <s v="Krishna S Mohan"/>
    <s v="RRKAMPIXSKUW"/>
    <n v="292569134"/>
  </r>
  <r>
    <s v="B07WHS7MZ1"/>
    <s v="iQOO 9 SE 5G (Sunset Sierra"/>
    <x v="1"/>
    <n v="29990"/>
    <n v="39990"/>
    <b v="0"/>
    <n v="39989.250062515632"/>
    <n v="0.25"/>
    <b v="0"/>
    <x v="4"/>
    <n v="8399"/>
    <b v="0"/>
    <n v="36115.699999999997"/>
    <s v="Ashish kumar"/>
    <s v="RJOCZ7VETYOPA"/>
    <n v="335876010"/>
  </r>
  <r>
    <s v="B0BBVKRP7B"/>
    <s v="SHREENOVA ID116 Plus Bluetooth Fitness Smart Watch for Men Women and Kids Activity Tracker (Black)"/>
    <x v="1"/>
    <n v="281"/>
    <n v="1999"/>
    <b v="0"/>
    <n v="1998.8594297148575"/>
    <n v="0.86"/>
    <b v="1"/>
    <x v="18"/>
    <n v="87"/>
    <b v="1"/>
    <n v="243.6"/>
    <s v="dk yadav"/>
    <s v="RQOWF9MFTN6CQ"/>
    <n v="173913"/>
  </r>
  <r>
    <s v="B09NY7W8YD"/>
    <s v="POCO C31 (Shadow Gray"/>
    <x v="1"/>
    <n v="7998"/>
    <n v="11999"/>
    <b v="0"/>
    <n v="11998.333444453705"/>
    <n v="0.33"/>
    <b v="0"/>
    <x v="11"/>
    <n v="125"/>
    <b v="1"/>
    <n v="475"/>
    <s v="Jigar panchal"/>
    <s v="RQRTXJPYHHSFL"/>
    <n v="1499875"/>
  </r>
  <r>
    <s v="B0BMM7R92G"/>
    <s v="Noise_Colorfit Smart Watch Charger 2 Pin USB Fast Charger Magnetic Charging Cable Adapter"/>
    <x v="1"/>
    <n v="249"/>
    <n v="999"/>
    <b v="0"/>
    <n v="998.75075075075074"/>
    <n v="0.75"/>
    <b v="1"/>
    <x v="6"/>
    <n v="38"/>
    <b v="1"/>
    <n v="171"/>
    <s v="Placeholder"/>
    <s v="R1WVE2XLG4MKR0"/>
    <n v="37962"/>
  </r>
  <r>
    <s v="B08M66K48D"/>
    <s v="POPIO Tempered Glass Screen Protector Compatible for iPhone "/>
    <x v="1"/>
    <n v="299"/>
    <n v="599"/>
    <b v="0"/>
    <n v="598.50083472454094"/>
    <n v="0.5"/>
    <b v="1"/>
    <x v="4"/>
    <n v="4674"/>
    <b v="0"/>
    <n v="20098.2"/>
    <s v="Ram K"/>
    <s v="R2K2YNHJ952H5J"/>
    <n v="2799726"/>
  </r>
  <r>
    <s v="B09RFB2SJQ"/>
    <s v="10WeRun Id"/>
    <x v="1"/>
    <n v="499"/>
    <n v="1899"/>
    <b v="0"/>
    <n v="1898.7372301211165"/>
    <n v="0.74"/>
    <b v="1"/>
    <x v="3"/>
    <n v="412"/>
    <b v="1"/>
    <n v="1689.1999999999998"/>
    <s v="Richard"/>
    <s v="R31BGTIUFLQNT5"/>
    <n v="782388"/>
  </r>
  <r>
    <s v="B0B82YGCF6"/>
    <s v="Tokdis MX"/>
    <x v="1"/>
    <n v="899"/>
    <n v="3499"/>
    <b v="0"/>
    <n v="3498.7430694484137"/>
    <n v="0.74"/>
    <b v="1"/>
    <x v="17"/>
    <n v="681"/>
    <b v="1"/>
    <n v="2043"/>
    <s v="Gourav Choudhrani"/>
    <s v="RGEDIZCX7LB34"/>
    <n v="2382819"/>
  </r>
  <r>
    <s v="B08HF4W2CT"/>
    <s v="URBN 20000 mAh lithium_polymer Power Bank with 12 Watt Fast Charging"/>
    <x v="1"/>
    <n v="1599"/>
    <n v="3499"/>
    <b v="0"/>
    <n v="3498.5430122892253"/>
    <n v="0.54"/>
    <b v="1"/>
    <x v="1"/>
    <n v="36384"/>
    <b v="0"/>
    <n v="145536"/>
    <s v="Rajesh Martis"/>
    <s v="R3FQMPLCZV75E"/>
    <n v="127307616"/>
  </r>
  <r>
    <s v="B08BCKN299"/>
    <s v="Sounce Gold Plated 3.5 mm Headphone Splitter "/>
    <x v="1"/>
    <n v="120"/>
    <n v="999"/>
    <b v="0"/>
    <n v="998.87987987987992"/>
    <n v="0.88"/>
    <b v="1"/>
    <x v="2"/>
    <n v="6491"/>
    <b v="0"/>
    <n v="25314.899999999998"/>
    <s v="shaan bishwas"/>
    <s v="RO163Q6WRVSZZ"/>
    <n v="6484509"/>
  </r>
  <r>
    <s v="B0B2X35B1K"/>
    <s v="Noise ColorFit Ultra 2 Buzz 1.78&quot; AMOLED Bluetooth Calling Watch with 368*448px Always On Display"/>
    <x v="1"/>
    <n v="3999"/>
    <n v="6999"/>
    <b v="0"/>
    <n v="6998.4286326618085"/>
    <n v="0.43"/>
    <b v="0"/>
    <x v="3"/>
    <n v="10229"/>
    <b v="0"/>
    <n v="41938.899999999994"/>
    <s v="Shanti Devi"/>
    <s v="R3PAFFUU229VTJ"/>
    <n v="71592771"/>
  </r>
  <r>
    <s v="B09QS9CWLV"/>
    <s v="Redmi Note 11 (Horizon Blue"/>
    <x v="1"/>
    <n v="12999"/>
    <n v="18999"/>
    <b v="0"/>
    <n v="18998.315806095059"/>
    <n v="0.32"/>
    <b v="0"/>
    <x v="3"/>
    <n v="50772"/>
    <b v="0"/>
    <n v="208165.19999999998"/>
    <s v="Meghnad"/>
    <s v="R1GQJYYLCFOXJ8"/>
    <n v="964617228"/>
  </r>
  <r>
    <s v="B0B1NX6JTN"/>
    <s v="Spigen Ultra Hybrid Back Cover Case Compatible with iPhone 14 Pro max"/>
    <x v="1"/>
    <n v="1599"/>
    <n v="2599"/>
    <b v="0"/>
    <n v="2598.3847633705273"/>
    <n v="0.38"/>
    <b v="0"/>
    <x v="4"/>
    <n v="1801"/>
    <b v="0"/>
    <n v="7744.2999999999993"/>
    <s v="Rajat"/>
    <s v="R6LNTBPRGQ5SH"/>
    <n v="4680799"/>
  </r>
  <r>
    <s v="B078G6ZF5Z"/>
    <s v="Oraimo 18W USB &amp; Type"/>
    <x v="1"/>
    <n v="699"/>
    <n v="1199"/>
    <b v="0"/>
    <n v="1198.4170141784821"/>
    <n v="0.42"/>
    <b v="0"/>
    <x v="1"/>
    <n v="14404"/>
    <b v="0"/>
    <n v="57616"/>
    <s v="Samar Kumar Das"/>
    <s v="R1DSLJ58BW45MG"/>
    <n v="17270396"/>
  </r>
  <r>
    <s v="B0BBW521YC"/>
    <s v="LAPSTER 12pcs Spiral Cable Protectors for Charger"/>
    <x v="1"/>
    <n v="99"/>
    <n v="999"/>
    <b v="0"/>
    <n v="998.90090090090087"/>
    <n v="0.9"/>
    <b v="1"/>
    <x v="5"/>
    <n v="305"/>
    <b v="1"/>
    <n v="1342"/>
    <s v="Mihir Deshpande"/>
    <s v="R173QPQASTIM5E"/>
    <n v="304695"/>
  </r>
  <r>
    <s v="B09HSKYMB3"/>
    <s v="MI REDMI 9i Sport (Carbon Black"/>
    <x v="1"/>
    <n v="7915"/>
    <n v="9999"/>
    <b v="0"/>
    <n v="9998.2084208420838"/>
    <n v="0.21"/>
    <b v="0"/>
    <x v="4"/>
    <n v="1376"/>
    <b v="0"/>
    <n v="5916.8"/>
    <s v="N. Lalhunchhungi"/>
    <s v="R1GS92IDBGXYCS"/>
    <n v="13758624"/>
  </r>
  <r>
    <s v="B09YV42QHZ"/>
    <s v="Fire"/>
    <x v="1"/>
    <n v="1499"/>
    <n v="7999"/>
    <b v="0"/>
    <n v="7998.8126015751968"/>
    <n v="0.81"/>
    <b v="1"/>
    <x v="0"/>
    <n v="22638"/>
    <b v="0"/>
    <n v="95079.6"/>
    <s v="Rahul Singh Rauthan"/>
    <s v="R2VEHBS4GTI9SH"/>
    <n v="181081362"/>
  </r>
  <r>
    <s v="B09BF8JBWX"/>
    <s v="Lava A1 Josh 21(Blue Silver) "/>
    <x v="1"/>
    <n v="1055"/>
    <n v="1249"/>
    <b v="0"/>
    <n v="1248.1553242594075"/>
    <n v="0.16"/>
    <b v="0"/>
    <x v="11"/>
    <n v="2352"/>
    <b v="0"/>
    <n v="8937.6"/>
    <s v="Sudhir Kumar saxena"/>
    <s v="R2FRXUVIUPO3JD"/>
    <n v="2937648"/>
  </r>
  <r>
    <s v="B0B5YBGCKD"/>
    <s v="POPIO Tempered Glass Compatible for iPhone 13"/>
    <x v="1"/>
    <n v="150"/>
    <n v="599"/>
    <b v="0"/>
    <n v="598.74958263772953"/>
    <n v="0.75"/>
    <b v="1"/>
    <x v="4"/>
    <n v="714"/>
    <b v="1"/>
    <n v="3070.2"/>
    <s v="vivek vinod"/>
    <s v="RM88OEEDBGL7E"/>
    <n v="427686"/>
  </r>
  <r>
    <s v="B01GGKYKQM"/>
    <s v="Amazon Basics USB Type"/>
    <x v="0"/>
    <n v="219"/>
    <n v="700"/>
    <b v="0"/>
    <n v="699.68714285714282"/>
    <n v="0.69"/>
    <b v="1"/>
    <x v="4"/>
    <n v="20052"/>
    <b v="0"/>
    <n v="86223.599999999991"/>
    <s v="Hremant"/>
    <s v="R1BC08IFG4REKS"/>
    <n v="14036400"/>
  </r>
  <r>
    <s v="B09MY4W73Q"/>
    <s v="Amozo Ultra Hybrid Camera and Drop Protection Back Cover Case for iPhone 13"/>
    <x v="1"/>
    <n v="474"/>
    <n v="1799"/>
    <b v="0"/>
    <n v="1798.7365202890494"/>
    <n v="0.74"/>
    <b v="1"/>
    <x v="4"/>
    <n v="1454"/>
    <b v="0"/>
    <n v="6252.2"/>
    <s v="Dileep"/>
    <s v="R1B4DF1E33G2SC"/>
    <n v="2615746"/>
  </r>
  <r>
    <s v="B08R69VDHT"/>
    <s v="Pinnaclz Original Combo of 2 Micro USB Fast Charging Cable"/>
    <x v="0"/>
    <n v="115"/>
    <n v="499"/>
    <b v="0"/>
    <n v="498.7695390781563"/>
    <n v="0.77"/>
    <b v="1"/>
    <x v="1"/>
    <n v="7732"/>
    <b v="0"/>
    <n v="30928"/>
    <s v="Vijayan C V"/>
    <s v="R2VUNGNI96EEJ7"/>
    <n v="3858268"/>
  </r>
  <r>
    <s v="B09T37CKQ5"/>
    <s v="FLiX Usb Charger"/>
    <x v="1"/>
    <n v="239"/>
    <n v="599"/>
    <b v="0"/>
    <n v="598.60100166944903"/>
    <n v="0.6"/>
    <b v="1"/>
    <x v="2"/>
    <n v="2147"/>
    <b v="0"/>
    <n v="8373.2999999999993"/>
    <s v="Bristidev Burman"/>
    <s v="R2XF84DPH68G5Y"/>
    <n v="1286053"/>
  </r>
  <r>
    <s v="B09GFPN6TP"/>
    <s v="Redmi 9A Sport (Coral Green"/>
    <x v="1"/>
    <n v="7499"/>
    <n v="9499"/>
    <b v="0"/>
    <n v="9498.210548478788"/>
    <n v="0.21"/>
    <b v="0"/>
    <x v="3"/>
    <n v="313832"/>
    <b v="0"/>
    <n v="1286711.2"/>
    <s v="Roshan Renji Cherian"/>
    <s v="RCP907FSHW2CI"/>
    <n v="2981090168"/>
  </r>
  <r>
    <s v="B0B298D54H"/>
    <s v="Prolet Classic Bumper Case Cover for Samsung Galaxy Watch"/>
    <x v="1"/>
    <n v="265"/>
    <n v="999"/>
    <b v="0"/>
    <n v="998.73473473473473"/>
    <n v="0.73"/>
    <b v="1"/>
    <x v="7"/>
    <n v="465"/>
    <b v="1"/>
    <n v="1720.5"/>
    <s v="Debasish Bhukta"/>
    <s v="R1A8VRVLZEPPCO"/>
    <n v="464535"/>
  </r>
  <r>
    <s v="B08VB57558"/>
    <s v="Samsung Galaxy S20 FE 5G (Cloud Navy"/>
    <x v="1"/>
    <n v="37990"/>
    <n v="74999"/>
    <b v="0"/>
    <n v="74998.493459912803"/>
    <n v="0.49"/>
    <b v="0"/>
    <x v="0"/>
    <n v="27790"/>
    <b v="0"/>
    <n v="116718"/>
    <s v="Mohammed Suhail"/>
    <s v="R3R5DS04EXELTJ"/>
    <n v="2084222210"/>
  </r>
  <r>
    <s v="B09CMP1SC8"/>
    <s v="Ambrane 2 in 1 Type"/>
    <x v="0"/>
    <n v="199"/>
    <n v="499"/>
    <b v="0"/>
    <n v="498.60120240480961"/>
    <n v="0.6"/>
    <b v="1"/>
    <x v="3"/>
    <n v="602"/>
    <b v="1"/>
    <n v="2468.1999999999998"/>
    <s v="Gopal krishna rout"/>
    <s v="R37D7HJR4MR520"/>
    <n v="300398"/>
  </r>
  <r>
    <s v="B09YLXYP7Y"/>
    <s v="Ambrane 60W / 3A Fast Charging Output Cable with Type"/>
    <x v="0"/>
    <n v="179"/>
    <n v="399"/>
    <b v="0"/>
    <n v="398.55137844611528"/>
    <n v="0.55000000000000004"/>
    <b v="1"/>
    <x v="1"/>
    <n v="1423"/>
    <b v="0"/>
    <n v="5692"/>
    <s v="Actual user"/>
    <s v="R8QBCR9MM1LGY"/>
    <n v="567777"/>
  </r>
  <r>
    <s v="B0B9BXKBC7"/>
    <s v="WeCool S5 Long Selfie Stick"/>
    <x v="1"/>
    <n v="1799"/>
    <n v="3999"/>
    <b v="0"/>
    <n v="3998.5501375343838"/>
    <n v="0.55000000000000004"/>
    <b v="1"/>
    <x v="13"/>
    <n v="245"/>
    <b v="1"/>
    <n v="1127"/>
    <s v="Sujili v"/>
    <s v="R2MI4KSWYUEMDR"/>
    <n v="979755"/>
  </r>
  <r>
    <s v="B09NY6TRXG"/>
    <s v="POCO C31 (Royal Blue"/>
    <x v="1"/>
    <n v="8499"/>
    <n v="11999"/>
    <b v="0"/>
    <n v="11998.291690974247"/>
    <n v="0.28999999999999998"/>
    <b v="0"/>
    <x v="2"/>
    <n v="276"/>
    <b v="1"/>
    <n v="1076.3999999999999"/>
    <s v="PREMAL H. SHAH"/>
    <s v="R2FHGVLNMCEDS3"/>
    <n v="3311724"/>
  </r>
  <r>
    <s v="B09NVPJ3P4"/>
    <s v="Noise ColorFit Pulse Grand Smart Watch with 1.69&quot;(4.29cm) HD Display"/>
    <x v="1"/>
    <n v="1999"/>
    <n v="3999"/>
    <b v="0"/>
    <n v="3998.500125031258"/>
    <n v="0.5"/>
    <b v="1"/>
    <x v="1"/>
    <n v="30254"/>
    <b v="0"/>
    <n v="121016"/>
    <s v="Ranjitha Parida"/>
    <s v="R3B5HP4PJ8JIOG"/>
    <n v="120985746"/>
  </r>
  <r>
    <s v="B0B3NDPCS9"/>
    <s v="Fire"/>
    <x v="1"/>
    <n v="3999"/>
    <n v="17999"/>
    <b v="0"/>
    <n v="17998.777820990053"/>
    <n v="0.78"/>
    <b v="1"/>
    <x v="4"/>
    <n v="17161"/>
    <b v="0"/>
    <n v="73792.3"/>
    <s v="Vineet"/>
    <s v="R2FY1Z66KZXJWD"/>
    <n v="308880839"/>
  </r>
  <r>
    <s v="B09VGKFM7Y"/>
    <s v="Amazon Basics 2 Amp USB Wall Charger &amp; Micro USB Cable (White)"/>
    <x v="1"/>
    <n v="219"/>
    <n v="499"/>
    <b v="0"/>
    <n v="498.56112224448896"/>
    <n v="0.56000000000000005"/>
    <b v="1"/>
    <x v="5"/>
    <n v="14"/>
    <b v="1"/>
    <n v="61.600000000000009"/>
    <s v="Prabhanjan"/>
    <s v="R33M2Q7OES3GBK"/>
    <n v="6986"/>
  </r>
  <r>
    <s v="B07QCWY5XV"/>
    <s v="Mobilife Bluetooth Extendable Selfie Stick with Tripod Stand and Wireless Remote"/>
    <x v="1"/>
    <n v="599"/>
    <n v="1399"/>
    <b v="0"/>
    <n v="1398.5718370264474"/>
    <n v="0.56999999999999995"/>
    <b v="1"/>
    <x v="3"/>
    <n v="14560"/>
    <b v="0"/>
    <n v="59695.999999999993"/>
    <s v="Harshwardhan shinde"/>
    <s v="R3EUHZXX3UEYSH"/>
    <n v="20369440"/>
  </r>
  <r>
    <s v="B098QXR9X2"/>
    <s v="Ambrane 27000mAh Power Bank"/>
    <x v="1"/>
    <n v="2499"/>
    <n v="2999"/>
    <b v="0"/>
    <n v="2998.1667222407468"/>
    <n v="0.17"/>
    <b v="0"/>
    <x v="3"/>
    <n v="3156"/>
    <b v="0"/>
    <n v="12939.599999999999"/>
    <s v="Neeraj Kumar"/>
    <s v="RF8105HZQ4I7N"/>
    <n v="9464844"/>
  </r>
  <r>
    <s v="B07H1S7XW8"/>
    <s v="STRIFF Wall Mount Phone Holder Wall Mount with Adhesive Strips"/>
    <x v="1"/>
    <n v="89"/>
    <n v="499"/>
    <b v="0"/>
    <n v="498.82164328657313"/>
    <n v="0.82"/>
    <b v="1"/>
    <x v="3"/>
    <n v="9340"/>
    <b v="0"/>
    <n v="38294"/>
    <s v="Suresh jaat"/>
    <s v="RVNP5UR9UECQW"/>
    <n v="4660660"/>
  </r>
  <r>
    <s v="B0BNXFDTZ2"/>
    <s v="Fire"/>
    <x v="1"/>
    <n v="2999"/>
    <n v="11999"/>
    <b v="0"/>
    <n v="11998.750062505209"/>
    <n v="0.75"/>
    <b v="1"/>
    <x v="5"/>
    <n v="768"/>
    <b v="1"/>
    <n v="3379.2000000000003"/>
    <s v="Adwait Kulkarni"/>
    <s v="R1TK3BJ0V4TTCW"/>
    <n v="9215232"/>
  </r>
  <r>
    <s v="B088ZFJY82"/>
    <s v="Elv Aluminium Adjustable Mobile Phone Foldable Holder Tabletop Stand Dock Mount for All Smartphones"/>
    <x v="1"/>
    <n v="314"/>
    <n v="1499"/>
    <b v="0"/>
    <n v="1498.790527018012"/>
    <n v="0.79"/>
    <b v="1"/>
    <x v="6"/>
    <n v="28978"/>
    <b v="0"/>
    <n v="130401"/>
    <s v="Shaik John Saida"/>
    <s v="R35G82LMN1P1V4"/>
    <n v="43438022"/>
  </r>
  <r>
    <s v="B0B4F4QZ1H"/>
    <s v="Samsung Galaxy M13 5G (Stardust Brown"/>
    <x v="1"/>
    <n v="13999"/>
    <n v="19499"/>
    <b v="0"/>
    <n v="19498.28206574696"/>
    <n v="0.28000000000000003"/>
    <b v="0"/>
    <x v="3"/>
    <n v="18998"/>
    <b v="0"/>
    <n v="77891.799999999988"/>
    <s v="Satheesh Kadiam"/>
    <s v="R2K5OD0MEEBTDL"/>
    <n v="370442002"/>
  </r>
  <r>
    <s v="B09BCNQ9R2"/>
    <s v="DYAZO USB 3.0 Type C Female to USB A Male Connector/Converter/Adapter "/>
    <x v="1"/>
    <n v="139"/>
    <n v="499"/>
    <b v="0"/>
    <n v="498.72144288577152"/>
    <n v="0.72"/>
    <b v="1"/>
    <x v="0"/>
    <n v="4971"/>
    <b v="0"/>
    <n v="20878.2"/>
    <s v="narsatya"/>
    <s v="RZN676INI7CXB"/>
    <n v="2480529"/>
  </r>
  <r>
    <s v="B0B9BD2YL4"/>
    <s v="KINGONE Wireless Charging Pencil (2nd Generation) for iPad "/>
    <x v="1"/>
    <n v="2599"/>
    <n v="6999"/>
    <b v="0"/>
    <n v="6998.6286612373196"/>
    <n v="0.63"/>
    <b v="1"/>
    <x v="6"/>
    <n v="1526"/>
    <b v="0"/>
    <n v="6867"/>
    <s v="Ak"/>
    <s v="R1HOV97NOJFX4W"/>
    <n v="10680474"/>
  </r>
  <r>
    <s v="B071Z8M4KX"/>
    <s v="boAt BassHeads 100 in"/>
    <x v="1"/>
    <n v="365"/>
    <n v="999"/>
    <b v="0"/>
    <n v="998.63463463463461"/>
    <n v="0.63"/>
    <b v="1"/>
    <x v="3"/>
    <n v="363711"/>
    <b v="0"/>
    <n v="1491215.0999999999"/>
    <s v="tarun kumar"/>
    <s v="R2DD2M5YARW7R2"/>
    <n v="363347289"/>
  </r>
  <r>
    <s v="B09N3ZNHTY"/>
    <s v="boAt Airdopes 141 Bluetooth Truly Wireless in Ear Earbuds with mic"/>
    <x v="1"/>
    <n v="1499"/>
    <n v="4490"/>
    <b v="0"/>
    <n v="4489.6661469933188"/>
    <n v="0.67"/>
    <b v="1"/>
    <x v="2"/>
    <n v="136954"/>
    <b v="0"/>
    <n v="534120.6"/>
    <s v="Anindya"/>
    <s v="R3LJ3MMSH7Z1BT"/>
    <n v="614923460"/>
  </r>
  <r>
    <s v="B0B3RRWSF6"/>
    <s v="Fire"/>
    <x v="1"/>
    <n v="1998"/>
    <n v="9999"/>
    <b v="0"/>
    <n v="9998.8001800180009"/>
    <n v="0.8"/>
    <b v="1"/>
    <x v="4"/>
    <n v="27709"/>
    <b v="0"/>
    <n v="119148.7"/>
    <s v="yogita ratre"/>
    <s v="R34816YEM3Y2VJ"/>
    <n v="277062291"/>
  </r>
  <r>
    <s v="B0B5B6PQCT"/>
    <s v="boAt Wave Call Smart Watch"/>
    <x v="1"/>
    <n v="1799"/>
    <n v="7990"/>
    <b v="0"/>
    <n v="7989.7748435544427"/>
    <n v="0.77"/>
    <b v="1"/>
    <x v="11"/>
    <n v="17833"/>
    <b v="0"/>
    <n v="67765.399999999994"/>
    <s v="AV"/>
    <s v="R3EKLFGQGV02SG"/>
    <n v="142485670"/>
  </r>
  <r>
    <s v="B005FYNT3G"/>
    <s v="SanDisk Cruzer Blade 32GB USB Flash Drive"/>
    <x v="0"/>
    <n v="289"/>
    <n v="650"/>
    <b v="0"/>
    <n v="649.55538461538458"/>
    <n v="0.56000000000000005"/>
    <b v="1"/>
    <x v="4"/>
    <n v="253105"/>
    <b v="0"/>
    <n v="1088351.5"/>
    <s v="RAJIV D."/>
    <s v="R2XCI5KR2H8QEI"/>
    <n v="164518250"/>
  </r>
  <r>
    <s v="B01J0XWYKQ"/>
    <s v="Logitech B170 Wireless Mouse"/>
    <x v="0"/>
    <n v="599"/>
    <n v="895"/>
    <b v="0"/>
    <n v="894.33072625698321"/>
    <n v="0.33"/>
    <b v="0"/>
    <x v="5"/>
    <n v="61314"/>
    <b v="0"/>
    <n v="269781.60000000003"/>
    <s v="Anand"/>
    <s v="R2Z4GQU0ZVOH1G"/>
    <n v="54876030"/>
  </r>
  <r>
    <s v="B09CTRPSJR"/>
    <s v="Storio Kids Toys LCD Writing Tablet 8.5Inch E"/>
    <x v="0"/>
    <n v="217"/>
    <n v="237"/>
    <b v="0"/>
    <n v="236.08438818565401"/>
    <n v="0.08"/>
    <b v="0"/>
    <x v="11"/>
    <n v="7354"/>
    <b v="0"/>
    <n v="27945.199999999997"/>
    <s v="Udayakumar R."/>
    <s v="R32QHTM45T5S7N"/>
    <n v="1742898"/>
  </r>
  <r>
    <s v="B08JQN8DGZ"/>
    <s v="boAt Airdopes 121v2 in"/>
    <x v="1"/>
    <n v="1299"/>
    <n v="2990"/>
    <b v="0"/>
    <n v="2989.5655518394647"/>
    <n v="0.56999999999999995"/>
    <b v="1"/>
    <x v="11"/>
    <n v="180998"/>
    <b v="0"/>
    <n v="687792.4"/>
    <s v="Anindya"/>
    <s v="R2SIAIJ2R8203U"/>
    <n v="541184020"/>
  </r>
  <r>
    <s v="B0B72BSW7K"/>
    <s v="SKE Bed Study Table Portable Wood Multifunction Laptop"/>
    <x v="0"/>
    <n v="263"/>
    <n v="699"/>
    <b v="0"/>
    <n v="698.62374821173103"/>
    <n v="0.62"/>
    <b v="1"/>
    <x v="12"/>
    <n v="690"/>
    <b v="1"/>
    <n v="2415"/>
    <s v="Amazon Customer"/>
    <s v="R2TD3N245ZRZKA"/>
    <n v="482310"/>
  </r>
  <r>
    <s v="B0BDRVFDKP"/>
    <s v="SanDisk Ultra¬Æ microSDXC‚Ñ¢ UHS"/>
    <x v="1"/>
    <n v="569"/>
    <n v="1000"/>
    <b v="0"/>
    <n v="999.43100000000004"/>
    <n v="0.43"/>
    <b v="0"/>
    <x v="5"/>
    <n v="67262"/>
    <b v="0"/>
    <n v="295952.80000000005"/>
    <s v="Prashant"/>
    <s v="R2A7MIUNOW8DOE"/>
    <n v="67262000"/>
  </r>
  <r>
    <s v="B0B5LVS732"/>
    <s v="Noise Pulse Go Buzz Smart Watch Bluetooth Calling with 1.69&quot; Display"/>
    <x v="1"/>
    <n v="1999"/>
    <n v="4999"/>
    <b v="0"/>
    <n v="4998.6001200240044"/>
    <n v="0.6"/>
    <b v="1"/>
    <x v="3"/>
    <n v="10689"/>
    <b v="0"/>
    <n v="43824.899999999994"/>
    <s v="Sumit Nath"/>
    <s v="R10I6UIAQIP9TN"/>
    <n v="53434311"/>
  </r>
  <r>
    <s v="B08TV2P1N8"/>
    <s v="boAt Rockerz 255 Pro+ in"/>
    <x v="1"/>
    <n v="1399"/>
    <n v="3990"/>
    <b v="0"/>
    <n v="3989.6493734335841"/>
    <n v="0.65"/>
    <b v="1"/>
    <x v="3"/>
    <n v="141841"/>
    <b v="0"/>
    <n v="581548.1"/>
    <s v="Punyabrata Mondal"/>
    <s v="R1O3A2CX9YG69H"/>
    <n v="565945590"/>
  </r>
  <r>
    <s v="B07XCM6T4N"/>
    <s v="STRIFF Adjustable Laptop Tabletop Stand Patented Riser"/>
    <x v="0"/>
    <n v="349"/>
    <n v="1499"/>
    <b v="0"/>
    <n v="1498.7671781187457"/>
    <n v="0.77"/>
    <b v="1"/>
    <x v="4"/>
    <n v="24791"/>
    <b v="0"/>
    <n v="106601.29999999999"/>
    <s v="G D PUKALE"/>
    <s v="R1JKJ6JRX7SGEL"/>
    <n v="37161709"/>
  </r>
  <r>
    <s v="B07T5DKR5D"/>
    <s v="ZEBRONICS Zeb"/>
    <x v="1"/>
    <n v="149"/>
    <n v="399"/>
    <b v="0"/>
    <n v="398.62656641604008"/>
    <n v="0.63"/>
    <b v="1"/>
    <x v="12"/>
    <n v="21764"/>
    <b v="0"/>
    <n v="76174"/>
    <s v="LAKSHMI NARAYANA HANUMANTHU"/>
    <s v="R27GRSZF2YL5ZO"/>
    <n v="8683836"/>
  </r>
  <r>
    <s v="B01DEWVZ2C"/>
    <s v="JBL C100SI Wired In Ear Headphones with Mic"/>
    <x v="1"/>
    <n v="599"/>
    <n v="999"/>
    <b v="0"/>
    <n v="998.40040040040037"/>
    <n v="0.4"/>
    <b v="0"/>
    <x v="3"/>
    <n v="192587"/>
    <b v="0"/>
    <n v="789606.7"/>
    <s v="Sunny J."/>
    <s v="R2NB2K5XC70FKP"/>
    <n v="192394413"/>
  </r>
  <r>
    <s v="B07PR1CL3S"/>
    <s v="boAt Rockerz 450 Bluetooth On Ear Headphones with Mic"/>
    <x v="1"/>
    <n v="1220"/>
    <n v="3990"/>
    <b v="0"/>
    <n v="3989.6942355889723"/>
    <n v="0.69"/>
    <b v="1"/>
    <x v="3"/>
    <n v="107151"/>
    <b v="0"/>
    <n v="439319.1"/>
    <s v="Deepanshu saini"/>
    <s v="RIRMEEQUWCCJK"/>
    <n v="427532490"/>
  </r>
  <r>
    <s v="B09V12K8NT"/>
    <s v="boAt Wave Lite Smartwatch with 1.69&quot; HD Display"/>
    <x v="1"/>
    <n v="1499"/>
    <n v="6990"/>
    <b v="0"/>
    <n v="6989.785550786838"/>
    <n v="0.79"/>
    <b v="1"/>
    <x v="2"/>
    <n v="21797"/>
    <b v="0"/>
    <n v="85008.3"/>
    <s v="Aby Jimson"/>
    <s v="R19QUEKHANF087"/>
    <n v="152361030"/>
  </r>
  <r>
    <s v="B07JQKQ91F"/>
    <s v="JBL C50HI"/>
    <x v="1"/>
    <n v="499"/>
    <n v="999"/>
    <b v="0"/>
    <n v="998.50050050050049"/>
    <n v="0.5"/>
    <b v="1"/>
    <x v="2"/>
    <n v="92995"/>
    <b v="0"/>
    <n v="362680.5"/>
    <s v="Pooja"/>
    <s v="RW3YCZCKGOBH"/>
    <n v="92902005"/>
  </r>
  <r>
    <s v="B08W56G1K9"/>
    <s v="LAPSTER Spiral Charger Spiral Charger Cable Protectors "/>
    <x v="0"/>
    <n v="99"/>
    <n v="999"/>
    <b v="0"/>
    <n v="998.90090090090087"/>
    <n v="0.9"/>
    <b v="1"/>
    <x v="3"/>
    <n v="8751"/>
    <b v="0"/>
    <n v="35879.1"/>
    <s v="Happy customer"/>
    <s v="R8UDGYG74HT52"/>
    <n v="8742249"/>
  </r>
  <r>
    <s v="B07WG8PDCW"/>
    <s v="pTron Bullet Pro 36W PD Quick Charger"/>
    <x v="1"/>
    <n v="349"/>
    <n v="1299"/>
    <b v="0"/>
    <n v="1298.7313317936876"/>
    <n v="0.73"/>
    <b v="1"/>
    <x v="1"/>
    <n v="14283"/>
    <b v="0"/>
    <n v="57132"/>
    <s v="Rakesh Roshan"/>
    <s v="R3HLDGIDF7PO8C"/>
    <n v="18553617"/>
  </r>
  <r>
    <s v="B01L8ZNWN2"/>
    <s v="HP v236w USB 2.0 64GB Pen Drive"/>
    <x v="0"/>
    <n v="475"/>
    <n v="1500"/>
    <b v="0"/>
    <n v="1499.6833333333334"/>
    <n v="0.68"/>
    <b v="1"/>
    <x v="0"/>
    <n v="64273"/>
    <b v="0"/>
    <n v="269946.60000000003"/>
    <s v="Varun"/>
    <s v="R3SSOBQITYNPKB"/>
    <n v="96409500"/>
  </r>
  <r>
    <s v="B009VCGPSY"/>
    <s v="HP X1000 Wired USB Mouse with 3 Handy Buttons"/>
    <x v="0"/>
    <n v="269"/>
    <n v="649"/>
    <b v="0"/>
    <n v="648.5855161787365"/>
    <n v="0.59"/>
    <b v="1"/>
    <x v="4"/>
    <n v="54315"/>
    <b v="0"/>
    <n v="233554.5"/>
    <s v="Shridhan Varadkar"/>
    <s v="RZK0M87UXFG2"/>
    <n v="35250435"/>
  </r>
  <r>
    <s v="B0B296NTFV"/>
    <s v="Portronics Toad 23 Wireless Optical Mouse with 2.4GHz"/>
    <x v="0"/>
    <n v="299"/>
    <n v="599"/>
    <b v="0"/>
    <n v="598.50083472454094"/>
    <n v="0.5"/>
    <b v="1"/>
    <x v="3"/>
    <n v="1597"/>
    <b v="0"/>
    <n v="6547.7"/>
    <s v="Sandip Roy"/>
    <s v="R1Y9N553TGL8LN"/>
    <n v="956603"/>
  </r>
  <r>
    <s v="B09NVPSCQT"/>
    <s v="Noise ColorFit Pulse Grand Smart Watch with 1.69&quot;(4.29cm) HD Display"/>
    <x v="1"/>
    <n v="1599"/>
    <n v="3999"/>
    <b v="0"/>
    <n v="3998.6001500375096"/>
    <n v="0.6"/>
    <b v="1"/>
    <x v="1"/>
    <n v="30254"/>
    <b v="0"/>
    <n v="121016"/>
    <s v="Ranjitha Parida"/>
    <s v="R3B5HP4PJ8JIOG"/>
    <n v="120985746"/>
  </r>
  <r>
    <s v="B09YV4RG4D"/>
    <s v="Fire"/>
    <x v="1"/>
    <n v="1499"/>
    <n v="7999"/>
    <b v="0"/>
    <n v="7998.8126015751968"/>
    <n v="0.81"/>
    <b v="1"/>
    <x v="0"/>
    <n v="22638"/>
    <b v="0"/>
    <n v="95079.6"/>
    <s v="Rahul Singh Rauthan"/>
    <s v="R2VEHBS4GTI9SH"/>
    <n v="181081362"/>
  </r>
  <r>
    <s v="B07TCN5VR9"/>
    <s v="Boult Audio BassBuds X1 in"/>
    <x v="1"/>
    <n v="329"/>
    <n v="999"/>
    <b v="0"/>
    <n v="998.67067067067069"/>
    <n v="0.67"/>
    <b v="1"/>
    <x v="2"/>
    <n v="77027"/>
    <b v="0"/>
    <n v="300405.3"/>
    <s v="ArdKn"/>
    <s v="R2GVOJLXANNFG2"/>
    <n v="76949973"/>
  </r>
  <r>
    <s v="B00ZYLMQH0"/>
    <s v="Dell KB216 Wired Multimedia USB Keyboard with Super Quite Plunger Keys with Spill"/>
    <x v="0"/>
    <n v="549"/>
    <n v="1799"/>
    <b v="0"/>
    <n v="1798.6948304613675"/>
    <n v="0.69"/>
    <b v="1"/>
    <x v="4"/>
    <n v="28829"/>
    <b v="0"/>
    <n v="123964.7"/>
    <s v="Minhaj Mohd"/>
    <s v="R1REJSSQVMNGVO"/>
    <n v="51863371"/>
  </r>
  <r>
    <s v="B09YV4MW2T"/>
    <s v="Fire"/>
    <x v="1"/>
    <n v="2199"/>
    <n v="9999"/>
    <b v="0"/>
    <n v="9998.7800780078014"/>
    <n v="0.78"/>
    <b v="1"/>
    <x v="0"/>
    <n v="29478"/>
    <b v="0"/>
    <n v="123807.6"/>
    <s v="Deepankar G."/>
    <s v="R26YAKWWPQSNL"/>
    <n v="294750522"/>
  </r>
  <r>
    <s v="B01HJI0FS2"/>
    <s v="Dell MS116 1000Dpi USB Wired Optical Mouse"/>
    <x v="0"/>
    <n v="299"/>
    <n v="650"/>
    <b v="0"/>
    <n v="649.54"/>
    <n v="0.54"/>
    <b v="1"/>
    <x v="6"/>
    <n v="33176"/>
    <b v="0"/>
    <n v="149292"/>
    <s v="Mohammad Noushad"/>
    <s v="R2K3IBMM9I3HQH"/>
    <n v="21564400"/>
  </r>
  <r>
    <s v="B076B8G5D8"/>
    <s v="Boya ByM1 Auxiliary Omnidirectional Lavalier Condenser Microphone with 20ft Audio Cable (Black)"/>
    <x v="2"/>
    <n v="798"/>
    <n v="1995"/>
    <b v="0"/>
    <n v="1994.6"/>
    <n v="0.6"/>
    <b v="1"/>
    <x v="1"/>
    <n v="68664"/>
    <b v="0"/>
    <n v="274656"/>
    <s v="Sameer Patil"/>
    <s v="R1ZSCBBOGJ8VB"/>
    <n v="136984680"/>
  </r>
  <r>
    <s v="B07JW9H4J1"/>
    <s v="Wayona Nylon Braided USB to Lightning Fast Charging and Data Sync Cable Compatible for iPhone 13"/>
    <x v="0"/>
    <n v="399"/>
    <n v="1099"/>
    <b v="0"/>
    <n v="1098.6369426751592"/>
    <n v="0.64"/>
    <b v="1"/>
    <x v="0"/>
    <n v="24269"/>
    <b v="0"/>
    <n v="101929.8"/>
    <s v="Manav"/>
    <s v="R3HXWT0LRP0NMF"/>
    <n v="26671631"/>
  </r>
  <r>
    <s v="B014SZO90Y"/>
    <s v="Duracell Ultra Alkaline AA Battery"/>
    <x v="1"/>
    <n v="266"/>
    <n v="315"/>
    <b v="0"/>
    <n v="314.15555555555557"/>
    <n v="0.16"/>
    <b v="0"/>
    <x v="6"/>
    <n v="28030"/>
    <b v="0"/>
    <n v="126135"/>
    <s v="Gopinathan"/>
    <s v="R31X4I2TGYDUN8"/>
    <n v="8829450"/>
  </r>
  <r>
    <s v="B07KCMR8D6"/>
    <s v="Classmate Octane Neon"/>
    <x v="3"/>
    <n v="50"/>
    <n v="50"/>
    <b v="0"/>
    <n v="49"/>
    <n v="0"/>
    <b v="0"/>
    <x v="4"/>
    <n v="5792"/>
    <b v="0"/>
    <n v="24905.599999999999"/>
    <s v="Gatij saini"/>
    <s v="RZAAQFY7BDSWC"/>
    <n v="289600"/>
  </r>
  <r>
    <s v="B00N1U9AJS"/>
    <s v="3M Scotch Double Sided Heavy Duty Tape(1m holds 4.5Kgs) for indoor hanging applications (Photo frames"/>
    <x v="4"/>
    <n v="130"/>
    <n v="165"/>
    <b v="0"/>
    <n v="164.21212121212122"/>
    <n v="0.21"/>
    <b v="0"/>
    <x v="2"/>
    <n v="14778"/>
    <b v="0"/>
    <n v="57634.2"/>
    <s v="Amit Shrivastava"/>
    <s v="R2U4L5Y1EI2L9P"/>
    <n v="2438370"/>
  </r>
  <r>
    <s v="B07KY3FNQP"/>
    <s v="boAt Bassheads 152 in Ear Wired Earphones with Mic(Active Black)"/>
    <x v="1"/>
    <n v="449"/>
    <n v="1290"/>
    <b v="0"/>
    <n v="1289.651937984496"/>
    <n v="0.65"/>
    <b v="1"/>
    <x v="3"/>
    <n v="91770"/>
    <b v="0"/>
    <n v="376256.99999999994"/>
    <s v="Sameer"/>
    <s v="RZ7BLWVBP91F3"/>
    <n v="118383300"/>
  </r>
  <r>
    <s v="B0B3N7LR6K"/>
    <s v="Fire"/>
    <x v="1"/>
    <n v="3999"/>
    <n v="16999"/>
    <b v="0"/>
    <n v="16998.764750867696"/>
    <n v="0.76"/>
    <b v="1"/>
    <x v="4"/>
    <n v="17162"/>
    <b v="0"/>
    <n v="73796.599999999991"/>
    <s v="Vineet"/>
    <s v="R2FY1Z66KZXJWD"/>
    <n v="291736838"/>
  </r>
  <r>
    <s v="B07QZ3CZ48"/>
    <s v="boAt BassHeads 122 Wired Earphones with Heavy Bass"/>
    <x v="1"/>
    <n v="399"/>
    <n v="1290"/>
    <b v="0"/>
    <n v="1289.6906976744185"/>
    <n v="0.69"/>
    <b v="1"/>
    <x v="0"/>
    <n v="206"/>
    <b v="1"/>
    <n v="865.2"/>
    <s v="Clifford Francis"/>
    <s v="RUVNSVGR3C0ZK"/>
    <n v="265740"/>
  </r>
  <r>
    <s v="B09T3H12GV"/>
    <s v="Dell USB Wireless Keyboard and Mouse Set"/>
    <x v="0"/>
    <n v="1399"/>
    <n v="2498"/>
    <b v="0"/>
    <n v="2497.4399519615695"/>
    <n v="0.44"/>
    <b v="0"/>
    <x v="0"/>
    <n v="33717"/>
    <b v="0"/>
    <n v="141611.4"/>
    <s v="Harsh Kumar"/>
    <s v="R1SNDKJ3F47REI"/>
    <n v="84225066"/>
  </r>
  <r>
    <s v="B098NS6PVG"/>
    <s v="Ambrane Unbreakable 60W / 3A Fast Charging 1.5m Braided Type C Cable for Smartphones"/>
    <x v="0"/>
    <n v="199"/>
    <n v="349"/>
    <b v="0"/>
    <n v="348.4297994269341"/>
    <n v="0.43"/>
    <b v="0"/>
    <x v="1"/>
    <n v="43994"/>
    <b v="0"/>
    <n v="175976"/>
    <s v="ArdKn"/>
    <s v="RGIQEG07R9HS2"/>
    <n v="15353906"/>
  </r>
  <r>
    <s v="B096MSW6CT"/>
    <s v="Sounce Fast Phone Charging Cable &amp; Data Sync USB Cable Compatible for iPhone 13"/>
    <x v="0"/>
    <n v="199"/>
    <n v="999"/>
    <b v="0"/>
    <n v="998.80080080080086"/>
    <n v="0.8"/>
    <b v="1"/>
    <x v="2"/>
    <n v="7928"/>
    <b v="0"/>
    <n v="30919.200000000001"/>
    <s v="Kunal"/>
    <s v="R3J3EQQ9TZI5ZJ"/>
    <n v="7920072"/>
  </r>
  <r>
    <s v="B09ZQK9X8G"/>
    <s v="Noise ColorFit Pro 4 Advanced Bluetooth Calling Smart Watch with 1.72&quot; TruView Display"/>
    <x v="1"/>
    <n v="2998"/>
    <n v="5999"/>
    <b v="0"/>
    <n v="5998.500250041674"/>
    <n v="0.5"/>
    <b v="1"/>
    <x v="3"/>
    <n v="5179"/>
    <b v="0"/>
    <n v="21233.899999999998"/>
    <s v="Sanjay G."/>
    <s v="R14ALM4LONM07K"/>
    <n v="31068821"/>
  </r>
  <r>
    <s v="B08ZJDWTJ1"/>
    <s v="Seagate Expansion 1TB External HDD "/>
    <x v="0"/>
    <n v="4098"/>
    <n v="4999"/>
    <b v="0"/>
    <n v="4998.1802360472093"/>
    <n v="0.18"/>
    <b v="0"/>
    <x v="6"/>
    <n v="50810"/>
    <b v="0"/>
    <n v="228645"/>
    <s v="Pallavi Varur"/>
    <s v="R2BYIBOB1SJCU5"/>
    <n v="253999190"/>
  </r>
  <r>
    <s v="B08FTFXNNB"/>
    <s v="HP w100 480P 30 FPS Digital Webcam with Built"/>
    <x v="1"/>
    <n v="499"/>
    <n v="1999"/>
    <b v="0"/>
    <n v="1998.7503751875938"/>
    <n v="0.75"/>
    <b v="1"/>
    <x v="7"/>
    <n v="3369"/>
    <b v="0"/>
    <n v="12465.300000000001"/>
    <s v="IC"/>
    <s v="RXPIU94G6Y8XR"/>
    <n v="6734631"/>
  </r>
  <r>
    <s v="B08YDFX7Y1"/>
    <s v="ZEBRONICS Zeb"/>
    <x v="0"/>
    <n v="299"/>
    <n v="449"/>
    <b v="0"/>
    <n v="448.33407572383072"/>
    <n v="0.33"/>
    <b v="0"/>
    <x v="12"/>
    <n v="11827"/>
    <b v="0"/>
    <n v="41394.5"/>
    <s v="Wilson Patel"/>
    <s v="RLR4ETD7RIB3P"/>
    <n v="5310323"/>
  </r>
  <r>
    <s v="B08HDJ86NZ"/>
    <s v="boAt Deuce USB 300 2 in 1 Type"/>
    <x v="0"/>
    <n v="329"/>
    <n v="699"/>
    <b v="0"/>
    <n v="698.52932761087266"/>
    <n v="0.53"/>
    <b v="1"/>
    <x v="0"/>
    <n v="94364"/>
    <b v="0"/>
    <n v="396328.8"/>
    <s v="Omkar dhale"/>
    <s v="R3EEUZKKK9J36I"/>
    <n v="65960436"/>
  </r>
  <r>
    <s v="B087FXHB6J"/>
    <s v="Zebronics Zeb"/>
    <x v="0"/>
    <n v="699"/>
    <n v="999"/>
    <b v="0"/>
    <n v="998.30030030030025"/>
    <n v="0.3"/>
    <b v="0"/>
    <x v="12"/>
    <n v="15295"/>
    <b v="0"/>
    <n v="53532.5"/>
    <s v="HARDIK A."/>
    <s v="R1ZFP957X6NEUB"/>
    <n v="15279705"/>
  </r>
  <r>
    <s v="B07N42JB4S"/>
    <s v="SYVO WT 3130 Aluminum Tripod (133CM)"/>
    <x v="1"/>
    <n v="799"/>
    <n v="3990"/>
    <b v="0"/>
    <n v="3989.7997493734338"/>
    <n v="0.8"/>
    <b v="1"/>
    <x v="4"/>
    <n v="27139"/>
    <b v="0"/>
    <n v="116697.7"/>
    <s v="Mananveer singh"/>
    <s v="R2BUP3AXKYUHYP"/>
    <n v="108284610"/>
  </r>
  <r>
    <s v="B0B31BYXQQ"/>
    <s v="Boult Audio Airbass Z20 True Wireless"/>
    <x v="1"/>
    <n v="1399"/>
    <n v="5499"/>
    <b v="0"/>
    <n v="5498.7455901072926"/>
    <n v="0.75"/>
    <b v="1"/>
    <x v="2"/>
    <n v="9504"/>
    <b v="0"/>
    <n v="37065.599999999999"/>
    <s v="Ruman"/>
    <s v="R3Q0EFB6CKAL4W"/>
    <n v="52262496"/>
  </r>
  <r>
    <s v="B08CF3B7N1"/>
    <s v="Portronics Konnect L 1.2M Fast Charging 3A 8 Pin USB Cable with Charge &amp; Sync Function for iPhone"/>
    <x v="0"/>
    <n v="154"/>
    <n v="399"/>
    <b v="0"/>
    <n v="398.61403508771929"/>
    <n v="0.61"/>
    <b v="1"/>
    <x v="0"/>
    <n v="16905"/>
    <b v="0"/>
    <n v="71001"/>
    <s v="rahuls6099"/>
    <s v="R1BP4L2HH9TFUP"/>
    <n v="6745095"/>
  </r>
  <r>
    <s v="B07SLMR1K6"/>
    <s v="SanDisk Ultra Flair 64GB USB 3.0 Pen Drive"/>
    <x v="0"/>
    <n v="519"/>
    <n v="1350"/>
    <b v="0"/>
    <n v="1349.6155555555556"/>
    <n v="0.62"/>
    <b v="1"/>
    <x v="4"/>
    <n v="30058"/>
    <b v="0"/>
    <n v="129249.4"/>
    <s v="Akash Kumar"/>
    <s v="R1HP1ZGFB28GM7"/>
    <n v="40578300"/>
  </r>
  <r>
    <s v="B09MQSCJQ1"/>
    <s v="boAt Xtend Smartwatch with Alexa Built"/>
    <x v="1"/>
    <n v="2299"/>
    <n v="7990"/>
    <b v="0"/>
    <n v="7989.7122653316646"/>
    <n v="0.71"/>
    <b v="1"/>
    <x v="0"/>
    <n v="69619"/>
    <b v="0"/>
    <n v="292399.8"/>
    <s v="Andy"/>
    <s v="R2LYKHFGZWSYDL"/>
    <n v="556255810"/>
  </r>
  <r>
    <s v="B094YFFSMY"/>
    <s v="Tygot Bluetooth Extendable Selfie Sticks with Wireless Remote and Tripod Stand"/>
    <x v="1"/>
    <n v="399"/>
    <n v="1999"/>
    <b v="0"/>
    <n v="1998.8004002001001"/>
    <n v="0.8"/>
    <b v="1"/>
    <x v="1"/>
    <n v="3382"/>
    <b v="0"/>
    <n v="13528"/>
    <s v="Shekhar Badola"/>
    <s v="R3BGA0IR8XWNFF"/>
    <n v="6760618"/>
  </r>
  <r>
    <s v="B092X94QNQ"/>
    <s v="boAt Rockerz 330 in"/>
    <x v="1"/>
    <n v="1499"/>
    <n v="3990"/>
    <b v="0"/>
    <n v="3989.6243107769424"/>
    <n v="0.62"/>
    <b v="1"/>
    <x v="3"/>
    <n v="109864"/>
    <b v="0"/>
    <n v="450442.39999999997"/>
    <s v="Srikar Kandikonda"/>
    <s v="R1E0E2U9FSYVCE"/>
    <n v="438357360"/>
  </r>
  <r>
    <s v="B0846D5CBP"/>
    <s v="Casio FX"/>
    <x v="3"/>
    <n v="1295"/>
    <n v="1295"/>
    <b v="0"/>
    <n v="1294"/>
    <n v="0"/>
    <b v="0"/>
    <x v="6"/>
    <n v="5760"/>
    <b v="0"/>
    <n v="25920"/>
    <s v="Vajrala s."/>
    <s v="R2MYHLYRBQ49CU"/>
    <n v="7459200"/>
  </r>
  <r>
    <s v="B00KXULGJQ"/>
    <s v="TP"/>
    <x v="0"/>
    <n v="1889"/>
    <n v="5499"/>
    <b v="0"/>
    <n v="5498.6564829969084"/>
    <n v="0.66"/>
    <b v="1"/>
    <x v="0"/>
    <n v="49551"/>
    <b v="0"/>
    <n v="208114.2"/>
    <s v="Amazon Customer"/>
    <s v="R3QXJLS2BDGPZU"/>
    <n v="272480949"/>
  </r>
  <r>
    <s v="B08H9Z3XQW"/>
    <s v="boAt Bassheads 242 in Ear Wired Earphones with Mic(Blue)"/>
    <x v="1"/>
    <n v="455"/>
    <n v="1490"/>
    <b v="0"/>
    <n v="1489.6946308724832"/>
    <n v="0.69"/>
    <b v="1"/>
    <x v="3"/>
    <n v="161677"/>
    <b v="0"/>
    <n v="662875.69999999995"/>
    <s v="Tanu"/>
    <s v="R2WQHYFXQ5BCCA"/>
    <n v="240898730"/>
  </r>
  <r>
    <s v="B08LPJZSSW"/>
    <s v="DIGITEK¬Æ (DTR 260 GT) Gorilla Tripod/Mini 33 cm (13 Inch) Tripod"/>
    <x v="1"/>
    <n v="399"/>
    <n v="995"/>
    <b v="0"/>
    <n v="994.59899497487436"/>
    <n v="0.6"/>
    <b v="1"/>
    <x v="2"/>
    <n v="21372"/>
    <b v="0"/>
    <n v="83350.8"/>
    <s v="A. Dubey"/>
    <s v="R1I66H8DGGS985"/>
    <n v="21265140"/>
  </r>
  <r>
    <s v="B09MT84WV5"/>
    <s v="Samsung EVO Plus 128GB microSDXC UHS"/>
    <x v="1"/>
    <n v="1059"/>
    <n v="3999"/>
    <b v="0"/>
    <n v="3998.7351837959491"/>
    <n v="0.74"/>
    <b v="1"/>
    <x v="4"/>
    <n v="140035"/>
    <b v="0"/>
    <n v="602150.5"/>
    <s v="Rashmi Joshi"/>
    <s v="R2ZYS8OJWNY7VY"/>
    <n v="559999965"/>
  </r>
  <r>
    <s v="B08Y1TFSP6"/>
    <s v="pTron Solero TB301 3A Type"/>
    <x v="0"/>
    <n v="149"/>
    <n v="1000"/>
    <b v="0"/>
    <n v="999.851"/>
    <n v="0.85"/>
    <b v="1"/>
    <x v="2"/>
    <n v="24870"/>
    <b v="0"/>
    <n v="96993"/>
    <s v="Jayesh"/>
    <s v="R7S8ANNSDPR40"/>
    <n v="24870000"/>
  </r>
  <r>
    <s v="B08CYPB15D"/>
    <s v="HP 805 Black Original Ink Cartridge"/>
    <x v="0"/>
    <n v="717"/>
    <n v="761"/>
    <b v="0"/>
    <n v="760.05781865965832"/>
    <n v="0.06"/>
    <b v="0"/>
    <x v="1"/>
    <n v="7199"/>
    <b v="0"/>
    <n v="28796"/>
    <s v="Devendra"/>
    <s v="R1LAI2YEEUW0E0"/>
    <n v="5478439"/>
  </r>
  <r>
    <s v="B085HY1DGR"/>
    <s v="Sounce Spiral Charger Cable Protector "/>
    <x v="0"/>
    <n v="99"/>
    <n v="999"/>
    <b v="0"/>
    <n v="998.90090090090087"/>
    <n v="0.9"/>
    <b v="1"/>
    <x v="1"/>
    <n v="1396"/>
    <b v="0"/>
    <n v="5584"/>
    <s v="Diamond heart"/>
    <s v="R3TQ32UCRS81WR"/>
    <n v="1394604"/>
  </r>
  <r>
    <s v="B00MFPCY5C"/>
    <s v="GIZGA essentials Universal Silicone Keyboard Protector Skin for 15.6"/>
    <x v="0"/>
    <n v="39"/>
    <n v="299"/>
    <b v="0"/>
    <n v="298.86956521739131"/>
    <n v="0.87"/>
    <b v="1"/>
    <x v="12"/>
    <n v="15233"/>
    <b v="0"/>
    <n v="53315.5"/>
    <s v="Selva sibi"/>
    <s v="R3NB1CQXEVVQIT"/>
    <n v="4554667"/>
  </r>
  <r>
    <s v="B07JJFSG2B"/>
    <s v="SanDisk Ultra 128 GB USB 3.0 Pen Drive (Black)"/>
    <x v="0"/>
    <n v="889"/>
    <n v="2500"/>
    <b v="0"/>
    <n v="2499.6444000000001"/>
    <n v="0.64"/>
    <b v="1"/>
    <x v="4"/>
    <n v="55747"/>
    <b v="0"/>
    <n v="239712.09999999998"/>
    <s v="Brijesh Kamani"/>
    <s v="R1MOAI12S1FJV1"/>
    <n v="139367500"/>
  </r>
  <r>
    <s v="B09NR6G588"/>
    <s v="Boult Audio ZCharge Bluetooth Wireless in Ear Earphones with Mic"/>
    <x v="1"/>
    <n v="1199"/>
    <n v="4999"/>
    <b v="0"/>
    <n v="4998.7601520304061"/>
    <n v="0.76"/>
    <b v="1"/>
    <x v="11"/>
    <n v="14961"/>
    <b v="0"/>
    <n v="56851.799999999996"/>
    <s v="Kevin Nathan S"/>
    <s v="R274KY6VMEYJ66"/>
    <n v="74790039"/>
  </r>
  <r>
    <s v="B07JPX9CR7"/>
    <s v="Dell WM118 Wireless Mouse"/>
    <x v="0"/>
    <n v="569"/>
    <n v="1299"/>
    <b v="0"/>
    <n v="1298.5619707467283"/>
    <n v="0.56000000000000005"/>
    <b v="1"/>
    <x v="5"/>
    <n v="9275"/>
    <b v="0"/>
    <n v="40810"/>
    <s v="Gopinadh.P"/>
    <s v="R27S4UNXONW7O4"/>
    <n v="12048225"/>
  </r>
  <r>
    <s v="B08D11DZ2W"/>
    <s v="Boult Audio AirBass PowerBuds with Inbuilt Powerbank"/>
    <x v="1"/>
    <n v="1499"/>
    <n v="8999"/>
    <b v="0"/>
    <n v="8998.8334259362146"/>
    <n v="0.83"/>
    <b v="1"/>
    <x v="7"/>
    <n v="28324"/>
    <b v="0"/>
    <n v="104798.8"/>
    <s v="Vivek"/>
    <s v="R2TM1SQ2JK9S7K"/>
    <n v="254887676"/>
  </r>
  <r>
    <s v="B07Q7561HD"/>
    <s v="Eveready 1015 Carbon Zinc AA Battery "/>
    <x v="1"/>
    <n v="149"/>
    <n v="180"/>
    <b v="0"/>
    <n v="179.17222222222222"/>
    <n v="0.17"/>
    <b v="0"/>
    <x v="5"/>
    <n v="644"/>
    <b v="1"/>
    <n v="2833.6000000000004"/>
    <s v="Manish"/>
    <s v="R25BZYL3L6NDM3"/>
    <n v="115920"/>
  </r>
  <r>
    <s v="B0819HZPXL"/>
    <s v="Zebronics Zeb"/>
    <x v="0"/>
    <n v="399"/>
    <n v="549"/>
    <b v="0"/>
    <n v="548.2732240437158"/>
    <n v="0.27"/>
    <b v="0"/>
    <x v="5"/>
    <n v="18139"/>
    <b v="0"/>
    <n v="79811.600000000006"/>
    <s v="Dhiraj Bansal"/>
    <s v="R3IPDT2UXX2O63"/>
    <n v="9958311"/>
  </r>
  <r>
    <s v="B00LXTFMRS"/>
    <s v="PIDILITE Fevicryl Acrylic Colours Sunflower Kit (10 Colors x 15 ml) DIY Paint"/>
    <x v="4"/>
    <n v="191"/>
    <n v="225"/>
    <b v="0"/>
    <n v="224.15111111111111"/>
    <n v="0.15"/>
    <b v="0"/>
    <x v="5"/>
    <n v="7203"/>
    <b v="0"/>
    <n v="31693.200000000004"/>
    <s v="Safiya"/>
    <s v="R3FQZ41R2YXT87"/>
    <n v="1620675"/>
  </r>
  <r>
    <s v="B0B9LDCX89"/>
    <s v="STRIFF Mpad Mouse Mat 230X190X3mm Gaming Mouse Pad"/>
    <x v="0"/>
    <n v="129"/>
    <n v="999"/>
    <b v="0"/>
    <n v="998.87087087087082"/>
    <n v="0.87"/>
    <b v="1"/>
    <x v="0"/>
    <n v="491"/>
    <b v="1"/>
    <n v="2062.2000000000003"/>
    <s v="muhamad s."/>
    <s v="R3ET8JTEIDTNU0"/>
    <n v="490509"/>
  </r>
  <r>
    <s v="B0765B3TH7"/>
    <s v="Gizga Essentials Hard Drive Case Shell"/>
    <x v="0"/>
    <n v="199"/>
    <n v="599"/>
    <b v="0"/>
    <n v="598.66777963272125"/>
    <n v="0.67"/>
    <b v="1"/>
    <x v="6"/>
    <n v="13568"/>
    <b v="0"/>
    <n v="61056"/>
    <s v="Dhirendar"/>
    <s v="RZZWEYTD4NC3T"/>
    <n v="8127232"/>
  </r>
  <r>
    <s v="B0B1F6GQPS"/>
    <s v="Boult Audio FXCharge with ENC"/>
    <x v="1"/>
    <n v="999"/>
    <n v="4499"/>
    <b v="0"/>
    <n v="4498.7779506557017"/>
    <n v="0.78"/>
    <b v="1"/>
    <x v="11"/>
    <n v="3390"/>
    <b v="0"/>
    <n v="12882"/>
    <s v="V.W."/>
    <s v="R2888CE3TDHQMW"/>
    <n v="15251610"/>
  </r>
  <r>
    <s v="B07LG59NPV"/>
    <s v="Boult Audio Probass Curve Bluetooth Wireless in Ear Earphones "/>
    <x v="1"/>
    <n v="899"/>
    <n v="4499"/>
    <b v="0"/>
    <n v="4498.8001778172929"/>
    <n v="0.8"/>
    <b v="1"/>
    <x v="11"/>
    <n v="103052"/>
    <b v="0"/>
    <n v="391597.6"/>
    <s v="Mukesh Maurya"/>
    <s v="R25T0UEZY5MCOJ"/>
    <n v="463630948"/>
  </r>
  <r>
    <s v="B07RD611Z8"/>
    <s v="Ambrane 20000mAh Power Bank with 20W Fast Charging"/>
    <x v="1"/>
    <n v="1799"/>
    <n v="2499"/>
    <b v="0"/>
    <n v="2498.280112044818"/>
    <n v="0.28000000000000003"/>
    <b v="0"/>
    <x v="3"/>
    <n v="18678"/>
    <b v="0"/>
    <n v="76579.799999999988"/>
    <s v="Vikrant"/>
    <s v="R3C219XKJW9GI2"/>
    <n v="46676322"/>
  </r>
  <r>
    <s v="B08WRWPM22"/>
    <s v="boAt Micro USB 55 Tangle"/>
    <x v="0"/>
    <n v="176.63"/>
    <n v="499"/>
    <b v="0"/>
    <n v="498.64603206412824"/>
    <n v="0.65"/>
    <b v="1"/>
    <x v="3"/>
    <n v="15189"/>
    <b v="0"/>
    <n v="62274.899999999994"/>
    <s v="Vivek kumar"/>
    <s v="R8E73K2KWJRDS"/>
    <n v="7579311"/>
  </r>
  <r>
    <s v="B00AXHBBXU"/>
    <s v="Casio FX"/>
    <x v="3"/>
    <n v="522"/>
    <n v="550"/>
    <b v="0"/>
    <n v="549.05090909090904"/>
    <n v="0.05"/>
    <b v="0"/>
    <x v="5"/>
    <n v="12179"/>
    <b v="0"/>
    <n v="53587.600000000006"/>
    <s v="Jojo Dominic"/>
    <s v="R36XQGHL3TG2S2"/>
    <n v="6698450"/>
  </r>
  <r>
    <s v="B08MCD9JFY"/>
    <s v="Tygot 10 Inches Big LED Ring Light for Camera"/>
    <x v="1"/>
    <n v="799"/>
    <n v="1999"/>
    <b v="0"/>
    <n v="1998.6003001500751"/>
    <n v="0.6"/>
    <b v="1"/>
    <x v="11"/>
    <n v="12958"/>
    <b v="0"/>
    <n v="49240.399999999994"/>
    <s v="Avnish Kshirsagar"/>
    <s v="R2UT2VQEDPGN1H"/>
    <n v="25903042"/>
  </r>
  <r>
    <s v="B083RCTXLL"/>
    <s v="HP X200 Wireless Mouse with 2.4 GHz Wireless connectivity"/>
    <x v="0"/>
    <n v="681"/>
    <n v="1199"/>
    <b v="0"/>
    <n v="1198.4320266889074"/>
    <n v="0.43"/>
    <b v="0"/>
    <x v="0"/>
    <n v="8258"/>
    <b v="0"/>
    <n v="34683.599999999999"/>
    <s v="Reetu Solanki"/>
    <s v="RMJTIHWOEVJ2S"/>
    <n v="9901342"/>
  </r>
  <r>
    <s v="B08HLZ28QC"/>
    <s v="Oakter Mini UPS for 12V WiFi Router Broadband Modem"/>
    <x v="0"/>
    <n v="1199"/>
    <n v="3490"/>
    <b v="0"/>
    <n v="3489.6564469914042"/>
    <n v="0.66"/>
    <b v="1"/>
    <x v="3"/>
    <n v="11716"/>
    <b v="0"/>
    <n v="48035.6"/>
    <s v="Shraddha"/>
    <s v="R3EGID2HUY7LU8"/>
    <n v="40888840"/>
  </r>
  <r>
    <s v="B07GVR9TG7"/>
    <s v="TP"/>
    <x v="0"/>
    <n v="2499"/>
    <n v="4999"/>
    <b v="0"/>
    <n v="4998.5001000200036"/>
    <n v="0.5"/>
    <b v="1"/>
    <x v="5"/>
    <n v="35024"/>
    <b v="0"/>
    <n v="154105.60000000001"/>
    <s v="Pratyush"/>
    <s v="R1KQN0FQ8TQUYP"/>
    <n v="175084976"/>
  </r>
  <r>
    <s v="B0856HY85J"/>
    <s v="boAt Rockerz 550 Over Ear Bluetooth Headphones "/>
    <x v="1"/>
    <n v="1799"/>
    <n v="4999"/>
    <b v="0"/>
    <n v="4998.640128025605"/>
    <n v="0.64"/>
    <b v="1"/>
    <x v="3"/>
    <n v="55192"/>
    <b v="0"/>
    <n v="226287.19999999998"/>
    <s v="Ananthu"/>
    <s v="R16XVVFYUNVL5L"/>
    <n v="275904808"/>
  </r>
  <r>
    <s v="B07CD2BN46"/>
    <s v="Xiaomi Mi Wired in Ear Earphones "/>
    <x v="1"/>
    <n v="429"/>
    <n v="599"/>
    <b v="0"/>
    <n v="598.28380634390646"/>
    <n v="0.28000000000000003"/>
    <b v="0"/>
    <x v="3"/>
    <n v="119466"/>
    <b v="0"/>
    <n v="489810.6"/>
    <s v="Kishor Patro"/>
    <s v="R13Z8MSR50H9UK"/>
    <n v="71560134"/>
  </r>
  <r>
    <s v="B07PLHTTB4"/>
    <s v="Zodo 8. 5 inch LCD E"/>
    <x v="0"/>
    <n v="100"/>
    <n v="499"/>
    <b v="0"/>
    <n v="498.79959919839678"/>
    <n v="0.8"/>
    <b v="1"/>
    <x v="12"/>
    <n v="9638"/>
    <b v="0"/>
    <n v="33733"/>
    <s v="vasanth"/>
    <s v="R2MSV2JRVJGRQN"/>
    <n v="4809362"/>
  </r>
  <r>
    <s v="B077T3BG5L"/>
    <s v="Zebronics ZEB"/>
    <x v="0"/>
    <n v="329"/>
    <n v="399"/>
    <b v="0"/>
    <n v="398.17543859649123"/>
    <n v="0.18"/>
    <b v="0"/>
    <x v="9"/>
    <n v="33735"/>
    <b v="0"/>
    <n v="121446"/>
    <s v="Sagarjit"/>
    <s v="R3I9ZZITI5NO9G"/>
    <n v="13460265"/>
  </r>
  <r>
    <s v="B08DDRGWTJ"/>
    <s v="MI Usb Type"/>
    <x v="0"/>
    <n v="229"/>
    <n v="299"/>
    <b v="0"/>
    <n v="298.23411371237461"/>
    <n v="0.23"/>
    <b v="0"/>
    <x v="4"/>
    <n v="30411"/>
    <b v="0"/>
    <n v="130767.29999999999"/>
    <s v="Pavan A H"/>
    <s v="R2X090D1YHACKR"/>
    <n v="9092889"/>
  </r>
  <r>
    <s v="B079Y6JZC8"/>
    <s v="ZEBRONICS Zeb"/>
    <x v="0"/>
    <n v="139"/>
    <n v="299"/>
    <b v="0"/>
    <n v="298.53511705685617"/>
    <n v="0.54"/>
    <b v="1"/>
    <x v="11"/>
    <n v="3044"/>
    <b v="0"/>
    <n v="11567.199999999999"/>
    <s v="Saikat Chakravorty"/>
    <s v="R2SLVB4IDEDVF4"/>
    <n v="910156"/>
  </r>
  <r>
    <s v="B0856HNMR7"/>
    <s v="boAt Rockerz 370 On Ear Bluetooth Headphones"/>
    <x v="1"/>
    <n v="1199"/>
    <n v="2499"/>
    <b v="0"/>
    <n v="2498.5202080832332"/>
    <n v="0.52"/>
    <b v="1"/>
    <x v="1"/>
    <n v="33584"/>
    <b v="0"/>
    <n v="134336"/>
    <s v="Sandeep K."/>
    <s v="R2JKCB5MNWKW9N"/>
    <n v="83926416"/>
  </r>
  <r>
    <s v="B0B12K5BPM"/>
    <s v="ZEBRONICS Zeb"/>
    <x v="1"/>
    <n v="1049"/>
    <n v="2299"/>
    <b v="0"/>
    <n v="2298.5437146585473"/>
    <n v="0.54"/>
    <b v="1"/>
    <x v="2"/>
    <n v="1779"/>
    <b v="0"/>
    <n v="6938.0999999999995"/>
    <s v="Pranav Pacholee"/>
    <s v="R2F293IOSSP7QX"/>
    <n v="4089921"/>
  </r>
  <r>
    <s v="B08MTCKDYN"/>
    <s v="Gizga Essentials Spiral Cable Protector Cord Saver for Mac Charger"/>
    <x v="1"/>
    <n v="119"/>
    <n v="299"/>
    <b v="0"/>
    <n v="298.60200668896323"/>
    <n v="0.6"/>
    <b v="1"/>
    <x v="3"/>
    <n v="5999"/>
    <b v="0"/>
    <n v="24595.899999999998"/>
    <s v="Velir"/>
    <s v="R10KEMT1N336ZD"/>
    <n v="1793701"/>
  </r>
  <r>
    <s v="B08CF3D7QR"/>
    <s v="Portronics Konnect L POR"/>
    <x v="0"/>
    <n v="154"/>
    <n v="339"/>
    <b v="0"/>
    <n v="338.54572271386428"/>
    <n v="0.55000000000000004"/>
    <b v="1"/>
    <x v="4"/>
    <n v="13391"/>
    <b v="0"/>
    <n v="57581.299999999996"/>
    <s v="Tanya"/>
    <s v="R11MQS7WD9C3I0"/>
    <n v="4539549"/>
  </r>
  <r>
    <s v="B00LVMTA2A"/>
    <s v="Panasonic CR"/>
    <x v="1"/>
    <n v="225"/>
    <n v="250"/>
    <b v="0"/>
    <n v="249.1"/>
    <n v="0.1"/>
    <b v="0"/>
    <x v="5"/>
    <n v="26556"/>
    <b v="0"/>
    <n v="116846.40000000001"/>
    <s v="Malik"/>
    <s v="R2DRWYU4KRZG8M"/>
    <n v="6639000"/>
  </r>
  <r>
    <s v="B07TR5HSR9"/>
    <s v="MemeHo¬Æ Smart Standard Multi"/>
    <x v="0"/>
    <n v="656"/>
    <n v="1499"/>
    <b v="0"/>
    <n v="1498.5623749166111"/>
    <n v="0.56000000000000005"/>
    <b v="1"/>
    <x v="4"/>
    <n v="25903"/>
    <b v="0"/>
    <n v="111382.9"/>
    <s v="soma sekhar"/>
    <s v="RF73D5K5ZPBIU"/>
    <n v="38828597"/>
  </r>
  <r>
    <s v="B0819ZZK5K"/>
    <s v="SanDisk Ultra Dual Drive Go USB Type C Pendrive for Mobile (Black"/>
    <x v="0"/>
    <n v="1109"/>
    <n v="2800"/>
    <b v="0"/>
    <n v="2799.6039285714287"/>
    <n v="0.6"/>
    <b v="1"/>
    <x v="4"/>
    <n v="53464"/>
    <b v="0"/>
    <n v="229895.19999999998"/>
    <s v="Amita"/>
    <s v="R3PB00C7ZEBAMG"/>
    <n v="149699200"/>
  </r>
  <r>
    <s v="B096VF5YYF"/>
    <s v="boAt Xtend Smartwatch with Alexa Built"/>
    <x v="1"/>
    <n v="2999"/>
    <n v="7990"/>
    <b v="0"/>
    <n v="7989.6246558197745"/>
    <n v="0.62"/>
    <b v="1"/>
    <x v="3"/>
    <n v="48448"/>
    <b v="0"/>
    <n v="198636.79999999999"/>
    <s v="archit"/>
    <s v="R1ZQQKZCCG4KD2"/>
    <n v="387099520"/>
  </r>
  <r>
    <s v="B08QJJCY2Q"/>
    <s v="Tizum Mouse Pad/ Computer Mouse Mat with Anti"/>
    <x v="0"/>
    <n v="169"/>
    <n v="299"/>
    <b v="0"/>
    <n v="298.43478260869563"/>
    <n v="0.43"/>
    <b v="0"/>
    <x v="5"/>
    <n v="5176"/>
    <b v="0"/>
    <n v="22774.400000000001"/>
    <s v="Divya Nancy"/>
    <s v="R10758I9J937X1"/>
    <n v="1547624"/>
  </r>
  <r>
    <s v="B07L5L4GTB"/>
    <s v="Epson 003 65 ml for EcoTank"/>
    <x v="0"/>
    <n v="309"/>
    <n v="404"/>
    <b v="0"/>
    <n v="403.23514851485146"/>
    <n v="0.24"/>
    <b v="0"/>
    <x v="5"/>
    <n v="8614"/>
    <b v="0"/>
    <n v="37901.600000000006"/>
    <s v="Genuine Reviewer"/>
    <s v="R4S7MHI8MJKLU"/>
    <n v="3480056"/>
  </r>
  <r>
    <s v="B07L8KNP5F"/>
    <s v="ZEBRONICS Zeb"/>
    <x v="1"/>
    <n v="599"/>
    <n v="1399"/>
    <b v="0"/>
    <n v="1398.5718370264474"/>
    <n v="0.56999999999999995"/>
    <b v="1"/>
    <x v="11"/>
    <n v="60026"/>
    <b v="0"/>
    <n v="228098.8"/>
    <s v="ram"/>
    <s v="R11O7WDJVC8065"/>
    <n v="83976374"/>
  </r>
  <r>
    <s v="B08CF4SCNP"/>
    <s v="Quantum QHM"/>
    <x v="0"/>
    <n v="299"/>
    <n v="599"/>
    <b v="0"/>
    <n v="598.50083472454094"/>
    <n v="0.5"/>
    <b v="1"/>
    <x v="11"/>
    <n v="3066"/>
    <b v="0"/>
    <n v="11650.8"/>
    <s v="Hariom Mishra"/>
    <s v="R2L4XIZ518GOR1"/>
    <n v="1836534"/>
  </r>
  <r>
    <s v="B09XX51X2G"/>
    <s v="STRIFF Laptop Tabletop Stand"/>
    <x v="0"/>
    <n v="449"/>
    <n v="999"/>
    <b v="0"/>
    <n v="998.5505505505505"/>
    <n v="0.55000000000000004"/>
    <b v="1"/>
    <x v="1"/>
    <n v="2102"/>
    <b v="0"/>
    <n v="8408"/>
    <s v="Rahil"/>
    <s v="R1INL4UFJMHNYR"/>
    <n v="2099898"/>
  </r>
  <r>
    <s v="B01M72LILF"/>
    <s v="Logitech M221 Wireless Mouse"/>
    <x v="0"/>
    <n v="799"/>
    <n v="1295"/>
    <b v="0"/>
    <n v="1294.3830115830117"/>
    <n v="0.38"/>
    <b v="0"/>
    <x v="5"/>
    <n v="34852"/>
    <b v="0"/>
    <n v="153348.80000000002"/>
    <s v="Kshitij"/>
    <s v="R2ZXDFN8U4X0T3"/>
    <n v="45133340"/>
  </r>
  <r>
    <s v="B07KSMBL2H"/>
    <s v="AmazonBasics Flexible Premium HDMI Cable (Black"/>
    <x v="1"/>
    <n v="219"/>
    <n v="700"/>
    <b v="0"/>
    <n v="699.68714285714282"/>
    <n v="0.69"/>
    <b v="1"/>
    <x v="5"/>
    <n v="426972"/>
    <b v="0"/>
    <n v="1878676.8"/>
    <s v="Rishav Gossain"/>
    <s v="R1FKOKZ3HHKJBZ"/>
    <n v="298880400"/>
  </r>
  <r>
    <s v="B00LZLQ624"/>
    <s v="Classmate Soft Cover 6 Subject Spiral Binding Notebook"/>
    <x v="3"/>
    <n v="157"/>
    <n v="160"/>
    <b v="0"/>
    <n v="159.01875000000001"/>
    <n v="0.02"/>
    <b v="0"/>
    <x v="6"/>
    <n v="8618"/>
    <b v="0"/>
    <n v="38781"/>
    <s v="Anirban B."/>
    <s v="R2QV1JD5V8C2S1"/>
    <n v="1378880"/>
  </r>
  <r>
    <s v="B07DJLFMPS"/>
    <s v="HP 32GB Class 10 MicroSD Memory Card (U1 TF Card¬†32GB)"/>
    <x v="1"/>
    <n v="369"/>
    <n v="1600"/>
    <b v="0"/>
    <n v="1599.7693750000001"/>
    <n v="0.77"/>
    <b v="1"/>
    <x v="1"/>
    <n v="32625"/>
    <b v="0"/>
    <n v="130500"/>
    <s v="Ajit Kumar Rai"/>
    <s v="RPA8V1051ERUL"/>
    <n v="52200000"/>
  </r>
  <r>
    <s v="B09GB5B4BK"/>
    <s v="HP 150 Wireless USB Mouse with Ergonomic and ambidextrous Design"/>
    <x v="0"/>
    <n v="599"/>
    <n v="899"/>
    <b v="0"/>
    <n v="898.3337041156841"/>
    <n v="0.33"/>
    <b v="0"/>
    <x v="1"/>
    <n v="4018"/>
    <b v="0"/>
    <n v="16072"/>
    <s v="Wajiha"/>
    <s v="R30U9FM8KQM6XF"/>
    <n v="3612182"/>
  </r>
  <r>
    <s v="B015ZXUDD0"/>
    <s v="Duracell Rechargeable AA 1300mAh Batteries"/>
    <x v="1"/>
    <n v="479"/>
    <n v="599"/>
    <b v="0"/>
    <n v="598.20033388981631"/>
    <n v="0.2"/>
    <b v="0"/>
    <x v="4"/>
    <n v="11687"/>
    <b v="0"/>
    <n v="50254.1"/>
    <s v="Rameez Khan"/>
    <s v="R32VTB32ABV5KD"/>
    <n v="7000513"/>
  </r>
  <r>
    <s v="B085DTN6R2"/>
    <s v="Portronics Konnect CL 20W POR"/>
    <x v="0"/>
    <n v="350"/>
    <n v="899"/>
    <b v="0"/>
    <n v="898.61067853170186"/>
    <n v="0.61"/>
    <b v="1"/>
    <x v="0"/>
    <n v="2262"/>
    <b v="0"/>
    <n v="9500.4"/>
    <s v="Priya"/>
    <s v="R1QETDIPRCX4S0"/>
    <n v="2033538"/>
  </r>
  <r>
    <s v="B09PL79D2X"/>
    <s v="boAt Airdopes 181 in"/>
    <x v="1"/>
    <n v="1598"/>
    <n v="2990"/>
    <b v="0"/>
    <n v="2989.4655518394648"/>
    <n v="0.47"/>
    <b v="0"/>
    <x v="11"/>
    <n v="11015"/>
    <b v="0"/>
    <n v="41857"/>
    <s v="Alif Rahaman"/>
    <s v="RO77OQG21KZ7C"/>
    <n v="32934850"/>
  </r>
  <r>
    <s v="B098K3H92Z"/>
    <s v="TP"/>
    <x v="0"/>
    <n v="599"/>
    <n v="899"/>
    <b v="0"/>
    <n v="898.3337041156841"/>
    <n v="0.33"/>
    <b v="0"/>
    <x v="4"/>
    <n v="95116"/>
    <b v="0"/>
    <n v="408998.8"/>
    <s v="Noble P Mathew"/>
    <s v="R3NMEJ9FHUKIM5"/>
    <n v="85509284"/>
  </r>
  <r>
    <s v="B09KLVMZ3B"/>
    <s v="Portronics Konnect L 1.2M POR"/>
    <x v="0"/>
    <n v="159"/>
    <n v="399"/>
    <b v="0"/>
    <n v="398.6015037593985"/>
    <n v="0.6"/>
    <b v="1"/>
    <x v="3"/>
    <n v="4768"/>
    <b v="0"/>
    <n v="19548.8"/>
    <s v="Deepaak Singh"/>
    <s v="R20XIOU25HEX80"/>
    <n v="1902432"/>
  </r>
  <r>
    <s v="B084PJSSQ1"/>
    <s v="SanDisk Ultra Dual Drive Luxe USB Type C Flash Drive (Silver"/>
    <x v="0"/>
    <n v="1299"/>
    <n v="3000"/>
    <b v="0"/>
    <n v="2999.567"/>
    <n v="0.56999999999999995"/>
    <b v="1"/>
    <x v="4"/>
    <n v="23022"/>
    <b v="0"/>
    <n v="98994.599999999991"/>
    <s v="Arun"/>
    <s v="R21XRUZQ2MQ2ME"/>
    <n v="69066000"/>
  </r>
  <r>
    <s v="B097R25DP7"/>
    <s v="Noise ColorFit Pulse Smartwatch with 3.56 cm (1.4&quot;) Full Touch HD Display"/>
    <x v="1"/>
    <n v="1599"/>
    <n v="4999"/>
    <b v="0"/>
    <n v="4998.6801360272057"/>
    <n v="0.68"/>
    <b v="1"/>
    <x v="1"/>
    <n v="67951"/>
    <b v="0"/>
    <n v="271804"/>
    <s v="Ankita Dwivedi"/>
    <s v="R1NARG7VJ59AD3"/>
    <n v="339687049"/>
  </r>
  <r>
    <s v="B097C564GC"/>
    <s v="rts [2 Pack] Mini USB C Type C Adapter Plug"/>
    <x v="0"/>
    <n v="294"/>
    <n v="4999"/>
    <b v="0"/>
    <n v="4998.9411882376471"/>
    <n v="0.94"/>
    <b v="1"/>
    <x v="4"/>
    <n v="4426"/>
    <b v="0"/>
    <n v="19031.8"/>
    <s v="Naga Sai Gadagottu"/>
    <s v="R3CUNCZTU43JPP"/>
    <n v="22125574"/>
  </r>
  <r>
    <s v="B08CYNJ5KY"/>
    <s v="HP 682 Black Original Ink Cartridge"/>
    <x v="0"/>
    <n v="828"/>
    <n v="861"/>
    <b v="0"/>
    <n v="860.03832752613243"/>
    <n v="0.04"/>
    <b v="0"/>
    <x v="0"/>
    <n v="4567"/>
    <b v="0"/>
    <n v="19181.400000000001"/>
    <s v="Hrishikesh"/>
    <s v="R3C592OSGL2F93"/>
    <n v="3932187"/>
  </r>
  <r>
    <s v="B00Y4ORQ46"/>
    <s v="Logitech H111 Wired On Ear Headphones With Mic Black"/>
    <x v="1"/>
    <n v="745"/>
    <n v="795"/>
    <b v="0"/>
    <n v="794.06289308176099"/>
    <n v="0.06"/>
    <b v="0"/>
    <x v="1"/>
    <n v="13797"/>
    <b v="0"/>
    <n v="55188"/>
    <s v="kishorekr"/>
    <s v="R3H4H2BLYJ8K54"/>
    <n v="10968615"/>
  </r>
  <r>
    <s v="B074CWD7MS"/>
    <s v="Digitek DTR 550 LW (67 Inch) Tripod For DSLR"/>
    <x v="1"/>
    <n v="1549"/>
    <n v="2495"/>
    <b v="0"/>
    <n v="2494.3791583166335"/>
    <n v="0.38"/>
    <b v="0"/>
    <x v="5"/>
    <n v="15137"/>
    <b v="0"/>
    <n v="66602.8"/>
    <s v="Joel Thomas"/>
    <s v="R2QDKL6M3BGGR8"/>
    <n v="37766815"/>
  </r>
  <r>
    <s v="B083342NKJ"/>
    <s v="MI Braided USB Type"/>
    <x v="0"/>
    <n v="349"/>
    <n v="399"/>
    <b v="0"/>
    <n v="398.12531328320802"/>
    <n v="0.13"/>
    <b v="0"/>
    <x v="5"/>
    <n v="18757"/>
    <b v="0"/>
    <n v="82530.8"/>
    <s v="Birendra ku Dash"/>
    <s v="R2JPQNKCOE10UK"/>
    <n v="7484043"/>
  </r>
  <r>
    <s v="B09C6HXFC1"/>
    <s v="Duracell USB Lightning Apple Certified (Mfi) Braided Sync &amp; Charge Cable For Iphone"/>
    <x v="0"/>
    <n v="970"/>
    <n v="1799"/>
    <b v="0"/>
    <n v="1798.460811561979"/>
    <n v="0.46"/>
    <b v="0"/>
    <x v="6"/>
    <n v="815"/>
    <b v="1"/>
    <n v="3667.5"/>
    <s v="Prasannavijayaraghavan G."/>
    <s v="R12D1BZF9MU8TN"/>
    <n v="1466185"/>
  </r>
  <r>
    <s v="B00A0VCJPI"/>
    <s v="TP"/>
    <x v="0"/>
    <n v="1469"/>
    <n v="2499"/>
    <b v="0"/>
    <n v="2498.4121648659466"/>
    <n v="0.41"/>
    <b v="0"/>
    <x v="0"/>
    <n v="156638"/>
    <b v="0"/>
    <n v="657879.6"/>
    <s v="Satya Sai Behera"/>
    <s v="RU4VUDDZCAKWJ"/>
    <n v="391438362"/>
  </r>
  <r>
    <s v="B00UGZWM2I"/>
    <s v="COI Note Pad/Memo Book with Sticky Notes &amp; Clip Holder with Pen for Gifting"/>
    <x v="3"/>
    <n v="198"/>
    <n v="800"/>
    <b v="0"/>
    <n v="799.75250000000005"/>
    <n v="0.75"/>
    <b v="1"/>
    <x v="3"/>
    <n v="9344"/>
    <b v="0"/>
    <n v="38310.399999999994"/>
    <s v="Ghazal"/>
    <s v="R1XME75YUKM2OB"/>
    <n v="7475200"/>
  </r>
  <r>
    <s v="B00R1P3B4O"/>
    <s v="Fujifilm Instax Mini Single Pack 10 Sheets Instant Film for Fuji Instant Cameras"/>
    <x v="1"/>
    <n v="549"/>
    <n v="549"/>
    <b v="0"/>
    <n v="548"/>
    <n v="0"/>
    <b v="0"/>
    <x v="6"/>
    <n v="4875"/>
    <b v="0"/>
    <n v="21937.5"/>
    <s v="Nidhi"/>
    <s v="RPGQI0SP1LWQD"/>
    <n v="2676375"/>
  </r>
  <r>
    <s v="B0B3MWYCHQ"/>
    <s v="Fire"/>
    <x v="1"/>
    <n v="2999"/>
    <n v="9999"/>
    <b v="0"/>
    <n v="9998.7000700070002"/>
    <n v="0.7"/>
    <b v="1"/>
    <x v="0"/>
    <n v="20881"/>
    <b v="0"/>
    <n v="87700.2"/>
    <s v="Anirban"/>
    <s v="R1AIQQLE21YDXS"/>
    <n v="208789119"/>
  </r>
  <r>
    <s v="B09DG9VNWB"/>
    <s v="Samsung Galaxy Watch4 Bluetooth(4.4 cm"/>
    <x v="1"/>
    <n v="12000"/>
    <n v="29999"/>
    <b v="0"/>
    <n v="29998.599986666221"/>
    <n v="0.6"/>
    <b v="1"/>
    <x v="4"/>
    <n v="4744"/>
    <b v="0"/>
    <n v="20399.2"/>
    <s v="Kshitij D."/>
    <s v="R3KPZ8P5M4PG72"/>
    <n v="142315256"/>
  </r>
  <r>
    <s v="B09Y5MP7C4"/>
    <s v="Noise Buds Vs104 Bluetooth Truly Wireless in Ear Earbuds with Mic"/>
    <x v="1"/>
    <n v="1299"/>
    <n v="3499"/>
    <b v="0"/>
    <n v="3498.6287510717348"/>
    <n v="0.63"/>
    <b v="1"/>
    <x v="2"/>
    <n v="12452"/>
    <b v="0"/>
    <n v="48562.799999999996"/>
    <s v="Achint"/>
    <s v="R2XES5SVJG8YP1"/>
    <n v="43569548"/>
  </r>
  <r>
    <s v="B01DJJVFPC"/>
    <s v="Duracell Ultra Alkaline AAA Battery"/>
    <x v="1"/>
    <n v="269"/>
    <n v="315"/>
    <b v="0"/>
    <n v="314.14603174603172"/>
    <n v="0.15"/>
    <b v="0"/>
    <x v="6"/>
    <n v="17810"/>
    <b v="0"/>
    <n v="80145"/>
    <s v="Aadi Injal"/>
    <s v="R3NINARQVMB04K"/>
    <n v="5610150"/>
  </r>
  <r>
    <s v="B07DFYJRQV"/>
    <s v="JBL C200SI"/>
    <x v="1"/>
    <n v="799"/>
    <n v="1499"/>
    <b v="0"/>
    <n v="1498.4669779853236"/>
    <n v="0.47"/>
    <b v="0"/>
    <x v="3"/>
    <n v="53648"/>
    <b v="0"/>
    <n v="219956.8"/>
    <s v="Amazon Customer"/>
    <s v="RO083A44QXKV9"/>
    <n v="80418352"/>
  </r>
  <r>
    <s v="B08L879JSN"/>
    <s v="Acer EK220Q 21.5 Inch (54.61 cm) Full HD (1920x1080) VA Panel LCD Monitor"/>
    <x v="0"/>
    <n v="6299"/>
    <n v="13750"/>
    <b v="0"/>
    <n v="13749.541890909091"/>
    <n v="0.54"/>
    <b v="1"/>
    <x v="0"/>
    <n v="2014"/>
    <b v="0"/>
    <n v="8458.8000000000011"/>
    <s v="Mr. N√∏b√∏dy"/>
    <s v="R12NQTT6JQ7IUU"/>
    <n v="27692500"/>
  </r>
  <r>
    <s v="B06XSK3XL6"/>
    <s v="boAt Dual Port Rapid Car Charger+B713:B735"/>
    <x v="1"/>
    <n v="571"/>
    <n v="999"/>
    <b v="0"/>
    <n v="998.42842842842845"/>
    <n v="0.43"/>
    <b v="0"/>
    <x v="4"/>
    <n v="38221"/>
    <b v="0"/>
    <n v="164350.29999999999"/>
    <s v="suraj"/>
    <s v="R9OEDGO6AP6W"/>
    <n v="38182779"/>
  </r>
  <r>
    <s v="B07YNTJ8ZM"/>
    <s v="Zebronics ZEB"/>
    <x v="1"/>
    <n v="549"/>
    <n v="999"/>
    <b v="0"/>
    <n v="998.45045045045049"/>
    <n v="0.45"/>
    <b v="0"/>
    <x v="2"/>
    <n v="64705"/>
    <b v="0"/>
    <n v="252349.5"/>
    <s v="Bhuwaneshwar kathlane"/>
    <s v="R2SK5PPC2ZKCL5"/>
    <n v="64640295"/>
  </r>
  <r>
    <s v="B09KGV7WSV"/>
    <s v="KINGONE Upgraded Stylus Pen"/>
    <x v="1"/>
    <n v="2099"/>
    <n v="5999"/>
    <b v="0"/>
    <n v="5998.6501083513922"/>
    <n v="0.65"/>
    <b v="1"/>
    <x v="4"/>
    <n v="17129"/>
    <b v="0"/>
    <n v="73654.7"/>
    <s v="Ishwar Singh Sankhla"/>
    <s v="R1DVF8WQYO780"/>
    <n v="102756871"/>
  </r>
  <r>
    <s v="B08DPLCM6T"/>
    <s v="LG 80 cm (32 inches) HD Ready Smart LED TV "/>
    <x v="1"/>
    <n v="13490"/>
    <n v="21990"/>
    <b v="0"/>
    <n v="21989.386539336061"/>
    <n v="0.39"/>
    <b v="0"/>
    <x v="4"/>
    <n v="11976"/>
    <b v="0"/>
    <n v="51496.799999999996"/>
    <s v="NIRMAL.N"/>
    <s v="R2PNR69G0BQG2F"/>
    <n v="263352240"/>
  </r>
  <r>
    <s v="B07KR5P3YD"/>
    <s v="Zebronics Wired Keyboard and Mouse Combo with 104 Keys and a USB Mouse with 1200 DPI "/>
    <x v="0"/>
    <n v="448"/>
    <n v="699"/>
    <b v="0"/>
    <n v="698.35908440629476"/>
    <n v="0.36"/>
    <b v="0"/>
    <x v="2"/>
    <n v="17348"/>
    <b v="0"/>
    <n v="67657.2"/>
    <s v="lucky"/>
    <s v="R1JXCQXDJH1CEV"/>
    <n v="12126252"/>
  </r>
  <r>
    <s v="B08FB2LNSZ"/>
    <s v="JBL Tune 215BT"/>
    <x v="1"/>
    <n v="1499"/>
    <n v="2999"/>
    <b v="0"/>
    <n v="2998.5001667222409"/>
    <n v="0.5"/>
    <b v="1"/>
    <x v="7"/>
    <n v="87798"/>
    <b v="0"/>
    <n v="324852.60000000003"/>
    <s v="Amazonnig"/>
    <s v="R3NMIVJ17E0X21"/>
    <n v="263306202"/>
  </r>
  <r>
    <s v="B01IBRHE3E"/>
    <s v="Gizga Essentials Professional 3"/>
    <x v="1"/>
    <n v="299"/>
    <n v="499"/>
    <b v="0"/>
    <n v="498.40080160320639"/>
    <n v="0.4"/>
    <b v="0"/>
    <x v="0"/>
    <n v="24432"/>
    <b v="0"/>
    <n v="102614.40000000001"/>
    <s v="Siddharth suman"/>
    <s v="R1B4X8ITOATQ0C"/>
    <n v="12191568"/>
  </r>
  <r>
    <s v="B01N6LU1VF"/>
    <s v="SanDisk Ultra Dual 64 GB USB 3.0 OTG Pen Drive (Black)"/>
    <x v="0"/>
    <n v="579"/>
    <n v="1400"/>
    <b v="0"/>
    <n v="1399.5864285714285"/>
    <n v="0.59"/>
    <b v="1"/>
    <x v="4"/>
    <n v="189104"/>
    <b v="0"/>
    <n v="813147.2"/>
    <s v="Neeraj Vishwakarma"/>
    <s v="R3D9U8JX5A9TUJ"/>
    <n v="264745600"/>
  </r>
  <r>
    <s v="B07XLML2YS"/>
    <s v="TP"/>
    <x v="1"/>
    <n v="2499"/>
    <n v="3299"/>
    <b v="0"/>
    <n v="3298.2424977265837"/>
    <n v="0.24"/>
    <b v="0"/>
    <x v="0"/>
    <n v="93112"/>
    <b v="0"/>
    <n v="391070.4"/>
    <s v="Maxrock89"/>
    <s v="R3B27WULJTV0TX"/>
    <n v="307176488"/>
  </r>
  <r>
    <s v="B086WMSCN3"/>
    <s v="boAt Airdopes 171 in Ear Bluetooth True Wireless Earbuds with Upto 13 Hours Battery"/>
    <x v="1"/>
    <n v="1199"/>
    <n v="5999"/>
    <b v="0"/>
    <n v="5998.8001333555594"/>
    <n v="0.8"/>
    <b v="1"/>
    <x v="2"/>
    <n v="47521"/>
    <b v="0"/>
    <n v="185331.9"/>
    <s v="Narasimha Rao"/>
    <s v="R9WFEPTQ1AVOT"/>
    <n v="285078479"/>
  </r>
  <r>
    <s v="B003B00484"/>
    <s v="Duracell Plus AAA Rechargeable Batteries (750 mAh) Pack of 4"/>
    <x v="1"/>
    <n v="399"/>
    <n v="499"/>
    <b v="0"/>
    <n v="498.20040080160322"/>
    <n v="0.2"/>
    <b v="0"/>
    <x v="4"/>
    <n v="27201"/>
    <b v="0"/>
    <n v="116964.29999999999"/>
    <s v="T N Sivaji"/>
    <s v="R5L3FAFS6JXJF"/>
    <n v="13573299"/>
  </r>
  <r>
    <s v="B085194JFL"/>
    <s v="tizum HDMI to VGA Adapter Cable 1080P for Projector"/>
    <x v="1"/>
    <n v="279"/>
    <n v="499"/>
    <b v="0"/>
    <n v="498.44088176352705"/>
    <n v="0.44"/>
    <b v="0"/>
    <x v="7"/>
    <n v="10962"/>
    <b v="0"/>
    <n v="40559.4"/>
    <s v="aditya d."/>
    <s v="R1GYK05NN6747O"/>
    <n v="5470038"/>
  </r>
  <r>
    <s v="B09F6S8BT6"/>
    <s v="Samsung 80 cm (32 Inches) Wondertainment Series HD Ready LED Smart TV"/>
    <x v="1"/>
    <n v="13490"/>
    <n v="22900"/>
    <b v="0"/>
    <n v="22899.410917030567"/>
    <n v="0.41"/>
    <b v="0"/>
    <x v="4"/>
    <n v="16299"/>
    <b v="0"/>
    <n v="70085.7"/>
    <s v="Rahman Ali"/>
    <s v="R1SN0D4DFBKAZI"/>
    <n v="373247100"/>
  </r>
  <r>
    <s v="B003L62T7W"/>
    <s v="Logitech B100 Wired USB Mouse"/>
    <x v="0"/>
    <n v="279"/>
    <n v="375"/>
    <b v="0"/>
    <n v="374.25599999999997"/>
    <n v="0.26"/>
    <b v="0"/>
    <x v="4"/>
    <n v="31534"/>
    <b v="0"/>
    <n v="135596.19999999998"/>
    <s v="Uday Joglekar"/>
    <s v="R3U9FRV2Q625DO"/>
    <n v="11825250"/>
  </r>
  <r>
    <s v="B09P18XVW6"/>
    <s v="Noise Pulse Buzz 1.69&quot; Bluetooth Calling Smart Watch with Call Function"/>
    <x v="1"/>
    <n v="2499"/>
    <n v="4999"/>
    <b v="0"/>
    <n v="4998.5001000200036"/>
    <n v="0.5"/>
    <b v="1"/>
    <x v="2"/>
    <n v="7571"/>
    <b v="0"/>
    <n v="29526.899999999998"/>
    <s v="Kindle Customer"/>
    <s v="R1VSKOXXZVR2QQ"/>
    <n v="37847429"/>
  </r>
  <r>
    <s v="B00LZLPYHW"/>
    <s v="Classmate 2100117 Soft Cover 6 Subject Spiral Binding Notebook"/>
    <x v="3"/>
    <n v="137"/>
    <n v="160"/>
    <b v="0"/>
    <n v="159.14375000000001"/>
    <n v="0.14000000000000001"/>
    <b v="0"/>
    <x v="5"/>
    <n v="6537"/>
    <b v="0"/>
    <n v="28762.800000000003"/>
    <s v="Hamsavarthini"/>
    <s v="R2GUYHS0CU32OU"/>
    <n v="1045920"/>
  </r>
  <r>
    <s v="B09NHVCHS9"/>
    <s v="Flix Micro Usb Cable For Smartphone (Black)"/>
    <x v="0"/>
    <n v="59"/>
    <n v="199"/>
    <b v="0"/>
    <n v="198.7035175879397"/>
    <n v="0.7"/>
    <b v="1"/>
    <x v="1"/>
    <n v="9377"/>
    <b v="0"/>
    <n v="37508"/>
    <s v="$@|\|TO$|-|"/>
    <s v="R3F4T5TRYPTMIG"/>
    <n v="1866023"/>
  </r>
  <r>
    <s v="B00NNQMYNE"/>
    <s v="AirCase Rugged Hard Drive Case for 2.5"/>
    <x v="0"/>
    <n v="299"/>
    <n v="499"/>
    <b v="0"/>
    <n v="498.40080160320639"/>
    <n v="0.4"/>
    <b v="0"/>
    <x v="6"/>
    <n v="21010"/>
    <b v="0"/>
    <n v="94545"/>
    <s v="Souradip"/>
    <s v="R3CX62IV0TSF01"/>
    <n v="10483990"/>
  </r>
  <r>
    <s v="B0B217Z5VK"/>
    <s v="Noise Buds VS402 Truly Wireless in Ear Earbuds"/>
    <x v="1"/>
    <n v="1799"/>
    <n v="3999"/>
    <b v="0"/>
    <n v="3998.5501375343838"/>
    <n v="0.55000000000000004"/>
    <b v="1"/>
    <x v="2"/>
    <n v="3517"/>
    <b v="0"/>
    <n v="13716.3"/>
    <s v="RAHUL GOUD"/>
    <s v="R1H4NEOQ6UEAUO"/>
    <n v="14064483"/>
  </r>
  <r>
    <s v="B07B88KQZ8"/>
    <s v="JBL Go 2"/>
    <x v="1"/>
    <n v="1999"/>
    <n v="2999"/>
    <b v="0"/>
    <n v="2998.3334444814936"/>
    <n v="0.33"/>
    <b v="0"/>
    <x v="4"/>
    <n v="63899"/>
    <b v="0"/>
    <n v="274765.7"/>
    <s v="Murali am"/>
    <s v="R1HX6VQS2UYU8R"/>
    <n v="191633101"/>
  </r>
  <r>
    <s v="B01M4GGIVU"/>
    <s v="Tizum High Speed HDMI Cable with Ethernet"/>
    <x v="1"/>
    <n v="199"/>
    <n v="699"/>
    <b v="0"/>
    <n v="698.71530758226038"/>
    <n v="0.72"/>
    <b v="1"/>
    <x v="0"/>
    <n v="12153"/>
    <b v="0"/>
    <n v="51042.6"/>
    <s v="Yashpreet Singh"/>
    <s v="R2DIHMHOPYEASB"/>
    <n v="8494947"/>
  </r>
  <r>
    <s v="B07Z3K96FR"/>
    <s v="Robustrion Tempered Glass Screen Protector for iPad "/>
    <x v="0"/>
    <n v="399"/>
    <n v="1499"/>
    <b v="0"/>
    <n v="1498.7338225483657"/>
    <n v="0.73"/>
    <b v="1"/>
    <x v="3"/>
    <n v="5730"/>
    <b v="0"/>
    <n v="23492.999999999996"/>
    <s v="Dakshvir Singh"/>
    <s v="R207L99B0HON4H"/>
    <n v="8589270"/>
  </r>
  <r>
    <s v="B0756CLQWL"/>
    <s v="Redgear Pro Wireless Gamepad with 2.4GHz Wireless Technology"/>
    <x v="0"/>
    <n v="1699"/>
    <n v="3999"/>
    <b v="0"/>
    <n v="3998.5751437859467"/>
    <n v="0.57999999999999996"/>
    <b v="1"/>
    <x v="0"/>
    <n v="25488"/>
    <b v="0"/>
    <n v="107049.60000000001"/>
    <s v="Shafeer Pn"/>
    <s v="R1CKJXFP143T9U"/>
    <n v="101926512"/>
  </r>
  <r>
    <s v="B004IO5BMQ"/>
    <s v="Logitech M235 Wireless Mouse"/>
    <x v="0"/>
    <n v="699"/>
    <n v="995"/>
    <b v="0"/>
    <n v="994.29748743718596"/>
    <n v="0.3"/>
    <b v="0"/>
    <x v="6"/>
    <n v="54405"/>
    <b v="0"/>
    <n v="244822.5"/>
    <s v="Chandrashekar SK"/>
    <s v="R28ZB0YUM6FKKB"/>
    <n v="54132975"/>
  </r>
  <r>
    <s v="B09Z6WH2N1"/>
    <s v="STRIFF 12 Pieces Highly Flexible Silicone Micro USB Protector"/>
    <x v="1"/>
    <n v="95"/>
    <n v="499"/>
    <b v="0"/>
    <n v="498.80961923847696"/>
    <n v="0.81"/>
    <b v="1"/>
    <x v="0"/>
    <n v="1949"/>
    <b v="0"/>
    <n v="8185.8"/>
    <s v="Santosh Kumar"/>
    <s v="R1EZC4VZXSJG4L"/>
    <n v="972551"/>
  </r>
  <r>
    <s v="B01HGCLUH6"/>
    <s v="TP"/>
    <x v="0"/>
    <n v="1149"/>
    <n v="1699"/>
    <b v="0"/>
    <n v="1698.3237198351972"/>
    <n v="0.32"/>
    <b v="0"/>
    <x v="0"/>
    <n v="122478"/>
    <b v="0"/>
    <n v="514407.60000000003"/>
    <s v="Vaishnavi Khedekar"/>
    <s v="RYVGISVDMR782"/>
    <n v="208090122"/>
  </r>
  <r>
    <s v="B01N4EV2TL"/>
    <s v="Logitech MK240 Nano Wireless USB Keyboard and Mouse Set"/>
    <x v="0"/>
    <n v="1495"/>
    <n v="1995"/>
    <b v="0"/>
    <n v="1994.250626566416"/>
    <n v="0.25"/>
    <b v="0"/>
    <x v="4"/>
    <n v="7241"/>
    <b v="0"/>
    <n v="31136.3"/>
    <s v="Abhishek"/>
    <s v="R1RUKN8RB2RKOV"/>
    <n v="14445795"/>
  </r>
  <r>
    <s v="B08MZQBFLN"/>
    <s v="Callas Multipurpose Foldable Laptop Table with Cup Holder"/>
    <x v="0"/>
    <n v="849"/>
    <n v="4999"/>
    <b v="0"/>
    <n v="4998.8301660332063"/>
    <n v="0.83"/>
    <b v="1"/>
    <x v="1"/>
    <n v="20457"/>
    <b v="0"/>
    <n v="81828"/>
    <s v="Jasmeen"/>
    <s v="R1GJXMBEY4O49A"/>
    <n v="102264543"/>
  </r>
  <r>
    <s v="B0752LL57V"/>
    <s v="Casio MJ"/>
    <x v="3"/>
    <n v="440"/>
    <n v="440"/>
    <b v="0"/>
    <n v="439"/>
    <n v="0"/>
    <b v="0"/>
    <x v="6"/>
    <n v="8610"/>
    <b v="0"/>
    <n v="38745"/>
    <s v="Dipu"/>
    <s v="R3S29FN21O2CMZ"/>
    <n v="3788400"/>
  </r>
  <r>
    <s v="B08K4PSZ3V"/>
    <s v="Tukzer Capacitive Stylus Pen for Touch Screens Devices"/>
    <x v="1"/>
    <n v="349"/>
    <n v="999"/>
    <b v="0"/>
    <n v="998.65065065065062"/>
    <n v="0.65"/>
    <b v="1"/>
    <x v="11"/>
    <n v="16557"/>
    <b v="0"/>
    <n v="62916.6"/>
    <s v="Sneha Suyal"/>
    <s v="R2FRXL54AFATWQ"/>
    <n v="16540443"/>
  </r>
  <r>
    <s v="B09Z28BQZT"/>
    <s v="Amazon Basics Multipurpose Foldable Laptop Table with Cup Holder"/>
    <x v="0"/>
    <n v="599"/>
    <n v="3999"/>
    <b v="0"/>
    <n v="3998.8502125531381"/>
    <n v="0.85"/>
    <b v="1"/>
    <x v="2"/>
    <n v="1087"/>
    <b v="0"/>
    <n v="4239.3"/>
    <s v="Arun J"/>
    <s v="R1IF6OX5EMCHRA"/>
    <n v="4346913"/>
  </r>
  <r>
    <s v="B094DQWV9B"/>
    <s v="Kanget [2 Pack] Type C Female to USB A Male Charger"/>
    <x v="0"/>
    <n v="149"/>
    <n v="399"/>
    <b v="0"/>
    <n v="398.62656641604008"/>
    <n v="0.63"/>
    <b v="1"/>
    <x v="1"/>
    <n v="1540"/>
    <b v="0"/>
    <n v="6160"/>
    <s v="Abhi_K"/>
    <s v="R1QIWMR6C3F3U0"/>
    <n v="614460"/>
  </r>
  <r>
    <s v="B0BBMPH39N"/>
    <s v="Amazon Basics Magic Slate 8.5"/>
    <x v="0"/>
    <n v="289"/>
    <n v="999"/>
    <b v="0"/>
    <n v="998.71071071071071"/>
    <n v="0.71"/>
    <b v="1"/>
    <x v="3"/>
    <n v="401"/>
    <b v="1"/>
    <n v="1644.1"/>
    <s v="Amazon Customer"/>
    <s v="R37B1CGX8LWLNS"/>
    <n v="400599"/>
  </r>
  <r>
    <s v="B097JQ1J5G"/>
    <s v="Zebronics ZEB"/>
    <x v="0"/>
    <n v="179"/>
    <n v="499"/>
    <b v="0"/>
    <n v="498.64128256513027"/>
    <n v="0.64"/>
    <b v="1"/>
    <x v="10"/>
    <n v="9385"/>
    <b v="0"/>
    <n v="31909"/>
    <s v="Dilip Kumar"/>
    <s v="R2OTWTVJ7UBDIL"/>
    <n v="4683115"/>
  </r>
  <r>
    <s v="B07YY1BY5B"/>
    <s v="Noise ColorFit Pro 2 Full Touch Control Smart Watch with 35g Weight &amp; Upgraded LCD Display"/>
    <x v="1"/>
    <n v="1499"/>
    <n v="4999"/>
    <b v="0"/>
    <n v="4998.700140028006"/>
    <n v="0.7"/>
    <b v="1"/>
    <x v="1"/>
    <n v="92588"/>
    <b v="0"/>
    <n v="370352"/>
    <s v="Vishal shah"/>
    <s v="R2IUZKZ2BFCQPB"/>
    <n v="462847412"/>
  </r>
  <r>
    <s v="B08VRMK55F"/>
    <s v="Zebronics Zeb Buds C2 in Ear Type C Wired Earphones with Mic"/>
    <x v="1"/>
    <n v="399"/>
    <n v="699"/>
    <b v="0"/>
    <n v="698.42918454935625"/>
    <n v="0.43"/>
    <b v="0"/>
    <x v="10"/>
    <n v="3454"/>
    <b v="0"/>
    <n v="11743.6"/>
    <s v="aravind"/>
    <s v="R14UKNZTUGMLYJ"/>
    <n v="2414346"/>
  </r>
  <r>
    <s v="B08CHZ3ZQ7"/>
    <s v="Redgear A"/>
    <x v="0"/>
    <n v="599"/>
    <n v="799"/>
    <b v="0"/>
    <n v="798.25031289111394"/>
    <n v="0.25"/>
    <b v="0"/>
    <x v="4"/>
    <n v="15790"/>
    <b v="0"/>
    <n v="67897"/>
    <s v="Suraj Singh"/>
    <s v="RU005HHB0U3FV"/>
    <n v="12616210"/>
  </r>
  <r>
    <s v="B08SCCG9D4"/>
    <s v="JBL Commercial CSLM20B Auxiliary Omnidirectional Lavalier Microphone with Battery for Content Creation"/>
    <x v="0"/>
    <n v="949"/>
    <n v="2000"/>
    <b v="0"/>
    <n v="1999.5255"/>
    <n v="0.53"/>
    <b v="1"/>
    <x v="2"/>
    <n v="14969"/>
    <b v="0"/>
    <n v="58379.1"/>
    <s v="Ansh KaTariA"/>
    <s v="R20M6JOASW88SS"/>
    <n v="29938000"/>
  </r>
  <r>
    <s v="B0972BQ2RS"/>
    <s v="Fire"/>
    <x v="1"/>
    <n v="2499"/>
    <n v="9999"/>
    <b v="0"/>
    <n v="9998.7500750075014"/>
    <n v="0.75"/>
    <b v="1"/>
    <x v="3"/>
    <n v="42139"/>
    <b v="0"/>
    <n v="172769.9"/>
    <s v="Rajesh Panchanathan"/>
    <s v="R2WBBSKN8SRWUM"/>
    <n v="421347861"/>
  </r>
  <r>
    <s v="B00ZRBWPA0"/>
    <s v="Eveready Red 1012 AAA Batteries "/>
    <x v="1"/>
    <n v="159"/>
    <n v="180"/>
    <b v="0"/>
    <n v="179.11666666666667"/>
    <n v="0.12"/>
    <b v="0"/>
    <x v="4"/>
    <n v="989"/>
    <b v="1"/>
    <n v="4252.7"/>
    <s v="Amazon Customer"/>
    <s v="R1VCGAPSS4LWYQ"/>
    <n v="178020"/>
  </r>
  <r>
    <s v="B0B2DD66GS"/>
    <s v="SanDisk Extreme microSD UHS I Card 128GB for 4K Video on Smartphones"/>
    <x v="1"/>
    <n v="1329"/>
    <n v="2900"/>
    <b v="0"/>
    <n v="2899.5417241379309"/>
    <n v="0.54"/>
    <b v="1"/>
    <x v="6"/>
    <n v="19624"/>
    <b v="0"/>
    <n v="88308"/>
    <s v="Prasad"/>
    <s v="R1360ADBA61XQM"/>
    <n v="56909600"/>
  </r>
  <r>
    <s v="B09M869Z5V"/>
    <s v="Portronics MPORT 31C 4"/>
    <x v="0"/>
    <n v="570"/>
    <n v="999"/>
    <b v="0"/>
    <n v="998.42942942942943"/>
    <n v="0.43"/>
    <b v="0"/>
    <x v="0"/>
    <n v="3201"/>
    <b v="0"/>
    <n v="13444.2"/>
    <s v="A K Rai"/>
    <s v="R26P3IBAM6K3G2"/>
    <n v="3197799"/>
  </r>
  <r>
    <s v="B07W6VWZ8C"/>
    <s v="Infinity (JBL Fuze Pint"/>
    <x v="1"/>
    <n v="899"/>
    <n v="1999"/>
    <b v="0"/>
    <n v="1998.5502751375689"/>
    <n v="0.55000000000000004"/>
    <b v="1"/>
    <x v="3"/>
    <n v="30469"/>
    <b v="0"/>
    <n v="124922.9"/>
    <s v="Vaibhav kumar"/>
    <s v="RELVLPI29SFMO"/>
    <n v="60907531"/>
  </r>
  <r>
    <s v="B07Z1X6VFC"/>
    <s v="AirCase Protective Laptop Bag Sleeve fits Upto 13.3&quot; Laptop/ MacBook"/>
    <x v="0"/>
    <n v="449"/>
    <n v="999"/>
    <b v="0"/>
    <n v="998.5505505505505"/>
    <n v="0.55000000000000004"/>
    <b v="1"/>
    <x v="5"/>
    <n v="9940"/>
    <b v="0"/>
    <n v="43736"/>
    <s v="Yesha Bhatt"/>
    <s v="R1ECNC3Z6G8AI6"/>
    <n v="9930060"/>
  </r>
  <r>
    <s v="B07YL54NVJ"/>
    <s v="Brand Conquer 6 in 1 with OTG"/>
    <x v="0"/>
    <n v="549"/>
    <n v="999"/>
    <b v="0"/>
    <n v="998.45045045045049"/>
    <n v="0.45"/>
    <b v="0"/>
    <x v="4"/>
    <n v="7758"/>
    <b v="0"/>
    <n v="33359.4"/>
    <s v="SRI RAGAV"/>
    <s v="R2WYKIWLGH956S"/>
    <n v="7750242"/>
  </r>
  <r>
    <s v="B0759QMF85"/>
    <s v="TP"/>
    <x v="0"/>
    <n v="1529"/>
    <n v="2399"/>
    <b v="0"/>
    <n v="2398.3626511046268"/>
    <n v="0.36"/>
    <b v="0"/>
    <x v="4"/>
    <n v="68409"/>
    <b v="0"/>
    <n v="294158.7"/>
    <s v="Jagrat"/>
    <s v="R2BEEAB4R73028"/>
    <n v="164113191"/>
  </r>
  <r>
    <s v="B00LM4X0KU"/>
    <s v="Parker Quink Ink Bottle"/>
    <x v="3"/>
    <n v="100"/>
    <n v="100"/>
    <b v="0"/>
    <n v="99"/>
    <n v="0"/>
    <b v="0"/>
    <x v="4"/>
    <n v="3095"/>
    <b v="0"/>
    <n v="13308.5"/>
    <s v="Kindle Customer"/>
    <s v="R1T4TKPYU5EJCB"/>
    <n v="309500"/>
  </r>
  <r>
    <s v="B08PFSZ7FH"/>
    <s v="STRIFF Laptop Stand Adjustable Laptop Computer Stand Multi"/>
    <x v="0"/>
    <n v="299"/>
    <n v="1499"/>
    <b v="0"/>
    <n v="1498.800533689126"/>
    <n v="0.8"/>
    <b v="1"/>
    <x v="0"/>
    <n v="903"/>
    <b v="1"/>
    <n v="3792.6000000000004"/>
    <s v="Omar"/>
    <s v="R1150W07XAD9VL"/>
    <n v="1353597"/>
  </r>
  <r>
    <s v="B012MQS060"/>
    <s v="Logitech MK215 Wireless Keyboard and Mouse Combo for Windows"/>
    <x v="0"/>
    <n v="1295"/>
    <n v="1795"/>
    <b v="0"/>
    <n v="1794.2785515320334"/>
    <n v="0.28000000000000003"/>
    <b v="0"/>
    <x v="3"/>
    <n v="25771"/>
    <b v="0"/>
    <n v="105661.09999999999"/>
    <s v="Anirban Mukherjee"/>
    <s v="R3VOHGBLWI7YD3"/>
    <n v="46258945"/>
  </r>
  <r>
    <s v="B01MF8MB65"/>
    <s v="boAt Bassheads 225 in Ear Wired Earphones with Mic(Blue)"/>
    <x v="1"/>
    <n v="699"/>
    <n v="999"/>
    <b v="0"/>
    <n v="998.30030030030025"/>
    <n v="0.3"/>
    <b v="0"/>
    <x v="3"/>
    <n v="273189"/>
    <b v="0"/>
    <n v="1120074.8999999999"/>
    <s v="Arnav"/>
    <s v="R1MI8HNTIFTDYT"/>
    <n v="272915811"/>
  </r>
  <r>
    <s v="B00LHZWD0C"/>
    <s v="Luxor 5 Subject Single Ruled Notebook "/>
    <x v="3"/>
    <n v="252"/>
    <n v="315"/>
    <b v="0"/>
    <n v="314.2"/>
    <n v="0.2"/>
    <b v="0"/>
    <x v="6"/>
    <n v="3785"/>
    <b v="0"/>
    <n v="17032.5"/>
    <s v="Aksa akhila"/>
    <s v="R1ERT7AXR5RE2"/>
    <n v="1192275"/>
  </r>
  <r>
    <s v="B08QDPB1SL"/>
    <s v="Duracell Chhota Power AA Battery Set of 10 Pcs"/>
    <x v="1"/>
    <n v="190"/>
    <n v="220"/>
    <b v="0"/>
    <n v="219.13636363636363"/>
    <n v="0.14000000000000001"/>
    <b v="0"/>
    <x v="5"/>
    <n v="2866"/>
    <b v="0"/>
    <n v="12610.400000000001"/>
    <s v="Annan"/>
    <s v="R1S4YGGQJ3UWOL"/>
    <n v="630520"/>
  </r>
  <r>
    <s v="B07BRKK9JQ"/>
    <s v="Zebronics Zeb"/>
    <x v="0"/>
    <n v="1299"/>
    <n v="1599"/>
    <b v="0"/>
    <n v="1598.1876172607881"/>
    <n v="0.19"/>
    <b v="0"/>
    <x v="4"/>
    <n v="27223"/>
    <b v="0"/>
    <n v="117058.9"/>
    <s v="Kshanik Rajak"/>
    <s v="R1WLR0EBTL2IX6"/>
    <n v="43529577"/>
  </r>
  <r>
    <s v="B01EZ0X3L8"/>
    <s v="SanDisk Ultra 64 GB USB Pen Drives (SDDDC2"/>
    <x v="0"/>
    <n v="729"/>
    <n v="1650"/>
    <b v="0"/>
    <n v="1649.5581818181818"/>
    <n v="0.56000000000000005"/>
    <b v="1"/>
    <x v="4"/>
    <n v="82356"/>
    <b v="0"/>
    <n v="354130.8"/>
    <s v="Sanjeev Prasad"/>
    <s v="R26QLWXRSR9RZS"/>
    <n v="135887400"/>
  </r>
  <r>
    <s v="B00LM4W1N2"/>
    <s v="Parker Classic Gold Gold Trim Ball Pen"/>
    <x v="3"/>
    <n v="480"/>
    <n v="600"/>
    <b v="0"/>
    <n v="599.20000000000005"/>
    <n v="0.2"/>
    <b v="0"/>
    <x v="4"/>
    <n v="5719"/>
    <b v="0"/>
    <n v="24591.7"/>
    <s v="Diksha Wankhede"/>
    <s v="R18AG9M9HHC6RB"/>
    <n v="3431400"/>
  </r>
  <r>
    <s v="B0949SBKMP"/>
    <s v="boAt Flash Edition Smart Watch with Activity Tracker"/>
    <x v="1"/>
    <n v="1799"/>
    <n v="6990"/>
    <b v="0"/>
    <n v="6989.7426323319023"/>
    <n v="0.74"/>
    <b v="1"/>
    <x v="1"/>
    <n v="26880"/>
    <b v="0"/>
    <n v="107520"/>
    <s v="Gojo Satoru"/>
    <s v="R2HRFJXDH2U2QF"/>
    <n v="187891200"/>
  </r>
  <r>
    <s v="B08YD264ZS"/>
    <s v="Tarkan Portable Folding Laptop Desk for Bed"/>
    <x v="0"/>
    <n v="999"/>
    <n v="2499"/>
    <b v="0"/>
    <n v="2498.6002400960383"/>
    <n v="0.6"/>
    <b v="1"/>
    <x v="4"/>
    <n v="1690"/>
    <b v="0"/>
    <n v="7267"/>
    <s v="Divya Sood"/>
    <s v="R236C7OLIIWMX1"/>
    <n v="4223310"/>
  </r>
  <r>
    <s v="B094JNXNPV"/>
    <s v="Ambrane Unbreakable 3 in 1 Fast Charging Braided Multipurpose Cable"/>
    <x v="0"/>
    <n v="299"/>
    <n v="399"/>
    <b v="0"/>
    <n v="398.25062656641603"/>
    <n v="0.25"/>
    <b v="0"/>
    <x v="1"/>
    <n v="2766"/>
    <b v="0"/>
    <n v="11064"/>
    <s v="Anand sarma"/>
    <s v="R249YCZVKYR5XD"/>
    <n v="1103634"/>
  </r>
  <r>
    <s v="B00GZLB57U"/>
    <s v="Quantum RJ45 Ethernet Patch Cable/LAN Router Cable"/>
    <x v="0"/>
    <n v="238"/>
    <n v="699"/>
    <b v="0"/>
    <n v="698.65951359084409"/>
    <n v="0.66"/>
    <b v="1"/>
    <x v="5"/>
    <n v="8372"/>
    <b v="0"/>
    <n v="36836.800000000003"/>
    <s v="Parenky Amaresha Adhikari"/>
    <s v="R1ORJ2TKW4MHLY"/>
    <n v="5852028"/>
  </r>
  <r>
    <s v="B07V82W5CN"/>
    <s v="HP USB Wireless Spill Resistance Keyboard and Mouse "/>
    <x v="0"/>
    <n v="1349"/>
    <n v="2198"/>
    <b v="0"/>
    <n v="2197.3862602365789"/>
    <n v="0.39"/>
    <b v="0"/>
    <x v="1"/>
    <n v="7113"/>
    <b v="0"/>
    <n v="28452"/>
    <s v="Pranjall Kumar"/>
    <s v="R15X8TSLB82W2J"/>
    <n v="15634374"/>
  </r>
  <r>
    <s v="B077Z65HSD"/>
    <s v="boAt A400 USB Type"/>
    <x v="0"/>
    <n v="299"/>
    <n v="999"/>
    <b v="0"/>
    <n v="998.70070070070074"/>
    <n v="0.7"/>
    <b v="1"/>
    <x v="4"/>
    <n v="20850"/>
    <b v="0"/>
    <n v="89655"/>
    <s v="GHOST"/>
    <s v="R1G4I5FLAHM16P"/>
    <n v="20829150"/>
  </r>
  <r>
    <s v="B08HD7JQHX"/>
    <s v="HUMBLE Dynamic Lapel Collar Mic Voice Recording Filter Microphone"/>
    <x v="0"/>
    <n v="199"/>
    <n v="499"/>
    <b v="0"/>
    <n v="498.60120240480961"/>
    <n v="0.6"/>
    <b v="1"/>
    <x v="8"/>
    <n v="2804"/>
    <b v="0"/>
    <n v="9253.1999999999989"/>
    <s v="Afrina Hasnat"/>
    <s v="REQ74ZVYY2I01"/>
    <n v="1399196"/>
  </r>
  <r>
    <s v="B0B31FR4Y2"/>
    <s v="Boult Audio Omega with 30dB ANC+ ENC"/>
    <x v="1"/>
    <n v="1999"/>
    <n v="9999"/>
    <b v="0"/>
    <n v="9998.8000800080008"/>
    <n v="0.8"/>
    <b v="1"/>
    <x v="7"/>
    <n v="1986"/>
    <b v="0"/>
    <n v="7348.2000000000007"/>
    <s v="Anand Kadu"/>
    <s v="R2IMML4LPCQ5C0"/>
    <n v="19858014"/>
  </r>
  <r>
    <s v="B09Y14JLP3"/>
    <s v="STRIFF UPH2W Multi Angle Tablet/Mobile Stand. Holder for iPhone"/>
    <x v="1"/>
    <n v="99"/>
    <n v="499"/>
    <b v="0"/>
    <n v="498.80160320641284"/>
    <n v="0.8"/>
    <b v="1"/>
    <x v="3"/>
    <n v="2451"/>
    <b v="0"/>
    <n v="10049.099999999999"/>
    <s v="Sean m."/>
    <s v="R1SWNKZP36AU1J"/>
    <n v="1223049"/>
  </r>
  <r>
    <s v="B09ZHCJDP1"/>
    <s v="Amazon Basics Wireless Mouse | 2.4 GHz Connection"/>
    <x v="0"/>
    <n v="499"/>
    <n v="1000"/>
    <b v="0"/>
    <n v="999.50099999999998"/>
    <n v="0.5"/>
    <b v="1"/>
    <x v="15"/>
    <n v="23"/>
    <b v="1"/>
    <n v="115"/>
    <s v="Rambeer kumar"/>
    <s v="R76XPXMKXLWKH"/>
    <n v="23000"/>
  </r>
  <r>
    <s v="B08C4Z69LN"/>
    <s v="Crucial RAM 8GB DDR4 3200MHz CL22 (or 2933MHz or 2666MHz) Laptop Memory"/>
    <x v="0"/>
    <n v="1792"/>
    <n v="3500"/>
    <b v="0"/>
    <n v="3499.4879999999998"/>
    <n v="0.49"/>
    <b v="0"/>
    <x v="6"/>
    <n v="26194"/>
    <b v="0"/>
    <n v="117873"/>
    <s v="Riz"/>
    <s v="R3KX3LZE5DF03I"/>
    <n v="91679000"/>
  </r>
  <r>
    <s v="B016XVRKZM"/>
    <s v="APC Back"/>
    <x v="0"/>
    <n v="3299"/>
    <n v="4100"/>
    <b v="0"/>
    <n v="4099.1953658536586"/>
    <n v="0.2"/>
    <b v="0"/>
    <x v="2"/>
    <n v="15783"/>
    <b v="0"/>
    <n v="61553.7"/>
    <s v="KNReddy"/>
    <s v="R2IKZK0CHQ08WM"/>
    <n v="64710300"/>
  </r>
  <r>
    <s v="B00LHZW3XY"/>
    <s v="Luxor 5 Subject Single Ruled Notebook "/>
    <x v="3"/>
    <n v="125"/>
    <n v="180"/>
    <b v="0"/>
    <n v="179.30555555555554"/>
    <n v="0.31"/>
    <b v="0"/>
    <x v="5"/>
    <n v="8053"/>
    <b v="0"/>
    <n v="35433.200000000004"/>
    <s v="Ankita"/>
    <s v="R278Z7QRKL9FVR"/>
    <n v="1449540"/>
  </r>
  <r>
    <s v="B098JYT4SY"/>
    <s v="Zebronics Zeb"/>
    <x v="0"/>
    <n v="399"/>
    <n v="1190"/>
    <b v="0"/>
    <n v="1189.664705882353"/>
    <n v="0.66"/>
    <b v="1"/>
    <x v="3"/>
    <n v="2809"/>
    <b v="0"/>
    <n v="11516.9"/>
    <s v="Deepak"/>
    <s v="RJ12PR5BVXX0Q"/>
    <n v="3342710"/>
  </r>
  <r>
    <s v="B08CFCK6CW"/>
    <s v="Boult Audio Truebuds with 30H Playtime"/>
    <x v="1"/>
    <n v="1199"/>
    <n v="7999"/>
    <b v="0"/>
    <n v="7998.8501062632831"/>
    <n v="0.85"/>
    <b v="1"/>
    <x v="9"/>
    <n v="25910"/>
    <b v="0"/>
    <n v="93276"/>
    <s v="Guhan V"/>
    <s v="R3T1GTTWKWWNZZ"/>
    <n v="207254090"/>
  </r>
  <r>
    <s v="B09P564ZTJ"/>
    <s v="Wembley LCD Writing Pad/Tab | Writing"/>
    <x v="0"/>
    <n v="235"/>
    <n v="1599"/>
    <b v="0"/>
    <n v="1598.8530331457162"/>
    <n v="0.85"/>
    <b v="1"/>
    <x v="11"/>
    <n v="1173"/>
    <b v="0"/>
    <n v="4457.3999999999996"/>
    <s v="Yogeshwaran P EEE"/>
    <s v="R1CJX9OC7AG847"/>
    <n v="1875627"/>
  </r>
  <r>
    <s v="B07MSLTW8Z"/>
    <s v="Gizga Essentials Multi"/>
    <x v="0"/>
    <n v="549"/>
    <n v="1999"/>
    <b v="0"/>
    <n v="1998.7253626813406"/>
    <n v="0.73"/>
    <b v="1"/>
    <x v="9"/>
    <n v="6422"/>
    <b v="0"/>
    <n v="23119.200000000001"/>
    <s v="Swapnil"/>
    <s v="R2YQPN91YO0X0O"/>
    <n v="12837578"/>
  </r>
  <r>
    <s v="B09N6TTHT6"/>
    <s v="E"/>
    <x v="0"/>
    <n v="89"/>
    <n v="99"/>
    <b v="0"/>
    <n v="98.101010101010104"/>
    <n v="0.1"/>
    <b v="0"/>
    <x v="0"/>
    <n v="241"/>
    <b v="1"/>
    <n v="1012.2"/>
    <s v="ABHISHEK SAXENA"/>
    <s v="R1YVU5NMCJDX8M"/>
    <n v="23859"/>
  </r>
  <r>
    <s v="B09W5XR9RT"/>
    <s v="Duracell USB C "/>
    <x v="0"/>
    <n v="970"/>
    <n v="1999"/>
    <b v="0"/>
    <n v="1998.5147573786894"/>
    <n v="0.51"/>
    <b v="1"/>
    <x v="5"/>
    <n v="184"/>
    <b v="1"/>
    <n v="809.6"/>
    <s v="Amazon Customer"/>
    <s v="R1Y30KU04V3QF4"/>
    <n v="367816"/>
  </r>
  <r>
    <s v="B098R25TGC"/>
    <s v="Noise Buds VS201 V2 in"/>
    <x v="1"/>
    <n v="1299"/>
    <n v="2999"/>
    <b v="0"/>
    <n v="2998.5668556185396"/>
    <n v="0.56999999999999995"/>
    <b v="1"/>
    <x v="11"/>
    <n v="14629"/>
    <b v="0"/>
    <n v="55590.2"/>
    <s v="Karthik"/>
    <s v="RXB5KHLQUXONP"/>
    <n v="43872371"/>
  </r>
  <r>
    <s v="B0B2PQL5N3"/>
    <s v="Lapster Gel Mouse pad with Wrist Rest "/>
    <x v="0"/>
    <n v="230"/>
    <n v="999"/>
    <b v="0"/>
    <n v="998.76976976976982"/>
    <n v="0.77"/>
    <b v="1"/>
    <x v="0"/>
    <n v="1528"/>
    <b v="0"/>
    <n v="6417.6"/>
    <s v="shree"/>
    <s v="RDZVWJ2BSZH21"/>
    <n v="1526472"/>
  </r>
  <r>
    <s v="B07DKZCZ89"/>
    <s v="Gizga Essentials Earphone Carrying Case"/>
    <x v="1"/>
    <n v="119"/>
    <n v="499"/>
    <b v="0"/>
    <n v="498.76152304609218"/>
    <n v="0.76"/>
    <b v="1"/>
    <x v="4"/>
    <n v="15032"/>
    <b v="0"/>
    <n v="64637.599999999999"/>
    <s v="shiv pratap singh"/>
    <s v="R2MDGELCMDX7QG"/>
    <n v="7500968"/>
  </r>
  <r>
    <s v="B08GYG6T12"/>
    <s v="SanDisk Ultra SDHC UHS"/>
    <x v="1"/>
    <n v="449"/>
    <n v="800"/>
    <b v="0"/>
    <n v="799.43875000000003"/>
    <n v="0.44"/>
    <b v="0"/>
    <x v="5"/>
    <n v="69585"/>
    <b v="0"/>
    <n v="306174"/>
    <s v="Bikki Chowdhury"/>
    <s v="R25MV5W3PW3AZM"/>
    <n v="55668000"/>
  </r>
  <r>
    <s v="B09BN2NPBD"/>
    <s v="DIGITEK¬Æ (DRL"/>
    <x v="1"/>
    <n v="1699"/>
    <n v="3495"/>
    <b v="0"/>
    <n v="3494.5138769670957"/>
    <n v="0.51"/>
    <b v="1"/>
    <x v="3"/>
    <n v="14371"/>
    <b v="0"/>
    <n v="58921.099999999991"/>
    <s v="Surendra"/>
    <s v="R2CT4DH25YL8VY"/>
    <n v="50226645"/>
  </r>
  <r>
    <s v="B00J4YG0PC"/>
    <s v="Classmate Long Notebook "/>
    <x v="3"/>
    <n v="561"/>
    <n v="720"/>
    <b v="0"/>
    <n v="719.2208333333333"/>
    <n v="0.22"/>
    <b v="0"/>
    <x v="5"/>
    <n v="3182"/>
    <b v="0"/>
    <n v="14000.800000000001"/>
    <s v="MOHD NASIM"/>
    <s v="RSB9VP4KY975L"/>
    <n v="2291040"/>
  </r>
  <r>
    <s v="B073BRXPZX"/>
    <s v="Lenovo 300 Wired Plug &amp; Play USB Mouse"/>
    <x v="0"/>
    <n v="289"/>
    <n v="590"/>
    <b v="0"/>
    <n v="589.5101694915254"/>
    <n v="0.51"/>
    <b v="1"/>
    <x v="5"/>
    <n v="25886"/>
    <b v="0"/>
    <n v="113898.40000000001"/>
    <s v="Harsha"/>
    <s v="R8W5BHTVFMCB2"/>
    <n v="15272740"/>
  </r>
  <r>
    <s v="B08LHTJTBB"/>
    <s v="Dyazo 6 Angles Adjustable Aluminum Ergonomic Foldable Portable Tabletop Laptop/Desktop "/>
    <x v="0"/>
    <n v="599"/>
    <n v="1999"/>
    <b v="0"/>
    <n v="1998.7003501750876"/>
    <n v="0.7"/>
    <b v="1"/>
    <x v="5"/>
    <n v="4736"/>
    <b v="0"/>
    <n v="20838.400000000001"/>
    <s v="Sharon Murmoo"/>
    <s v="R2VX3WP87K1FJ7"/>
    <n v="9467264"/>
  </r>
  <r>
    <s v="B07VTFN6HM"/>
    <s v="Western Digital WD 2TB My Passport Portable Hard Disk Drive"/>
    <x v="0"/>
    <n v="5599"/>
    <n v="7350"/>
    <b v="0"/>
    <n v="7349.2382312925174"/>
    <n v="0.24"/>
    <b v="0"/>
    <x v="5"/>
    <n v="73005"/>
    <b v="0"/>
    <n v="321222"/>
    <s v="Dr. Mujtaba Ashraf"/>
    <s v="RCUOZRUAOVZKU"/>
    <n v="536586750"/>
  </r>
  <r>
    <s v="B008QS9J6Y"/>
    <s v="Logitech C270 Digital HD Webcam with Widescreen HD Video Calling"/>
    <x v="0"/>
    <n v="1990"/>
    <n v="2595"/>
    <b v="0"/>
    <n v="2594.2331406551061"/>
    <n v="0.23"/>
    <b v="0"/>
    <x v="4"/>
    <n v="20398"/>
    <b v="0"/>
    <n v="87711.4"/>
    <s v="Ariz Siddique"/>
    <s v="R1J7T5AF9JYH0A"/>
    <n v="52932810"/>
  </r>
  <r>
    <s v="B09M8888DM"/>
    <s v="Portronics MPORT 31 4 Ports USB Hub (USB A to 4 USB"/>
    <x v="0"/>
    <n v="499"/>
    <n v="799"/>
    <b v="0"/>
    <n v="798.37546933667079"/>
    <n v="0.38"/>
    <b v="0"/>
    <x v="4"/>
    <n v="2125"/>
    <b v="0"/>
    <n v="9137.5"/>
    <s v="Aniket Raj"/>
    <s v="R1AUCEV80AWV4E"/>
    <n v="1697875"/>
  </r>
  <r>
    <s v="B07Z1YVP72"/>
    <s v="AirCase Protective Laptop Bag Sleeve fits Upto 15.6&quot; Laptop/ MacBook"/>
    <x v="0"/>
    <n v="449"/>
    <n v="999"/>
    <b v="0"/>
    <n v="998.5505505505505"/>
    <n v="0.55000000000000004"/>
    <b v="1"/>
    <x v="4"/>
    <n v="11330"/>
    <b v="0"/>
    <n v="48719"/>
    <s v="Kalpesh Panchal"/>
    <s v="R1D6BKF30HRM19"/>
    <n v="11318670"/>
  </r>
  <r>
    <s v="B082FTPRSK"/>
    <s v="Zinq Five Fan Cooling Pad and Laptop Stand "/>
    <x v="0"/>
    <n v="999"/>
    <n v="1999"/>
    <b v="0"/>
    <n v="1998.5002501250626"/>
    <n v="0.5"/>
    <b v="1"/>
    <x v="0"/>
    <n v="27441"/>
    <b v="0"/>
    <n v="115252.20000000001"/>
    <s v="Abraham M."/>
    <s v="R2OP8NFYDOS39J"/>
    <n v="54854559"/>
  </r>
  <r>
    <s v="B09RF2QXGX"/>
    <s v="Gizga Essentials Webcam Cover"/>
    <x v="0"/>
    <n v="69"/>
    <n v="299"/>
    <b v="0"/>
    <n v="298.76923076923077"/>
    <n v="0.77"/>
    <b v="1"/>
    <x v="4"/>
    <n v="255"/>
    <b v="1"/>
    <n v="1096.5"/>
    <s v="Jrs"/>
    <s v="R73A6T8MRDZIC"/>
    <n v="76245"/>
  </r>
  <r>
    <s v="B01KK0HU3Y"/>
    <s v="HP Z3700 Wireless Optical Mouse with USB Receiver"/>
    <x v="0"/>
    <n v="899"/>
    <n v="1499"/>
    <b v="0"/>
    <n v="1498.400266844563"/>
    <n v="0.4"/>
    <b v="0"/>
    <x v="0"/>
    <n v="23174"/>
    <b v="0"/>
    <n v="97330.8"/>
    <s v="Ayan Chakraborty"/>
    <s v="R1PPN2ZEJNHJMZ"/>
    <n v="34737826"/>
  </r>
  <r>
    <s v="B07JF9B592"/>
    <s v="MAONO AU"/>
    <x v="2"/>
    <n v="478"/>
    <n v="699"/>
    <b v="0"/>
    <n v="698.31616595135904"/>
    <n v="0.32"/>
    <b v="0"/>
    <x v="11"/>
    <n v="20218"/>
    <b v="0"/>
    <n v="76828.399999999994"/>
    <s v="À¢·¥∞82À¢·∂ú ‚úîÔ∏è"/>
    <s v="RKBKQKSEET7CC"/>
    <n v="14132382"/>
  </r>
  <r>
    <s v="B086394NY5"/>
    <s v="TABLE MAGIC Multipurpose Laptop Table Mat"/>
    <x v="0"/>
    <n v="1399"/>
    <n v="2490"/>
    <b v="0"/>
    <n v="2489.4381526104416"/>
    <n v="0.44"/>
    <b v="0"/>
    <x v="4"/>
    <n v="11074"/>
    <b v="0"/>
    <n v="47618.2"/>
    <s v="Parul Walkey"/>
    <s v="R21VW93DSBYENF"/>
    <n v="27574260"/>
  </r>
  <r>
    <s v="B00NH11PEY"/>
    <s v="AmazonBasics USB 2.0 "/>
    <x v="0"/>
    <n v="199"/>
    <n v="750"/>
    <b v="0"/>
    <n v="749.73466666666661"/>
    <n v="0.73"/>
    <b v="1"/>
    <x v="6"/>
    <n v="74976"/>
    <b v="0"/>
    <n v="337392"/>
    <s v="Pravin Kumar"/>
    <s v="R1C8MVU3EIX56Y"/>
    <n v="56232000"/>
  </r>
  <r>
    <s v="B017PDR9N0"/>
    <s v="GIZGA Essentials Portable Tabletop Tablet Stand Mobile Holder"/>
    <x v="0"/>
    <n v="149"/>
    <n v="499"/>
    <b v="0"/>
    <n v="498.70140280561122"/>
    <n v="0.7"/>
    <b v="1"/>
    <x v="3"/>
    <n v="25607"/>
    <b v="0"/>
    <n v="104988.7"/>
    <s v="Atul Modi"/>
    <s v="R3ZXPPAOL3P9C"/>
    <n v="12777893"/>
  </r>
  <r>
    <s v="B07NC12T2R"/>
    <s v="boAt Stone 650 10W Bluetooth Speaker with Upto 7 Hours Playback"/>
    <x v="1"/>
    <n v="1799"/>
    <n v="4990"/>
    <b v="0"/>
    <n v="4989.6394789579163"/>
    <n v="0.64"/>
    <b v="1"/>
    <x v="0"/>
    <n v="41226"/>
    <b v="0"/>
    <n v="173149.2"/>
    <s v="VSMS"/>
    <s v="R2HAE08L30C2AN"/>
    <n v="205717740"/>
  </r>
  <r>
    <s v="B07WKBD37W"/>
    <s v="ESnipe Mart Worldwide Travel Adapter with Build in Dual USB Charger "/>
    <x v="5"/>
    <n v="425"/>
    <n v="999"/>
    <b v="0"/>
    <n v="998.57457457457463"/>
    <n v="0.56999999999999995"/>
    <b v="1"/>
    <x v="1"/>
    <n v="2581"/>
    <b v="0"/>
    <n v="10324"/>
    <s v="Ehsan Ul Haq"/>
    <s v="R186EFJU37UPS6"/>
    <n v="2578419"/>
  </r>
  <r>
    <s v="B08JMC1988"/>
    <s v="boAt Stone 180 5W Bluetooth Speaker with Upto 10 Hours Playback"/>
    <x v="1"/>
    <n v="999"/>
    <n v="2490"/>
    <b v="0"/>
    <n v="2489.5987951807228"/>
    <n v="0.6"/>
    <b v="1"/>
    <x v="3"/>
    <n v="18331"/>
    <b v="0"/>
    <n v="75157.099999999991"/>
    <s v="Meghana"/>
    <s v="R16I46MPR0NO8S"/>
    <n v="45644190"/>
  </r>
  <r>
    <s v="B09GFN8WZL"/>
    <s v="Portronics Ruffpad 8.5M Multicolor LCD Writing Pad with Screen 21.5cm (8.5"/>
    <x v="0"/>
    <n v="378"/>
    <n v="999"/>
    <b v="0"/>
    <n v="998.62162162162167"/>
    <n v="0.62"/>
    <b v="1"/>
    <x v="3"/>
    <n v="1779"/>
    <b v="0"/>
    <n v="7293.9"/>
    <s v="HIREN PARMAR"/>
    <s v="R20Q4B16AEFTPT"/>
    <n v="1777221"/>
  </r>
  <r>
    <s v="B095X38CJS"/>
    <s v="BRUSTRO Copytinta Coloured Craft Paper A4 Size 80 GSM"/>
    <x v="3"/>
    <n v="99"/>
    <n v="99"/>
    <b v="0"/>
    <n v="98"/>
    <n v="0"/>
    <b v="0"/>
    <x v="4"/>
    <n v="388"/>
    <b v="1"/>
    <n v="1668.3999999999999"/>
    <s v="kashif"/>
    <s v="R2ETD6AVA4AFF1"/>
    <n v="38412"/>
  </r>
  <r>
    <s v="B07ZKD8T1Q"/>
    <s v="Cuzor 12V Mini ups for WiFi Router"/>
    <x v="0"/>
    <n v="1499"/>
    <n v="2999"/>
    <b v="0"/>
    <n v="2998.5001667222409"/>
    <n v="0.5"/>
    <b v="1"/>
    <x v="6"/>
    <n v="8656"/>
    <b v="0"/>
    <n v="38952"/>
    <s v="Subramanian M"/>
    <s v="R322EU1EPO0EFK"/>
    <n v="25959344"/>
  </r>
  <r>
    <s v="B07G3YNLJB"/>
    <s v="Crucial BX500 240GB 3D NAND SATA 6.35 cm (2.5"/>
    <x v="0"/>
    <n v="1815"/>
    <n v="3100"/>
    <b v="0"/>
    <n v="3099.4145161290321"/>
    <n v="0.41"/>
    <b v="0"/>
    <x v="6"/>
    <n v="92925"/>
    <b v="0"/>
    <n v="418162.5"/>
    <s v="Shaikh Faisal"/>
    <s v="R34WAR6NQSVZBI"/>
    <n v="288067500"/>
  </r>
  <r>
    <s v="B00P93X2H6"/>
    <s v="Classmate Pulse Spiral Notebook "/>
    <x v="3"/>
    <n v="67"/>
    <n v="75"/>
    <b v="0"/>
    <n v="74.106666666666669"/>
    <n v="0.11"/>
    <b v="0"/>
    <x v="3"/>
    <n v="1269"/>
    <b v="0"/>
    <n v="5202.8999999999996"/>
    <s v="Nafisa Nehar"/>
    <s v="R3QLOAFS794JE2"/>
    <n v="95175"/>
  </r>
  <r>
    <s v="B0798PJPCL"/>
    <s v="Portronics My buddy plus Adjustable Laptop cooling Table (Brown)"/>
    <x v="0"/>
    <n v="1889"/>
    <n v="2699"/>
    <b v="0"/>
    <n v="2698.3001111522785"/>
    <n v="0.3"/>
    <b v="0"/>
    <x v="4"/>
    <n v="17394"/>
    <b v="0"/>
    <n v="74794.2"/>
    <s v="Nayeem ur rehman"/>
    <s v="R3MDF3ZNTMFS3M"/>
    <n v="46946406"/>
  </r>
  <r>
    <s v="B09GFWJDY1"/>
    <s v="ZEBRONICS Zeb"/>
    <x v="1"/>
    <n v="499"/>
    <n v="1499"/>
    <b v="0"/>
    <n v="1498.667111407605"/>
    <n v="0.67"/>
    <b v="1"/>
    <x v="9"/>
    <n v="9169"/>
    <b v="0"/>
    <n v="33008.400000000001"/>
    <s v="Vibhor sharma"/>
    <s v="R1ZVVISXKO1JOK"/>
    <n v="13744331"/>
  </r>
  <r>
    <s v="B09MZ6WZ6V"/>
    <s v="INOVERA World Map Extended Anti Slip Rubber Gaming Stitched Mouse Pad "/>
    <x v="0"/>
    <n v="499"/>
    <n v="999"/>
    <b v="0"/>
    <n v="998.50050050050049"/>
    <n v="0.5"/>
    <b v="1"/>
    <x v="5"/>
    <n v="1030"/>
    <b v="0"/>
    <n v="4532"/>
    <s v="f1rstmehul"/>
    <s v="R116YMD72TSY5Z"/>
    <n v="1028970"/>
  </r>
  <r>
    <s v="B094QZLJQ6"/>
    <s v="Seagate One Touch 2TB External HDD with Password Protection ‚Äì Black"/>
    <x v="0"/>
    <n v="5799"/>
    <n v="7999"/>
    <b v="0"/>
    <n v="7998.2750343792977"/>
    <n v="0.28000000000000003"/>
    <b v="0"/>
    <x v="6"/>
    <n v="50273"/>
    <b v="0"/>
    <n v="226228.5"/>
    <s v="Amazon Customer"/>
    <s v="R2X0Z7BS12ZYFD"/>
    <n v="402133727"/>
  </r>
  <r>
    <s v="B07L3NDN24"/>
    <s v="ZEBRONICS Zeb"/>
    <x v="1"/>
    <n v="499"/>
    <n v="799"/>
    <b v="0"/>
    <n v="798.37546933667079"/>
    <n v="0.38"/>
    <b v="0"/>
    <x v="2"/>
    <n v="6742"/>
    <b v="0"/>
    <n v="26293.8"/>
    <s v="Asraful"/>
    <s v="RQ03WWKIJ86VR"/>
    <n v="5386858"/>
  </r>
  <r>
    <s v="B08WD18LJZ"/>
    <s v="TVARA LCD Writing Tablet 8.5 Inch E"/>
    <x v="0"/>
    <n v="249"/>
    <n v="600"/>
    <b v="0"/>
    <n v="599.58500000000004"/>
    <n v="0.59"/>
    <b v="1"/>
    <x v="1"/>
    <n v="1208"/>
    <b v="0"/>
    <n v="4832"/>
    <s v="Uthiranathan"/>
    <s v="R3SIBLYM5T5AFY"/>
    <n v="724800"/>
  </r>
  <r>
    <s v="B09CMM3VGK"/>
    <s v="Ambrane 60W / 3A Type C Fast Charging Unbreakable 1.5m L Shaped Braided Cable"/>
    <x v="0"/>
    <n v="179"/>
    <n v="499"/>
    <b v="0"/>
    <n v="498.64128256513027"/>
    <n v="0.64"/>
    <b v="1"/>
    <x v="1"/>
    <n v="1933"/>
    <b v="0"/>
    <n v="7732"/>
    <s v="Rishabh"/>
    <s v="R223OIZPTZ994S"/>
    <n v="964567"/>
  </r>
  <r>
    <s v="B06XDKWLJH"/>
    <s v="Western Digital WD 1.5TB Elements Portable Hard Disk Drive"/>
    <x v="0"/>
    <n v="4449"/>
    <n v="5734"/>
    <b v="0"/>
    <n v="5733.224101848622"/>
    <n v="0.22"/>
    <b v="0"/>
    <x v="5"/>
    <n v="25006"/>
    <b v="0"/>
    <n v="110026.40000000001"/>
    <s v="Mastercard"/>
    <s v="R3JLT7LH2SOF0V"/>
    <n v="143384404"/>
  </r>
  <r>
    <s v="B01J1CFO5I"/>
    <s v="Redgear MP35 Speed"/>
    <x v="0"/>
    <n v="299"/>
    <n v="550"/>
    <b v="0"/>
    <n v="549.45636363636368"/>
    <n v="0.46"/>
    <b v="0"/>
    <x v="13"/>
    <n v="33434"/>
    <b v="0"/>
    <n v="153796.4"/>
    <s v="Jayaprakash"/>
    <s v="R3358EO9V9WHQ0"/>
    <n v="18388700"/>
  </r>
  <r>
    <s v="B07J2NGB69"/>
    <s v="Lenovo 400 Wireless Mouse"/>
    <x v="0"/>
    <n v="629"/>
    <n v="1390"/>
    <b v="0"/>
    <n v="1389.5474820143884"/>
    <n v="0.55000000000000004"/>
    <b v="1"/>
    <x v="5"/>
    <n v="6301"/>
    <b v="0"/>
    <n v="27724.400000000001"/>
    <s v="abhilash n."/>
    <s v="R3WA8CHZXMRJR"/>
    <n v="8758390"/>
  </r>
  <r>
    <s v="B00MUTWLW4"/>
    <s v="Logitech K480 Wireless Multi"/>
    <x v="0"/>
    <n v="2595"/>
    <n v="3295"/>
    <b v="0"/>
    <n v="3294.2124430955996"/>
    <n v="0.21"/>
    <b v="0"/>
    <x v="5"/>
    <n v="22618"/>
    <b v="0"/>
    <n v="99519.200000000012"/>
    <s v="Nikhil M."/>
    <s v="R1AJ6U452B6VPM"/>
    <n v="74526310"/>
  </r>
  <r>
    <s v="B08QSC1XY8"/>
    <s v="Zoul USB C 60W Fast Charging 3A 6ft/2M Long Type C"/>
    <x v="0"/>
    <n v="389"/>
    <n v="1099"/>
    <b v="0"/>
    <n v="1098.6460418562328"/>
    <n v="0.65"/>
    <b v="1"/>
    <x v="4"/>
    <n v="974"/>
    <b v="1"/>
    <n v="4188.2"/>
    <s v="Pratyush Pahuja"/>
    <s v="R2S0AYWUV349HP"/>
    <n v="1070426"/>
  </r>
  <r>
    <s v="B017NC2IPM"/>
    <s v="RESONATE RouterUPS CRU12V2A"/>
    <x v="0"/>
    <n v="1799"/>
    <n v="2911"/>
    <b v="0"/>
    <n v="2910.3819993129509"/>
    <n v="0.38"/>
    <b v="0"/>
    <x v="4"/>
    <n v="20342"/>
    <b v="0"/>
    <n v="87470.599999999991"/>
    <s v="JAYASHANKAR VB"/>
    <s v="R3IAV5LSI3J7ME"/>
    <n v="59215562"/>
  </r>
  <r>
    <s v="B00N1U7JXM"/>
    <s v="3M Post"/>
    <x v="3"/>
    <n v="90"/>
    <n v="175"/>
    <b v="0"/>
    <n v="174.48571428571429"/>
    <n v="0.49"/>
    <b v="0"/>
    <x v="5"/>
    <n v="7429"/>
    <b v="0"/>
    <n v="32687.600000000002"/>
    <s v="Deepak kumar"/>
    <s v="R3JRQ21J8LHK67"/>
    <n v="1300075"/>
  </r>
  <r>
    <s v="B08HQL67D6"/>
    <s v="OFIXO Multi"/>
    <x v="0"/>
    <n v="599"/>
    <n v="599"/>
    <b v="0"/>
    <n v="598"/>
    <n v="0"/>
    <b v="0"/>
    <x v="1"/>
    <n v="26423"/>
    <b v="0"/>
    <n v="105692"/>
    <s v="Sonubhai"/>
    <s v="R3O03EUB6UY68T"/>
    <n v="15827377"/>
  </r>
  <r>
    <s v="B09RKFBCV7"/>
    <s v="Fire"/>
    <x v="1"/>
    <n v="1999"/>
    <n v="7999"/>
    <b v="0"/>
    <n v="7998.7500937617206"/>
    <n v="0.75"/>
    <b v="1"/>
    <x v="0"/>
    <n v="31305"/>
    <b v="0"/>
    <n v="131481"/>
    <s v="siddhi kamat"/>
    <s v="R2ATT3WQL0UB7P"/>
    <n v="250408695"/>
  </r>
  <r>
    <s v="B08KHM9VBJ"/>
    <s v="Airtel AMF"/>
    <x v="0"/>
    <n v="2099"/>
    <n v="3250"/>
    <b v="0"/>
    <n v="3249.3541538461536"/>
    <n v="0.35"/>
    <b v="0"/>
    <x v="11"/>
    <n v="11213"/>
    <b v="0"/>
    <n v="42609.4"/>
    <s v="Sancha Bir Subba"/>
    <s v="R1YI2RI1JC36SO"/>
    <n v="36442250"/>
  </r>
  <r>
    <s v="B01IOZUHRS"/>
    <s v="Gizga Essentials Laptop Power Cable Cord"/>
    <x v="0"/>
    <n v="179"/>
    <n v="499"/>
    <b v="0"/>
    <n v="498.64128256513027"/>
    <n v="0.64"/>
    <b v="1"/>
    <x v="3"/>
    <n v="10174"/>
    <b v="0"/>
    <n v="41713.399999999994"/>
    <s v="Chetan C."/>
    <s v="R2CQA45JW6KW09"/>
    <n v="5076826"/>
  </r>
  <r>
    <s v="B00CEQEGPI"/>
    <s v="Logitech MK270r USB Wireless Keyboard and Mouse Set for Windows"/>
    <x v="0"/>
    <n v="1345"/>
    <n v="2295"/>
    <b v="0"/>
    <n v="2294.41394335512"/>
    <n v="0.41"/>
    <b v="0"/>
    <x v="0"/>
    <n v="17413"/>
    <b v="0"/>
    <n v="73134.600000000006"/>
    <s v="Jaldeep"/>
    <s v="RUGMBPEU1O5TW"/>
    <n v="39962835"/>
  </r>
  <r>
    <s v="B08B6XWQ1C"/>
    <s v="DIGITEK¬Æ (DTR"/>
    <x v="1"/>
    <n v="349"/>
    <n v="995"/>
    <b v="0"/>
    <n v="994.64924623115576"/>
    <n v="0.65"/>
    <b v="1"/>
    <x v="0"/>
    <n v="6676"/>
    <b v="0"/>
    <n v="28039.200000000001"/>
    <s v="Rajesh singha"/>
    <s v="R2DRK3ADKHLE1X"/>
    <n v="6642620"/>
  </r>
  <r>
    <s v="B01DGVKBC6"/>
    <s v="FEDUS Cat6 Ethernet Cable"/>
    <x v="0"/>
    <n v="287"/>
    <n v="499"/>
    <b v="0"/>
    <n v="498.42484969939881"/>
    <n v="0.42"/>
    <b v="0"/>
    <x v="5"/>
    <n v="8076"/>
    <b v="0"/>
    <n v="35534.400000000001"/>
    <s v="K. Vijay Kakulavarapu"/>
    <s v="R3J8OMTJB5P038"/>
    <n v="4029924"/>
  </r>
  <r>
    <s v="B008FWZGSG"/>
    <s v="Samsung Original Type C to C Cable "/>
    <x v="0"/>
    <n v="599"/>
    <n v="599"/>
    <b v="0"/>
    <n v="598"/>
    <n v="0"/>
    <b v="0"/>
    <x v="4"/>
    <n v="355"/>
    <b v="1"/>
    <n v="1526.5"/>
    <s v="Verified Buyer"/>
    <s v="R2Z9ENI1BK4EAB"/>
    <n v="212645"/>
  </r>
  <r>
    <s v="B08JD36C6H"/>
    <s v="Kingston DataTraveler Exodia DTX/32 GB Pen Drive USB 3.2 Gen 1 (Multicolor)"/>
    <x v="0"/>
    <n v="349"/>
    <n v="450"/>
    <b v="0"/>
    <n v="449.22444444444443"/>
    <n v="0.22"/>
    <b v="0"/>
    <x v="3"/>
    <n v="18656"/>
    <b v="0"/>
    <n v="76489.599999999991"/>
    <s v="Dip J D"/>
    <s v="R30EQTCL98LVFB"/>
    <n v="8395200"/>
  </r>
  <r>
    <s v="B00E3DVQFS"/>
    <s v="Duracell Rechargeable AA 2500mAh Batteries"/>
    <x v="1"/>
    <n v="879"/>
    <n v="1109"/>
    <b v="0"/>
    <n v="1108.2073940486925"/>
    <n v="0.21"/>
    <b v="0"/>
    <x v="5"/>
    <n v="31599"/>
    <b v="0"/>
    <n v="139035.6"/>
    <s v="Rajendra Singh"/>
    <s v="R2JBBXANAGGS7E"/>
    <n v="35043291"/>
  </r>
  <r>
    <s v="B0B4HJNPV4"/>
    <s v="pTron Solero T351 3.5Amps Fast Charging Type"/>
    <x v="0"/>
    <n v="199"/>
    <n v="999"/>
    <b v="0"/>
    <n v="998.80080080080086"/>
    <n v="0.8"/>
    <b v="1"/>
    <x v="2"/>
    <n v="1075"/>
    <b v="0"/>
    <n v="4192.5"/>
    <s v="Placeholder"/>
    <s v="R1Q323BB35OP30"/>
    <n v="1073925"/>
  </r>
  <r>
    <s v="B00BN5SNF0"/>
    <s v="ENVIE¬Æ (AA10004PLNi"/>
    <x v="1"/>
    <n v="250"/>
    <n v="250"/>
    <b v="0"/>
    <n v="249"/>
    <n v="0"/>
    <b v="0"/>
    <x v="2"/>
    <n v="13971"/>
    <b v="0"/>
    <n v="54486.9"/>
    <s v="‡§Ö‡§∂‡•ã‡§ï ‡§µ‡•à‡§∑‡•ç‡§£‡§µ"/>
    <s v="R2VFXFP75ZPQF6"/>
    <n v="3492750"/>
  </r>
  <r>
    <s v="B09SGGRKV8"/>
    <s v="ZEBRONICS Zeb"/>
    <x v="1"/>
    <n v="199"/>
    <n v="499"/>
    <b v="0"/>
    <n v="498.60120240480961"/>
    <n v="0.6"/>
    <b v="1"/>
    <x v="9"/>
    <n v="2492"/>
    <b v="0"/>
    <n v="8971.2000000000007"/>
    <s v="Kohana"/>
    <s v="R3H500MXJWRGI"/>
    <n v="1243508"/>
  </r>
  <r>
    <s v="B07XLCFSSN"/>
    <s v="Amazonbasics Nylon Braided Usb"/>
    <x v="0"/>
    <n v="899"/>
    <n v="1900"/>
    <b v="0"/>
    <n v="1899.5268421052631"/>
    <n v="0.53"/>
    <b v="1"/>
    <x v="5"/>
    <n v="13552"/>
    <b v="0"/>
    <n v="59628.800000000003"/>
    <s v="Wraith"/>
    <s v="R213ILI3XNVHQ0"/>
    <n v="25748800"/>
  </r>
  <r>
    <s v="B09RZS1NQT"/>
    <s v="Sounce 65W OnePlus Dash Warp Charge Cable"/>
    <x v="0"/>
    <n v="199"/>
    <n v="999"/>
    <b v="0"/>
    <n v="998.80080080080086"/>
    <n v="0.8"/>
    <b v="1"/>
    <x v="1"/>
    <n v="575"/>
    <b v="1"/>
    <n v="2300"/>
    <s v="Anmol"/>
    <s v="RW294SCHB5QTK"/>
    <n v="574425"/>
  </r>
  <r>
    <s v="B084BR3QX8"/>
    <s v="LAPSTER Accessories Power Cable Cord 2 Pin Laptop Adapter and Tape Recorder 1.5M"/>
    <x v="0"/>
    <n v="149"/>
    <n v="999"/>
    <b v="0"/>
    <n v="998.85085085085086"/>
    <n v="0.85"/>
    <b v="1"/>
    <x v="12"/>
    <n v="2523"/>
    <b v="0"/>
    <n v="8830.5"/>
    <s v="vinu"/>
    <s v="RTD1L3LGGMBG3"/>
    <n v="2520477"/>
  </r>
  <r>
    <s v="B09VC2D2WG"/>
    <s v="Portronics Ruffpad 12E Re"/>
    <x v="0"/>
    <n v="469"/>
    <n v="1499"/>
    <b v="0"/>
    <n v="1498.6871247498332"/>
    <n v="0.69"/>
    <b v="1"/>
    <x v="3"/>
    <n v="352"/>
    <b v="1"/>
    <n v="1443.1999999999998"/>
    <s v="Manish Kumar Pandey"/>
    <s v="R2IVS0EXZ8BPG6"/>
    <n v="527648"/>
  </r>
  <r>
    <s v="B09163Q5CD"/>
    <s v="Verilux¬Æ USB C Hub Multiport Adapter"/>
    <x v="0"/>
    <n v="1187"/>
    <n v="1929"/>
    <b v="0"/>
    <n v="1928.3846552617936"/>
    <n v="0.38"/>
    <b v="0"/>
    <x v="3"/>
    <n v="1662"/>
    <b v="0"/>
    <n v="6814.2"/>
    <s v="Vignesh"/>
    <s v="R2OQSICTGUIV9L"/>
    <n v="3205998"/>
  </r>
  <r>
    <s v="B08K9PX15C"/>
    <s v="Zebronics Zeb Wonderbar 10 USB Powered 2.0 Computer Speaker with RGB Lights"/>
    <x v="0"/>
    <n v="849"/>
    <n v="1499"/>
    <b v="0"/>
    <n v="1498.4336224149433"/>
    <n v="0.43"/>
    <b v="0"/>
    <x v="1"/>
    <n v="7352"/>
    <b v="0"/>
    <n v="29408"/>
    <s v="Balamurugan Trivandrum"/>
    <s v="R2USVKN5VQX7ZL"/>
    <n v="11020648"/>
  </r>
  <r>
    <s v="B083RD1J99"/>
    <s v="HP Wired Mouse 100 with 1600 DPI Optical Sensor"/>
    <x v="0"/>
    <n v="328"/>
    <n v="399"/>
    <b v="0"/>
    <n v="398.17794486215541"/>
    <n v="0.18"/>
    <b v="0"/>
    <x v="3"/>
    <n v="3441"/>
    <b v="0"/>
    <n v="14108.099999999999"/>
    <s v="Rakesh Roshan Koul"/>
    <s v="R28LVJV0VALRCQ"/>
    <n v="1372959"/>
  </r>
  <r>
    <s v="B09Z7YGV3R"/>
    <s v="Anjaney Enterprise Smart Multipurpose Foldable Laptop Table with Cup Holder"/>
    <x v="0"/>
    <n v="269"/>
    <n v="699"/>
    <b v="0"/>
    <n v="698.61516452074397"/>
    <n v="0.62"/>
    <b v="1"/>
    <x v="1"/>
    <n v="93"/>
    <b v="1"/>
    <n v="372"/>
    <s v="varshini Mani"/>
    <s v="R3VZ6Z283J13QS"/>
    <n v="65007"/>
  </r>
  <r>
    <s v="B00N3XLDW0"/>
    <s v="ENVIE ECR"/>
    <x v="1"/>
    <n v="299"/>
    <n v="400"/>
    <b v="0"/>
    <n v="399.2525"/>
    <n v="0.25"/>
    <b v="0"/>
    <x v="11"/>
    <n v="40895"/>
    <b v="0"/>
    <n v="155401"/>
    <s v="Satish"/>
    <s v="RXTFUL32UVMBF"/>
    <n v="16358000"/>
  </r>
  <r>
    <s v="B07Z53L5QL"/>
    <s v="ProElite Faux Leather Smart Flip Case Cover for Apple iPad "/>
    <x v="0"/>
    <n v="549"/>
    <n v="1499"/>
    <b v="0"/>
    <n v="1498.6337558372247"/>
    <n v="0.63"/>
    <b v="1"/>
    <x v="4"/>
    <n v="11006"/>
    <b v="0"/>
    <n v="47325.799999999996"/>
    <s v="Neha"/>
    <s v="R8BSHHFRCZ0MJ"/>
    <n v="16497994"/>
  </r>
  <r>
    <s v="B00P93X0VO"/>
    <s v="Classmate Pulse 6 Subject Notebook "/>
    <x v="3"/>
    <n v="114"/>
    <n v="120"/>
    <b v="0"/>
    <n v="119.05"/>
    <n v="0.05"/>
    <b v="0"/>
    <x v="0"/>
    <n v="8938"/>
    <b v="0"/>
    <n v="37539.599999999999"/>
    <s v="Aditya Chatterjee"/>
    <s v="RFFLKG1LJ0XOI"/>
    <n v="1072560"/>
  </r>
  <r>
    <s v="B07SBGFDX9"/>
    <s v="Pentonic Multicolor Ball Point Pen"/>
    <x v="3"/>
    <n v="120"/>
    <n v="120"/>
    <b v="0"/>
    <n v="119"/>
    <n v="0"/>
    <b v="0"/>
    <x v="3"/>
    <n v="4308"/>
    <b v="0"/>
    <n v="17662.8"/>
    <s v="Parul S."/>
    <s v="R1FXYA8WISUWTK"/>
    <n v="516960"/>
  </r>
  <r>
    <s v="B09C6HWG18"/>
    <s v="Duracell Type C To Type C 5A (100W) Braided Sync &amp; Fast Charging Cable"/>
    <x v="0"/>
    <n v="970"/>
    <n v="1999"/>
    <b v="0"/>
    <n v="1998.5147573786894"/>
    <n v="0.51"/>
    <b v="1"/>
    <x v="0"/>
    <n v="462"/>
    <b v="1"/>
    <n v="1940.4"/>
    <s v="Koushal K Jain"/>
    <s v="R32JZC43P990BL"/>
    <n v="923538"/>
  </r>
  <r>
    <s v="B00NH11KIK"/>
    <s v="AmazonBasics USB 2.0 Cable "/>
    <x v="0"/>
    <n v="209"/>
    <n v="695"/>
    <b v="0"/>
    <n v="694.69928057553955"/>
    <n v="0.7"/>
    <b v="1"/>
    <x v="6"/>
    <n v="107686"/>
    <b v="0"/>
    <n v="484587"/>
    <s v="Shiva"/>
    <s v="R2AE3BN2Y58N55"/>
    <n v="74841770"/>
  </r>
  <r>
    <s v="B07X2L5Z8C"/>
    <s v="Logitech Pebble M350 Wireless Mouse with Bluetooth or USB "/>
    <x v="0"/>
    <n v="1490"/>
    <n v="2295"/>
    <b v="0"/>
    <n v="2294.3507625272332"/>
    <n v="0.35"/>
    <b v="0"/>
    <x v="13"/>
    <n v="10652"/>
    <b v="0"/>
    <n v="48999.199999999997"/>
    <s v="Ravi"/>
    <s v="R17OGPT2IDXIGX"/>
    <n v="24446340"/>
  </r>
  <r>
    <s v="B00VA7YYUO"/>
    <s v="Apsara Platinum Pencils Value Pack "/>
    <x v="4"/>
    <n v="99"/>
    <n v="99"/>
    <b v="0"/>
    <n v="98"/>
    <n v="0"/>
    <b v="0"/>
    <x v="4"/>
    <n v="5036"/>
    <b v="0"/>
    <n v="21654.799999999999"/>
    <s v="Shahul Hameed Izzath"/>
    <s v="R3V5B4OYIG9WX6"/>
    <n v="498564"/>
  </r>
  <r>
    <s v="B07L9FW9GF"/>
    <s v="Zebronics Zeb"/>
    <x v="0"/>
    <n v="149"/>
    <n v="249"/>
    <b v="0"/>
    <n v="248.40160642570282"/>
    <n v="0.4"/>
    <b v="0"/>
    <x v="1"/>
    <n v="5057"/>
    <b v="0"/>
    <n v="20228"/>
    <s v="zain"/>
    <s v="R2JCUKBR0BQ8ES"/>
    <n v="1259193"/>
  </r>
  <r>
    <s v="B08D64C9FN"/>
    <s v="Ant Esports GM320 RGB Optical Wired Gaming Mouse"/>
    <x v="0"/>
    <n v="575"/>
    <n v="2799"/>
    <b v="0"/>
    <n v="2798.7945694891032"/>
    <n v="0.79"/>
    <b v="1"/>
    <x v="0"/>
    <n v="8537"/>
    <b v="0"/>
    <n v="35855.4"/>
    <s v="Sthith"/>
    <s v="RO0S1HB5CYIZ9"/>
    <n v="23895063"/>
  </r>
  <r>
    <s v="B07XJYYH7L"/>
    <s v="Wecool Nylon Braided Multifunction Fast Charging Cable For Android Smartphone"/>
    <x v="0"/>
    <n v="333"/>
    <n v="999"/>
    <b v="0"/>
    <n v="998.66666666666663"/>
    <n v="0.67"/>
    <b v="1"/>
    <x v="8"/>
    <n v="9792"/>
    <b v="0"/>
    <n v="32313.599999999999"/>
    <s v="Amazon Customer"/>
    <s v="RWSHFGBE1WU3I"/>
    <n v="9782208"/>
  </r>
  <r>
    <s v="B00LOD70SC"/>
    <s v="Pilot V7 Liquid Ink Roller Ball Pen (2 Blue + 1 Black)"/>
    <x v="3"/>
    <n v="178"/>
    <n v="210"/>
    <b v="0"/>
    <n v="209.15238095238095"/>
    <n v="0.15"/>
    <b v="0"/>
    <x v="4"/>
    <n v="2450"/>
    <b v="0"/>
    <n v="10535"/>
    <s v="Madhusmita singh"/>
    <s v="R1AY8EXPHPWDDR"/>
    <n v="514500"/>
  </r>
  <r>
    <s v="B09X76VL5L"/>
    <s v="boAt Airdopes 191G True Wireless Earbuds"/>
    <x v="1"/>
    <n v="1599"/>
    <n v="3490"/>
    <b v="0"/>
    <n v="3489.5418338108884"/>
    <n v="0.54"/>
    <b v="1"/>
    <x v="7"/>
    <n v="676"/>
    <b v="1"/>
    <n v="2501.2000000000003"/>
    <s v="Miki"/>
    <s v="R3HH89QPKPPH0N"/>
    <n v="2359240"/>
  </r>
  <r>
    <s v="B091JF2TFD"/>
    <s v="Boult Audio BassBuds Oak in"/>
    <x v="1"/>
    <n v="499"/>
    <n v="1299"/>
    <b v="0"/>
    <n v="1298.6158583525789"/>
    <n v="0.62"/>
    <b v="1"/>
    <x v="2"/>
    <n v="1173"/>
    <b v="0"/>
    <n v="4574.7"/>
    <s v="Kulasekaranslrk"/>
    <s v="R3BZHVNU56YYR"/>
    <n v="1523727"/>
  </r>
  <r>
    <s v="B07S7DCJKS"/>
    <s v="IT2M Designer Mouse Pad for Laptop/Computer "/>
    <x v="0"/>
    <n v="199"/>
    <n v="499"/>
    <b v="0"/>
    <n v="498.60120240480961"/>
    <n v="0.6"/>
    <b v="1"/>
    <x v="4"/>
    <n v="9998"/>
    <b v="0"/>
    <n v="42991.4"/>
    <s v="TASAVUR"/>
    <s v="R272I3YE9KXOQX"/>
    <n v="4989002"/>
  </r>
  <r>
    <s v="B09NC2TY11"/>
    <s v="Noise ColorFit Ultra Buzz Bluetooth Calling Smart Watch "/>
    <x v="1"/>
    <n v="2499"/>
    <n v="5999"/>
    <b v="0"/>
    <n v="5998.5834305717617"/>
    <n v="0.57999999999999996"/>
    <b v="1"/>
    <x v="3"/>
    <n v="5852"/>
    <b v="0"/>
    <n v="23993.199999999997"/>
    <s v="Sasmita Chopdar"/>
    <s v="R3K08458ILZK0F"/>
    <n v="35106148"/>
  </r>
  <r>
    <s v="B0BDS8MY8J"/>
    <s v="Lapster Caddy for ssd and HDD"/>
    <x v="0"/>
    <n v="199"/>
    <n v="999"/>
    <b v="0"/>
    <n v="998.80080080080086"/>
    <n v="0.8"/>
    <b v="1"/>
    <x v="0"/>
    <n v="362"/>
    <b v="1"/>
    <n v="1520.4"/>
    <s v="Digvijay"/>
    <s v="R1WLBATEAWUA8W"/>
    <n v="361638"/>
  </r>
  <r>
    <s v="B09X7DY7Q4"/>
    <s v="SanDisk Extreme SD UHS I 64GB Card "/>
    <x v="1"/>
    <n v="939"/>
    <n v="1800"/>
    <b v="0"/>
    <n v="1799.4783333333332"/>
    <n v="0.48"/>
    <b v="0"/>
    <x v="6"/>
    <n v="205052"/>
    <b v="0"/>
    <n v="922734"/>
    <s v="Aadil Fayaz Naik"/>
    <s v="R3QA00SN4P1YUC"/>
    <n v="369093600"/>
  </r>
  <r>
    <s v="B09YV575RK"/>
    <s v="Fire"/>
    <x v="1"/>
    <n v="2499"/>
    <n v="9999"/>
    <b v="0"/>
    <n v="9998.7500750075014"/>
    <n v="0.75"/>
    <b v="1"/>
    <x v="1"/>
    <n v="9090"/>
    <b v="0"/>
    <n v="36360"/>
    <s v="Saksham Gaba"/>
    <s v="R21XA337NNFD76"/>
    <n v="90890910"/>
  </r>
  <r>
    <s v="B08LW31NQ6"/>
    <s v="Lenovo 600 Bluetooth 5.0 Silent Mouse: Compact"/>
    <x v="0"/>
    <n v="1439"/>
    <n v="2890"/>
    <b v="0"/>
    <n v="2889.5020761245673"/>
    <n v="0.5"/>
    <b v="1"/>
    <x v="6"/>
    <n v="4099"/>
    <b v="0"/>
    <n v="18445.5"/>
    <s v="Manas"/>
    <s v="RY3SD0VYKQNWV"/>
    <n v="11846110"/>
  </r>
  <r>
    <s v="B09ND94ZRG"/>
    <s v="Boult Audio Airbass Propods X TWS Bluetooth Truly Wireless in Ear Earbuds with Mic"/>
    <x v="1"/>
    <n v="1099"/>
    <n v="5999"/>
    <b v="0"/>
    <n v="5998.8168028004666"/>
    <n v="0.82"/>
    <b v="1"/>
    <x v="12"/>
    <n v="12966"/>
    <b v="0"/>
    <n v="45381"/>
    <s v="Satish"/>
    <s v="R2AV9AKW9EB7C1"/>
    <n v="77783034"/>
  </r>
  <r>
    <s v="B00P93X6EK"/>
    <s v="Classmate Soft Cover 6 Subject Spiral Binding Notebook"/>
    <x v="3"/>
    <n v="157"/>
    <n v="160"/>
    <b v="0"/>
    <n v="159.01875000000001"/>
    <n v="0.02"/>
    <b v="0"/>
    <x v="6"/>
    <n v="4428"/>
    <b v="0"/>
    <n v="19926"/>
    <s v="Somya Meena"/>
    <s v="R1ZMG6JMM25J27"/>
    <n v="708480"/>
  </r>
  <r>
    <s v="B07KRCW6LZ"/>
    <s v="TP"/>
    <x v="0"/>
    <n v="999"/>
    <n v="1599"/>
    <b v="0"/>
    <n v="1598.375234521576"/>
    <n v="0.38"/>
    <b v="0"/>
    <x v="4"/>
    <n v="12093"/>
    <b v="0"/>
    <n v="51999.9"/>
    <s v="Paul Joe"/>
    <s v="RSNHWPVLK9SAQ"/>
    <n v="19336707"/>
  </r>
  <r>
    <s v="B0994GP1CX"/>
    <s v="LS LAPSTER Quality Assured Universal Silicone 15.6&quot; Keyboard Protector Skin"/>
    <x v="0"/>
    <n v="115"/>
    <n v="999"/>
    <b v="0"/>
    <n v="998.88488488488485"/>
    <n v="0.88"/>
    <b v="1"/>
    <x v="8"/>
    <n v="5692"/>
    <b v="0"/>
    <n v="18783.599999999999"/>
    <s v="Dinesh jumani"/>
    <s v="R26Z6SSJJ8MDIO"/>
    <n v="5686308"/>
  </r>
  <r>
    <s v="B07H8W9PB6"/>
    <s v="KLAM LCD Writing Tablet Screenwriting Toys Board Smart Digital E"/>
    <x v="0"/>
    <n v="175"/>
    <n v="499"/>
    <b v="0"/>
    <n v="498.64929859719439"/>
    <n v="0.65"/>
    <b v="1"/>
    <x v="3"/>
    <n v="21"/>
    <b v="1"/>
    <n v="86.1"/>
    <s v="ü§òüèªü§òüèª"/>
    <s v="R2JX4PS0VEXLP8"/>
    <n v="10479"/>
  </r>
  <r>
    <s v="B09NNHFSSF"/>
    <s v="CP PLUS 2MP Full HD Smart Wi"/>
    <x v="1"/>
    <n v="1999"/>
    <n v="4700"/>
    <b v="0"/>
    <n v="4699.5746808510639"/>
    <n v="0.56999999999999995"/>
    <b v="1"/>
    <x v="11"/>
    <n v="1880"/>
    <b v="0"/>
    <n v="7144"/>
    <s v="Anshula Jain"/>
    <s v="R3LRHEV5RKBZQH"/>
    <n v="8836000"/>
  </r>
  <r>
    <s v="B08D9NDZ1Y"/>
    <s v="HP Deskjet 2331 Colour Printer"/>
    <x v="0"/>
    <n v="3999"/>
    <n v="4332.96"/>
    <b v="0"/>
    <n v="4332.0370743325575"/>
    <n v="0.08"/>
    <b v="0"/>
    <x v="12"/>
    <n v="21762"/>
    <b v="0"/>
    <n v="76167"/>
    <s v="Nikhil M."/>
    <s v="RS75FOY13AIG9"/>
    <n v="94293875.519999996"/>
  </r>
  <r>
    <s v="B08WJ86PV2"/>
    <s v="RPM Euro Games Gaming Mousepad Speed Type Extended Large (Size "/>
    <x v="0"/>
    <n v="299"/>
    <n v="990"/>
    <b v="0"/>
    <n v="989.69797979797977"/>
    <n v="0.7"/>
    <b v="1"/>
    <x v="6"/>
    <n v="2453"/>
    <b v="0"/>
    <n v="11038.5"/>
    <s v="Aparna"/>
    <s v="R1AJ8691TX1VPW"/>
    <n v="2428470"/>
  </r>
  <r>
    <s v="B078HRR1XV"/>
    <s v="Wacom One by CTL"/>
    <x v="0"/>
    <n v="3303"/>
    <n v="4699"/>
    <b v="0"/>
    <n v="4698.2970844860611"/>
    <n v="0.3"/>
    <b v="0"/>
    <x v="5"/>
    <n v="13544"/>
    <b v="0"/>
    <n v="59593.600000000006"/>
    <s v="Chandrajeet rav"/>
    <s v="R2GO2QUMZFP1CS"/>
    <n v="63643256"/>
  </r>
  <r>
    <s v="B09P22HXH6"/>
    <s v="Lenovo 300 FHD Webcam with Full Stereo Dual Built"/>
    <x v="0"/>
    <n v="1890"/>
    <n v="5490"/>
    <b v="0"/>
    <n v="5489.6557377049185"/>
    <n v="0.66"/>
    <b v="1"/>
    <x v="3"/>
    <n v="10976"/>
    <b v="0"/>
    <n v="45001.599999999999"/>
    <s v="Sheikh Asif Ismail"/>
    <s v="R3S6FZ236ULL4K"/>
    <n v="60258240"/>
  </r>
  <r>
    <s v="B00LM4X3XE"/>
    <s v="Parker Quink Ink Bottle (Black)"/>
    <x v="3"/>
    <n v="90"/>
    <n v="100"/>
    <b v="0"/>
    <n v="99.1"/>
    <n v="0.1"/>
    <b v="0"/>
    <x v="4"/>
    <n v="3061"/>
    <b v="0"/>
    <n v="13162.3"/>
    <s v="ghost parris"/>
    <s v="R39KVWDTJLV7UW"/>
    <n v="306100"/>
  </r>
  <r>
    <s v="B09YLFHFDW"/>
    <s v="Sony WI"/>
    <x v="1"/>
    <n v="1599"/>
    <n v="2790"/>
    <b v="0"/>
    <n v="2789.4268817204302"/>
    <n v="0.43"/>
    <b v="0"/>
    <x v="9"/>
    <n v="2272"/>
    <b v="0"/>
    <n v="8179.2"/>
    <s v="Nikhil M."/>
    <s v="R3F2RGMVGXBBAW"/>
    <n v="6338880"/>
  </r>
  <r>
    <s v="B07YWS9SP9"/>
    <s v="Zebronics"/>
    <x v="0"/>
    <n v="599"/>
    <n v="999"/>
    <b v="0"/>
    <n v="998.40040040040037"/>
    <n v="0.4"/>
    <b v="0"/>
    <x v="1"/>
    <n v="7601"/>
    <b v="0"/>
    <n v="30404"/>
    <s v="BhavenW"/>
    <s v="R3MYQGY75L0ECV"/>
    <n v="7593399"/>
  </r>
  <r>
    <s v="B08WLY8V9S"/>
    <s v="Tukzer Gel Mouse Pad Wrist Rest Memory"/>
    <x v="0"/>
    <n v="425"/>
    <n v="899"/>
    <b v="0"/>
    <n v="898.52725250278081"/>
    <n v="0.53"/>
    <b v="1"/>
    <x v="6"/>
    <n v="4219"/>
    <b v="0"/>
    <n v="18985.5"/>
    <s v="Manish"/>
    <s v="R9J8N0DJ50QX8"/>
    <n v="3792881"/>
  </r>
  <r>
    <s v="B0873L7J6X"/>
    <s v="Infinity (JBL Glide 510"/>
    <x v="1"/>
    <n v="1499"/>
    <n v="3999"/>
    <b v="0"/>
    <n v="3998.6251562890725"/>
    <n v="0.63"/>
    <b v="1"/>
    <x v="0"/>
    <n v="42775"/>
    <b v="0"/>
    <n v="179655"/>
    <s v="(sic)"/>
    <s v="R1N3LBU331N1YS"/>
    <n v="171057225"/>
  </r>
  <r>
    <s v="B07YNHCW6N"/>
    <s v="Robustrion Smart Trifold Hard Back Flip Stand Case Cover for Apple iPad"/>
    <x v="0"/>
    <n v="549"/>
    <n v="2499"/>
    <b v="0"/>
    <n v="2498.7803121248498"/>
    <n v="0.78"/>
    <b v="1"/>
    <x v="4"/>
    <n v="5556"/>
    <b v="0"/>
    <n v="23890.799999999999"/>
    <s v="Vigi"/>
    <s v="R2NBHF3UEC50C6"/>
    <n v="13884444"/>
  </r>
  <r>
    <s v="B07232M876"/>
    <s v="Amazonbasics Micro Usb Fast Charging Cable For Android Smartphone"/>
    <x v="0"/>
    <n v="199"/>
    <n v="395"/>
    <b v="0"/>
    <n v="394.49620253164557"/>
    <n v="0.5"/>
    <b v="1"/>
    <x v="0"/>
    <n v="92595"/>
    <b v="0"/>
    <n v="388899"/>
    <s v="Neeraj Vishwakarma"/>
    <s v="R22EUJ1B1AM0OU"/>
    <n v="36575025"/>
  </r>
  <r>
    <s v="B01MQ2A86A"/>
    <s v="Logitech M331 Silent Plus Wireless Mouse"/>
    <x v="0"/>
    <n v="1295"/>
    <n v="1645"/>
    <b v="0"/>
    <n v="1644.2127659574469"/>
    <n v="0.21"/>
    <b v="0"/>
    <x v="13"/>
    <n v="12375"/>
    <b v="0"/>
    <n v="56924.999999999993"/>
    <s v="Awesome Shopper"/>
    <s v="R17S7JVWFH1X6W"/>
    <n v="20356875"/>
  </r>
  <r>
    <s v="B00KIE28X0"/>
    <s v="Camel Artist Acrylic Color Box "/>
    <x v="4"/>
    <n v="310"/>
    <n v="310"/>
    <b v="0"/>
    <n v="309"/>
    <n v="0"/>
    <b v="0"/>
    <x v="6"/>
    <n v="5882"/>
    <b v="0"/>
    <n v="26469"/>
    <s v="Daisy daniel"/>
    <s v="R37O1AOVLZR8TU"/>
    <n v="1823420"/>
  </r>
  <r>
    <s v="B08BQ947H3"/>
    <s v="LIRAMARK Webcam Cover Slide"/>
    <x v="0"/>
    <n v="149"/>
    <n v="149"/>
    <b v="0"/>
    <n v="148"/>
    <n v="0"/>
    <b v="0"/>
    <x v="4"/>
    <n v="10833"/>
    <b v="0"/>
    <n v="46581.9"/>
    <s v="Vishal Bhardwaj"/>
    <s v="R18D9LZAYX9JSY"/>
    <n v="1614117"/>
  </r>
  <r>
    <s v="B0BHYJ8CVF"/>
    <s v="Portronics Key2 Combo Multimedia USB Wireless Keyboard and Mouse"/>
    <x v="0"/>
    <n v="1149"/>
    <n v="1499"/>
    <b v="0"/>
    <n v="1498.2334889926617"/>
    <n v="0.23"/>
    <b v="0"/>
    <x v="3"/>
    <n v="10443"/>
    <b v="0"/>
    <n v="42816.299999999996"/>
    <s v="Navdeep"/>
    <s v="R29R3M1OPGKF30"/>
    <n v="15654057"/>
  </r>
  <r>
    <s v="B0BCVJ3PVP"/>
    <s v="SupCares Laptop Stand 7 Height Adjustable"/>
    <x v="0"/>
    <n v="499"/>
    <n v="1299"/>
    <b v="0"/>
    <n v="1298.6158583525789"/>
    <n v="0.62"/>
    <b v="1"/>
    <x v="6"/>
    <n v="434"/>
    <b v="1"/>
    <n v="1953"/>
    <s v="Devarajan N"/>
    <s v="RIDGDE0K9RNRA"/>
    <n v="563766"/>
  </r>
  <r>
    <s v="B0B2931FCV"/>
    <s v="ZEBRONICS Zeb"/>
    <x v="1"/>
    <n v="999"/>
    <n v="4199"/>
    <b v="0"/>
    <n v="4198.7620862110025"/>
    <n v="0.76"/>
    <b v="1"/>
    <x v="12"/>
    <n v="1913"/>
    <b v="0"/>
    <n v="6695.5"/>
    <s v="Amos b."/>
    <s v="R3TGQK7IIJLS03"/>
    <n v="8032687"/>
  </r>
  <r>
    <s v="B09TMZ1MF8"/>
    <s v="Western Digital WD Green SATA 240GB Internal SSD Solid State Drive "/>
    <x v="0"/>
    <n v="1709"/>
    <n v="4000"/>
    <b v="0"/>
    <n v="3999.5727499999998"/>
    <n v="0.56999999999999995"/>
    <b v="1"/>
    <x v="5"/>
    <n v="3029"/>
    <b v="0"/>
    <n v="13327.6"/>
    <s v="SHAHID SHAIKH"/>
    <s v="R1EFJNZ479B858"/>
    <n v="12116000"/>
  </r>
  <r>
    <s v="B07VV37FT4"/>
    <s v="Classmate Octane Neon"/>
    <x v="3"/>
    <n v="250"/>
    <n v="250"/>
    <b v="0"/>
    <n v="249"/>
    <n v="0"/>
    <b v="0"/>
    <x v="0"/>
    <n v="2628"/>
    <b v="0"/>
    <n v="11037.6"/>
    <s v="Karthick KJV"/>
    <s v="R199HA6OB5QGOH"/>
    <n v="657000"/>
  </r>
  <r>
    <s v="B07P681N66"/>
    <s v="TP"/>
    <x v="0"/>
    <n v="1199"/>
    <n v="2199"/>
    <b v="0"/>
    <n v="2198.454752160073"/>
    <n v="0.45"/>
    <b v="0"/>
    <x v="5"/>
    <n v="24780"/>
    <b v="0"/>
    <n v="109032.00000000001"/>
    <s v="Anonymous"/>
    <s v="R2GUL8IL005EGF"/>
    <n v="54491220"/>
  </r>
  <r>
    <s v="B07JB2Y4SR"/>
    <s v="Classmate Octane Colour Burst"/>
    <x v="4"/>
    <n v="90"/>
    <n v="100"/>
    <b v="0"/>
    <n v="99.1"/>
    <n v="0.1"/>
    <b v="0"/>
    <x v="5"/>
    <n v="10718"/>
    <b v="0"/>
    <n v="47159.200000000004"/>
    <s v="Vijaya"/>
    <s v="R1NXQAUJ3LO3OW"/>
    <n v="1071800"/>
  </r>
  <r>
    <s v="B08KRMK9LZ"/>
    <s v="Tukzer Stylus Pen"/>
    <x v="1"/>
    <n v="2025"/>
    <n v="5999"/>
    <b v="0"/>
    <n v="5998.6624437406235"/>
    <n v="0.66"/>
    <b v="1"/>
    <x v="0"/>
    <n v="6233"/>
    <b v="0"/>
    <n v="26178.600000000002"/>
    <s v="muntasir kayal"/>
    <s v="R35P4RV0EBJYMG"/>
    <n v="37391767"/>
  </r>
  <r>
    <s v="B08LT9BMPP"/>
    <s v="Logitech G102 USB Light Sync Gaming Mouse with Customizable RGB Lighting"/>
    <x v="0"/>
    <n v="1495"/>
    <n v="1995"/>
    <b v="0"/>
    <n v="1994.250626566416"/>
    <n v="0.25"/>
    <b v="0"/>
    <x v="6"/>
    <n v="10541"/>
    <b v="0"/>
    <n v="47434.5"/>
    <s v="Hitesh"/>
    <s v="R13B5RZ3XMANFO"/>
    <n v="21029295"/>
  </r>
  <r>
    <s v="B082T6V3DT"/>
    <s v="AmazonBasics New Release Nylon USB"/>
    <x v="0"/>
    <n v="799"/>
    <n v="2100"/>
    <b v="0"/>
    <n v="2099.6195238095238"/>
    <n v="0.62"/>
    <b v="1"/>
    <x v="4"/>
    <n v="8188"/>
    <b v="0"/>
    <n v="35208.400000000001"/>
    <s v="Arun verma"/>
    <s v="R1Q0PEVL6X8WZJ"/>
    <n v="17194800"/>
  </r>
  <r>
    <s v="B0814ZY6FP"/>
    <s v="Zebronics ZEB"/>
    <x v="1"/>
    <n v="899"/>
    <n v="1199"/>
    <b v="0"/>
    <n v="1198.2502085070892"/>
    <n v="0.25"/>
    <b v="0"/>
    <x v="11"/>
    <n v="10751"/>
    <b v="0"/>
    <n v="40853.799999999996"/>
    <s v="Amazon Customer"/>
    <s v="R2B9AWHBJL5Z8U"/>
    <n v="12890449"/>
  </r>
  <r>
    <s v="B09F3PDDRF"/>
    <s v="Lapster USB 3.0 sata Cable for 2.5 inch SSD and HDD "/>
    <x v="0"/>
    <n v="349"/>
    <n v="999"/>
    <b v="0"/>
    <n v="998.65065065065062"/>
    <n v="0.65"/>
    <b v="1"/>
    <x v="2"/>
    <n v="817"/>
    <b v="1"/>
    <n v="3186.2999999999997"/>
    <s v="Vignesh Prabu VP"/>
    <s v="R1CJ0MB11B1FIY"/>
    <n v="816183"/>
  </r>
  <r>
    <s v="B07X963JNS"/>
    <s v="URBN 10000 mAh Lithium Power Bank UPR10K with 12 Watt Fast Charging"/>
    <x v="1"/>
    <n v="900"/>
    <n v="2499"/>
    <b v="0"/>
    <n v="2498.6398559423769"/>
    <n v="0.64"/>
    <b v="1"/>
    <x v="1"/>
    <n v="36384"/>
    <b v="0"/>
    <n v="145536"/>
    <s v="Rajesh Martis"/>
    <s v="R3FQMPLCZV75E"/>
    <n v="90923616"/>
  </r>
  <r>
    <s v="B09LD3116F"/>
    <s v="Qubo Smart Cam 360 from Hero Group"/>
    <x v="1"/>
    <n v="2490"/>
    <n v="3990"/>
    <b v="0"/>
    <n v="3989.375939849624"/>
    <n v="0.38"/>
    <b v="0"/>
    <x v="3"/>
    <n v="3606"/>
    <b v="0"/>
    <n v="14784.599999999999"/>
    <s v="Ramana KV"/>
    <s v="R36Y9I6V38K4CI"/>
    <n v="14387940"/>
  </r>
  <r>
    <s v="B08Y5QJTVK"/>
    <s v="Duracell CR2025 3V Lithium Coin Battery"/>
    <x v="1"/>
    <n v="116"/>
    <n v="200"/>
    <b v="0"/>
    <n v="199.42"/>
    <n v="0.42"/>
    <b v="0"/>
    <x v="5"/>
    <n v="357"/>
    <b v="1"/>
    <n v="1570.8000000000002"/>
    <s v="Dr Ajay Bindra"/>
    <s v="R3P3UORQU1RBUS"/>
    <n v="71400"/>
  </r>
  <r>
    <s v="B00LY1FN1K"/>
    <s v="Camel Fabrica Acrylic Ultra Color "/>
    <x v="4"/>
    <n v="200"/>
    <n v="230"/>
    <b v="0"/>
    <n v="229.13043478260869"/>
    <n v="0.13"/>
    <b v="0"/>
    <x v="5"/>
    <n v="10170"/>
    <b v="0"/>
    <n v="44748"/>
    <s v="Abhilasha"/>
    <s v="RXQTOG0MDLE3A"/>
    <n v="2339100"/>
  </r>
  <r>
    <s v="B07DJ5KYDZ"/>
    <s v="Lenovo GX20L29764 65W Laptop Adapter/Charger"/>
    <x v="0"/>
    <n v="1249"/>
    <n v="2796"/>
    <b v="0"/>
    <n v="2795.5532904148786"/>
    <n v="0.55000000000000004"/>
    <b v="1"/>
    <x v="5"/>
    <n v="4598"/>
    <b v="0"/>
    <n v="20231.2"/>
    <s v="T.Sharanvelan"/>
    <s v="R2H5SF6IVR6BJT"/>
    <n v="12856008"/>
  </r>
  <r>
    <s v="B009LJ2BXA"/>
    <s v="Hp Wired On Ear Headphones With Mic With 3.5 Mm Drivers"/>
    <x v="0"/>
    <n v="649"/>
    <n v="999"/>
    <b v="0"/>
    <n v="998.35035035035037"/>
    <n v="0.35"/>
    <b v="0"/>
    <x v="12"/>
    <n v="7222"/>
    <b v="0"/>
    <n v="25277"/>
    <s v="Deepthi"/>
    <s v="R392ZYXC6D3GY0"/>
    <n v="7214778"/>
  </r>
  <r>
    <s v="B09BVCVTBC"/>
    <s v="Redragon K617 Fizz 60% Wired RGB Gaming Keyboard"/>
    <x v="0"/>
    <n v="2649"/>
    <n v="3499"/>
    <b v="0"/>
    <n v="3498.2429265504429"/>
    <n v="0.24"/>
    <b v="0"/>
    <x v="6"/>
    <n v="1271"/>
    <b v="0"/>
    <n v="5719.5"/>
    <s v="Bazil"/>
    <s v="R2FMPKQXCZIRV1"/>
    <n v="4447229"/>
  </r>
  <r>
    <s v="B0BFWGBX61"/>
    <s v="Ambrane Unbreakable 3A Fast Charging Braided Type C Cable    1.5 Meter (RCT15"/>
    <x v="0"/>
    <n v="199"/>
    <n v="349"/>
    <b v="0"/>
    <n v="348.4297994269341"/>
    <n v="0.43"/>
    <b v="0"/>
    <x v="3"/>
    <n v="314"/>
    <b v="1"/>
    <n v="1287.3999999999999"/>
    <s v="Vipan Agnihotri"/>
    <s v="RQAF3Q7KCEGHP"/>
    <n v="109586"/>
  </r>
  <r>
    <s v="B07SY4C3TD"/>
    <s v="HP GT 53 XL Cartridge Ink"/>
    <x v="0"/>
    <n v="596"/>
    <n v="723"/>
    <b v="0"/>
    <n v="722.17565698478563"/>
    <n v="0.18"/>
    <b v="0"/>
    <x v="5"/>
    <n v="3219"/>
    <b v="0"/>
    <n v="14163.6"/>
    <s v="Koustav Gayen"/>
    <s v="RJW0MA6VZOJLA"/>
    <n v="2327337"/>
  </r>
  <r>
    <s v="B094JB13XL"/>
    <s v="Noise ColorFit Ultra Smart Watch with 1.75&quot; HD Display"/>
    <x v="1"/>
    <n v="2499"/>
    <n v="5999"/>
    <b v="0"/>
    <n v="5998.5834305717617"/>
    <n v="0.57999999999999996"/>
    <b v="1"/>
    <x v="3"/>
    <n v="38879"/>
    <b v="0"/>
    <n v="159403.9"/>
    <s v="shiv"/>
    <s v="R1JO87DOGUEQHC"/>
    <n v="233235121"/>
  </r>
  <r>
    <s v="B08CRRQK6Z"/>
    <s v="Zebronics Zeb"/>
    <x v="1"/>
    <n v="4999"/>
    <n v="12499"/>
    <b v="0"/>
    <n v="12498.60004800384"/>
    <n v="0.6"/>
    <b v="1"/>
    <x v="0"/>
    <n v="4541"/>
    <b v="0"/>
    <n v="19072.2"/>
    <s v="Amol G."/>
    <s v="R15LP4CHWX2U71"/>
    <n v="56757959"/>
  </r>
  <r>
    <s v="B08MTLLSL8"/>
    <s v="boAt Bassheads 102 Wired in Ear Earphones with Mic (Mint Green)"/>
    <x v="1"/>
    <n v="399"/>
    <n v="1290"/>
    <b v="0"/>
    <n v="1289.6906976744185"/>
    <n v="0.69"/>
    <b v="1"/>
    <x v="0"/>
    <n v="76042"/>
    <b v="0"/>
    <n v="319376.40000000002"/>
    <s v="SUPER HEAT"/>
    <s v="R1V27KSTIYDLNO"/>
    <n v="98094180"/>
  </r>
  <r>
    <s v="B08Y57TPDM"/>
    <s v="Duracell CR2016 3V Lithium Coin Battery"/>
    <x v="1"/>
    <n v="116"/>
    <n v="200"/>
    <b v="0"/>
    <n v="199.42"/>
    <n v="0.42"/>
    <b v="0"/>
    <x v="4"/>
    <n v="485"/>
    <b v="1"/>
    <n v="2085.5"/>
    <s v="Suraj"/>
    <s v="RKDNXHI6GT6UZ"/>
    <n v="97000"/>
  </r>
  <r>
    <s v="B09CYTJV3N"/>
    <s v="MI 360¬∞ Home Security Wireless Camera "/>
    <x v="1"/>
    <n v="4499"/>
    <n v="5999"/>
    <b v="0"/>
    <n v="5998.250041673612"/>
    <n v="0.25"/>
    <b v="0"/>
    <x v="4"/>
    <n v="44696"/>
    <b v="0"/>
    <n v="192192.8"/>
    <s v="Amaan Ahmad"/>
    <s v="R1X5M1FCOWKT0B"/>
    <n v="268131304"/>
  </r>
  <r>
    <s v="B07GLNJC25"/>
    <s v="ZEBRONICS Zeb"/>
    <x v="0"/>
    <n v="330"/>
    <n v="499"/>
    <b v="0"/>
    <n v="498.33867735470943"/>
    <n v="0.34"/>
    <b v="0"/>
    <x v="7"/>
    <n v="8566"/>
    <b v="0"/>
    <n v="31694.2"/>
    <s v="RajendraK Tiwari"/>
    <s v="RM008Z6AJ6V5D"/>
    <n v="4274434"/>
  </r>
  <r>
    <s v="B08FY4FG5X"/>
    <s v="Boult Audio Bass Buds "/>
    <x v="1"/>
    <n v="649"/>
    <n v="2499"/>
    <b v="0"/>
    <n v="2498.7402961184475"/>
    <n v="0.74"/>
    <b v="1"/>
    <x v="2"/>
    <n v="13049"/>
    <b v="0"/>
    <n v="50891.1"/>
    <s v="Vijay"/>
    <s v="R30IUGWUAWZ7VQ"/>
    <n v="32609451"/>
  </r>
  <r>
    <s v="B07TMCXRFV"/>
    <s v="ESR Screen Protector Compatible with iPad Pro "/>
    <x v="0"/>
    <n v="1234"/>
    <n v="1599"/>
    <b v="0"/>
    <n v="1598.2282676672921"/>
    <n v="0.23"/>
    <b v="0"/>
    <x v="6"/>
    <n v="16680"/>
    <b v="0"/>
    <n v="75060"/>
    <s v="Aditya Kumar"/>
    <s v="R3SZOTNLJ4B1LL"/>
    <n v="26671320"/>
  </r>
  <r>
    <s v="B01FSYQ2A4"/>
    <s v="boAt Rockerz 400 Bluetooth On Ear Headphones "/>
    <x v="1"/>
    <n v="1399"/>
    <n v="2990"/>
    <b v="0"/>
    <n v="2989.5321070234113"/>
    <n v="0.53"/>
    <b v="1"/>
    <x v="3"/>
    <n v="97174"/>
    <b v="0"/>
    <n v="398413.39999999997"/>
    <s v="Sagar"/>
    <s v="R2E3GV1LFGQNFD"/>
    <n v="290550260"/>
  </r>
  <r>
    <s v="B00LZPQVMK"/>
    <s v="Parker Vector Standard Chrome Trim Ball Pen (Ink "/>
    <x v="3"/>
    <n v="272"/>
    <n v="320"/>
    <b v="0"/>
    <n v="319.14999999999998"/>
    <n v="0.15"/>
    <b v="0"/>
    <x v="1"/>
    <n v="3686"/>
    <b v="0"/>
    <n v="14744"/>
    <s v="Fardeen mujawar"/>
    <s v="RD6OIJUG0R241"/>
    <n v="1179520"/>
  </r>
  <r>
    <s v="B08X77LM8C"/>
    <s v="Silicone Rubber Earbuds Tips"/>
    <x v="1"/>
    <n v="99"/>
    <n v="999"/>
    <b v="0"/>
    <n v="998.90090090090087"/>
    <n v="0.9"/>
    <b v="1"/>
    <x v="11"/>
    <n v="594"/>
    <b v="1"/>
    <n v="2257.1999999999998"/>
    <s v="AmazonCustomermh7790"/>
    <s v="R2NZAVDD3V0QHH"/>
    <n v="593406"/>
  </r>
  <r>
    <s v="B01EJ5MM5M"/>
    <s v="Canon PIXMA MG2577s All"/>
    <x v="0"/>
    <n v="3498"/>
    <n v="3875"/>
    <b v="0"/>
    <n v="3874.0972903225806"/>
    <n v="0.1"/>
    <b v="0"/>
    <x v="10"/>
    <n v="12185"/>
    <b v="0"/>
    <n v="41429"/>
    <s v="Prasad"/>
    <s v="RGQ39S8C5PP47"/>
    <n v="47216875"/>
  </r>
  <r>
    <s v="B08J82K4GX"/>
    <s v="Samsung 24"/>
    <x v="0"/>
    <n v="10099"/>
    <n v="19110"/>
    <b v="0"/>
    <n v="19109.471533228676"/>
    <n v="0.47"/>
    <b v="0"/>
    <x v="4"/>
    <n v="2623"/>
    <b v="0"/>
    <n v="11278.9"/>
    <s v="Srikkanth"/>
    <s v="R1R5HVWWX3D0P9"/>
    <n v="50125530"/>
  </r>
  <r>
    <s v="B07Z1Z77ZZ"/>
    <s v="AirCase Protective Laptop Bag "/>
    <x v="0"/>
    <n v="449"/>
    <n v="999"/>
    <b v="0"/>
    <n v="998.5505505505505"/>
    <n v="0.55000000000000004"/>
    <b v="1"/>
    <x v="4"/>
    <n v="9701"/>
    <b v="0"/>
    <n v="41714.299999999996"/>
    <s v="Ashraf Akhter"/>
    <s v="RS93FM8EGCGVK"/>
    <n v="9691299"/>
  </r>
  <r>
    <s v="B00DJ5N9VK"/>
    <s v="Faber"/>
    <x v="6"/>
    <n v="150"/>
    <n v="150"/>
    <b v="0"/>
    <n v="149"/>
    <n v="0"/>
    <b v="0"/>
    <x v="4"/>
    <n v="15867"/>
    <b v="0"/>
    <n v="68228.099999999991"/>
    <s v="Aradhna Aadhya"/>
    <s v="R39PYNXMLNEIYW"/>
    <n v="2380050"/>
  </r>
  <r>
    <s v="B0B4DT8MKT"/>
    <s v="Wecool Unbreakable 3 in 1 Charging Cable with 3A Speed"/>
    <x v="0"/>
    <n v="348"/>
    <n v="1499"/>
    <b v="0"/>
    <n v="1498.7678452301534"/>
    <n v="0.77"/>
    <b v="1"/>
    <x v="0"/>
    <n v="656"/>
    <b v="1"/>
    <n v="2755.2000000000003"/>
    <s v="nisar"/>
    <s v="R25WW5K08CGVXV"/>
    <n v="983344"/>
  </r>
  <r>
    <s v="B08FGNPQ9X"/>
    <s v="Zinq UPS for Router"/>
    <x v="0"/>
    <n v="1199"/>
    <n v="2999"/>
    <b v="0"/>
    <n v="2998.600200066689"/>
    <n v="0.6"/>
    <b v="1"/>
    <x v="3"/>
    <n v="10725"/>
    <b v="0"/>
    <n v="43972.499999999993"/>
    <s v="Akhil Raj Kunwar"/>
    <s v="R323XTLZ6XF443"/>
    <n v="32164275"/>
  </r>
  <r>
    <s v="B07NTKGW45"/>
    <s v="SaleOn‚Ñ¢ Portable Storage Organizer Bag "/>
    <x v="0"/>
    <n v="397"/>
    <n v="899"/>
    <b v="0"/>
    <n v="898.55839822024473"/>
    <n v="0.56000000000000005"/>
    <b v="1"/>
    <x v="1"/>
    <n v="3025"/>
    <b v="0"/>
    <n v="12100"/>
    <s v="Amazon Customer"/>
    <s v="R3D7XJFJ5YMCGX"/>
    <n v="2719475"/>
  </r>
  <r>
    <s v="B08CDKQ8T6"/>
    <s v="Portronics Konnect L 1.2Mtr"/>
    <x v="0"/>
    <n v="154"/>
    <n v="349"/>
    <b v="0"/>
    <n v="348.5587392550143"/>
    <n v="0.56000000000000005"/>
    <b v="1"/>
    <x v="4"/>
    <n v="7064"/>
    <b v="0"/>
    <n v="30375.199999999997"/>
    <s v="Arun S."/>
    <s v="R2ACU430AWSQ15"/>
    <n v="2465336"/>
  </r>
  <r>
    <s v="B08J4PL1Z3"/>
    <s v="RPM Euro Games Laptop/PC Controller Wired for Windows "/>
    <x v="0"/>
    <n v="699"/>
    <n v="1490"/>
    <b v="0"/>
    <n v="1489.5308724832214"/>
    <n v="0.53"/>
    <b v="1"/>
    <x v="1"/>
    <n v="5736"/>
    <b v="0"/>
    <n v="22944"/>
    <s v="Rajesh sharma"/>
    <s v="R16URT7BDNOV2D"/>
    <n v="8546640"/>
  </r>
  <r>
    <s v="B07XJWTYM2"/>
    <s v="realme Buds Wireless in Ear Bluetooth Earphones with mic"/>
    <x v="1"/>
    <n v="1679"/>
    <n v="1999"/>
    <b v="0"/>
    <n v="1998.1600800400199"/>
    <n v="0.16"/>
    <b v="0"/>
    <x v="3"/>
    <n v="72563"/>
    <b v="0"/>
    <n v="297508.3"/>
    <s v="Tech boy"/>
    <s v="R1AKJKNRBIBCV4"/>
    <n v="145053437"/>
  </r>
  <r>
    <s v="B09939XJX8"/>
    <s v="TVARA LCD Writing Tablet"/>
    <x v="0"/>
    <n v="354"/>
    <n v="1500"/>
    <b v="0"/>
    <n v="1499.7639999999999"/>
    <n v="0.76"/>
    <b v="1"/>
    <x v="1"/>
    <n v="1026"/>
    <b v="0"/>
    <n v="4104"/>
    <s v="Kanta Khaksa"/>
    <s v="R374DNITJO308B"/>
    <n v="1539000"/>
  </r>
  <r>
    <s v="B09MDCZJXS"/>
    <s v="Wings Phantom Pro Earphones Gaming Earbuds with LED Battery Indicator"/>
    <x v="0"/>
    <n v="1199"/>
    <n v="5499"/>
    <b v="0"/>
    <n v="5498.7819603564285"/>
    <n v="0.78"/>
    <b v="1"/>
    <x v="11"/>
    <n v="2043"/>
    <b v="0"/>
    <n v="7763.4"/>
    <s v="Prince rabha"/>
    <s v="R1WZU792ROLKVF"/>
    <n v="11234457"/>
  </r>
  <r>
    <s v="B08CTQP51L"/>
    <s v="Robustrion [Anti"/>
    <x v="0"/>
    <n v="379"/>
    <n v="1499"/>
    <b v="0"/>
    <n v="1498.7471647765176"/>
    <n v="0.75"/>
    <b v="1"/>
    <x v="0"/>
    <n v="4149"/>
    <b v="0"/>
    <n v="17425.8"/>
    <s v="Aditya Chauhan"/>
    <s v="R24LA0QD5OLK8G"/>
    <n v="6219351"/>
  </r>
  <r>
    <s v="B0BG62HMDJ"/>
    <s v="Cablet 2.5 Inch SATA USB 3.0 HDD/SSD Portable External Enclosure for 7mm and 9.5mm"/>
    <x v="0"/>
    <n v="499"/>
    <n v="775"/>
    <b v="0"/>
    <n v="774.35612903225808"/>
    <n v="0.36"/>
    <b v="0"/>
    <x v="4"/>
    <n v="74"/>
    <b v="1"/>
    <n v="318.2"/>
    <s v="Santosh"/>
    <s v="R1NVL27P8VGTP1"/>
    <n v="57350"/>
  </r>
  <r>
    <s v="B08GTYFC37"/>
    <s v="SanDisk 1TB Extreme Portable SSD 1050MB/s R"/>
    <x v="0"/>
    <n v="10389"/>
    <n v="32000"/>
    <b v="0"/>
    <n v="31999.675343750001"/>
    <n v="0.68"/>
    <b v="1"/>
    <x v="5"/>
    <n v="41398"/>
    <b v="0"/>
    <n v="182151.2"/>
    <s v="Naresh R."/>
    <s v="RRJFTC0VXGP9F"/>
    <n v="1324736000"/>
  </r>
  <r>
    <s v="B08SBH499M"/>
    <s v="ZEBRONICS Zeb"/>
    <x v="0"/>
    <n v="649"/>
    <n v="1300"/>
    <b v="0"/>
    <n v="1299.5007692307693"/>
    <n v="0.5"/>
    <b v="1"/>
    <x v="3"/>
    <n v="5195"/>
    <b v="0"/>
    <n v="21299.499999999996"/>
    <s v="Pranav"/>
    <s v="R1LREWJCMBQIRO"/>
    <n v="6753500"/>
  </r>
  <r>
    <s v="B08FYB5HHK"/>
    <s v="TP"/>
    <x v="0"/>
    <n v="1199"/>
    <n v="1999"/>
    <b v="0"/>
    <n v="1998.4002001000499"/>
    <n v="0.4"/>
    <b v="0"/>
    <x v="6"/>
    <n v="22420"/>
    <b v="0"/>
    <n v="100890"/>
    <s v="MOINUL H."/>
    <s v="R30SWI8U6K7PDR"/>
    <n v="44817580"/>
  </r>
  <r>
    <s v="B0994GFWBH"/>
    <s v="Lapster 1.5 mtr USB 2.0 Type A Male to USB A Male Cable for computer and laptop"/>
    <x v="0"/>
    <n v="139"/>
    <n v="999"/>
    <b v="0"/>
    <n v="998.86086086086084"/>
    <n v="0.86"/>
    <b v="1"/>
    <x v="1"/>
    <n v="1313"/>
    <b v="0"/>
    <n v="5252"/>
    <s v="pruthvi natraj"/>
    <s v="RZJR37WFGXR9B"/>
    <n v="1311687"/>
  </r>
  <r>
    <s v="B0B5GJRTHB"/>
    <s v="Wecool Moonwalk M1 ENC True Wireless in Ear Earbuds with Mic"/>
    <x v="1"/>
    <n v="889"/>
    <n v="1999"/>
    <b v="0"/>
    <n v="1998.5552776388195"/>
    <n v="0.56000000000000005"/>
    <b v="1"/>
    <x v="0"/>
    <n v="2284"/>
    <b v="0"/>
    <n v="9592.8000000000011"/>
    <s v="Siddhesh s."/>
    <s v="R1R1JK1E1KZYX8"/>
    <n v="4565716"/>
  </r>
  <r>
    <s v="B09GBBJV72"/>
    <s v="HP 330 Wireless Black Keyboard and Mouse Set with Numeric Keypad"/>
    <x v="0"/>
    <n v="1409"/>
    <n v="2199"/>
    <b v="0"/>
    <n v="2198.3592542064575"/>
    <n v="0.36"/>
    <b v="0"/>
    <x v="2"/>
    <n v="427"/>
    <b v="1"/>
    <n v="1665.3"/>
    <s v="Selva sibi"/>
    <s v="R2RDB07DGL4GM9"/>
    <n v="938973"/>
  </r>
  <r>
    <s v="B07P434WJY"/>
    <s v="RC PRINT GI 790 Ink Refill for Canon G1000"/>
    <x v="0"/>
    <n v="549"/>
    <n v="1999"/>
    <b v="0"/>
    <n v="1998.7253626813406"/>
    <n v="0.73"/>
    <b v="1"/>
    <x v="4"/>
    <n v="1367"/>
    <b v="0"/>
    <n v="5878.0999999999995"/>
    <s v="madhu AR"/>
    <s v="R2LRRBAFN6I6AZ"/>
    <n v="2732633"/>
  </r>
  <r>
    <s v="B07T9FV9YP"/>
    <s v="Redgear Cloak Wired RGB Wired Over Ear Gaming Headphones with Mic for PC"/>
    <x v="0"/>
    <n v="749"/>
    <n v="1799"/>
    <b v="0"/>
    <n v="1798.5836575875487"/>
    <n v="0.57999999999999996"/>
    <b v="1"/>
    <x v="1"/>
    <n v="13199"/>
    <b v="0"/>
    <n v="52796"/>
    <s v="RUPESH BISHT"/>
    <s v="R1VOPN2U7TR5UG"/>
    <n v="23745001"/>
  </r>
  <r>
    <s v="B01GGKZ0V6"/>
    <s v="AmazonBasics USB Type"/>
    <x v="0"/>
    <n v="329"/>
    <n v="845"/>
    <b v="0"/>
    <n v="844.61065088757391"/>
    <n v="0.61"/>
    <b v="1"/>
    <x v="0"/>
    <n v="29746"/>
    <b v="0"/>
    <n v="124933.20000000001"/>
    <s v="harpreet"/>
    <s v="R37S13YALMRPGK"/>
    <n v="25135370"/>
  </r>
  <r>
    <s v="B08WKFSN84"/>
    <s v="Wayona Type C To Type C 65W/3.25A Nylon Braided Fast Charging Cable Compatible For Laptop"/>
    <x v="0"/>
    <n v="379"/>
    <n v="1099"/>
    <b v="0"/>
    <n v="1098.6551410373067"/>
    <n v="0.66"/>
    <b v="1"/>
    <x v="4"/>
    <n v="2806"/>
    <b v="0"/>
    <n v="12065.8"/>
    <s v="sameer Dubey"/>
    <s v="RGNARUOE22V1A"/>
    <n v="3083794"/>
  </r>
  <r>
    <s v="B09TBCVJS3"/>
    <s v="Amazfit GTS2 Mini (New Version) Smart Watch with Always"/>
    <x v="1"/>
    <n v="5998"/>
    <n v="7999"/>
    <b v="0"/>
    <n v="7998.2501562695334"/>
    <n v="0.25"/>
    <b v="0"/>
    <x v="0"/>
    <n v="30355"/>
    <b v="0"/>
    <n v="127491"/>
    <s v="Nagarjuna Pavan Kumar G"/>
    <s v="R32FKIYH8C9GMX"/>
    <n v="242809645"/>
  </r>
  <r>
    <s v="B08TR61BVK"/>
    <s v="Tabelito¬Æ Polyester Foam"/>
    <x v="0"/>
    <n v="299"/>
    <n v="1499"/>
    <b v="0"/>
    <n v="1498.800533689126"/>
    <n v="0.8"/>
    <b v="1"/>
    <x v="0"/>
    <n v="2868"/>
    <b v="0"/>
    <n v="12045.6"/>
    <s v="Naveenkumar.K"/>
    <s v="R1EGA4C6RWIIZ3"/>
    <n v="4299132"/>
  </r>
  <r>
    <s v="B0B2CPVXHX"/>
    <s v="Robustrion Anti"/>
    <x v="0"/>
    <n v="379"/>
    <n v="1499"/>
    <b v="0"/>
    <n v="1498.7471647765176"/>
    <n v="0.75"/>
    <b v="1"/>
    <x v="3"/>
    <n v="670"/>
    <b v="1"/>
    <n v="2746.9999999999995"/>
    <s v="Javid Nisar"/>
    <s v="R1FUZJ0GWDCLUS"/>
    <n v="1004330"/>
  </r>
  <r>
    <s v="B08XNL93PL"/>
    <s v="Portronics Ruffpad 15 Re"/>
    <x v="3"/>
    <n v="1399"/>
    <n v="2999"/>
    <b v="0"/>
    <n v="2998.5335111703903"/>
    <n v="0.53"/>
    <b v="1"/>
    <x v="4"/>
    <n v="3530"/>
    <b v="0"/>
    <n v="15179"/>
    <s v="Shibendra"/>
    <s v="R174KRUPEU2G7V"/>
    <n v="10586470"/>
  </r>
  <r>
    <s v="B088GXTJM3"/>
    <s v="DIGITEK¬Æ (DLS"/>
    <x v="1"/>
    <n v="699"/>
    <n v="1299"/>
    <b v="0"/>
    <n v="1298.4618937644341"/>
    <n v="0.46"/>
    <b v="0"/>
    <x v="4"/>
    <n v="6183"/>
    <b v="0"/>
    <n v="26586.899999999998"/>
    <s v="KS"/>
    <s v="R1KOODMSYFQFQK"/>
    <n v="8031717"/>
  </r>
  <r>
    <s v="B099S26HWG"/>
    <s v="Classmate Pulse 1 Subject Notebook "/>
    <x v="3"/>
    <n v="300"/>
    <n v="300"/>
    <b v="0"/>
    <n v="299"/>
    <n v="0"/>
    <b v="0"/>
    <x v="0"/>
    <n v="419"/>
    <b v="1"/>
    <n v="1759.8000000000002"/>
    <s v="Ayush pandey"/>
    <s v="R3I568NWPF5187"/>
    <n v="125700"/>
  </r>
  <r>
    <s v="B08461VC1Z"/>
    <s v="Scarters Mouse Pad"/>
    <x v="0"/>
    <n v="999"/>
    <n v="1995"/>
    <b v="0"/>
    <n v="1994.4992481203008"/>
    <n v="0.5"/>
    <b v="1"/>
    <x v="6"/>
    <n v="7317"/>
    <b v="0"/>
    <n v="32926.5"/>
    <s v="Abhay N."/>
    <s v="R21X3T7OXJDYF5"/>
    <n v="14597415"/>
  </r>
  <r>
    <s v="B00K32PEW4"/>
    <s v="Casio MJ"/>
    <x v="3"/>
    <n v="535"/>
    <n v="535"/>
    <b v="0"/>
    <n v="534"/>
    <n v="0"/>
    <b v="0"/>
    <x v="5"/>
    <n v="4426"/>
    <b v="0"/>
    <n v="19474.400000000001"/>
    <s v="Certified customer"/>
    <s v="R1JB53IQ0AXIHW"/>
    <n v="2367910"/>
  </r>
  <r>
    <s v="B09F9YQQ7B"/>
    <s v="Redmi 80 cm (32 inches) Android 11 Series HD Ready Smart LED TV | L32M6"/>
    <x v="1"/>
    <n v="13999"/>
    <n v="24999"/>
    <b v="0"/>
    <n v="24998.440017600704"/>
    <n v="0.44"/>
    <b v="0"/>
    <x v="0"/>
    <n v="45237"/>
    <b v="0"/>
    <n v="189995.4"/>
    <s v="prateeq"/>
    <s v="R3CR9H6ABJ4Q4O"/>
    <n v="1130879763"/>
  </r>
  <r>
    <s v="B07LFWP97N"/>
    <s v="Gizga Essentials Laptop Bag Sleeve Case Cover Pouch "/>
    <x v="0"/>
    <n v="269"/>
    <n v="1099"/>
    <b v="0"/>
    <n v="1098.7552320291175"/>
    <n v="0.76"/>
    <b v="1"/>
    <x v="3"/>
    <n v="1092"/>
    <b v="0"/>
    <n v="4477.2"/>
    <s v="Amazon Customer"/>
    <s v="R306AT7RAPPB4F"/>
    <n v="1200108"/>
  </r>
  <r>
    <s v="B0746N6WML"/>
    <s v="Parker Vector Camouflage Gift Set "/>
    <x v="3"/>
    <n v="341"/>
    <n v="450"/>
    <b v="0"/>
    <n v="449.24222222222221"/>
    <n v="0.24"/>
    <b v="0"/>
    <x v="4"/>
    <n v="2493"/>
    <b v="0"/>
    <n v="10719.9"/>
    <s v="Good"/>
    <s v="R37OWPWWYU7L3G"/>
    <n v="1121850"/>
  </r>
  <r>
    <s v="B07W9KYT62"/>
    <s v="TP"/>
    <x v="0"/>
    <n v="2499"/>
    <n v="3999"/>
    <b v="0"/>
    <n v="3998.3750937734435"/>
    <n v="0.38"/>
    <b v="0"/>
    <x v="5"/>
    <n v="12679"/>
    <b v="0"/>
    <n v="55787.600000000006"/>
    <s v="Josh Crooner"/>
    <s v="RS0YPV8CGGS8R"/>
    <n v="50703321"/>
  </r>
  <r>
    <s v="B0B5ZF3NRK"/>
    <s v="CEDO 65W OnePlus Dash Warp Charge Cable"/>
    <x v="0"/>
    <n v="349"/>
    <n v="599"/>
    <b v="0"/>
    <n v="598.41736227045078"/>
    <n v="0.42"/>
    <b v="0"/>
    <x v="3"/>
    <n v="210"/>
    <b v="1"/>
    <n v="860.99999999999989"/>
    <s v="Satyanarayana"/>
    <s v="R27HJ954EMEOQK"/>
    <n v="125790"/>
  </r>
  <r>
    <s v="B08D9MNH4B"/>
    <s v="HP Deskjet 2723 AIO Printer"/>
    <x v="0"/>
    <n v="5899"/>
    <n v="7005"/>
    <b v="0"/>
    <n v="7004.1578872234122"/>
    <n v="0.16"/>
    <b v="0"/>
    <x v="9"/>
    <n v="4199"/>
    <b v="0"/>
    <n v="15116.4"/>
    <s v="S.mohan"/>
    <s v="R36ZW65JOPFS8L"/>
    <n v="29413995"/>
  </r>
  <r>
    <s v="B078G6ZF5Z"/>
    <s v="Oraimo 18W USB &amp; Type"/>
    <x v="1"/>
    <n v="699"/>
    <n v="1199"/>
    <b v="0"/>
    <n v="1198.4170141784821"/>
    <n v="0.42"/>
    <b v="0"/>
    <x v="1"/>
    <n v="14403"/>
    <b v="0"/>
    <n v="57612"/>
    <s v="Samar Kumar Das"/>
    <s v="R1DSLJ58BW45MG"/>
    <n v="17269197"/>
  </r>
  <r>
    <s v="B09MKG4ZCM"/>
    <s v="Xiaomi Mi 4A Dual_Band Ethernet"/>
    <x v="0"/>
    <n v="1565"/>
    <n v="2999"/>
    <b v="0"/>
    <n v="2998.4781593864623"/>
    <n v="0.48"/>
    <b v="0"/>
    <x v="1"/>
    <n v="11113"/>
    <b v="0"/>
    <n v="44452"/>
    <s v="Saurabh nath Jha"/>
    <s v="R1LQVBM4K06W5S"/>
    <n v="33327887"/>
  </r>
  <r>
    <s v="B07RZZ1QSW"/>
    <s v="SLOVIC¬Æ Tripod Mount Adapter"/>
    <x v="1"/>
    <n v="326"/>
    <n v="799"/>
    <b v="0"/>
    <n v="798.59198998748434"/>
    <n v="0.59"/>
    <b v="1"/>
    <x v="5"/>
    <n v="10773"/>
    <b v="0"/>
    <n v="47401.200000000004"/>
    <s v="Joel Thomas"/>
    <s v="R3URKY34C3O6C6"/>
    <n v="8607627"/>
  </r>
  <r>
    <s v="B08BCKN299"/>
    <s v="Sounce Gold Plated 3.5 mm Headphone Splitter"/>
    <x v="1"/>
    <n v="120"/>
    <n v="999"/>
    <b v="0"/>
    <n v="998.87987987987992"/>
    <n v="0.88"/>
    <b v="1"/>
    <x v="2"/>
    <n v="6491"/>
    <b v="0"/>
    <n v="25314.899999999998"/>
    <s v="shaan bishwas"/>
    <s v="RO163Q6WRVSZZ"/>
    <n v="6484509"/>
  </r>
  <r>
    <s v="B07222HQKP"/>
    <s v="Orico 2.5&quot;(6.3cm) USB 3.0 HDD Enclosure Case Cover"/>
    <x v="0"/>
    <n v="657"/>
    <n v="999"/>
    <b v="0"/>
    <n v="998.34234234234236"/>
    <n v="0.34"/>
    <b v="0"/>
    <x v="4"/>
    <n v="13944"/>
    <b v="0"/>
    <n v="59959.199999999997"/>
    <s v="pushpendra kumar"/>
    <s v="R14SXAZCRPQZNK"/>
    <n v="13930056"/>
  </r>
  <r>
    <s v="B00NFD0ETQ"/>
    <s v="Logitech G402 Hyperion Fury USB Wired Gaming Mouse"/>
    <x v="0"/>
    <n v="1995"/>
    <n v="2895"/>
    <b v="0"/>
    <n v="2894.3108808290153"/>
    <n v="0.31"/>
    <b v="0"/>
    <x v="13"/>
    <n v="10760"/>
    <b v="0"/>
    <n v="49495.999999999993"/>
    <s v="Madhav Ashokan"/>
    <s v="R2W6BKEVXNT3N"/>
    <n v="31150200"/>
  </r>
  <r>
    <s v="B075DB1F13"/>
    <s v="Panasonic Eneloop BQ"/>
    <x v="1"/>
    <n v="1500"/>
    <n v="1500"/>
    <b v="0"/>
    <n v="1499"/>
    <n v="0"/>
    <b v="0"/>
    <x v="5"/>
    <n v="25996"/>
    <b v="0"/>
    <n v="114382.40000000001"/>
    <s v="Sreelal S"/>
    <s v="R1JNM12EEHAKDU"/>
    <n v="38994000"/>
  </r>
  <r>
    <s v="B0148NPH9I"/>
    <s v="Logitech K380 Wireless Multi"/>
    <x v="0"/>
    <n v="2640"/>
    <n v="3195"/>
    <b v="0"/>
    <n v="3194.1737089201879"/>
    <n v="0.17"/>
    <b v="0"/>
    <x v="6"/>
    <n v="16146"/>
    <b v="0"/>
    <n v="72657"/>
    <s v="Padmanabhan R"/>
    <s v="R26QIZZV7XHNIM"/>
    <n v="51586470"/>
  </r>
  <r>
    <s v="B01JOFKL0A"/>
    <s v="Canon PIXMA E477 All"/>
    <x v="0"/>
    <n v="5299"/>
    <n v="6355"/>
    <b v="0"/>
    <n v="6354.166168371361"/>
    <n v="0.17"/>
    <b v="0"/>
    <x v="2"/>
    <n v="8280"/>
    <b v="0"/>
    <n v="32292"/>
    <s v="Evangelyssa"/>
    <s v="R113XKB6ZAUQF"/>
    <n v="52619400"/>
  </r>
  <r>
    <s v="B09Q8HMKZX"/>
    <s v="Portronics Konnect L 20W PD Quick Charge Type"/>
    <x v="0"/>
    <n v="263"/>
    <n v="699"/>
    <b v="0"/>
    <n v="698.62374821173103"/>
    <n v="0.62"/>
    <b v="1"/>
    <x v="3"/>
    <n v="450"/>
    <b v="1"/>
    <n v="1844.9999999999998"/>
    <s v="Thenmozhi"/>
    <s v="R1LG3XV2XYCQQB"/>
    <n v="314550"/>
  </r>
  <r>
    <s v="B079S811J3"/>
    <s v="Redgear Cosmo 7"/>
    <x v="0"/>
    <n v="1990"/>
    <n v="2999"/>
    <b v="0"/>
    <n v="2998.3364454818275"/>
    <n v="0.34"/>
    <b v="0"/>
    <x v="4"/>
    <n v="14237"/>
    <b v="0"/>
    <n v="61219.1"/>
    <s v="Rudra patra"/>
    <s v="RNAHH2L1RS339"/>
    <n v="42696763"/>
  </r>
  <r>
    <s v="B0083T231O"/>
    <s v="Belkin Essential Series 4"/>
    <x v="1"/>
    <n v="1289"/>
    <n v="1499"/>
    <b v="0"/>
    <n v="1498.140093395597"/>
    <n v="0.14000000000000001"/>
    <b v="0"/>
    <x v="6"/>
    <n v="20668"/>
    <b v="0"/>
    <n v="93006"/>
    <s v="Hayat Ansari"/>
    <s v="R1DQD1BRKH1AIO"/>
    <n v="30981332"/>
  </r>
  <r>
    <s v="B086PXQ2R4"/>
    <s v="Classmate Long Book "/>
    <x v="3"/>
    <n v="165"/>
    <n v="165"/>
    <b v="0"/>
    <n v="164"/>
    <n v="0"/>
    <b v="0"/>
    <x v="6"/>
    <n v="1674"/>
    <b v="0"/>
    <n v="7533"/>
    <s v="Anwesh Gudepu"/>
    <s v="R17OSOGCSZ1TU1"/>
    <n v="276210"/>
  </r>
  <r>
    <s v="B07L1N3TJX"/>
    <s v="Artis AR"/>
    <x v="0"/>
    <n v="1699"/>
    <n v="3499"/>
    <b v="0"/>
    <n v="3498.5144326950558"/>
    <n v="0.51"/>
    <b v="1"/>
    <x v="9"/>
    <n v="7689"/>
    <b v="0"/>
    <n v="27680.400000000001"/>
    <s v="p a joseph"/>
    <s v="R268UIIQ8R8LOR"/>
    <n v="26903811"/>
  </r>
  <r>
    <s v="B07YFWVRCM"/>
    <s v="Imou 360¬∞ 1080P Full HD Security Camera"/>
    <x v="1"/>
    <n v="2299"/>
    <n v="7500"/>
    <b v="0"/>
    <n v="7499.6934666666666"/>
    <n v="0.69"/>
    <b v="1"/>
    <x v="3"/>
    <n v="5554"/>
    <b v="0"/>
    <n v="22771.399999999998"/>
    <s v="Ashish Pyasi"/>
    <s v="R1OSNR3MGFRFSP"/>
    <n v="41655000"/>
  </r>
  <r>
    <s v="B01GGKYKQM"/>
    <s v="Amazon Basics USB Type"/>
    <x v="0"/>
    <n v="219"/>
    <n v="700"/>
    <b v="0"/>
    <n v="699.68714285714282"/>
    <n v="0.69"/>
    <b v="1"/>
    <x v="4"/>
    <n v="20053"/>
    <b v="0"/>
    <n v="86227.9"/>
    <s v="Hremant"/>
    <s v="R1BC08IFG4REKS"/>
    <n v="14037100"/>
  </r>
  <r>
    <s v="B08TDJ5BVF"/>
    <s v="E"/>
    <x v="0"/>
    <n v="39"/>
    <n v="39"/>
    <b v="0"/>
    <n v="38"/>
    <n v="0"/>
    <b v="0"/>
    <x v="11"/>
    <n v="3344"/>
    <b v="0"/>
    <n v="12707.199999999999"/>
    <s v="Yugandhar Menda"/>
    <s v="R3163MRJDEJMN7"/>
    <n v="130416"/>
  </r>
  <r>
    <s v="B09XXZXQC1"/>
    <s v="Xiaomi Pad 5| Qualcomm Snapdragon "/>
    <x v="0"/>
    <n v="26999"/>
    <n v="37999"/>
    <b v="0"/>
    <n v="37998.289481302141"/>
    <n v="0.28999999999999998"/>
    <b v="0"/>
    <x v="13"/>
    <n v="2886"/>
    <b v="0"/>
    <n v="13275.599999999999"/>
    <s v="&amp; I Am IronMan"/>
    <s v="R2BT60BZIDC986"/>
    <n v="109665114"/>
  </r>
  <r>
    <s v="B083T5G5PM"/>
    <s v="Sennheiser CX 80S in"/>
    <x v="1"/>
    <n v="1490"/>
    <n v="1990"/>
    <b v="0"/>
    <n v="1989.251256281407"/>
    <n v="0.25"/>
    <b v="0"/>
    <x v="3"/>
    <n v="98250"/>
    <b v="0"/>
    <n v="402824.99999999994"/>
    <s v="Neeraj Vishwakarma"/>
    <s v="R69FUCBNGBRX1"/>
    <n v="195517500"/>
  </r>
  <r>
    <s v="B0BHVPTM2C"/>
    <s v="HB Plus Folding Height Adjustable Aluminum Foldable Portable Adjustment Desktop Laptop Holder Riser Stand"/>
    <x v="0"/>
    <n v="398"/>
    <n v="1949"/>
    <b v="0"/>
    <n v="1948.7957927142124"/>
    <n v="0.8"/>
    <b v="1"/>
    <x v="1"/>
    <n v="75"/>
    <b v="1"/>
    <n v="300"/>
    <s v="RISHABH K."/>
    <s v="RLHRP9RFNLBWY"/>
    <n v="146175"/>
  </r>
  <r>
    <s v="B0B86CDHL1"/>
    <s v="oraimo 65W Type C to C Fast Charging Cable USB C to USB C Cable High Speed Syncing"/>
    <x v="0"/>
    <n v="349"/>
    <n v="899"/>
    <b v="0"/>
    <n v="898.61179087875416"/>
    <n v="0.61"/>
    <b v="1"/>
    <x v="6"/>
    <n v="149"/>
    <b v="1"/>
    <n v="670.5"/>
    <s v="Ravi Shankar"/>
    <s v="RDFETF8YFDP96"/>
    <n v="133951"/>
  </r>
  <r>
    <s v="B01NBX5RSB"/>
    <s v="HP 65W AC Laptops Charger Adapter 4.5mm for HP Pavilion Black (Without Power Cable)"/>
    <x v="0"/>
    <n v="770"/>
    <n v="1547"/>
    <b v="0"/>
    <n v="1546.5022624434389"/>
    <n v="0.5"/>
    <b v="1"/>
    <x v="4"/>
    <n v="2585"/>
    <b v="0"/>
    <n v="11115.5"/>
    <s v="Abhiram Ganesh"/>
    <s v="R1TJKL76C0W8AT"/>
    <n v="3998995"/>
  </r>
  <r>
    <s v="B08MWJTST6"/>
    <s v="Tukzer Fully Foldable Tabletop Desktop Tablet Mobile Stand Holder "/>
    <x v="1"/>
    <n v="279"/>
    <n v="1299"/>
    <b v="0"/>
    <n v="1298.7852193995382"/>
    <n v="0.79"/>
    <b v="1"/>
    <x v="1"/>
    <n v="5072"/>
    <b v="0"/>
    <n v="20288"/>
    <s v="rajiv"/>
    <s v="R3GUXZHJQIMMGG"/>
    <n v="6588528"/>
  </r>
  <r>
    <s v="B07R99NBVB"/>
    <s v="Gizga Essentials Cable Organiser"/>
    <x v="5"/>
    <n v="249"/>
    <n v="599"/>
    <b v="0"/>
    <n v="598.58430717863109"/>
    <n v="0.57999999999999996"/>
    <b v="1"/>
    <x v="6"/>
    <n v="5985"/>
    <b v="0"/>
    <n v="26932.5"/>
    <s v="Dhineshkumar"/>
    <s v="R3L1T1SL8IC3UH"/>
    <n v="3585015"/>
  </r>
  <r>
    <s v="B08R69VDHT"/>
    <s v="Pinnaclz Original Combo of 2 Micro USB Fast Charging Cable"/>
    <x v="0"/>
    <n v="115"/>
    <n v="499"/>
    <b v="0"/>
    <n v="498.7695390781563"/>
    <n v="0.77"/>
    <b v="1"/>
    <x v="1"/>
    <n v="7732"/>
    <b v="0"/>
    <n v="30928"/>
    <s v="Vijayan C V"/>
    <s v="R2VUNGNI96EEJ7"/>
    <n v="3858268"/>
  </r>
  <r>
    <s v="B00LY12TH6"/>
    <s v="Camel Oil Pastel with Reusable Plastic Box "/>
    <x v="4"/>
    <n v="230"/>
    <n v="230"/>
    <b v="0"/>
    <n v="229"/>
    <n v="0"/>
    <b v="0"/>
    <x v="6"/>
    <n v="9427"/>
    <b v="0"/>
    <n v="42421.5"/>
    <s v="Jayanta"/>
    <s v="R1XLI27TRADFPX"/>
    <n v="2168210"/>
  </r>
  <r>
    <s v="B09RWZRCP1"/>
    <s v="boAt Type C A750 Stress Resistant"/>
    <x v="0"/>
    <n v="399"/>
    <n v="999"/>
    <b v="0"/>
    <n v="998.60060060060061"/>
    <n v="0.6"/>
    <b v="1"/>
    <x v="3"/>
    <n v="1780"/>
    <b v="0"/>
    <n v="7297.9999999999991"/>
    <s v="livin sebi"/>
    <s v="RMEKYV7XWTWKV"/>
    <n v="1778220"/>
  </r>
  <r>
    <s v="B08497Z1MQ"/>
    <s v="HP M270 Backlit USB Wired Gaming Mouse with 6 Buttons"/>
    <x v="0"/>
    <n v="599"/>
    <n v="700"/>
    <b v="0"/>
    <n v="699.14428571428573"/>
    <n v="0.14000000000000001"/>
    <b v="0"/>
    <x v="4"/>
    <n v="2301"/>
    <b v="0"/>
    <n v="9894.2999999999993"/>
    <s v="IAMSRK"/>
    <s v="R1YFWBTKE811UK"/>
    <n v="1610700"/>
  </r>
  <r>
    <s v="B07KNM95JK"/>
    <s v="Foxin FTC 12A / Q2612A Black Laser Toner Cartridge Compatible with Laserjet 1020"/>
    <x v="0"/>
    <n v="598"/>
    <n v="1150"/>
    <b v="0"/>
    <n v="1149.48"/>
    <n v="0.48"/>
    <b v="0"/>
    <x v="3"/>
    <n v="2535"/>
    <b v="0"/>
    <n v="10393.5"/>
    <s v="Dilip Panchal"/>
    <s v="R367C8BV6Z0S2R"/>
    <n v="2915250"/>
  </r>
  <r>
    <s v="B09Q3M3WLJ"/>
    <s v="Robustrion [Anti"/>
    <x v="0"/>
    <n v="399"/>
    <n v="1499"/>
    <b v="0"/>
    <n v="1498.7338225483657"/>
    <n v="0.73"/>
    <b v="1"/>
    <x v="1"/>
    <n v="691"/>
    <b v="1"/>
    <n v="2764"/>
    <s v="Indrani B."/>
    <s v="R2I07NZ3TO67ZS"/>
    <n v="1035809"/>
  </r>
  <r>
    <s v="B09B9SPC7F"/>
    <s v="PC SQUARE Laptop Tabletop Stand/ Computer Tablet Stand "/>
    <x v="0"/>
    <n v="499"/>
    <n v="1299"/>
    <b v="0"/>
    <n v="1298.6158583525789"/>
    <n v="0.62"/>
    <b v="1"/>
    <x v="3"/>
    <n v="2740"/>
    <b v="0"/>
    <n v="11233.999999999998"/>
    <s v="Amol W."/>
    <s v="R2HI3320WX2KM4"/>
    <n v="3559260"/>
  </r>
  <r>
    <s v="B09CMP1SC8"/>
    <s v="Ambrane 2 in 1 Type"/>
    <x v="0"/>
    <n v="199"/>
    <n v="499"/>
    <b v="0"/>
    <n v="498.60120240480961"/>
    <n v="0.6"/>
    <b v="1"/>
    <x v="3"/>
    <n v="602"/>
    <b v="1"/>
    <n v="2468.1999999999998"/>
    <s v="Gopal krishna rout"/>
    <s v="R37D7HJR4MR520"/>
    <n v="300398"/>
  </r>
  <r>
    <s v="B099SD8PRP"/>
    <s v="Lenovo 130 Wireless Compact Mouse"/>
    <x v="0"/>
    <n v="579"/>
    <n v="1090"/>
    <b v="0"/>
    <n v="1089.4688073394495"/>
    <n v="0.47"/>
    <b v="0"/>
    <x v="5"/>
    <n v="3482"/>
    <b v="0"/>
    <n v="15320.800000000001"/>
    <s v="Geetanshu Dev"/>
    <s v="R27KFK4I73JLFE"/>
    <n v="3795380"/>
  </r>
  <r>
    <s v="B09YLXYP7Y"/>
    <s v="Ambrane 60W / 3A Fast Charging Output Cable with Type"/>
    <x v="0"/>
    <n v="179"/>
    <n v="399"/>
    <b v="0"/>
    <n v="398.55137844611528"/>
    <n v="0.55000000000000004"/>
    <b v="1"/>
    <x v="1"/>
    <n v="1423"/>
    <b v="0"/>
    <n v="5692"/>
    <s v="Actual user"/>
    <s v="R8QBCR9MM1LGY"/>
    <n v="567777"/>
  </r>
  <r>
    <s v="B00S2SEV7K"/>
    <s v="Pilot Frixion Clicker Roller Pen (Blue)"/>
    <x v="3"/>
    <n v="90"/>
    <n v="100"/>
    <b v="0"/>
    <n v="99.1"/>
    <n v="0.1"/>
    <b v="0"/>
    <x v="3"/>
    <n v="6199"/>
    <b v="0"/>
    <n v="25415.899999999998"/>
    <s v="Abhay Gupta"/>
    <s v="R1QL22IXTM3HYM"/>
    <n v="619900"/>
  </r>
  <r>
    <s v="B08WKCTFF3"/>
    <s v="ZEBRONICS Aluminium Alloy Laptop Stand"/>
    <x v="0"/>
    <n v="899"/>
    <n v="1999"/>
    <b v="0"/>
    <n v="1998.5502751375689"/>
    <n v="0.55000000000000004"/>
    <b v="1"/>
    <x v="5"/>
    <n v="1667"/>
    <b v="0"/>
    <n v="7334.8"/>
    <s v="Kamaldeep Singh"/>
    <s v="R2QMH49QWXWXD5"/>
    <n v="3332333"/>
  </r>
  <r>
    <s v="B08498D67S"/>
    <s v="HP K500F Backlit Membrane Wired Gaming Keyboard with Mixed Color Lighting"/>
    <x v="0"/>
    <n v="1149"/>
    <n v="1800"/>
    <b v="0"/>
    <n v="1799.3616666666667"/>
    <n v="0.36"/>
    <b v="0"/>
    <x v="4"/>
    <n v="4723"/>
    <b v="0"/>
    <n v="20308.899999999998"/>
    <s v="Mohammad Shadab Mozaffar"/>
    <s v="R3TXEYX89U440E"/>
    <n v="8501400"/>
  </r>
  <r>
    <s v="B00C3GBCIS"/>
    <s v="GIZGA Club"/>
    <x v="0"/>
    <n v="249"/>
    <n v="499"/>
    <b v="0"/>
    <n v="498.501002004008"/>
    <n v="0.5"/>
    <b v="1"/>
    <x v="0"/>
    <n v="22860"/>
    <b v="0"/>
    <n v="96012"/>
    <s v="hrithik"/>
    <s v="R29R1TCYOAWFAX"/>
    <n v="11407140"/>
  </r>
  <r>
    <s v="B00URH5E34"/>
    <s v="Inventis 5V 1.2W Portable Flexible USB LED Light Lamp (Colors may vary)"/>
    <x v="0"/>
    <n v="39"/>
    <n v="39"/>
    <b v="0"/>
    <n v="38"/>
    <n v="0"/>
    <b v="0"/>
    <x v="9"/>
    <n v="13572"/>
    <b v="0"/>
    <n v="48859.200000000004"/>
    <s v="Dhruv Sharma"/>
    <s v="R1NAJ7CT76Z9SF"/>
    <n v="529308"/>
  </r>
  <r>
    <s v="B00EYW1U68"/>
    <s v="TP"/>
    <x v="0"/>
    <n v="1599"/>
    <n v="3599"/>
    <b v="0"/>
    <n v="3598.555709919422"/>
    <n v="0.56000000000000005"/>
    <b v="1"/>
    <x v="0"/>
    <n v="16182"/>
    <b v="0"/>
    <n v="67964.400000000009"/>
    <s v="Basim"/>
    <s v="R1UJCPI3A1IO62"/>
    <n v="58239018"/>
  </r>
  <r>
    <s v="B08SMJT55F"/>
    <s v="boAt Stone 250 Portable Wireless Speaker "/>
    <x v="1"/>
    <n v="1199"/>
    <n v="3990"/>
    <b v="0"/>
    <n v="3989.699498746867"/>
    <n v="0.7"/>
    <b v="1"/>
    <x v="0"/>
    <n v="2908"/>
    <b v="0"/>
    <n v="12213.6"/>
    <s v="Devashish Gautam"/>
    <s v="RLXE2MCKLCYMB"/>
    <n v="11602920"/>
  </r>
  <r>
    <s v="B0B2DJDCPX"/>
    <s v="SWAPKART Fast Charging Cable and Data Sync USB Cable Compatible for iPhone "/>
    <x v="0"/>
    <n v="209"/>
    <n v="499"/>
    <b v="0"/>
    <n v="498.58116232464931"/>
    <n v="0.57999999999999996"/>
    <b v="1"/>
    <x v="2"/>
    <n v="536"/>
    <b v="1"/>
    <n v="2090.4"/>
    <s v="Vinay"/>
    <s v="R2LX1M52C4KNJA"/>
    <n v="267464"/>
  </r>
  <r>
    <s v="B08Y7MXFMK"/>
    <s v="Offbeat¬Æ "/>
    <x v="0"/>
    <n v="1099"/>
    <n v="1499"/>
    <b v="0"/>
    <n v="1498.266844563042"/>
    <n v="0.27"/>
    <b v="0"/>
    <x v="0"/>
    <n v="2375"/>
    <b v="0"/>
    <n v="9975"/>
    <s v="Surajit Patra"/>
    <s v="RK1D5GNVFWW81"/>
    <n v="3560125"/>
  </r>
  <r>
    <s v="B086Q3QMFS"/>
    <s v="Classmate Drawing Book "/>
    <x v="3"/>
    <n v="120"/>
    <n v="120"/>
    <b v="0"/>
    <n v="119"/>
    <n v="0"/>
    <b v="0"/>
    <x v="6"/>
    <n v="4951"/>
    <b v="0"/>
    <n v="22279.5"/>
    <s v="a.john"/>
    <s v="RSVV6T480YK7W"/>
    <n v="594120"/>
  </r>
  <r>
    <s v="B08498H13H"/>
    <s v="HP GK320 Wired Full Size RGB Backlight Mechanical Gaming Keyboard"/>
    <x v="0"/>
    <n v="1519"/>
    <n v="3499"/>
    <b v="0"/>
    <n v="3498.5658759645612"/>
    <n v="0.56999999999999995"/>
    <b v="1"/>
    <x v="4"/>
    <n v="408"/>
    <b v="1"/>
    <n v="1754.3999999999999"/>
    <s v="Lingaraj Naik"/>
    <s v="R3I9XKM92J6MPP"/>
    <n v="1427592"/>
  </r>
  <r>
    <s v="B07LFQLKFZ"/>
    <s v="Parker Moments Vector Timecheck Gold Trim Roller Ball Pen (Black)"/>
    <x v="3"/>
    <n v="420"/>
    <n v="420"/>
    <b v="0"/>
    <n v="419"/>
    <n v="0"/>
    <b v="0"/>
    <x v="0"/>
    <n v="1926"/>
    <b v="0"/>
    <n v="8089.2000000000007"/>
    <s v="Amit  Kumar Chaudhary"/>
    <s v="R2CZ99K13VTGRS"/>
    <n v="808920"/>
  </r>
  <r>
    <s v="B00LY17RHI"/>
    <s v="Camlin Elegante Fountain Pen "/>
    <x v="3"/>
    <n v="225"/>
    <n v="225"/>
    <b v="0"/>
    <n v="224"/>
    <n v="0"/>
    <b v="0"/>
    <x v="3"/>
    <n v="4798"/>
    <b v="0"/>
    <n v="19671.8"/>
    <s v="Rayees Tigadi"/>
    <s v="R1KPESOANRAUT2"/>
    <n v="1079550"/>
  </r>
  <r>
    <s v="B07W14CHV8"/>
    <s v="CARECASE¬Æ Optical Bay 2nd Hard Drive Caddy"/>
    <x v="0"/>
    <n v="199"/>
    <n v="799"/>
    <b v="0"/>
    <n v="798.75093867334169"/>
    <n v="0.75"/>
    <b v="1"/>
    <x v="3"/>
    <n v="7333"/>
    <b v="0"/>
    <n v="30065.299999999996"/>
    <s v="Prabakaran V"/>
    <s v="R15FTQ3OTL54HG"/>
    <n v="5859067"/>
  </r>
  <r>
    <s v="B0B9BXKBC7"/>
    <s v="WeCool S5 Long Selfie Stick"/>
    <x v="1"/>
    <n v="1799"/>
    <n v="3999"/>
    <b v="0"/>
    <n v="3998.5501375343838"/>
    <n v="0.55000000000000004"/>
    <b v="1"/>
    <x v="13"/>
    <n v="245"/>
    <b v="1"/>
    <n v="1127"/>
    <s v="Sujili v"/>
    <s v="R2MI4KSWYUEMDR"/>
    <n v="979755"/>
  </r>
  <r>
    <s v="B09F5Z694W"/>
    <s v="Canon E4570 All"/>
    <x v="0"/>
    <n v="8349"/>
    <n v="9625"/>
    <b v="0"/>
    <n v="9624.1325714285722"/>
    <n v="0.13"/>
    <b v="0"/>
    <x v="11"/>
    <n v="3652"/>
    <b v="0"/>
    <n v="13877.599999999999"/>
    <s v="Sachin Goel"/>
    <s v="R323N508KO5VMR"/>
    <n v="35150500"/>
  </r>
  <r>
    <s v="B0B25LQQPC"/>
    <s v="Crucial P3 500GB PCIe 3.0 3D NAND NVMe M.2 SSD"/>
    <x v="0"/>
    <n v="3307"/>
    <n v="6100"/>
    <b v="0"/>
    <n v="6099.4578688524589"/>
    <n v="0.46"/>
    <b v="0"/>
    <x v="4"/>
    <n v="2515"/>
    <b v="0"/>
    <n v="10814.5"/>
    <s v="Ashwin"/>
    <s v="R2ZRD154AT00TN"/>
    <n v="15341500"/>
  </r>
  <r>
    <s v="B07GVGTSLN"/>
    <s v="Wayona Usb Type C Fast Charger"/>
    <x v="0"/>
    <n v="325"/>
    <n v="1299"/>
    <b v="0"/>
    <n v="1298.7498075442647"/>
    <n v="0.75"/>
    <b v="1"/>
    <x v="0"/>
    <n v="10576"/>
    <b v="0"/>
    <n v="44419.200000000004"/>
    <s v="Sunil Funde"/>
    <s v="R10365HEDURWI9"/>
    <n v="13738224"/>
  </r>
  <r>
    <s v="B01LYLJ99X"/>
    <s v="HP v222w 64GB USB 2.0 Pen Drive (Silver)"/>
    <x v="0"/>
    <n v="449"/>
    <n v="1300"/>
    <b v="0"/>
    <n v="1299.6546153846155"/>
    <n v="0.65"/>
    <b v="1"/>
    <x v="0"/>
    <n v="4959"/>
    <b v="0"/>
    <n v="20827.8"/>
    <s v="jatin."/>
    <s v="RHINAF5XZTNSB"/>
    <n v="6446700"/>
  </r>
  <r>
    <s v="B014SZPBM4"/>
    <s v="Duracell Ultra Alkaline D Battery"/>
    <x v="1"/>
    <n v="380"/>
    <n v="400"/>
    <b v="0"/>
    <n v="399.05"/>
    <n v="0.05"/>
    <b v="0"/>
    <x v="5"/>
    <n v="2111"/>
    <b v="0"/>
    <n v="9288.4000000000015"/>
    <s v="Md asif akhter"/>
    <s v="R1RXFMVZ8EKN3Q"/>
    <n v="844400"/>
  </r>
  <r>
    <s v="B08CZHGHKH"/>
    <s v="BESTOR¬Æ LCD Writing Tablet/pad "/>
    <x v="0"/>
    <n v="499"/>
    <n v="1399"/>
    <b v="0"/>
    <n v="1398.6433166547533"/>
    <n v="0.64"/>
    <b v="1"/>
    <x v="2"/>
    <n v="1462"/>
    <b v="0"/>
    <n v="5701.8"/>
    <s v="SUBODH RAJ M S"/>
    <s v="RXZ81N4MLYOJV"/>
    <n v="2045338"/>
  </r>
  <r>
    <s v="B0B2RBP83P"/>
    <s v="Lenovo IdeaPad 3 11th Gen Intel Core i3 15.6&quot; FHD Thin &amp; Light Laptop"/>
    <x v="0"/>
    <n v="37247"/>
    <n v="59890"/>
    <b v="0"/>
    <n v="59889.378076473535"/>
    <n v="0.38"/>
    <b v="0"/>
    <x v="1"/>
    <n v="323"/>
    <b v="1"/>
    <n v="1292"/>
    <s v="Mb"/>
    <s v="R2WGS6Q7F9F4Y5"/>
    <n v="19344470"/>
  </r>
  <r>
    <s v="B078W65FJ7"/>
    <s v="boAt BassHeads 900 On"/>
    <x v="1"/>
    <n v="849"/>
    <n v="2490"/>
    <b v="0"/>
    <n v="2489.6590361445783"/>
    <n v="0.66"/>
    <b v="1"/>
    <x v="0"/>
    <n v="91188"/>
    <b v="0"/>
    <n v="382989.60000000003"/>
    <s v="Sayan"/>
    <s v="R1ENIO169KEJPW"/>
    <n v="227058120"/>
  </r>
  <r>
    <s v="B08S74GTBT"/>
    <s v="Zebronics Astra 10 Portable Wireless BT v5.0 Speaker"/>
    <x v="1"/>
    <n v="799"/>
    <n v="1999"/>
    <b v="0"/>
    <n v="1998.6003001500751"/>
    <n v="0.6"/>
    <b v="1"/>
    <x v="7"/>
    <n v="418"/>
    <b v="1"/>
    <n v="1546.6000000000001"/>
    <s v="ESWARAN"/>
    <s v="R1PUDD2V2KQP06"/>
    <n v="835582"/>
  </r>
  <r>
    <s v="B0B9BD2YL4"/>
    <s v="KINGONE Wireless Charging Pencil (2nd Generation) for iPad with Magnetic and Tilt Sensitive"/>
    <x v="1"/>
    <n v="2599"/>
    <n v="6999"/>
    <b v="0"/>
    <n v="6998.6286612373196"/>
    <n v="0.63"/>
    <b v="1"/>
    <x v="6"/>
    <n v="1526"/>
    <b v="0"/>
    <n v="6867"/>
    <s v="Ak"/>
    <s v="R1HOV97NOJFX4W"/>
    <n v="10680474"/>
  </r>
  <r>
    <s v="B0BMXMLSMM"/>
    <s v="Lapster 65W compatible for OnePlus Dash Warp Charge Cable "/>
    <x v="0"/>
    <n v="199"/>
    <n v="999"/>
    <b v="0"/>
    <n v="998.80080080080086"/>
    <n v="0.8"/>
    <b v="1"/>
    <x v="6"/>
    <n v="127"/>
    <b v="1"/>
    <n v="571.5"/>
    <s v="Nadhiyarasan"/>
    <s v="R14ZOPYFHOYYRQ"/>
    <n v="126873"/>
  </r>
  <r>
    <s v="B0141EZMAI"/>
    <s v="Gizga Essentials USB WiFi Adapter for PC"/>
    <x v="0"/>
    <n v="269"/>
    <n v="800"/>
    <b v="0"/>
    <n v="799.66375000000005"/>
    <n v="0.66"/>
    <b v="1"/>
    <x v="9"/>
    <n v="10134"/>
    <b v="0"/>
    <n v="36482.400000000001"/>
    <s v="SQL"/>
    <s v="R3AZDEK3MQA3RA"/>
    <n v="8107200"/>
  </r>
  <r>
    <s v="B07QMRHWJD"/>
    <s v="SWAPKART Portable Flexible Adjustable Eye Protection USB LED Desk Light Table Lamp for Reading"/>
    <x v="0"/>
    <n v="298"/>
    <n v="999"/>
    <b v="0"/>
    <n v="998.70170170170172"/>
    <n v="0.7"/>
    <b v="1"/>
    <x v="4"/>
    <n v="1552"/>
    <b v="0"/>
    <n v="6673.5999999999995"/>
    <s v="Bhawna"/>
    <s v="RTNU6RMF947TL"/>
    <n v="1550448"/>
  </r>
  <r>
    <s v="B07W7Z6DVL"/>
    <s v="Infinity (JBL Fuze 100"/>
    <x v="1"/>
    <n v="1499"/>
    <n v="2999"/>
    <b v="0"/>
    <n v="2998.5001667222409"/>
    <n v="0.5"/>
    <b v="1"/>
    <x v="3"/>
    <n v="25262"/>
    <b v="0"/>
    <n v="103574.2"/>
    <s v="Sreekumar KURUMALIKKAL"/>
    <s v="R2NQLS6I62ASDV"/>
    <n v="75760738"/>
  </r>
  <r>
    <s v="B07WMS7TWB"/>
    <s v="Pigeon by Stovekraft Amaze Plus Electric Kettle (14289) with Stainless Steel Body"/>
    <x v="4"/>
    <n v="649"/>
    <n v="1245"/>
    <b v="0"/>
    <n v="1244.4787148594378"/>
    <n v="0.48"/>
    <b v="0"/>
    <x v="2"/>
    <n v="123365"/>
    <b v="0"/>
    <n v="481123.5"/>
    <s v="ba_doh"/>
    <s v="RVSI68M0EPAVZ"/>
    <n v="153589425"/>
  </r>
  <r>
    <s v="B00H47GVGY"/>
    <s v="USHA Quartz Room Heater with Overheating Protection (3002"/>
    <x v="4"/>
    <n v="1199"/>
    <n v="1695"/>
    <b v="0"/>
    <n v="1694.2926253687315"/>
    <n v="0.28999999999999998"/>
    <b v="0"/>
    <x v="9"/>
    <n v="13300"/>
    <b v="0"/>
    <n v="47880"/>
    <s v="Sudesh"/>
    <s v="R2PFPVD7QTRJC6"/>
    <n v="22543500"/>
  </r>
  <r>
    <s v="B07VX71FZP"/>
    <s v="Amazon Brand "/>
    <x v="4"/>
    <n v="1199"/>
    <n v="2000"/>
    <b v="0"/>
    <n v="1999.4005"/>
    <n v="0.4"/>
    <b v="0"/>
    <x v="1"/>
    <n v="18543"/>
    <b v="0"/>
    <n v="74172"/>
    <s v="Amazon Customer"/>
    <s v="R35ER803GJHN21"/>
    <n v="37086000"/>
  </r>
  <r>
    <s v="B07NCKMXVZ"/>
    <s v="StyleHouse Lint Remover for Woolen Clothes"/>
    <x v="4"/>
    <n v="455"/>
    <n v="999"/>
    <b v="0"/>
    <n v="998.54454454454458"/>
    <n v="0.54"/>
    <b v="1"/>
    <x v="3"/>
    <n v="3578"/>
    <b v="0"/>
    <n v="14669.8"/>
    <s v="vipul agnihotri"/>
    <s v="R3C4MJ8AHKD85X"/>
    <n v="3574422"/>
  </r>
  <r>
    <s v="B0B61DSF17"/>
    <s v="beatXP Kitchen Scale Multipurpose Portable Electronic Digital Weighing Scale"/>
    <x v="4"/>
    <n v="199"/>
    <n v="1999"/>
    <b v="0"/>
    <n v="1998.9004502251125"/>
    <n v="0.9"/>
    <b v="1"/>
    <x v="7"/>
    <n v="2031"/>
    <b v="0"/>
    <n v="7514.7000000000007"/>
    <s v="Anurag a."/>
    <s v="R3RYMJ2WU0SE6K"/>
    <n v="4059969"/>
  </r>
  <r>
    <s v="B07VQGVL68"/>
    <s v="Glun Multipurpose Portable Electronic Digital Weighing Scale Weight Machine "/>
    <x v="4"/>
    <n v="293"/>
    <n v="499"/>
    <b v="0"/>
    <n v="498.41282565130263"/>
    <n v="0.41"/>
    <b v="0"/>
    <x v="2"/>
    <n v="44994"/>
    <b v="0"/>
    <n v="175476.6"/>
    <s v="Akil"/>
    <s v="R2EGEMPWBI2FRM"/>
    <n v="22452006"/>
  </r>
  <r>
    <s v="B01LWYDEQ7"/>
    <s v="Pigeon Polypropylene Mini Handy and Compact Chopper "/>
    <x v="4"/>
    <n v="199"/>
    <n v="495"/>
    <b v="0"/>
    <n v="494.5979797979798"/>
    <n v="0.6"/>
    <b v="1"/>
    <x v="3"/>
    <n v="270563"/>
    <b v="0"/>
    <n v="1109308.2999999998"/>
    <s v="Harshit"/>
    <s v="R284SZGRNQQXYS"/>
    <n v="133928685"/>
  </r>
  <r>
    <s v="B07VNFP3C2"/>
    <s v="Prestige 1.5 Litre Kettle 1500"/>
    <x v="4"/>
    <n v="749"/>
    <n v="1245"/>
    <b v="0"/>
    <n v="1244.3983935742972"/>
    <n v="0.4"/>
    <b v="0"/>
    <x v="2"/>
    <n v="31783"/>
    <b v="0"/>
    <n v="123953.7"/>
    <s v="Sib"/>
    <s v="R3QP7PGD3SMG5I"/>
    <n v="39569835"/>
  </r>
  <r>
    <s v="B00LUGTJGO"/>
    <s v="Bajaj RHX"/>
    <x v="4"/>
    <n v="1399"/>
    <n v="1549"/>
    <b v="0"/>
    <n v="1548.0968366688187"/>
    <n v="0.1"/>
    <b v="0"/>
    <x v="2"/>
    <n v="2602"/>
    <b v="0"/>
    <n v="10147.799999999999"/>
    <s v="Shanu SwamiKohar"/>
    <s v="R2556DFD2ZXACT"/>
    <n v="4030498"/>
  </r>
  <r>
    <s v="B01MQZ7J8K"/>
    <s v="Prestige Electric Kettle PKOSS "/>
    <x v="4"/>
    <n v="749"/>
    <n v="1445"/>
    <b v="0"/>
    <n v="1444.4816608996539"/>
    <n v="0.48"/>
    <b v="0"/>
    <x v="2"/>
    <n v="63350"/>
    <b v="0"/>
    <n v="247065"/>
    <s v="dgp raju"/>
    <s v="R2HZ5T2XT2798Y"/>
    <n v="91540750"/>
  </r>
  <r>
    <s v="B01GFTEV5Y"/>
    <s v="Pigeon by Stovekraft Cruise 1800 watt Induction Cooktop (Black)"/>
    <x v="4"/>
    <n v="1699"/>
    <n v="3193"/>
    <b v="0"/>
    <n v="3192.4678985280302"/>
    <n v="0.47"/>
    <b v="0"/>
    <x v="11"/>
    <n v="54032"/>
    <b v="0"/>
    <n v="205321.59999999998"/>
    <s v="Amazon P."/>
    <s v="RRHMKA6B4XPL7"/>
    <n v="172524176"/>
  </r>
  <r>
    <s v="B00NW4UWN6"/>
    <s v="Prestige PKGSS 1.7L 1500W Electric Kettle (Stainless Steel)"/>
    <x v="4"/>
    <n v="1043"/>
    <n v="1345"/>
    <b v="0"/>
    <n v="1344.2245353159851"/>
    <n v="0.22"/>
    <b v="0"/>
    <x v="11"/>
    <n v="15592"/>
    <b v="0"/>
    <n v="59249.599999999999"/>
    <s v="Vikash Kumar"/>
    <s v="R2OV4KZZ6XRELD"/>
    <n v="20971240"/>
  </r>
  <r>
    <s v="B01NCVJMKX"/>
    <s v="SHOPTOSHOP Electric Lint Remover"/>
    <x v="4"/>
    <n v="499"/>
    <n v="999"/>
    <b v="0"/>
    <n v="998.50050050050049"/>
    <n v="0.5"/>
    <b v="1"/>
    <x v="3"/>
    <n v="4859"/>
    <b v="0"/>
    <n v="19921.899999999998"/>
    <s v="Jagroop Singh"/>
    <s v="R2MP2RC761IOHP"/>
    <n v="4854141"/>
  </r>
  <r>
    <s v="B00O24PUO6"/>
    <s v="Orpat OEH"/>
    <x v="4"/>
    <n v="1464"/>
    <n v="1650"/>
    <b v="0"/>
    <n v="1649.1127272727272"/>
    <n v="0.11"/>
    <b v="0"/>
    <x v="3"/>
    <n v="14120"/>
    <b v="0"/>
    <n v="57891.999999999993"/>
    <s v="Sandeep"/>
    <s v="R7PI4N37TBENX"/>
    <n v="23298000"/>
  </r>
  <r>
    <s v="B07GXPDLYQ"/>
    <s v="PRO365 Indo Mocktails/Coffee Foamer/Cappuccino/Lemonade/Milk Frother"/>
    <x v="4"/>
    <n v="249"/>
    <n v="499"/>
    <b v="0"/>
    <n v="498.501002004008"/>
    <n v="0.5"/>
    <b v="1"/>
    <x v="8"/>
    <n v="8427"/>
    <b v="0"/>
    <n v="27809.1"/>
    <s v="iVan"/>
    <s v="RC4P64ZDVMZCM"/>
    <n v="4205073"/>
  </r>
  <r>
    <s v="B01C8P29N0"/>
    <s v="Bajaj DX"/>
    <x v="4"/>
    <n v="625"/>
    <n v="1400"/>
    <b v="0"/>
    <n v="1399.5535714285713"/>
    <n v="0.55000000000000004"/>
    <b v="1"/>
    <x v="0"/>
    <n v="23316"/>
    <b v="0"/>
    <n v="97927.2"/>
    <s v="Chittibabu M"/>
    <s v="RN09522VLQZIP"/>
    <n v="32642400"/>
  </r>
  <r>
    <s v="B08KDBLMQP"/>
    <s v="Croma 500W Mixer Grinder with 3 Stainless Steel Leak"/>
    <x v="4"/>
    <n v="1290"/>
    <n v="2500"/>
    <b v="0"/>
    <n v="2499.4839999999999"/>
    <n v="0.48"/>
    <b v="0"/>
    <x v="1"/>
    <n v="6530"/>
    <b v="0"/>
    <n v="26120"/>
    <s v="Om Shankar"/>
    <s v="R1SSAFQAM97XHV"/>
    <n v="16325000"/>
  </r>
  <r>
    <s v="B078JDNZJ8"/>
    <s v="Havells Instanio 3"/>
    <x v="4"/>
    <n v="3600"/>
    <n v="6190"/>
    <b v="0"/>
    <n v="6189.4184168012926"/>
    <n v="0.42"/>
    <b v="0"/>
    <x v="4"/>
    <n v="11924"/>
    <b v="0"/>
    <n v="51273.2"/>
    <s v="Amazon Customer"/>
    <s v="R1A8JNU8MFLA7O"/>
    <n v="73809560"/>
  </r>
  <r>
    <s v="B01M5F614J"/>
    <s v="Morphy Richards OFR Room Heater"/>
    <x v="4"/>
    <n v="6549"/>
    <n v="13999"/>
    <b v="0"/>
    <n v="13998.532180870063"/>
    <n v="0.53"/>
    <b v="1"/>
    <x v="1"/>
    <n v="2961"/>
    <b v="0"/>
    <n v="11844"/>
    <s v="S Y"/>
    <s v="R352VUE5QTHFFF"/>
    <n v="41451039"/>
  </r>
  <r>
    <s v="B083GKDRKR"/>
    <s v="Havells Aqua Plus 1.2 litre Double Wall Kettle"/>
    <x v="4"/>
    <n v="1625"/>
    <n v="2995"/>
    <b v="0"/>
    <n v="2994.4574290484138"/>
    <n v="0.46"/>
    <b v="0"/>
    <x v="6"/>
    <n v="23484"/>
    <b v="0"/>
    <n v="105678"/>
    <s v="neeraj vashisht"/>
    <s v="R28QM0P3RHPNCA"/>
    <n v="70334580"/>
  </r>
  <r>
    <s v="B097R2V1W8"/>
    <s v="Bajaj Splendora 3 Litre 3KW IWH Instant Water Heater (Geyser)"/>
    <x v="4"/>
    <n v="2599"/>
    <n v="5890"/>
    <b v="0"/>
    <n v="5889.5587436332771"/>
    <n v="0.56000000000000005"/>
    <b v="1"/>
    <x v="3"/>
    <n v="21783"/>
    <b v="0"/>
    <n v="89310.299999999988"/>
    <s v="Pranesh"/>
    <s v="R3C9QHHIKL25X"/>
    <n v="128301870"/>
  </r>
  <r>
    <s v="B07YR26BJ3"/>
    <s v="KENT 16052 Elegant Electric Glass Kettle "/>
    <x v="4"/>
    <n v="1199"/>
    <n v="2000"/>
    <b v="0"/>
    <n v="1999.4005"/>
    <n v="0.4"/>
    <b v="0"/>
    <x v="1"/>
    <n v="14030"/>
    <b v="0"/>
    <n v="56120"/>
    <s v="manoj tanwar"/>
    <s v="R2CHW3XC8GDNT5"/>
    <n v="28060000"/>
  </r>
  <r>
    <s v="B097R45BH8"/>
    <s v="Bajaj New Shakti Neo 15L Vertical Storage Water Heater"/>
    <x v="4"/>
    <n v="5499"/>
    <n v="13150"/>
    <b v="0"/>
    <n v="13149.581825095058"/>
    <n v="0.57999999999999996"/>
    <b v="1"/>
    <x v="0"/>
    <n v="6398"/>
    <b v="0"/>
    <n v="26871.600000000002"/>
    <s v="Arijit"/>
    <s v="R3F6A5JNIS8BKN"/>
    <n v="84133700"/>
  </r>
  <r>
    <s v="B09X5C9VLK"/>
    <s v="Lifelong LLMG23 Power Pro 500"/>
    <x v="4"/>
    <n v="1299"/>
    <n v="3500"/>
    <b v="0"/>
    <n v="3499.6288571428572"/>
    <n v="0.63"/>
    <b v="1"/>
    <x v="11"/>
    <n v="44050"/>
    <b v="0"/>
    <n v="167390"/>
    <s v="shardendu dwivedi"/>
    <s v="R13NH1L2MEEDOH"/>
    <n v="154175000"/>
  </r>
  <r>
    <s v="B01C8P29T4"/>
    <s v="Bajaj Majesty DX"/>
    <x v="4"/>
    <n v="599"/>
    <n v="785"/>
    <b v="0"/>
    <n v="784.23694267515918"/>
    <n v="0.24"/>
    <b v="0"/>
    <x v="0"/>
    <n v="24247"/>
    <b v="0"/>
    <n v="101837.40000000001"/>
    <s v="Suri Babu"/>
    <s v="RJRMSM1RS2W29"/>
    <n v="19033895"/>
  </r>
  <r>
    <s v="B00HVXS7WC"/>
    <s v="Bajaj Rex 500W Mixer Grinder with Nutri"/>
    <x v="4"/>
    <n v="1999"/>
    <n v="3210"/>
    <b v="0"/>
    <n v="3209.3772585669781"/>
    <n v="0.38"/>
    <b v="0"/>
    <x v="0"/>
    <n v="41349"/>
    <b v="0"/>
    <n v="173665.80000000002"/>
    <s v="Mithila Saha"/>
    <s v="R143O8SM7QE4W5"/>
    <n v="132730290"/>
  </r>
  <r>
    <s v="B096YCN3SD"/>
    <s v="Lifelong LLEK15 Electric Kettle 1.5L with Stainless Steel Body"/>
    <x v="4"/>
    <n v="549"/>
    <n v="1000"/>
    <b v="0"/>
    <n v="999.45100000000002"/>
    <n v="0.45"/>
    <b v="0"/>
    <x v="9"/>
    <n v="1074"/>
    <b v="0"/>
    <n v="3866.4"/>
    <s v="Kiran jot"/>
    <s v="R2QR5PM0ELMWD3"/>
    <n v="1074000"/>
  </r>
  <r>
    <s v="B09LQH3SD9"/>
    <s v="Lifelong LLQH922 Regalia 800 W (ISI Certified) Quartz Room Heater with 2 Power settings"/>
    <x v="4"/>
    <n v="999"/>
    <n v="2000"/>
    <b v="0"/>
    <n v="1999.5005000000001"/>
    <n v="0.5"/>
    <b v="1"/>
    <x v="11"/>
    <n v="1163"/>
    <b v="0"/>
    <n v="4419.3999999999996"/>
    <s v="divya"/>
    <s v="R2OBP2X45UMKY"/>
    <n v="2326000"/>
  </r>
  <r>
    <s v="B09KNMLH4Y"/>
    <s v="R B Nova Lint/Fabric Shaver for Cloths"/>
    <x v="4"/>
    <n v="398"/>
    <n v="1999"/>
    <b v="0"/>
    <n v="1998.8009004502251"/>
    <n v="0.8"/>
    <b v="1"/>
    <x v="3"/>
    <n v="257"/>
    <b v="1"/>
    <n v="1053.6999999999998"/>
    <s v="Amazon Customer"/>
    <s v="R27SHBAT3K3F1R"/>
    <n v="513743"/>
  </r>
  <r>
    <s v="B00ABMASXG"/>
    <s v="Bajaj Immersion Rod Water Heater 1500 Watts"/>
    <x v="4"/>
    <n v="539"/>
    <n v="720"/>
    <b v="0"/>
    <n v="719.25138888888887"/>
    <n v="0.25"/>
    <b v="0"/>
    <x v="3"/>
    <n v="36017"/>
    <b v="0"/>
    <n v="147669.69999999998"/>
    <s v="RAMEN MONDAL"/>
    <s v="RRXL16HKP2N8T"/>
    <n v="25932240"/>
  </r>
  <r>
    <s v="B07QDSN9V6"/>
    <s v="INALSA Electric Kettle 1.5 Litre with Stainless Steel Body "/>
    <x v="4"/>
    <n v="699"/>
    <n v="1595"/>
    <b v="0"/>
    <n v="1594.5617554858934"/>
    <n v="0.56000000000000005"/>
    <b v="1"/>
    <x v="3"/>
    <n v="8090"/>
    <b v="0"/>
    <n v="33169"/>
    <s v="Vikash ranjan"/>
    <s v="R2KXEQMYGQGIP3"/>
    <n v="12903550"/>
  </r>
  <r>
    <s v="B00YMJ0OI8"/>
    <s v="Prestige PIC 20 1600 Watt Induction Cooktop with Push button (Black)"/>
    <x v="4"/>
    <n v="2148"/>
    <n v="3645"/>
    <b v="0"/>
    <n v="3644.4106995884772"/>
    <n v="0.41"/>
    <b v="0"/>
    <x v="3"/>
    <n v="31388"/>
    <b v="0"/>
    <n v="128690.79999999999"/>
    <s v="Swapnil Mane"/>
    <s v="R14ACX2RTXLHYX"/>
    <n v="114409260"/>
  </r>
  <r>
    <s v="B0B8XNPQPN"/>
    <s v="Pigeon Healthifry Digital Air Fryer"/>
    <x v="4"/>
    <n v="3599"/>
    <n v="7950"/>
    <b v="0"/>
    <n v="7949.5472955974847"/>
    <n v="0.55000000000000004"/>
    <b v="1"/>
    <x v="0"/>
    <n v="136"/>
    <b v="1"/>
    <n v="571.20000000000005"/>
    <s v="koustav"/>
    <s v="R12B5CYZJNMJ8U"/>
    <n v="1081200"/>
  </r>
  <r>
    <s v="B0814P4L98"/>
    <s v="PrettyKrafts Laundry Basket for clothes with Lid &amp; Handles"/>
    <x v="4"/>
    <n v="351"/>
    <n v="999"/>
    <b v="0"/>
    <n v="998.64864864864865"/>
    <n v="0.65"/>
    <b v="1"/>
    <x v="1"/>
    <n v="5380"/>
    <b v="0"/>
    <n v="21520"/>
    <s v="Sachin Ramola"/>
    <s v="R13P4JW3JTQ20L"/>
    <n v="5374620"/>
  </r>
  <r>
    <s v="B008QTK47Q"/>
    <s v="Philips GC1905 1440"/>
    <x v="4"/>
    <n v="1614"/>
    <n v="1745"/>
    <b v="0"/>
    <n v="1744.0750716332377"/>
    <n v="0.08"/>
    <b v="0"/>
    <x v="4"/>
    <n v="37974"/>
    <b v="0"/>
    <n v="163288.19999999998"/>
    <s v="Neeraj Vishwakarma"/>
    <s v="R15OH35Q9GBPXD"/>
    <n v="66264630"/>
  </r>
  <r>
    <s v="B088ZTJT2R"/>
    <s v="Havells Immersion HB15 1500 Watt (White Blue)"/>
    <x v="4"/>
    <n v="719"/>
    <n v="1295"/>
    <b v="0"/>
    <n v="1294.4447876447875"/>
    <n v="0.44"/>
    <b v="0"/>
    <x v="0"/>
    <n v="17218"/>
    <b v="0"/>
    <n v="72315.600000000006"/>
    <s v="L B"/>
    <s v="R1HLV52BSW2J74"/>
    <n v="22297310"/>
  </r>
  <r>
    <s v="B0BK1K598K"/>
    <s v="AGARO LR2007 Lint Remover"/>
    <x v="4"/>
    <n v="678"/>
    <n v="1499"/>
    <b v="0"/>
    <n v="1498.5476984656439"/>
    <n v="0.55000000000000004"/>
    <b v="1"/>
    <x v="0"/>
    <n v="900"/>
    <b v="1"/>
    <n v="3780"/>
    <s v="Nirupma Kumari"/>
    <s v="R1EU51LVE60B7C"/>
    <n v="1349100"/>
  </r>
  <r>
    <s v="B09Y5FZK9N"/>
    <s v="Pigeon 1.5 litre Hot Kettle "/>
    <x v="4"/>
    <n v="809"/>
    <n v="1545"/>
    <b v="0"/>
    <n v="1544.4763754045307"/>
    <n v="0.48"/>
    <b v="0"/>
    <x v="7"/>
    <n v="976"/>
    <b v="1"/>
    <n v="3611.2000000000003"/>
    <s v="Amresh Tiwari"/>
    <s v="RBEG7QZLRCJDN"/>
    <n v="1507920"/>
  </r>
  <r>
    <s v="B09J2SCVQT"/>
    <s v="NutriPro Juicer Mixer Grinder "/>
    <x v="4"/>
    <n v="1969"/>
    <n v="5000"/>
    <b v="0"/>
    <n v="4999.6062000000002"/>
    <n v="0.61"/>
    <b v="1"/>
    <x v="3"/>
    <n v="4927"/>
    <b v="0"/>
    <n v="20200.699999999997"/>
    <s v="dharshnaselvan"/>
    <s v="R1B9F9IRGMO01I"/>
    <n v="24635000"/>
  </r>
  <r>
    <s v="B00TDD0YM4"/>
    <s v="Philips GC026/30 Fabric Shaver"/>
    <x v="4"/>
    <n v="1490"/>
    <n v="1695"/>
    <b v="0"/>
    <n v="1694.1209439528025"/>
    <n v="0.12"/>
    <b v="0"/>
    <x v="5"/>
    <n v="3543"/>
    <b v="0"/>
    <n v="15589.2"/>
    <s v="manmeet gupta"/>
    <s v="R1P8LA1US4WV0S"/>
    <n v="6005385"/>
  </r>
  <r>
    <s v="B078KRFWQB"/>
    <s v="Havells Cista Room Heater"/>
    <x v="4"/>
    <n v="2499"/>
    <n v="3945"/>
    <b v="0"/>
    <n v="3944.3665399239544"/>
    <n v="0.37"/>
    <b v="0"/>
    <x v="11"/>
    <n v="2732"/>
    <b v="0"/>
    <n v="10381.6"/>
    <s v="Vipin Arora"/>
    <s v="R2CQXUNYCW3XME"/>
    <n v="10777740"/>
  </r>
  <r>
    <s v="B07SRM58TP"/>
    <s v="AGARO Regal 800 Watts Handheld Vacuum Cleaner"/>
    <x v="4"/>
    <n v="1665"/>
    <n v="2099"/>
    <b v="0"/>
    <n v="2098.2067651262505"/>
    <n v="0.21"/>
    <b v="0"/>
    <x v="1"/>
    <n v="14368"/>
    <b v="0"/>
    <n v="57472"/>
    <s v="Rajesh kumar"/>
    <s v="R2UOEYQ2VM1TH"/>
    <n v="30158432"/>
  </r>
  <r>
    <s v="B00EDJJ7FS"/>
    <s v="Philips Viva Collection HD4928/01 2100"/>
    <x v="4"/>
    <n v="3229"/>
    <n v="5295"/>
    <b v="0"/>
    <n v="5294.3901794145422"/>
    <n v="0.39"/>
    <b v="0"/>
    <x v="0"/>
    <n v="39724"/>
    <b v="0"/>
    <n v="166840.80000000002"/>
    <s v="Icu"/>
    <s v="R20RA7F53RKEWU"/>
    <n v="210338580"/>
  </r>
  <r>
    <s v="B0832W3B7Q"/>
    <s v="Pigeon By Stovekraft ABS Plastic Acer Plus Induction Cooktop"/>
    <x v="4"/>
    <n v="1799"/>
    <n v="3595"/>
    <b v="0"/>
    <n v="3594.4995827538246"/>
    <n v="0.5"/>
    <b v="1"/>
    <x v="11"/>
    <n v="9791"/>
    <b v="0"/>
    <n v="37205.799999999996"/>
    <s v="Arun siddharth jr"/>
    <s v="RWY553B13GWAK"/>
    <n v="35198645"/>
  </r>
  <r>
    <s v="B07WNK1FFN"/>
    <s v="AGARO Esteem Multi Kettle 1.2 Litre"/>
    <x v="4"/>
    <n v="1260"/>
    <n v="1699"/>
    <b v="0"/>
    <n v="1698.2583872866392"/>
    <n v="0.26"/>
    <b v="0"/>
    <x v="0"/>
    <n v="2891"/>
    <b v="0"/>
    <n v="12142.2"/>
    <s v="videv"/>
    <s v="R27191EB7KCEZP"/>
    <n v="4911809"/>
  </r>
  <r>
    <s v="B009P2LK08"/>
    <s v="Bajaj Minor 1000 Watts Radiant Room Heater (Steel"/>
    <x v="4"/>
    <n v="749"/>
    <n v="1129"/>
    <b v="0"/>
    <n v="1128.3365810451728"/>
    <n v="0.34"/>
    <b v="0"/>
    <x v="1"/>
    <n v="2446"/>
    <b v="0"/>
    <n v="9784"/>
    <s v="ANIL. KUMAR"/>
    <s v="R2Z21OHZH69ASO"/>
    <n v="2761534"/>
  </r>
  <r>
    <s v="B07DGD4Z4C"/>
    <s v="Butterfly Jet Elite Mixer Grinder"/>
    <x v="4"/>
    <n v="3499"/>
    <n v="5795"/>
    <b v="0"/>
    <n v="5794.3962036238136"/>
    <n v="0.4"/>
    <b v="0"/>
    <x v="2"/>
    <n v="25340"/>
    <b v="0"/>
    <n v="98826"/>
    <s v="Lakshminarayana G"/>
    <s v="R1MX1ES6AZNSD8"/>
    <n v="146845300"/>
  </r>
  <r>
    <s v="B07GMFY9QM"/>
    <s v="SOFLIN Egg Boiler Electric Automatic Off 7 Egg Poacher for Steaming"/>
    <x v="4"/>
    <n v="379"/>
    <n v="999"/>
    <b v="0"/>
    <n v="998.62062062062057"/>
    <n v="0.62"/>
    <b v="1"/>
    <x v="4"/>
    <n v="3096"/>
    <b v="0"/>
    <n v="13312.8"/>
    <s v="Sivakrishna"/>
    <s v="RA7Q9QDG5JCPA"/>
    <n v="3092904"/>
  </r>
  <r>
    <s v="B0BGPN4GGH"/>
    <s v="Lifelong LLQH925 Dyno Quartz Heater 2 Power settings Tip Over Cut"/>
    <x v="4"/>
    <n v="1099"/>
    <n v="2400"/>
    <b v="0"/>
    <n v="2399.5420833333333"/>
    <n v="0.54"/>
    <b v="1"/>
    <x v="11"/>
    <n v="4"/>
    <b v="1"/>
    <n v="15.2"/>
    <s v="Avi kaur"/>
    <s v="R32KN5G7FW7ZJ9"/>
    <n v="9600"/>
  </r>
  <r>
    <s v="B0B2DZ5S6R"/>
    <s v="Amazon Basics 1500 W Electric Kettle (Stainless Steel Body"/>
    <x v="4"/>
    <n v="749"/>
    <n v="1299"/>
    <b v="0"/>
    <n v="1298.4234026173981"/>
    <n v="0.42"/>
    <b v="0"/>
    <x v="1"/>
    <n v="119"/>
    <b v="1"/>
    <n v="476"/>
    <s v="Shaji Kuruvilla"/>
    <s v="R13JNSWNKVVI9T"/>
    <n v="154581"/>
  </r>
  <r>
    <s v="B07S851WX5"/>
    <s v="Prestige Sandwich Maker PGMFD 01"/>
    <x v="4"/>
    <n v="1299"/>
    <n v="1299"/>
    <b v="0"/>
    <n v="1298"/>
    <n v="0"/>
    <b v="0"/>
    <x v="0"/>
    <n v="40106"/>
    <b v="0"/>
    <n v="168445.2"/>
    <s v="Liz M"/>
    <s v="R3B1NJNBALUM2H"/>
    <n v="52097694"/>
  </r>
  <r>
    <s v="B01MY839VW"/>
    <s v="Orient Electric Fabrijoy DIFJ10BP 1000"/>
    <x v="4"/>
    <n v="549"/>
    <n v="1090"/>
    <b v="0"/>
    <n v="1089.4963302752294"/>
    <n v="0.5"/>
    <b v="1"/>
    <x v="0"/>
    <n v="13029"/>
    <b v="0"/>
    <n v="54721.8"/>
    <s v="Hariom"/>
    <s v="R3K3UN3YSLI8K9"/>
    <n v="14201610"/>
  </r>
  <r>
    <s v="B09LV1CMGH"/>
    <s v="Lifelong LLFH921 Regalia 2000 W Fan Heater"/>
    <x v="4"/>
    <n v="899"/>
    <n v="2000"/>
    <b v="0"/>
    <n v="1999.5505000000001"/>
    <n v="0.55000000000000004"/>
    <b v="1"/>
    <x v="9"/>
    <n v="291"/>
    <b v="1"/>
    <n v="1047.6000000000001"/>
    <s v="Usha"/>
    <s v="R2GKWK7SWXRZHR"/>
    <n v="582000"/>
  </r>
  <r>
    <s v="B01EY310UM"/>
    <s v="Philips GC181 Heavy Weight 1000"/>
    <x v="4"/>
    <n v="1321"/>
    <n v="1545"/>
    <b v="0"/>
    <n v="1544.1449838187702"/>
    <n v="0.14000000000000001"/>
    <b v="0"/>
    <x v="4"/>
    <n v="15453"/>
    <b v="0"/>
    <n v="66447.899999999994"/>
    <s v="BISHAL"/>
    <s v="R3RTCJ45K1TVI5"/>
    <n v="23874885"/>
  </r>
  <r>
    <s v="B09NL7LBWT"/>
    <s v="Bulfyss USB Rechargeable Lint Remover Fabric Shaver Pet Hair Remover"/>
    <x v="4"/>
    <n v="1099"/>
    <n v="1999"/>
    <b v="0"/>
    <n v="1998.4502251125564"/>
    <n v="0.45"/>
    <b v="0"/>
    <x v="1"/>
    <n v="604"/>
    <b v="1"/>
    <n v="2416"/>
    <s v="Ishan"/>
    <s v="R72U42YTSBK1O"/>
    <n v="1207396"/>
  </r>
  <r>
    <s v="B008YW8M0G"/>
    <s v="Bajaj DX"/>
    <x v="4"/>
    <n v="775"/>
    <n v="875"/>
    <b v="0"/>
    <n v="874.11428571428576"/>
    <n v="0.11"/>
    <b v="0"/>
    <x v="0"/>
    <n v="46647"/>
    <b v="0"/>
    <n v="195917.4"/>
    <s v="Phani Prasad N"/>
    <s v="R3CBVBYG86OTNE"/>
    <n v="40816125"/>
  </r>
  <r>
    <s v="B097R3XH9R"/>
    <s v="Bajaj New Shakti Neo 25L Vertical Storage Water Heater "/>
    <x v="4"/>
    <n v="6299"/>
    <n v="15270"/>
    <b v="0"/>
    <n v="15269.587491814014"/>
    <n v="0.59"/>
    <b v="1"/>
    <x v="3"/>
    <n v="3233"/>
    <b v="0"/>
    <n v="13255.3"/>
    <s v="Ram Avtar"/>
    <s v="RHFP87WF4XV8F"/>
    <n v="49367910"/>
  </r>
  <r>
    <s v="B08TM71L54"/>
    <s v="PHILIPS Handheld Garment Steamer STH3000/20 "/>
    <x v="4"/>
    <n v="3190"/>
    <n v="4195"/>
    <b v="0"/>
    <n v="4194.239570917759"/>
    <n v="0.24"/>
    <b v="0"/>
    <x v="1"/>
    <n v="1282"/>
    <b v="0"/>
    <n v="5128"/>
    <s v="SANDEEP BANNAJJI"/>
    <s v="R1DFQV12SBF48C"/>
    <n v="5377990"/>
  </r>
  <r>
    <s v="B0BPBXNQQT"/>
    <s v="Room Heater Warmer Wall"/>
    <x v="4"/>
    <n v="799"/>
    <n v="1989"/>
    <b v="0"/>
    <n v="1988.5982905982905"/>
    <n v="0.6"/>
    <b v="1"/>
    <x v="4"/>
    <n v="70"/>
    <b v="1"/>
    <n v="301"/>
    <s v="Rajiv Ranjan Singh"/>
    <s v="RZO6XGE3P1DX"/>
    <n v="139230"/>
  </r>
  <r>
    <s v="B00W56GLOQ"/>
    <s v="Wonderchef Nutri"/>
    <x v="4"/>
    <n v="2699"/>
    <n v="5000"/>
    <b v="0"/>
    <n v="4999.4602000000004"/>
    <n v="0.46"/>
    <b v="0"/>
    <x v="1"/>
    <n v="26164"/>
    <b v="0"/>
    <n v="104656"/>
    <s v="Abhilash Sengupta"/>
    <s v="R2YKA1GGN5SFQE"/>
    <n v="130820000"/>
  </r>
  <r>
    <s v="B0883KDSXC"/>
    <s v="USHA Armor AR1100WB 1100 W Dry Iron with Black Weilburger Soleplate (Purple)"/>
    <x v="4"/>
    <n v="599"/>
    <n v="990"/>
    <b v="0"/>
    <n v="989.39494949494951"/>
    <n v="0.39"/>
    <b v="0"/>
    <x v="2"/>
    <n v="16166"/>
    <b v="0"/>
    <n v="63047.4"/>
    <s v="Aravind"/>
    <s v="R3DHTSOB1MY0F8"/>
    <n v="16004340"/>
  </r>
  <r>
    <s v="B078V8R9BS"/>
    <s v="Butterfly EKN 1.5"/>
    <x v="4"/>
    <n v="749"/>
    <n v="1111"/>
    <b v="0"/>
    <n v="1110.3258325832583"/>
    <n v="0.33"/>
    <b v="0"/>
    <x v="0"/>
    <n v="35693"/>
    <b v="0"/>
    <n v="149910.6"/>
    <s v="ll"/>
    <s v="RVAAWJ5HR7RIW"/>
    <n v="39654923"/>
  </r>
  <r>
    <s v="B08GSQXLJ2"/>
    <s v="Crompton Arno Neo 15"/>
    <x v="4"/>
    <n v="6199"/>
    <n v="10400"/>
    <b v="0"/>
    <n v="10399.403942307692"/>
    <n v="0.4"/>
    <b v="0"/>
    <x v="3"/>
    <n v="14391"/>
    <b v="0"/>
    <n v="59003.099999999991"/>
    <s v="Ocean"/>
    <s v="RYZ8HY7V1JOX0"/>
    <n v="149666400"/>
  </r>
  <r>
    <s v="B01M5B0TPW"/>
    <s v="Borosil Chef Delite BCH20DBB21 300"/>
    <x v="4"/>
    <n v="1819"/>
    <n v="2490"/>
    <b v="0"/>
    <n v="2489.2694779116464"/>
    <n v="0.27"/>
    <b v="0"/>
    <x v="5"/>
    <n v="7946"/>
    <b v="0"/>
    <n v="34962.400000000001"/>
    <s v="hufriya kavarana"/>
    <s v="ROFN3NUPDY258"/>
    <n v="19785540"/>
  </r>
  <r>
    <s v="B082KVTRW8"/>
    <s v="KENT 16055 Amaze Cool Touch Electric Kettle "/>
    <x v="4"/>
    <n v="1199"/>
    <n v="1900"/>
    <b v="0"/>
    <n v="1899.368947368421"/>
    <n v="0.37"/>
    <b v="0"/>
    <x v="1"/>
    <n v="1765"/>
    <b v="0"/>
    <n v="7060"/>
    <s v="Madhuri Khanolkar"/>
    <s v="R1J9OKSG2W4I8B"/>
    <n v="3353500"/>
  </r>
  <r>
    <s v="B08CFJBZRK"/>
    <s v="Prestige IRIS Plus 750 watt mixer grinder"/>
    <x v="4"/>
    <n v="3249"/>
    <n v="6295"/>
    <b v="0"/>
    <n v="6294.4838760921366"/>
    <n v="0.48"/>
    <b v="0"/>
    <x v="11"/>
    <n v="14062"/>
    <b v="0"/>
    <n v="53435.6"/>
    <s v="Amazon Customer"/>
    <s v="RJ9UNCLT4UGVW"/>
    <n v="88520290"/>
  </r>
  <r>
    <s v="B07H3WDC4X"/>
    <s v="Simxen Egg Boiler Electric Automatic Off 7 Egg Poacher for Steaming"/>
    <x v="4"/>
    <n v="349"/>
    <n v="999"/>
    <b v="0"/>
    <n v="998.65065065065062"/>
    <n v="0.65"/>
    <b v="1"/>
    <x v="1"/>
    <n v="15646"/>
    <b v="0"/>
    <n v="62584"/>
    <s v="Atharva kambale"/>
    <s v="R1VMENOQG4X4G8"/>
    <n v="15630354"/>
  </r>
  <r>
    <s v="B09ZTZ9N3Q"/>
    <s v="Amazon Basics 2000/1000 Watt Room Heater with Adjustable Thermostat"/>
    <x v="4"/>
    <n v="1049"/>
    <n v="1699"/>
    <b v="0"/>
    <n v="1698.3825779870513"/>
    <n v="0.38"/>
    <b v="0"/>
    <x v="19"/>
    <n v="111"/>
    <b v="1"/>
    <n v="344.1"/>
    <s v="Kulsoom Hussain"/>
    <s v="R3VGVVQLQT97ML"/>
    <n v="188589"/>
  </r>
  <r>
    <s v="B083P71WKK"/>
    <s v="HealthSense Weight Machine for Kitchen"/>
    <x v="4"/>
    <n v="799"/>
    <n v="1500"/>
    <b v="0"/>
    <n v="1499.4673333333333"/>
    <n v="0.47"/>
    <b v="0"/>
    <x v="4"/>
    <n v="9695"/>
    <b v="0"/>
    <n v="41688.5"/>
    <s v="SELVA velayutham"/>
    <s v="R2Q0HVU9HQYNAO"/>
    <n v="14542500"/>
  </r>
  <r>
    <s v="B097R4D42G"/>
    <s v="Bajaj New Shakti Neo 10L Vertical Storage Water Heater"/>
    <x v="4"/>
    <n v="4999"/>
    <n v="9650"/>
    <b v="0"/>
    <n v="9649.4819689119176"/>
    <n v="0.48"/>
    <b v="0"/>
    <x v="0"/>
    <n v="1772"/>
    <b v="0"/>
    <n v="7442.4000000000005"/>
    <s v="alok tripathi"/>
    <s v="R6J12JP3JTH6C"/>
    <n v="17099800"/>
  </r>
  <r>
    <s v="B07MKMFKPG"/>
    <s v="Bosch Pro 1000W Mixer Grinder MGM8842MIN "/>
    <x v="4"/>
    <n v="6999"/>
    <n v="10590"/>
    <b v="0"/>
    <n v="10589.339093484419"/>
    <n v="0.34"/>
    <b v="0"/>
    <x v="5"/>
    <n v="11499"/>
    <b v="0"/>
    <n v="50595.600000000006"/>
    <s v="ZenGirl"/>
    <s v="R1JTUZX1N4PB0Q"/>
    <n v="121774410"/>
  </r>
  <r>
    <s v="B0949FPSFY"/>
    <s v="Bulfyss Stainless Steel Digital Kitchen Weighing Scale &amp; Food Weight Machine for Diet"/>
    <x v="4"/>
    <n v="799"/>
    <n v="1999"/>
    <b v="0"/>
    <n v="1998.6003001500751"/>
    <n v="0.6"/>
    <b v="1"/>
    <x v="3"/>
    <n v="2162"/>
    <b v="0"/>
    <n v="8864.1999999999989"/>
    <s v="Prashant"/>
    <s v="R1B9VBHIA1B6YJ"/>
    <n v="4321838"/>
  </r>
  <r>
    <s v="B08F47T4X5"/>
    <s v="VR 18 Pcs "/>
    <x v="4"/>
    <n v="89"/>
    <n v="89"/>
    <b v="0"/>
    <n v="88"/>
    <n v="0"/>
    <b v="0"/>
    <x v="0"/>
    <n v="19621"/>
    <b v="0"/>
    <n v="82408.2"/>
    <s v="Prathiba R"/>
    <s v="R37CHVALZ1PLJG"/>
    <n v="1746269"/>
  </r>
  <r>
    <s v="B01M0505SJ"/>
    <s v="Orient Electric Apex"/>
    <x v="4"/>
    <n v="1400"/>
    <n v="2485"/>
    <b v="0"/>
    <n v="2484.4366197183099"/>
    <n v="0.44"/>
    <b v="0"/>
    <x v="3"/>
    <n v="19998"/>
    <b v="0"/>
    <n v="81991.799999999988"/>
    <s v="Md amzad khan"/>
    <s v="RT1WYUXVBO1SA"/>
    <n v="49695030"/>
  </r>
  <r>
    <s v="B08D6RCM3Q"/>
    <s v="PrettyKrafts Folding Laundry Basket for Clothes with Lid &amp; Handle"/>
    <x v="4"/>
    <n v="355"/>
    <n v="899"/>
    <b v="0"/>
    <n v="898.60511679644048"/>
    <n v="0.61"/>
    <b v="1"/>
    <x v="3"/>
    <n v="1051"/>
    <b v="0"/>
    <n v="4309.0999999999995"/>
    <s v="Ananya"/>
    <s v="R3JQM04HFALWJX"/>
    <n v="944849"/>
  </r>
  <r>
    <s v="B009P2LITG"/>
    <s v="Bajaj Majesty RX11 2000 Watts Heat Convector Room Heater (White"/>
    <x v="4"/>
    <n v="2169"/>
    <n v="3279"/>
    <b v="0"/>
    <n v="3278.3385178408053"/>
    <n v="0.34"/>
    <b v="0"/>
    <x v="3"/>
    <n v="1716"/>
    <b v="0"/>
    <n v="7035.5999999999995"/>
    <s v="Sathish Kumar"/>
    <s v="R3A1SIG9EP9AZE"/>
    <n v="5626764"/>
  </r>
  <r>
    <s v="B00V9NHDI4"/>
    <s v="Eureka Forbes Trendy Zip 1000 Watts powerful suction vacuum cleaner "/>
    <x v="4"/>
    <n v="2799"/>
    <n v="3799"/>
    <b v="0"/>
    <n v="3798.2632271650436"/>
    <n v="0.26"/>
    <b v="0"/>
    <x v="2"/>
    <n v="32931"/>
    <b v="0"/>
    <n v="128430.9"/>
    <s v="vaneesha"/>
    <s v="R3DIC1PKBZ9GQG"/>
    <n v="125104869"/>
  </r>
  <r>
    <s v="B07WGPBXY9"/>
    <s v="Pigeon by Stovekraft Quartz Electric Kettle "/>
    <x v="4"/>
    <n v="899"/>
    <n v="1249"/>
    <b v="0"/>
    <n v="1248.2802241793436"/>
    <n v="0.28000000000000003"/>
    <b v="0"/>
    <x v="2"/>
    <n v="17424"/>
    <b v="0"/>
    <n v="67953.599999999991"/>
    <s v="Robin"/>
    <s v="R2YO9JLN30A1KG"/>
    <n v="21762576"/>
  </r>
  <r>
    <s v="B00KRCBA6E"/>
    <s v="Maharaja Whiteline Lava Neo 1200"/>
    <x v="4"/>
    <n v="2499"/>
    <n v="5000"/>
    <b v="0"/>
    <n v="4999.5002000000004"/>
    <n v="0.5"/>
    <b v="1"/>
    <x v="11"/>
    <n v="1889"/>
    <b v="0"/>
    <n v="7178.2"/>
    <s v="SURAJ VERMA"/>
    <s v="R3RNBI15LHZP4A"/>
    <n v="9445000"/>
  </r>
  <r>
    <s v="B0B3X2BY3M"/>
    <s v="Crompton Gracee 5"/>
    <x v="4"/>
    <n v="3599"/>
    <n v="7299"/>
    <b v="0"/>
    <n v="7298.5069187559939"/>
    <n v="0.51"/>
    <b v="1"/>
    <x v="1"/>
    <n v="10324"/>
    <b v="0"/>
    <n v="41296"/>
    <s v="Vicky sahu"/>
    <s v="R3KN7L5WYSR0QX"/>
    <n v="75354876"/>
  </r>
  <r>
    <s v="B00F159RIK"/>
    <s v="Bajaj DX"/>
    <x v="4"/>
    <n v="499"/>
    <n v="625"/>
    <b v="0"/>
    <n v="624.20159999999998"/>
    <n v="0.2"/>
    <b v="0"/>
    <x v="0"/>
    <n v="5355"/>
    <b v="0"/>
    <n v="22491"/>
    <s v="Deepak Kumar"/>
    <s v="R2GGV4P4HG0X8B"/>
    <n v="3346875"/>
  </r>
  <r>
    <s v="B08MV82R99"/>
    <s v="Bajaj Waterproof 1500 Watts Immersion Rod Heater"/>
    <x v="4"/>
    <n v="653"/>
    <n v="1020"/>
    <b v="0"/>
    <n v="1019.3598039215686"/>
    <n v="0.36"/>
    <b v="0"/>
    <x v="3"/>
    <n v="3366"/>
    <b v="0"/>
    <n v="13800.599999999999"/>
    <s v="Vivek Koushik"/>
    <s v="R2J2IOT0TNI4A3"/>
    <n v="3433320"/>
  </r>
  <r>
    <s v="B09VKWGZD7"/>
    <s v="AGARO Supreme High Pressure Washer"/>
    <x v="4"/>
    <n v="4789"/>
    <n v="8990"/>
    <b v="0"/>
    <n v="8989.4672969966632"/>
    <n v="0.47"/>
    <b v="0"/>
    <x v="4"/>
    <n v="1017"/>
    <b v="0"/>
    <n v="4373.0999999999995"/>
    <s v="Vikas Singh"/>
    <s v="R29L0E3P64C6H5"/>
    <n v="9142830"/>
  </r>
  <r>
    <s v="B009P2LK80"/>
    <s v="Bajaj Deluxe 2000 Watts Halogen Room Heater (Steel"/>
    <x v="4"/>
    <n v="1409"/>
    <n v="1639"/>
    <b v="0"/>
    <n v="1638.1403294691886"/>
    <n v="0.14000000000000001"/>
    <b v="0"/>
    <x v="7"/>
    <n v="787"/>
    <b v="1"/>
    <n v="2911.9"/>
    <s v="Samrat Singh"/>
    <s v="R46KBLJ4XGT53"/>
    <n v="1289893"/>
  </r>
  <r>
    <s v="B00A7PLVU6"/>
    <s v="Orpat HHB"/>
    <x v="4"/>
    <n v="753"/>
    <n v="899"/>
    <b v="0"/>
    <n v="898.16240266963291"/>
    <n v="0.16"/>
    <b v="0"/>
    <x v="0"/>
    <n v="18462"/>
    <b v="0"/>
    <n v="77540.400000000009"/>
    <s v="Monika kochhar"/>
    <s v="RZU7M4VT3VR9I"/>
    <n v="16597338"/>
  </r>
  <r>
    <s v="B0B25DJ352"/>
    <s v="GILTON Egg Boiler Electric Automatic"/>
    <x v="4"/>
    <n v="353"/>
    <n v="1199"/>
    <b v="0"/>
    <n v="1198.7055879899917"/>
    <n v="0.71"/>
    <b v="1"/>
    <x v="4"/>
    <n v="629"/>
    <b v="1"/>
    <n v="2704.7"/>
    <s v="Sneha W."/>
    <s v="R3B2VNS1Q5M7NI"/>
    <n v="754171"/>
  </r>
  <r>
    <s v="B013B2WGT6"/>
    <s v="HealthSense Chef"/>
    <x v="4"/>
    <n v="1099"/>
    <n v="1899"/>
    <b v="0"/>
    <n v="1898.4212743549238"/>
    <n v="0.42"/>
    <b v="0"/>
    <x v="4"/>
    <n v="15276"/>
    <b v="0"/>
    <n v="65686.8"/>
    <s v="Aditi"/>
    <s v="R3W4R95XAZYMHH"/>
    <n v="29009124"/>
  </r>
  <r>
    <s v="B097RJ867P"/>
    <s v="PHILIPS Digital Air Fryer HD9252/90 with Touch Panel"/>
    <x v="4"/>
    <n v="8799"/>
    <n v="11595"/>
    <b v="0"/>
    <n v="11594.241138421734"/>
    <n v="0.24"/>
    <b v="0"/>
    <x v="5"/>
    <n v="2981"/>
    <b v="0"/>
    <n v="13116.400000000001"/>
    <s v="Balaji"/>
    <s v="R1A0SO04CI28XA"/>
    <n v="34564695"/>
  </r>
  <r>
    <s v="B091V8HK8Z"/>
    <s v="Milton Go Electro 2.0 Stainless Steel Electric Kettle"/>
    <x v="4"/>
    <n v="1345"/>
    <n v="1750"/>
    <b v="0"/>
    <n v="1749.2314285714285"/>
    <n v="0.23"/>
    <b v="0"/>
    <x v="11"/>
    <n v="2466"/>
    <b v="0"/>
    <n v="9370.7999999999993"/>
    <s v="Raunak Kumar"/>
    <s v="R2WPRTHSHZCDS5"/>
    <n v="4315500"/>
  </r>
  <r>
    <s v="B071VNHMX2"/>
    <s v="Philips Daily Collection HD2582/00 830"/>
    <x v="4"/>
    <n v="2095"/>
    <n v="2095"/>
    <b v="0"/>
    <n v="2094"/>
    <n v="0"/>
    <b v="0"/>
    <x v="6"/>
    <n v="7949"/>
    <b v="0"/>
    <n v="35770.5"/>
    <s v="Joydeep Bhattacharjee"/>
    <s v="R18OC1M5ERXJ0"/>
    <n v="16653155"/>
  </r>
  <r>
    <s v="B08MVSGXMY"/>
    <s v="Crompton Insta Comfy 800 Watt Room Heater with 2 Heat Settings(Grey Blue)"/>
    <x v="4"/>
    <n v="1498"/>
    <n v="2300"/>
    <b v="0"/>
    <n v="2299.3486956521738"/>
    <n v="0.35"/>
    <b v="0"/>
    <x v="11"/>
    <n v="95"/>
    <b v="1"/>
    <n v="361"/>
    <s v="ARCHANA SINGH"/>
    <s v="R3CDTV5JOEQJB6"/>
    <n v="218500"/>
  </r>
  <r>
    <s v="B00H0B29DI"/>
    <s v="USHA Heat Convector 812 T 2000"/>
    <x v="4"/>
    <n v="2199"/>
    <n v="2990"/>
    <b v="0"/>
    <n v="2989.2645484949835"/>
    <n v="0.26"/>
    <b v="0"/>
    <x v="11"/>
    <n v="1558"/>
    <b v="0"/>
    <n v="5920.4"/>
    <s v="Bala J"/>
    <s v="R2B84AYCEVIUNW"/>
    <n v="4658420"/>
  </r>
  <r>
    <s v="B01GZSQJPA"/>
    <s v="Philips HL7756/00 Mixer Grinder"/>
    <x v="4"/>
    <n v="3699"/>
    <n v="4295"/>
    <b v="0"/>
    <n v="4294.138766006985"/>
    <n v="0.14000000000000001"/>
    <b v="0"/>
    <x v="3"/>
    <n v="26543"/>
    <b v="0"/>
    <n v="108826.29999999999"/>
    <s v="TK Saha"/>
    <s v="R33ZSGGVAEU2PL"/>
    <n v="114002185"/>
  </r>
  <r>
    <s v="B08VGFX2B6"/>
    <s v="Kuber Industries Waterproof Round Non Wovan Laundry Bag/Hamper"/>
    <x v="4"/>
    <n v="177"/>
    <n v="199"/>
    <b v="0"/>
    <n v="198.1105527638191"/>
    <n v="0.11"/>
    <b v="0"/>
    <x v="3"/>
    <n v="3688"/>
    <b v="0"/>
    <n v="15120.8"/>
    <s v="niket"/>
    <s v="R20PP3QU2OXVOH"/>
    <n v="733912"/>
  </r>
  <r>
    <s v="B09GYBZPHF"/>
    <s v="Lifelong LLMG93 500 Watt Duos Mixer Grinder"/>
    <x v="4"/>
    <n v="1149"/>
    <n v="2499"/>
    <b v="0"/>
    <n v="2498.5402160864346"/>
    <n v="0.54"/>
    <b v="1"/>
    <x v="11"/>
    <n v="4383"/>
    <b v="0"/>
    <n v="16655.399999999998"/>
    <s v="ruhi a."/>
    <s v="R3LQ2TPKG42KG8"/>
    <n v="10953117"/>
  </r>
  <r>
    <s v="B0B4KPCBSH"/>
    <s v="IKEA Frother for Milk"/>
    <x v="4"/>
    <n v="244"/>
    <n v="499"/>
    <b v="0"/>
    <n v="498.51102204408818"/>
    <n v="0.51"/>
    <b v="1"/>
    <x v="8"/>
    <n v="478"/>
    <b v="1"/>
    <n v="1577.3999999999999"/>
    <s v="Rohit"/>
    <s v="R31M7C08CPXCB3"/>
    <n v="238522"/>
  </r>
  <r>
    <s v="B09CGLY5CX"/>
    <s v="Crompton Insta Comfort Heater "/>
    <x v="4"/>
    <n v="1959"/>
    <n v="2400"/>
    <b v="0"/>
    <n v="2399.1837500000001"/>
    <n v="0.18"/>
    <b v="0"/>
    <x v="1"/>
    <n v="237"/>
    <b v="1"/>
    <n v="948"/>
    <s v="NARENDRA A."/>
    <s v="R7X2SNIY1SC15"/>
    <n v="568800"/>
  </r>
  <r>
    <s v="B09JN37WBX"/>
    <s v="Lint Remover Woolen Clothes Lint Extractor"/>
    <x v="4"/>
    <n v="319"/>
    <n v="749"/>
    <b v="0"/>
    <n v="748.57409879839781"/>
    <n v="0.56999999999999995"/>
    <b v="1"/>
    <x v="13"/>
    <n v="124"/>
    <b v="1"/>
    <n v="570.4"/>
    <s v="Kewal k."/>
    <s v="R1XULCDQK9G8I7"/>
    <n v="92876"/>
  </r>
  <r>
    <s v="B01I1LDZGA"/>
    <s v="Pigeon Kessel Multipurpose Kettle "/>
    <x v="4"/>
    <n v="1499"/>
    <n v="1775"/>
    <b v="0"/>
    <n v="1774.1554929577464"/>
    <n v="0.16"/>
    <b v="0"/>
    <x v="2"/>
    <n v="14667"/>
    <b v="0"/>
    <n v="57201.299999999996"/>
    <s v="Jyoti Dwivedi"/>
    <s v="R3SMQ18FRX81ZM"/>
    <n v="26033925"/>
  </r>
  <r>
    <s v="B0BN2576GQ"/>
    <s v="C (DEVICE) Lint Remover for Woolen Clothes"/>
    <x v="4"/>
    <n v="469"/>
    <n v="1599"/>
    <b v="0"/>
    <n v="1598.7066916823014"/>
    <n v="0.71"/>
    <b v="1"/>
    <x v="7"/>
    <n v="6"/>
    <b v="1"/>
    <n v="22.200000000000003"/>
    <s v="Anjali"/>
    <s v="R5GIMGF2NA526"/>
    <n v="9594"/>
  </r>
  <r>
    <s v="B06XPYRWV5"/>
    <s v="Pigeon by Stovekraft 2 Slice Auto Pop up Toaster"/>
    <x v="4"/>
    <n v="1099"/>
    <n v="1795"/>
    <b v="0"/>
    <n v="1794.3877437325905"/>
    <n v="0.39"/>
    <b v="0"/>
    <x v="0"/>
    <n v="4244"/>
    <b v="0"/>
    <n v="17824.8"/>
    <s v="Partha Sen"/>
    <s v="RPHKXENT6881N"/>
    <n v="7617980"/>
  </r>
  <r>
    <s v="B01N1XVVLC"/>
    <s v="Bajaj OFR Room Heater"/>
    <x v="4"/>
    <n v="9590"/>
    <n v="15999"/>
    <b v="0"/>
    <n v="15998.40058753672"/>
    <n v="0.4"/>
    <b v="0"/>
    <x v="3"/>
    <n v="1017"/>
    <b v="0"/>
    <n v="4169.7"/>
    <s v="Annonymous"/>
    <s v="R21ED050VWAF23"/>
    <n v="16270983"/>
  </r>
  <r>
    <s v="B00O2R38C4"/>
    <s v="Luminous Vento Deluxe 150 mm Exhaust Fan for Kitchen"/>
    <x v="4"/>
    <n v="999"/>
    <n v="1490"/>
    <b v="0"/>
    <n v="1489.3295302013423"/>
    <n v="0.33"/>
    <b v="0"/>
    <x v="3"/>
    <n v="12999"/>
    <b v="0"/>
    <n v="53295.899999999994"/>
    <s v="Aam Adami for India."/>
    <s v="R3G68H04E1SWMO"/>
    <n v="19368510"/>
  </r>
  <r>
    <s v="B0B2CZTCL2"/>
    <s v="Wipro Vesta 1.8 litre Cool touch electric Kettle "/>
    <x v="4"/>
    <n v="1299"/>
    <n v="1999"/>
    <b v="0"/>
    <n v="1998.3501750875437"/>
    <n v="0.35"/>
    <b v="0"/>
    <x v="11"/>
    <n v="311"/>
    <b v="1"/>
    <n v="1181.8"/>
    <s v="Soorya"/>
    <s v="R1C4CJG4YFPOQZ"/>
    <n v="621689"/>
  </r>
  <r>
    <s v="B00PVT30YI"/>
    <s v="Kitchen Mart Stainless Steel South Indian Filter Coffee Drip Maker"/>
    <x v="4"/>
    <n v="292"/>
    <n v="499"/>
    <b v="0"/>
    <n v="498.41482965931863"/>
    <n v="0.41"/>
    <b v="0"/>
    <x v="3"/>
    <n v="4238"/>
    <b v="0"/>
    <n v="17375.8"/>
    <s v="Amazon Customer"/>
    <s v="R2UUBE6SD6DQ9Y"/>
    <n v="2114762"/>
  </r>
  <r>
    <s v="B00SH18114"/>
    <s v="Ikea 903.391.72 Polypropylene Plastic Solid Bevara Sealing Clip (Multicolour) "/>
    <x v="4"/>
    <n v="160"/>
    <n v="299"/>
    <b v="0"/>
    <n v="298.46488294314383"/>
    <n v="0.46"/>
    <b v="0"/>
    <x v="13"/>
    <n v="2781"/>
    <b v="0"/>
    <n v="12792.599999999999"/>
    <s v="Dr.  Balasubramanian Pechimuthu"/>
    <s v="R1NAAWWJ35RMQR"/>
    <n v="831519"/>
  </r>
  <r>
    <s v="B00E9G8KOY"/>
    <s v="HUL Pureit Germkill kit for Classic 23 L water purifier "/>
    <x v="4"/>
    <n v="600"/>
    <n v="600"/>
    <b v="0"/>
    <n v="599"/>
    <n v="0"/>
    <b v="0"/>
    <x v="3"/>
    <n v="10907"/>
    <b v="0"/>
    <n v="44718.7"/>
    <s v="Abha Rani"/>
    <s v="R3E4HUJ56AF24X"/>
    <n v="6544200"/>
  </r>
  <r>
    <s v="B00H3H03Q4"/>
    <s v="HUL Pureit Germkill kit for Classic 23 L water purifier "/>
    <x v="4"/>
    <n v="1130"/>
    <n v="1130"/>
    <b v="0"/>
    <n v="1129"/>
    <n v="0"/>
    <b v="0"/>
    <x v="0"/>
    <n v="13250"/>
    <b v="0"/>
    <n v="55650"/>
    <s v="Suryaranjan S."/>
    <s v="R2KI2IDJL2BY7K"/>
    <n v="14972500"/>
  </r>
  <r>
    <s v="B0756K5DYZ"/>
    <s v="Prestige Iris 750 Watt Mixer Grinder"/>
    <x v="4"/>
    <n v="3249"/>
    <n v="6295"/>
    <b v="0"/>
    <n v="6294.4838760921366"/>
    <n v="0.48"/>
    <b v="0"/>
    <x v="2"/>
    <n v="43070"/>
    <b v="0"/>
    <n v="167973"/>
    <s v="Prabhat"/>
    <s v="R4FRMNYYMSIBC"/>
    <n v="271125650"/>
  </r>
  <r>
    <s v="B0188KPKB2"/>
    <s v="Preethi Blue Leaf Diamond MG"/>
    <x v="4"/>
    <n v="3599"/>
    <n v="9455"/>
    <b v="0"/>
    <n v="9454.6193548387091"/>
    <n v="0.62"/>
    <b v="1"/>
    <x v="3"/>
    <n v="11828"/>
    <b v="0"/>
    <n v="48494.799999999996"/>
    <s v="Tan"/>
    <s v="R2YFSMMIRV8IPD"/>
    <n v="111833740"/>
  </r>
  <r>
    <s v="B091KNVNS9"/>
    <s v="Themisto 350 Watts Egg Boiler"/>
    <x v="4"/>
    <n v="368"/>
    <n v="699"/>
    <b v="0"/>
    <n v="698.47353361945636"/>
    <n v="0.47"/>
    <b v="0"/>
    <x v="3"/>
    <n v="1240"/>
    <b v="0"/>
    <n v="5084"/>
    <s v="Ekambaram"/>
    <s v="R29ILL57SN471R"/>
    <n v="866760"/>
  </r>
  <r>
    <s v="B075JJ5NQC"/>
    <s v="Butterfly Smart Mixer Grinder"/>
    <x v="4"/>
    <n v="3199"/>
    <n v="4999"/>
    <b v="0"/>
    <n v="4998.3600720144032"/>
    <n v="0.36"/>
    <b v="0"/>
    <x v="1"/>
    <n v="20869"/>
    <b v="0"/>
    <n v="83476"/>
    <s v="K Ramesh"/>
    <s v="R2PD0ZPWRGTUJG"/>
    <n v="104324131"/>
  </r>
  <r>
    <s v="B0B5KZ3C53"/>
    <s v="KENT Smart Multi Cooker Cum Kettle 1.2 Liter 800 Watts"/>
    <x v="4"/>
    <n v="1599"/>
    <n v="2900"/>
    <b v="0"/>
    <n v="2899.4486206896554"/>
    <n v="0.45"/>
    <b v="0"/>
    <x v="7"/>
    <n v="441"/>
    <b v="1"/>
    <n v="1631.7"/>
    <s v="manisha"/>
    <s v="RVJJVCMWN8Y41"/>
    <n v="1278900"/>
  </r>
  <r>
    <s v="B09NTHQRW3"/>
    <s v="InstaCuppa Portable Blender for Smoothie"/>
    <x v="4"/>
    <n v="1999"/>
    <n v="2499"/>
    <b v="0"/>
    <n v="2498.2000800320129"/>
    <n v="0.2"/>
    <b v="0"/>
    <x v="3"/>
    <n v="1034"/>
    <b v="0"/>
    <n v="4239.3999999999996"/>
    <s v="MEWT"/>
    <s v="R2DCP4Q11B1C32"/>
    <n v="2583966"/>
  </r>
  <r>
    <s v="B008YW3CYM"/>
    <s v="USHA EI 1602 1000 W Lightweight Dry Iron with Non"/>
    <x v="4"/>
    <n v="616"/>
    <n v="1190"/>
    <b v="0"/>
    <n v="1189.4823529411765"/>
    <n v="0.48"/>
    <b v="0"/>
    <x v="3"/>
    <n v="37126"/>
    <b v="0"/>
    <n v="152216.59999999998"/>
    <s v="Rohit Dudeja"/>
    <s v="R2HZX52OZX1DSZ"/>
    <n v="44179940"/>
  </r>
  <r>
    <s v="B07QHHCB27"/>
    <s v="KENT 16044 Hand Blender Stainless Steel "/>
    <x v="4"/>
    <n v="1499"/>
    <n v="2100"/>
    <b v="0"/>
    <n v="2099.2861904761903"/>
    <n v="0.28999999999999998"/>
    <b v="0"/>
    <x v="3"/>
    <n v="6355"/>
    <b v="0"/>
    <n v="26055.499999999996"/>
    <s v="Pooja"/>
    <s v="R1S4Y5TIEL5G8R"/>
    <n v="13345500"/>
  </r>
  <r>
    <s v="B0BMFD94VD"/>
    <s v="White Feather Portable Heat Sealer Mini Sealing Machine for Food Storage Vacuum Bag"/>
    <x v="4"/>
    <n v="199"/>
    <n v="499"/>
    <b v="0"/>
    <n v="498.60120240480961"/>
    <n v="0.6"/>
    <b v="1"/>
    <x v="8"/>
    <n v="12"/>
    <b v="1"/>
    <n v="39.599999999999994"/>
    <s v="Raj Patel"/>
    <s v="R34X4JUGZSMYZ3"/>
    <n v="5988"/>
  </r>
  <r>
    <s v="B00HZIOGXW"/>
    <s v="Crompton IHL 152 1500"/>
    <x v="4"/>
    <n v="610"/>
    <n v="825"/>
    <b v="0"/>
    <n v="824.26060606060605"/>
    <n v="0.26"/>
    <b v="0"/>
    <x v="3"/>
    <n v="13165"/>
    <b v="0"/>
    <n v="53976.499999999993"/>
    <s v="Ashish"/>
    <s v="RP16HJYUCT002"/>
    <n v="10861125"/>
  </r>
  <r>
    <s v="B09CKSYBLR"/>
    <s v="InstaCuppa Rechargeable Mini Electric Chopper "/>
    <x v="4"/>
    <n v="999"/>
    <n v="1499"/>
    <b v="0"/>
    <n v="1498.3335557038026"/>
    <n v="0.33"/>
    <b v="0"/>
    <x v="3"/>
    <n v="1646"/>
    <b v="0"/>
    <n v="6748.5999999999995"/>
    <s v="Priyanka Das"/>
    <s v="RUF8L2BWE5FXM"/>
    <n v="2467354"/>
  </r>
  <r>
    <s v="B072J83V9W"/>
    <s v="Philips PowerPro FC9352/01 Compact Bagless Vacuum Cleaner (Blue)"/>
    <x v="4"/>
    <n v="8999"/>
    <n v="9995"/>
    <b v="0"/>
    <n v="9994.0996498249133"/>
    <n v="0.1"/>
    <b v="0"/>
    <x v="5"/>
    <n v="17994"/>
    <b v="0"/>
    <n v="79173.600000000006"/>
    <s v="‚ö° Pushpendra Singh Patel ‚ö°"/>
    <s v="R1PZ2XBD6GD0UY"/>
    <n v="179850030"/>
  </r>
  <r>
    <s v="B09MTLG4TP"/>
    <s v="SAIELLIN Electric Lint Remover "/>
    <x v="4"/>
    <n v="453"/>
    <n v="999"/>
    <b v="0"/>
    <n v="998.54654654654655"/>
    <n v="0.55000000000000004"/>
    <b v="1"/>
    <x v="4"/>
    <n v="610"/>
    <b v="1"/>
    <n v="2623"/>
    <s v="Shiv Kumar Saini"/>
    <s v="R2CZP30I91CUT0"/>
    <n v="609390"/>
  </r>
  <r>
    <s v="B097XJQZ8H"/>
    <s v="Cookwell Bullet Mixer Grinder "/>
    <x v="4"/>
    <n v="2464"/>
    <n v="6000"/>
    <b v="0"/>
    <n v="5999.5893333333333"/>
    <n v="0.59"/>
    <b v="1"/>
    <x v="3"/>
    <n v="8866"/>
    <b v="0"/>
    <n v="36350.6"/>
    <s v="gowtham saran"/>
    <s v="R2CCAIITXBUWWK"/>
    <n v="53196000"/>
  </r>
  <r>
    <s v="B00935MD1C"/>
    <s v="Prestige PRWO 1.8"/>
    <x v="4"/>
    <n v="2719"/>
    <n v="3945"/>
    <b v="0"/>
    <n v="3944.3107731305449"/>
    <n v="0.31"/>
    <b v="0"/>
    <x v="7"/>
    <n v="13406"/>
    <b v="0"/>
    <n v="49602.200000000004"/>
    <s v="Rakesh"/>
    <s v="RK2SK2T9306PY"/>
    <n v="52886670"/>
  </r>
  <r>
    <s v="B0BR4F878Q"/>
    <s v="Swiffer Instant Electric Water Heater Faucet Tap Home"/>
    <x v="4"/>
    <n v="1439"/>
    <n v="1999"/>
    <b v="0"/>
    <n v="1998.280140070035"/>
    <n v="0.28000000000000003"/>
    <b v="0"/>
    <x v="20"/>
    <n v="53803"/>
    <b v="0"/>
    <n v="258254.4"/>
    <s v="Yogita g."/>
    <s v="R2WHW4PEF14WOD"/>
    <n v="107552197"/>
  </r>
  <r>
    <s v="B0B3G5XZN5"/>
    <s v="InstaCuppa Portable Blender for Smoothie"/>
    <x v="4"/>
    <n v="2799"/>
    <n v="3499"/>
    <b v="0"/>
    <n v="3498.2000571591884"/>
    <n v="0.2"/>
    <b v="0"/>
    <x v="6"/>
    <n v="546"/>
    <b v="1"/>
    <n v="2457"/>
    <s v="santosh"/>
    <s v="R27BUVT5CYDJ4X"/>
    <n v="1910454"/>
  </r>
  <r>
    <s v="B07WKB69RS"/>
    <s v="Lifelong LLWH106 Flash 3 Litres Instant Water Heater "/>
    <x v="4"/>
    <n v="2088"/>
    <n v="5550"/>
    <b v="0"/>
    <n v="5549.6237837837834"/>
    <n v="0.62"/>
    <b v="1"/>
    <x v="1"/>
    <n v="5292"/>
    <b v="0"/>
    <n v="21168"/>
    <s v="Shreya Saxena"/>
    <s v="R36G8V9B8EIG4Z"/>
    <n v="29370600"/>
  </r>
  <r>
    <s v="B09DL9978Y"/>
    <s v="Hindware Atlantic Compacto 3 Litre Instant water heater "/>
    <x v="4"/>
    <n v="2399"/>
    <n v="4590"/>
    <b v="0"/>
    <n v="4589.4773420479305"/>
    <n v="0.48"/>
    <b v="0"/>
    <x v="3"/>
    <n v="444"/>
    <b v="1"/>
    <n v="1820.3999999999999"/>
    <s v="Vikram Chesetty"/>
    <s v="R3DYK05V939SQQ"/>
    <n v="2037960"/>
  </r>
  <r>
    <s v="B06XMZV7RH"/>
    <s v="ATOM Selves"/>
    <x v="4"/>
    <n v="308"/>
    <n v="499"/>
    <b v="0"/>
    <n v="498.38276553106215"/>
    <n v="0.38"/>
    <b v="0"/>
    <x v="2"/>
    <n v="4584"/>
    <b v="0"/>
    <n v="17877.599999999999"/>
    <s v="kanwar Singh"/>
    <s v="R3KA8I1JO7VWHM"/>
    <n v="2287416"/>
  </r>
  <r>
    <s v="B09WMTJPG7"/>
    <s v="Crompton InstaBliss 3"/>
    <x v="4"/>
    <n v="2599"/>
    <n v="4400"/>
    <b v="0"/>
    <n v="4399.409318181818"/>
    <n v="0.41"/>
    <b v="0"/>
    <x v="3"/>
    <n v="14947"/>
    <b v="0"/>
    <n v="61282.7"/>
    <s v="Rahul"/>
    <s v="R2EMWU4SGRHF3S"/>
    <n v="65766800"/>
  </r>
  <r>
    <s v="B09ZK6THRR"/>
    <s v="Croma 1100 W Dry Iron "/>
    <x v="4"/>
    <n v="479"/>
    <n v="1000"/>
    <b v="0"/>
    <n v="999.52099999999996"/>
    <n v="0.52"/>
    <b v="1"/>
    <x v="0"/>
    <n v="1559"/>
    <b v="0"/>
    <n v="6547.8"/>
    <s v="Rohan Bhosale"/>
    <s v="RTBI29BIALOQ4"/>
    <n v="1559000"/>
  </r>
  <r>
    <s v="B07MP21WJD"/>
    <s v="Lint Roller with 40 Paper Sheets"/>
    <x v="4"/>
    <n v="245"/>
    <n v="299"/>
    <b v="0"/>
    <n v="298.18060200668896"/>
    <n v="0.18"/>
    <b v="0"/>
    <x v="3"/>
    <n v="1660"/>
    <b v="0"/>
    <n v="6805.9999999999991"/>
    <s v="Durga Prasadu"/>
    <s v="R2KZ25NB09PATY"/>
    <n v="496340"/>
  </r>
  <r>
    <s v="B09XB1R2F3"/>
    <s v="Portable Lint Remover "/>
    <x v="4"/>
    <n v="179"/>
    <n v="799"/>
    <b v="0"/>
    <n v="798.77596996245302"/>
    <n v="0.78"/>
    <b v="1"/>
    <x v="12"/>
    <n v="132"/>
    <b v="1"/>
    <n v="462"/>
    <s v="Priya Tewari"/>
    <s v="R5Z3PXJSYP16A"/>
    <n v="105468"/>
  </r>
  <r>
    <s v="B08Y5QJXSR"/>
    <s v="atomberg Renesa 1200mm BLDC Motor with Remote 3 Blade Energy Saving Ceiling Fan "/>
    <x v="4"/>
    <n v="3569"/>
    <n v="5190"/>
    <b v="0"/>
    <n v="5189.3123314065515"/>
    <n v="0.31"/>
    <b v="0"/>
    <x v="4"/>
    <n v="28629"/>
    <b v="0"/>
    <n v="123104.7"/>
    <s v="Vayun"/>
    <s v="R2IIQ5X1KFC218"/>
    <n v="148584510"/>
  </r>
  <r>
    <s v="B07WJXCTG9"/>
    <s v="Pigeon by Stovekraft Amaze Plus Electric Kettle "/>
    <x v="4"/>
    <n v="699"/>
    <n v="1345"/>
    <b v="0"/>
    <n v="1344.4802973977696"/>
    <n v="0.48"/>
    <b v="0"/>
    <x v="2"/>
    <n v="8446"/>
    <b v="0"/>
    <n v="32939.4"/>
    <s v="R.Ravinder"/>
    <s v="R2US7Y06YM7OHR"/>
    <n v="11359870"/>
  </r>
  <r>
    <s v="B09NBZ36F7"/>
    <s v="Usha CookJoy (CJ1600WPC) 1600 Watt Induction cooktop (Black)"/>
    <x v="4"/>
    <n v="2089"/>
    <n v="4000"/>
    <b v="0"/>
    <n v="3999.47775"/>
    <n v="0.48"/>
    <b v="0"/>
    <x v="0"/>
    <n v="11199"/>
    <b v="0"/>
    <n v="47035.8"/>
    <s v="Smithil"/>
    <s v="R3OIY3XB4667JN"/>
    <n v="44796000"/>
  </r>
  <r>
    <s v="B0912WJ87V"/>
    <s v="Reffair AX30 [MAX] Portable Air Purifier for Car"/>
    <x v="7"/>
    <n v="2339"/>
    <n v="4000"/>
    <b v="0"/>
    <n v="3999.41525"/>
    <n v="0.42"/>
    <b v="0"/>
    <x v="11"/>
    <n v="1118"/>
    <b v="0"/>
    <n v="4248.3999999999996"/>
    <s v="Arivazhagan"/>
    <s v="R3TOOFPX256D59"/>
    <n v="4472000"/>
  </r>
  <r>
    <s v="B0BMTZ4T1D"/>
    <s v="!!1000 Watt/2000"/>
    <x v="4"/>
    <n v="784"/>
    <n v="1599"/>
    <b v="0"/>
    <n v="1598.5096935584741"/>
    <n v="0.51"/>
    <b v="1"/>
    <x v="6"/>
    <n v="11"/>
    <b v="1"/>
    <n v="49.5"/>
    <s v="Neha Gupta"/>
    <s v="R2SBOJRVH87Z3A"/>
    <n v="17589"/>
  </r>
  <r>
    <s v="B07Z51CGGH"/>
    <s v="Eureka Forbes Wet &amp; Dry Ultimo 1400 Watts Multipurpose Vacuum Cleaner"/>
    <x v="4"/>
    <n v="5499"/>
    <n v="9999"/>
    <b v="0"/>
    <n v="9998.4500450044998"/>
    <n v="0.45"/>
    <b v="0"/>
    <x v="11"/>
    <n v="4353"/>
    <b v="0"/>
    <n v="16541.399999999998"/>
    <s v="Samson"/>
    <s v="R2IPVSKOO0624U"/>
    <n v="43525647"/>
  </r>
  <r>
    <s v="B0BDG6QDYD"/>
    <s v="Activa Heat"/>
    <x v="4"/>
    <n v="899"/>
    <n v="1990"/>
    <b v="0"/>
    <n v="1989.5482412060301"/>
    <n v="0.55000000000000004"/>
    <b v="1"/>
    <x v="3"/>
    <n v="185"/>
    <b v="1"/>
    <n v="758.49999999999989"/>
    <s v="SARAN"/>
    <s v="RSV9TZFCZGNJM"/>
    <n v="368150"/>
  </r>
  <r>
    <s v="B00YQLG7GK"/>
    <s v="PHILIPS HL1655/00 Hand Blender"/>
    <x v="4"/>
    <n v="1695"/>
    <n v="1695"/>
    <b v="0"/>
    <n v="1694"/>
    <n v="0"/>
    <b v="0"/>
    <x v="0"/>
    <n v="14290"/>
    <b v="0"/>
    <n v="60018"/>
    <s v="Swathi"/>
    <s v="R1D9RWNUO50OL2"/>
    <n v="24221550"/>
  </r>
  <r>
    <s v="B00SMJPA9C"/>
    <s v="Bajaj DX"/>
    <x v="4"/>
    <n v="499"/>
    <n v="940"/>
    <b v="0"/>
    <n v="939.4691489361702"/>
    <n v="0.47"/>
    <b v="0"/>
    <x v="3"/>
    <n v="3036"/>
    <b v="0"/>
    <n v="12447.599999999999"/>
    <s v="Akash"/>
    <s v="R8MWH2C3FSEK3"/>
    <n v="2853840"/>
  </r>
  <r>
    <s v="B08QW937WV"/>
    <s v="Homeistic Applience‚Ñ¢ Instant Electric Water "/>
    <x v="4"/>
    <n v="1448"/>
    <n v="2999"/>
    <b v="0"/>
    <n v="2998.517172390797"/>
    <n v="0.52"/>
    <b v="1"/>
    <x v="6"/>
    <n v="19"/>
    <b v="1"/>
    <n v="85.5"/>
    <s v="tarun"/>
    <s v="RXW65D85E5PT7"/>
    <n v="56981"/>
  </r>
  <r>
    <s v="B0B4PPD89B"/>
    <s v="Kitchenwell 18Pc Plastic Food Snack Bag Pouch Clip Sealer"/>
    <x v="4"/>
    <n v="79"/>
    <n v="79"/>
    <b v="0"/>
    <n v="78"/>
    <n v="0"/>
    <b v="0"/>
    <x v="1"/>
    <n v="97"/>
    <b v="1"/>
    <n v="388"/>
    <s v="Naitik Parekh"/>
    <s v="R2YLDT44YPDA2G"/>
    <n v="7663"/>
  </r>
  <r>
    <s v="B08GM5S4CQ"/>
    <s v="Havells Instanio 10 Litre Storage Water Heater"/>
    <x v="4"/>
    <n v="6990"/>
    <n v="14290"/>
    <b v="0"/>
    <n v="14289.510846745976"/>
    <n v="0.51"/>
    <b v="1"/>
    <x v="5"/>
    <n v="1771"/>
    <b v="0"/>
    <n v="7792.4000000000005"/>
    <s v="Amazon Customer"/>
    <s v="R3N1KWPD82KCJH"/>
    <n v="25307590"/>
  </r>
  <r>
    <s v="B00NM6MO26"/>
    <s v="Prestige PIC 16.0+ 1900W Induction Cooktop with Soft Touch Push Buttons (Black)"/>
    <x v="4"/>
    <n v="2698"/>
    <n v="3945"/>
    <b v="0"/>
    <n v="3944.3160963244613"/>
    <n v="0.32"/>
    <b v="0"/>
    <x v="1"/>
    <n v="15034"/>
    <b v="0"/>
    <n v="60136"/>
    <s v="Ulhas"/>
    <s v="RM6F2CS52ASGD"/>
    <n v="59309130"/>
  </r>
  <r>
    <s v="B083M7WPZD"/>
    <s v="AGARO 33398 Rapid 1000"/>
    <x v="4"/>
    <n v="3199"/>
    <n v="5999"/>
    <b v="0"/>
    <n v="5998.4667444574097"/>
    <n v="0.47"/>
    <b v="0"/>
    <x v="1"/>
    <n v="3242"/>
    <b v="0"/>
    <n v="12968"/>
    <s v="Amandeep singh"/>
    <s v="R3JP9GW6RDG7YF"/>
    <n v="19448758"/>
  </r>
  <r>
    <s v="B07GLSKXS1"/>
    <s v="KENT 16026 Electric Kettle "/>
    <x v="4"/>
    <n v="1199"/>
    <n v="1950"/>
    <b v="0"/>
    <n v="1949.3851282051282"/>
    <n v="0.39"/>
    <b v="0"/>
    <x v="2"/>
    <n v="2832"/>
    <b v="0"/>
    <n v="11044.8"/>
    <s v="Rattan Lal Narula"/>
    <s v="R3JRCWMWKXH9IB"/>
    <n v="5522400"/>
  </r>
  <r>
    <s v="B09F6KL23R"/>
    <s v="SKYTONE Stainless Steel Electric Meat Grinders "/>
    <x v="4"/>
    <n v="1414"/>
    <n v="2799"/>
    <b v="0"/>
    <n v="2798.4948195784209"/>
    <n v="0.49"/>
    <b v="0"/>
    <x v="1"/>
    <n v="1498"/>
    <b v="0"/>
    <n v="5992"/>
    <s v="Shahnawaz khan"/>
    <s v="R3UIZ85E8RCFUT"/>
    <n v="4192902"/>
  </r>
  <r>
    <s v="B094G9L9LT"/>
    <s v="KENT 16088 Vogue Electric Kettle "/>
    <x v="4"/>
    <n v="999"/>
    <n v="1950"/>
    <b v="0"/>
    <n v="1949.4876923076922"/>
    <n v="0.49"/>
    <b v="0"/>
    <x v="11"/>
    <n v="305"/>
    <b v="1"/>
    <n v="1159"/>
    <s v="Alpana Das"/>
    <s v="R18T6LNT4V3WIK"/>
    <n v="594750"/>
  </r>
  <r>
    <s v="B09FZ89DK6"/>
    <s v="Eureka Forbes Supervac 1600 Watts Powerful Suction"/>
    <x v="4"/>
    <n v="5999"/>
    <n v="9999"/>
    <b v="0"/>
    <n v="9998.4000400040004"/>
    <n v="0.4"/>
    <b v="0"/>
    <x v="0"/>
    <n v="1191"/>
    <b v="0"/>
    <n v="5002.2"/>
    <n v="9848023076"/>
    <s v="R1ZCNUY4FGIBT4"/>
    <n v="11908809"/>
  </r>
  <r>
    <s v="B0811VCGL5"/>
    <s v="Mi Air Purifier 3 with True HEPA Filter"/>
    <x v="4"/>
    <n v="9970"/>
    <n v="12999"/>
    <b v="0"/>
    <n v="12998.233017924456"/>
    <n v="0.23"/>
    <b v="0"/>
    <x v="4"/>
    <n v="4049"/>
    <b v="0"/>
    <n v="17410.7"/>
    <s v="Anon"/>
    <s v="R3PCNE5292DYOG"/>
    <n v="52632951"/>
  </r>
  <r>
    <s v="B07FXLC2G2"/>
    <s v="Tata Swach Bulb 6000"/>
    <x v="4"/>
    <n v="698"/>
    <n v="699"/>
    <b v="0"/>
    <n v="698.00143061516451"/>
    <n v="0"/>
    <b v="0"/>
    <x v="0"/>
    <n v="3160"/>
    <b v="0"/>
    <n v="13272"/>
    <s v="Mahesh Thakur"/>
    <s v="R3EJ8Q3TMPSQR3"/>
    <n v="2208840"/>
  </r>
  <r>
    <s v="B01LYU3BZF"/>
    <s v="Havells Ambrose 1200mm Ceiling Fan (Gold Mist Wood)"/>
    <x v="4"/>
    <n v="2199"/>
    <n v="3190"/>
    <b v="0"/>
    <n v="3189.3106583072099"/>
    <n v="0.31"/>
    <b v="0"/>
    <x v="4"/>
    <n v="9650"/>
    <b v="0"/>
    <n v="41495"/>
    <s v="Rahul Miranda"/>
    <s v="R2LMXNB7ADDJWB"/>
    <n v="30783500"/>
  </r>
  <r>
    <s v="B083RC4WFJ"/>
    <s v="PrettyKrafts Laundry Bag / Basket for Dirty Clothes"/>
    <x v="4"/>
    <n v="320"/>
    <n v="799"/>
    <b v="0"/>
    <n v="798.59949937421777"/>
    <n v="0.6"/>
    <b v="1"/>
    <x v="0"/>
    <n v="3846"/>
    <b v="0"/>
    <n v="16153.2"/>
    <s v="Nidha"/>
    <s v="R1BE774NJ5R2DX"/>
    <n v="3072954"/>
  </r>
  <r>
    <s v="B09SFRNKSR"/>
    <s v="FABWARE Lint Remover for Clothes "/>
    <x v="4"/>
    <n v="298"/>
    <n v="499"/>
    <b v="0"/>
    <n v="498.40280561122245"/>
    <n v="0.4"/>
    <b v="0"/>
    <x v="5"/>
    <n v="290"/>
    <b v="1"/>
    <n v="1276"/>
    <s v="Amisha Nath"/>
    <s v="R3CXWGXJIO3QD4"/>
    <n v="144710"/>
  </r>
  <r>
    <s v="B07NRTCDS5"/>
    <s v="Brayden Fito Atom Rechargeable Smoothie Blender "/>
    <x v="4"/>
    <n v="1199"/>
    <n v="1499"/>
    <b v="0"/>
    <n v="1498.2001334222816"/>
    <n v="0.2"/>
    <b v="0"/>
    <x v="11"/>
    <n v="2206"/>
    <b v="0"/>
    <n v="8382.7999999999993"/>
    <s v="Nasim shaikh"/>
    <s v="RXN6DPSJFAMLA"/>
    <n v="3306794"/>
  </r>
  <r>
    <s v="B07SPVMSC6"/>
    <s v="Bajaj Frore 1200 mm Ceiling Fan (Brown)"/>
    <x v="4"/>
    <n v="1399"/>
    <n v="2660"/>
    <b v="0"/>
    <n v="2659.4740601503759"/>
    <n v="0.47"/>
    <b v="0"/>
    <x v="3"/>
    <n v="9349"/>
    <b v="0"/>
    <n v="38330.899999999994"/>
    <s v="Shahul hameed"/>
    <s v="R15AE2SXC1IIK3"/>
    <n v="24868340"/>
  </r>
  <r>
    <s v="B09H3BXWTK"/>
    <s v="Venus Digital Kitchen Weighing Scale &amp; Food Weight Machine for Health"/>
    <x v="4"/>
    <n v="599"/>
    <n v="2799"/>
    <b v="0"/>
    <n v="2798.7859949982135"/>
    <n v="0.79"/>
    <b v="1"/>
    <x v="2"/>
    <n v="578"/>
    <b v="1"/>
    <n v="2254.1999999999998"/>
    <s v="Krishnakumar"/>
    <s v="R4B8YJ4015C8C"/>
    <n v="1617822"/>
  </r>
  <r>
    <s v="B0073QGKAS"/>
    <s v="Bajaj ATX 4 750"/>
    <x v="4"/>
    <n v="1499"/>
    <n v="1499"/>
    <b v="0"/>
    <n v="1498"/>
    <n v="0"/>
    <b v="0"/>
    <x v="4"/>
    <n v="9331"/>
    <b v="0"/>
    <n v="40123.299999999996"/>
    <s v="Aisha"/>
    <s v="R1HBS1IAS9P3EK"/>
    <n v="13987169"/>
  </r>
  <r>
    <s v="B08GJ57MKL"/>
    <s v="Coway Professional Air Purifier for Home"/>
    <x v="4"/>
    <n v="14400"/>
    <n v="59900"/>
    <b v="0"/>
    <n v="59899.759599332217"/>
    <n v="0.76"/>
    <b v="1"/>
    <x v="5"/>
    <n v="3837"/>
    <b v="0"/>
    <n v="16882.800000000003"/>
    <s v="Dhatwalia"/>
    <s v="R33RASBIQKH1EX"/>
    <n v="229836300"/>
  </r>
  <r>
    <s v="B009DA69W6"/>
    <s v="KENT Gold Optima Gravity Water Purifier "/>
    <x v="4"/>
    <n v="1699"/>
    <n v="1900"/>
    <b v="0"/>
    <n v="1899.1057894736841"/>
    <n v="0.11"/>
    <b v="0"/>
    <x v="9"/>
    <n v="11456"/>
    <b v="0"/>
    <n v="41241.599999999999"/>
    <s v="Dharmender Sharma"/>
    <s v="R3ILP34L4UM7UI"/>
    <n v="21766400"/>
  </r>
  <r>
    <s v="B099PR2GQJ"/>
    <s v="HOMEPACK 750W Radiant Room Home Office Heaters For Winter"/>
    <x v="4"/>
    <n v="649"/>
    <n v="999"/>
    <b v="0"/>
    <n v="998.35035035035037"/>
    <n v="0.35"/>
    <b v="0"/>
    <x v="11"/>
    <n v="49"/>
    <b v="1"/>
    <n v="186.2"/>
    <s v="Ravi"/>
    <s v="R36V1YMVL43QN7"/>
    <n v="48951"/>
  </r>
  <r>
    <s v="B08G8H8DPL"/>
    <s v="Bajaj Rex 750W Mixer Grinder with Nutri Pro Feature"/>
    <x v="4"/>
    <n v="3249"/>
    <n v="6375"/>
    <b v="0"/>
    <n v="6374.4903529411768"/>
    <n v="0.49"/>
    <b v="0"/>
    <x v="1"/>
    <n v="4978"/>
    <b v="0"/>
    <n v="19912"/>
    <s v="deepak jha"/>
    <s v="R1WOCZISS1XXUR"/>
    <n v="31734750"/>
  </r>
  <r>
    <s v="B08VGM3YMF"/>
    <s v="Heart Home Waterproof Round Non Wovan Laundry Bag/Hampe"/>
    <x v="4"/>
    <n v="199"/>
    <n v="499"/>
    <b v="0"/>
    <n v="498.60120240480961"/>
    <n v="0.6"/>
    <b v="1"/>
    <x v="3"/>
    <n v="1996"/>
    <b v="0"/>
    <n v="8183.5999999999995"/>
    <s v="Ms Subba"/>
    <s v="R1JIP74022FMDC"/>
    <n v="996004"/>
  </r>
  <r>
    <s v="B08TTRVWKY"/>
    <s v="MILTON Smart Egg Boiler 360"/>
    <x v="4"/>
    <n v="1099"/>
    <n v="1899"/>
    <b v="0"/>
    <n v="1898.4212743549238"/>
    <n v="0.42"/>
    <b v="0"/>
    <x v="4"/>
    <n v="1811"/>
    <b v="0"/>
    <n v="7787.2999999999993"/>
    <s v="Tapan Dutta"/>
    <s v="R1SPFVN2778DYH"/>
    <n v="3439089"/>
  </r>
  <r>
    <s v="B07T4D9FNY"/>
    <s v="iBELL SEK15L Premium 1.5 Litre Stainless Steel Electric Kettle"/>
    <x v="4"/>
    <n v="664"/>
    <n v="1490"/>
    <b v="0"/>
    <n v="1489.5543624161073"/>
    <n v="0.55000000000000004"/>
    <b v="1"/>
    <x v="1"/>
    <n v="2198"/>
    <b v="0"/>
    <n v="8792"/>
    <s v="Shravan"/>
    <s v="R13QV6AOAYQU6G"/>
    <n v="3275020"/>
  </r>
  <r>
    <s v="B07RX42D3D"/>
    <s v="Tosaa T2STSR Sandwich Gas Toaster Regular (Black)"/>
    <x v="4"/>
    <n v="260"/>
    <n v="350"/>
    <b v="0"/>
    <n v="349.25714285714287"/>
    <n v="0.26"/>
    <b v="0"/>
    <x v="2"/>
    <n v="13127"/>
    <b v="0"/>
    <n v="51195.299999999996"/>
    <s v="Amazon Customer"/>
    <s v="R1CKI4SPAMK1GB"/>
    <n v="4594450"/>
  </r>
  <r>
    <s v="B08WRKSF9D"/>
    <s v="V"/>
    <x v="4"/>
    <n v="6499"/>
    <n v="8500"/>
    <b v="0"/>
    <n v="8499.2354117647064"/>
    <n v="0.24"/>
    <b v="0"/>
    <x v="5"/>
    <n v="5865"/>
    <b v="0"/>
    <n v="25806.000000000004"/>
    <s v="Rahul"/>
    <s v="R3AR7U6LZEKGDZ"/>
    <n v="49852500"/>
  </r>
  <r>
    <s v="B09R83SFYV"/>
    <s v="Akiara¬Æ "/>
    <x v="4"/>
    <n v="1484"/>
    <n v="2499"/>
    <b v="0"/>
    <n v="2498.4061624649862"/>
    <n v="0.41"/>
    <b v="0"/>
    <x v="7"/>
    <n v="1067"/>
    <b v="0"/>
    <n v="3947.9"/>
    <s v="Ponnuri Gopie Krishna"/>
    <s v="R4TD9COGBSNUW"/>
    <n v="2666433"/>
  </r>
  <r>
    <s v="B07989VV5K"/>
    <s v="Usha Steam Pro SI 3713"/>
    <x v="4"/>
    <n v="999"/>
    <n v="1560"/>
    <b v="0"/>
    <n v="1559.3596153846154"/>
    <n v="0.36"/>
    <b v="0"/>
    <x v="9"/>
    <n v="4881"/>
    <b v="0"/>
    <n v="17571.600000000002"/>
    <s v="Gulshan"/>
    <s v="R3LRZAZO84DZ6K"/>
    <n v="7614360"/>
  </r>
  <r>
    <s v="B07FL3WRX5"/>
    <s v="Wonderchef Nutri"/>
    <x v="4"/>
    <n v="3299"/>
    <n v="6500"/>
    <b v="0"/>
    <n v="6499.4924615384616"/>
    <n v="0.49"/>
    <b v="0"/>
    <x v="7"/>
    <n v="11217"/>
    <b v="0"/>
    <n v="41502.9"/>
    <s v="Priti jain"/>
    <s v="RXAODV2OHBKW4"/>
    <n v="72910500"/>
  </r>
  <r>
    <s v="B0BPCJM7TB"/>
    <s v="WIDEWINGS Electric Handheld Milk Wand Mixer Frother for Latte Coffee Hot Milk"/>
    <x v="4"/>
    <n v="259"/>
    <n v="999"/>
    <b v="0"/>
    <n v="998.74074074074076"/>
    <n v="0.74"/>
    <b v="1"/>
    <x v="1"/>
    <n v="43"/>
    <b v="1"/>
    <n v="172"/>
    <s v="Priti Sharma"/>
    <s v="R35KB9ZGJU69DM"/>
    <n v="42957"/>
  </r>
  <r>
    <s v="B08H673XKN"/>
    <s v="Morphy Richards Icon Superb 750W Mixer Grinder"/>
    <x v="4"/>
    <n v="3249"/>
    <n v="7795"/>
    <b v="0"/>
    <n v="7794.5831943553558"/>
    <n v="0.57999999999999996"/>
    <b v="1"/>
    <x v="0"/>
    <n v="4664"/>
    <b v="0"/>
    <n v="19588.8"/>
    <s v="vignesh"/>
    <s v="RICLGKGN5RFBD"/>
    <n v="36355880"/>
  </r>
  <r>
    <s v="B07DXRGWDJ"/>
    <s v="Philips Handheld Garment Steamer GC360/30 "/>
    <x v="4"/>
    <n v="4280"/>
    <n v="5995"/>
    <b v="0"/>
    <n v="5994.2860717264384"/>
    <n v="0.28999999999999998"/>
    <b v="0"/>
    <x v="11"/>
    <n v="2112"/>
    <b v="0"/>
    <n v="8025.5999999999995"/>
    <s v="Amit Khiwal"/>
    <s v="R31T82ERD3ZMK4"/>
    <n v="12661440"/>
  </r>
  <r>
    <s v="B08243SKCK"/>
    <s v="Vedini Transparent Empty Refillable Reusable Fine Mist Spray Bottle for Perfume"/>
    <x v="4"/>
    <n v="189"/>
    <n v="299"/>
    <b v="0"/>
    <n v="298.36789297658862"/>
    <n v="0.37"/>
    <b v="0"/>
    <x v="0"/>
    <n v="2737"/>
    <b v="0"/>
    <n v="11495.4"/>
    <s v="Ruhi Mir"/>
    <s v="RA88ON37S8GZ5"/>
    <n v="818363"/>
  </r>
  <r>
    <s v="B09SPTNG58"/>
    <s v="Crompton Sea Sapphira 1200 mm Ultra High Speed 3 Blade Ceiling Fan"/>
    <x v="4"/>
    <n v="1449"/>
    <n v="2349"/>
    <b v="0"/>
    <n v="2348.3831417624519"/>
    <n v="0.38"/>
    <b v="0"/>
    <x v="2"/>
    <n v="9019"/>
    <b v="0"/>
    <n v="35174.1"/>
    <s v="Mahenddhra"/>
    <s v="R19X0TLJFOL8RV"/>
    <n v="21185631"/>
  </r>
  <r>
    <s v="B083J64CBB"/>
    <s v="Kuber Industries Waterproof Canvas Laundry Bag/Hamper"/>
    <x v="4"/>
    <n v="199"/>
    <n v="499"/>
    <b v="0"/>
    <n v="498.60120240480961"/>
    <n v="0.6"/>
    <b v="1"/>
    <x v="1"/>
    <n v="10234"/>
    <b v="0"/>
    <n v="40936"/>
    <s v="SUNIL KUMAR BHIKHA BHAI RATHOD"/>
    <s v="R1SRW5MRZ2F6VG"/>
    <n v="5106766"/>
  </r>
  <r>
    <s v="B08JV91JTK"/>
    <s v="JM SELLER 180 W 2021 Edition Electric Beater High Speed Hand Mixer"/>
    <x v="4"/>
    <n v="474"/>
    <n v="1299"/>
    <b v="0"/>
    <n v="1298.6351039260969"/>
    <n v="0.64"/>
    <b v="1"/>
    <x v="3"/>
    <n v="550"/>
    <b v="1"/>
    <n v="2255"/>
    <s v="S.Anbarasan"/>
    <s v="R3OF7DKU80WNEX"/>
    <n v="714450"/>
  </r>
  <r>
    <s v="B0BQ3K23Y1"/>
    <s v="Oratech Coffee Frother electric"/>
    <x v="4"/>
    <n v="279"/>
    <n v="499"/>
    <b v="0"/>
    <n v="498.44088176352705"/>
    <n v="0.44"/>
    <b v="0"/>
    <x v="20"/>
    <n v="28"/>
    <b v="1"/>
    <n v="134.4"/>
    <s v="Amazon Customer"/>
    <s v="R3907SDNN9VR5Y"/>
    <n v="13972"/>
  </r>
  <r>
    <s v="B09MT94QLL"/>
    <s v="Havells Glaze 74W Pearl Ivory Gold Ceiling Fan"/>
    <x v="4"/>
    <n v="1999"/>
    <n v="4775"/>
    <b v="0"/>
    <n v="4774.5813612565444"/>
    <n v="0.57999999999999996"/>
    <b v="1"/>
    <x v="0"/>
    <n v="1353"/>
    <b v="0"/>
    <n v="5682.6"/>
    <s v="I am patel"/>
    <s v="R1DIZ1VVBM3XF3"/>
    <n v="6460575"/>
  </r>
  <r>
    <s v="B07NKNBTT3"/>
    <s v="Pick Ur Needs¬Æ Lint Remover for Clothes High Range Rechargeable "/>
    <x v="4"/>
    <n v="799"/>
    <n v="1230"/>
    <b v="0"/>
    <n v="1229.3504065040649"/>
    <n v="0.35"/>
    <b v="0"/>
    <x v="3"/>
    <n v="2138"/>
    <b v="0"/>
    <n v="8765.7999999999993"/>
    <s v="Lipsy Mohapatra"/>
    <s v="R1S5MM420VK5O"/>
    <n v="2629740"/>
  </r>
  <r>
    <s v="B09KPXTZXN"/>
    <s v="Rico Japanese Technology Rechargeable Wireless Electric Chopper"/>
    <x v="4"/>
    <n v="949"/>
    <n v="1999"/>
    <b v="0"/>
    <n v="1998.5252626313156"/>
    <n v="0.53"/>
    <b v="1"/>
    <x v="1"/>
    <n v="1679"/>
    <b v="0"/>
    <n v="6716"/>
    <s v="sharad shedge"/>
    <s v="RAYWMRZPZ14X1"/>
    <n v="3356321"/>
  </r>
  <r>
    <s v="B078HG2ZPS"/>
    <s v="Butterfly Smart Wet Grinder"/>
    <x v="4"/>
    <n v="3657.66"/>
    <n v="5156"/>
    <b v="0"/>
    <n v="5155.2906012412723"/>
    <n v="0.28999999999999998"/>
    <b v="0"/>
    <x v="2"/>
    <n v="12837"/>
    <b v="0"/>
    <n v="50064.299999999996"/>
    <s v="JAYAPRAKASH P"/>
    <s v="R1TKOA0N93W0AF"/>
    <n v="66187572"/>
  </r>
  <r>
    <s v="B07N2MGB3G"/>
    <s v="AGARO Marvel 9 Liters Oven Toaster Griller"/>
    <x v="4"/>
    <n v="1699"/>
    <n v="1999"/>
    <b v="0"/>
    <n v="1998.1500750375187"/>
    <n v="0.15"/>
    <b v="0"/>
    <x v="3"/>
    <n v="8873"/>
    <b v="0"/>
    <n v="36379.299999999996"/>
    <s v="Shubhajeet D."/>
    <s v="R1R0861UO92Z4S"/>
    <n v="17737127"/>
  </r>
  <r>
    <s v="B008LN8KDM"/>
    <s v="Philips GC1920/28 1440"/>
    <x v="4"/>
    <n v="1849"/>
    <n v="2095"/>
    <b v="0"/>
    <n v="2094.1174224343677"/>
    <n v="0.12"/>
    <b v="0"/>
    <x v="4"/>
    <n v="7681"/>
    <b v="0"/>
    <n v="33028.299999999996"/>
    <s v="Aditya Tapkir"/>
    <s v="R1F0HJV54WA6Y1"/>
    <n v="16091695"/>
  </r>
  <r>
    <s v="B08MZNT7GP"/>
    <s v="Havells OFR 13 Wave Fin with PTC Fan Heater"/>
    <x v="4"/>
    <n v="12499"/>
    <n v="19825"/>
    <b v="0"/>
    <n v="19824.369533417401"/>
    <n v="0.37"/>
    <b v="0"/>
    <x v="3"/>
    <n v="322"/>
    <b v="1"/>
    <n v="1320.1999999999998"/>
    <s v="Ajay"/>
    <s v="R27CJ1292FG4JG"/>
    <n v="6383650"/>
  </r>
  <r>
    <s v="B009P2L7CO"/>
    <s v="Bajaj DHX"/>
    <x v="4"/>
    <n v="1099"/>
    <n v="1920"/>
    <b v="0"/>
    <n v="1919.4276041666667"/>
    <n v="0.43"/>
    <b v="0"/>
    <x v="0"/>
    <n v="9772"/>
    <b v="0"/>
    <n v="41042.400000000001"/>
    <s v="Tanveer"/>
    <s v="R2QBFLBABR9GF"/>
    <n v="18762240"/>
  </r>
  <r>
    <s v="B07YC8JHMB"/>
    <s v="Aquasure From Aquaguard Amaze RO+UV+MTDS"/>
    <x v="4"/>
    <n v="8199"/>
    <n v="16000"/>
    <b v="0"/>
    <n v="15999.4875625"/>
    <n v="0.49"/>
    <b v="0"/>
    <x v="2"/>
    <n v="18497"/>
    <b v="0"/>
    <n v="72138.3"/>
    <s v="Sandesh"/>
    <s v="R14L8SQPUEZAEJ"/>
    <n v="295952000"/>
  </r>
  <r>
    <s v="B0BNQMF152"/>
    <s v="ROYAL STEP Portable Electric USB Juice Maker"/>
    <x v="4"/>
    <n v="499"/>
    <n v="2199"/>
    <b v="0"/>
    <n v="2198.7730786721236"/>
    <n v="0.77"/>
    <b v="1"/>
    <x v="7"/>
    <n v="53"/>
    <b v="1"/>
    <n v="196.10000000000002"/>
    <s v="Naveen"/>
    <s v="R188HVUJ3OC30R"/>
    <n v="116547"/>
  </r>
  <r>
    <s v="B08J7VCT12"/>
    <s v="KENT 16068 Zoom Vacuum Cleaner"/>
    <x v="4"/>
    <n v="6999"/>
    <n v="14999"/>
    <b v="0"/>
    <n v="14998.53336889126"/>
    <n v="0.53"/>
    <b v="1"/>
    <x v="3"/>
    <n v="1728"/>
    <b v="0"/>
    <n v="7084.7999999999993"/>
    <s v="tamilarasi"/>
    <s v="R2IC3MR8NSZXMB"/>
    <n v="25918272"/>
  </r>
  <r>
    <s v="B0989W6J2F"/>
    <s v="ENEM Sealing Machine"/>
    <x v="4"/>
    <n v="1595"/>
    <n v="1799"/>
    <b v="0"/>
    <n v="1798.1133963312952"/>
    <n v="0.11"/>
    <b v="0"/>
    <x v="1"/>
    <n v="2877"/>
    <b v="0"/>
    <n v="11508"/>
    <s v="Learning always"/>
    <s v="R2K6SJH759C5FH"/>
    <n v="5175723"/>
  </r>
  <r>
    <s v="B0B84KSH3X"/>
    <s v="Wipro Vesta 1200 Watt GD203 Heavyweight Automatic Dry Iron"/>
    <x v="4"/>
    <n v="1049"/>
    <n v="1950"/>
    <b v="0"/>
    <n v="1949.4620512820513"/>
    <n v="0.46"/>
    <b v="0"/>
    <x v="11"/>
    <n v="250"/>
    <b v="1"/>
    <n v="950"/>
    <s v="S.saravanan"/>
    <s v="R2HFE6XNQS0UP8"/>
    <n v="487500"/>
  </r>
  <r>
    <s v="B08HLC7Z3G"/>
    <s v="Inalsa Electric Kettle Prism Inox "/>
    <x v="4"/>
    <n v="1182"/>
    <n v="2995"/>
    <b v="0"/>
    <n v="2994.6053422370619"/>
    <n v="0.61"/>
    <b v="1"/>
    <x v="0"/>
    <n v="5178"/>
    <b v="0"/>
    <n v="21747.600000000002"/>
    <s v="Vikram das"/>
    <s v="R21ZV0J85EQUOH"/>
    <n v="15508110"/>
  </r>
  <r>
    <s v="B0BN6M3TCM"/>
    <s v="VRPRIME Lint Roller Lint Remover for Clothes"/>
    <x v="4"/>
    <n v="499"/>
    <n v="999"/>
    <b v="0"/>
    <n v="998.50050050050049"/>
    <n v="0.5"/>
    <b v="1"/>
    <x v="13"/>
    <n v="79"/>
    <b v="1"/>
    <n v="363.4"/>
    <s v="Kindle Customer"/>
    <s v="R2QT3QBL25HBTG"/>
    <n v="78921"/>
  </r>
  <r>
    <s v="B01L6MT7E0"/>
    <s v="Philips AC1215/20 Air purifier"/>
    <x v="4"/>
    <n v="8799"/>
    <n v="11995"/>
    <b v="0"/>
    <n v="11994.266444351813"/>
    <n v="0.27"/>
    <b v="0"/>
    <x v="3"/>
    <n v="4157"/>
    <b v="0"/>
    <n v="17043.699999999997"/>
    <s v="Tushar A."/>
    <s v="R34PWVCC9VENM9"/>
    <n v="49863215"/>
  </r>
  <r>
    <s v="B0B9F9PT8R"/>
    <s v="Eopora PTC Ceramic Fast Heating Room Heater for Bedroom"/>
    <x v="4"/>
    <n v="1529"/>
    <n v="2999"/>
    <b v="0"/>
    <n v="2998.4901633877957"/>
    <n v="0.49"/>
    <b v="0"/>
    <x v="8"/>
    <n v="29"/>
    <b v="1"/>
    <n v="95.699999999999989"/>
    <s v="alok tripathi"/>
    <s v="RNFDIM9PF1C9U"/>
    <n v="86971"/>
  </r>
  <r>
    <s v="B0883LQJ6B"/>
    <s v="Usha Goliath GO1200WG Heavy Weight 1200"/>
    <x v="4"/>
    <n v="1199"/>
    <n v="1690"/>
    <b v="0"/>
    <n v="1689.2905325443787"/>
    <n v="0.28999999999999998"/>
    <b v="0"/>
    <x v="0"/>
    <n v="4580"/>
    <b v="0"/>
    <n v="19236"/>
    <s v="Subanathan"/>
    <s v="R293AKJY0KAYU2"/>
    <n v="7740200"/>
  </r>
  <r>
    <s v="B099Z83VRC"/>
    <s v="Wipro Vesta Electric Egg Boiler"/>
    <x v="4"/>
    <n v="1052"/>
    <n v="1790"/>
    <b v="0"/>
    <n v="1789.4122905027932"/>
    <n v="0.41"/>
    <b v="0"/>
    <x v="4"/>
    <n v="1404"/>
    <b v="0"/>
    <n v="6037.2"/>
    <s v="Adwait Kulkarni"/>
    <s v="RCZZ3OE0HNTMR"/>
    <n v="2513160"/>
  </r>
  <r>
    <s v="B00S9BSJC8"/>
    <s v="Philips Viva Collection HR1832/00 1.5"/>
    <x v="4"/>
    <n v="6499"/>
    <n v="8995"/>
    <b v="0"/>
    <n v="8994.277487493051"/>
    <n v="0.28000000000000003"/>
    <b v="0"/>
    <x v="4"/>
    <n v="2810"/>
    <b v="0"/>
    <n v="12083"/>
    <s v="manian"/>
    <s v="R35S3FG2J2TJAM"/>
    <n v="25275950"/>
  </r>
  <r>
    <s v="B0B4SJKRDF"/>
    <s v="Kitchenwell Multipurpose Portable Electronic Digital Weighing Scale "/>
    <x v="4"/>
    <n v="239"/>
    <n v="239"/>
    <b v="0"/>
    <n v="238"/>
    <n v="0"/>
    <b v="0"/>
    <x v="4"/>
    <n v="7"/>
    <b v="1"/>
    <n v="30.099999999999998"/>
    <s v="Dinesh"/>
    <s v="R1UQOSA7I0B6CT"/>
    <n v="1673"/>
  </r>
  <r>
    <s v="B0BM4KTNL1"/>
    <s v="FIGMENT Handheld Milk Frother Rechargeable"/>
    <x v="4"/>
    <n v="699"/>
    <n v="1599"/>
    <b v="0"/>
    <n v="1598.5628517823641"/>
    <n v="0.56000000000000005"/>
    <b v="1"/>
    <x v="16"/>
    <n v="1729"/>
    <b v="0"/>
    <n v="8126.3"/>
    <s v="123MovieTime"/>
    <s v="R1YXOQ6ZZI33LZ"/>
    <n v="2764671"/>
  </r>
  <r>
    <s v="B08S6RKT4L"/>
    <s v="Balzano High Speed Nutri Blender/Mixer/Smoothie Maker "/>
    <x v="4"/>
    <n v="2599"/>
    <n v="4290"/>
    <b v="0"/>
    <n v="4289.3941724941724"/>
    <n v="0.39"/>
    <b v="0"/>
    <x v="5"/>
    <n v="2116"/>
    <b v="0"/>
    <n v="9310.4000000000015"/>
    <s v="Trusted User"/>
    <s v="R3BIC1KGACDYI0"/>
    <n v="9077640"/>
  </r>
  <r>
    <s v="B09SZ5TWHW"/>
    <s v="Swiss Military VC03 Wireless Car Vacuum Cleaner"/>
    <x v="4"/>
    <n v="1547"/>
    <n v="2890"/>
    <b v="0"/>
    <n v="2889.464705882353"/>
    <n v="0.46"/>
    <b v="0"/>
    <x v="2"/>
    <n v="463"/>
    <b v="1"/>
    <n v="1805.7"/>
    <s v="Axis Web Art Private Limited"/>
    <s v="R2DY63XZUWM7SE"/>
    <n v="1338070"/>
  </r>
  <r>
    <s v="B0BLC2BYPX"/>
    <s v="Zuvexa USB Rechargeable Electric Foam Maker "/>
    <x v="4"/>
    <n v="499"/>
    <n v="1299"/>
    <b v="0"/>
    <n v="1298.6158583525789"/>
    <n v="0.62"/>
    <b v="1"/>
    <x v="16"/>
    <n v="54"/>
    <b v="1"/>
    <n v="253.8"/>
    <s v="shammi"/>
    <s v="R1M11VMLH6I3TN"/>
    <n v="70146"/>
  </r>
  <r>
    <s v="B00P0R95EA"/>
    <s v="Usha IH2415 1500"/>
    <x v="4"/>
    <n v="510"/>
    <n v="640"/>
    <b v="0"/>
    <n v="639.203125"/>
    <n v="0.2"/>
    <b v="0"/>
    <x v="3"/>
    <n v="7229"/>
    <b v="0"/>
    <n v="29638.899999999998"/>
    <s v="Durgaprasad g."/>
    <s v="R2QFJ90TFMGE4S"/>
    <n v="4626560"/>
  </r>
  <r>
    <s v="B07W4HTS8Q"/>
    <s v="ACTIVA Instant 3 LTR 3 KVA SPECIAL Anti Rust Coated Tank Geyser "/>
    <x v="4"/>
    <n v="1899"/>
    <n v="3790"/>
    <b v="0"/>
    <n v="3789.4989445910292"/>
    <n v="0.5"/>
    <b v="1"/>
    <x v="11"/>
    <n v="3842"/>
    <b v="0"/>
    <n v="14599.599999999999"/>
    <s v="Gajendra Kumar sharma"/>
    <s v="R371P01X49V8QV"/>
    <n v="14561180"/>
  </r>
  <r>
    <s v="B078JBK4GX"/>
    <s v="Havells Instanio 1"/>
    <x v="4"/>
    <n v="2599"/>
    <n v="4560"/>
    <b v="0"/>
    <n v="4559.4300438596492"/>
    <n v="0.43"/>
    <b v="0"/>
    <x v="5"/>
    <n v="646"/>
    <b v="1"/>
    <n v="2842.4"/>
    <s v="Dev Shah"/>
    <s v="RGW48SIV6YSO8"/>
    <n v="2945760"/>
  </r>
  <r>
    <s v="B08S7V8YTN"/>
    <s v="Lifelong 2"/>
    <x v="4"/>
    <n v="1199"/>
    <n v="3500"/>
    <b v="0"/>
    <n v="3499.6574285714287"/>
    <n v="0.66"/>
    <b v="1"/>
    <x v="4"/>
    <n v="1802"/>
    <b v="0"/>
    <n v="7748.5999999999995"/>
    <s v="Virjesh"/>
    <s v="R1V0UIG80MWSGS"/>
    <n v="6307000"/>
  </r>
  <r>
    <s v="B07H5PBN54"/>
    <s v="INDIAS¬Æ‚Ñ¢ Electro"/>
    <x v="4"/>
    <n v="999"/>
    <n v="2600"/>
    <b v="0"/>
    <n v="2599.6157692307693"/>
    <n v="0.62"/>
    <b v="1"/>
    <x v="10"/>
    <n v="252"/>
    <b v="1"/>
    <n v="856.8"/>
    <s v="SATENDRA SAINI"/>
    <s v="RCFFXI7HE5S1O"/>
    <n v="655200"/>
  </r>
  <r>
    <s v="B07YCBSCYB"/>
    <s v="AmazonBasics Induction Cooktop 1600 Watt (Black)"/>
    <x v="4"/>
    <n v="1999"/>
    <n v="3300"/>
    <b v="0"/>
    <n v="3299.3942424242423"/>
    <n v="0.39"/>
    <b v="0"/>
    <x v="0"/>
    <n v="780"/>
    <b v="1"/>
    <n v="3276"/>
    <s v="Amazon Customer"/>
    <s v="R2PK3LURGV7XMK"/>
    <n v="2574000"/>
  </r>
  <r>
    <s v="B098T9CJVQ"/>
    <s v="Sui Generis Electric Handheld Milk Wand Mixer Frother for Latte Coffee Hot Milk"/>
    <x v="4"/>
    <n v="210"/>
    <n v="699"/>
    <b v="0"/>
    <n v="698.69957081545067"/>
    <n v="0.7"/>
    <b v="1"/>
    <x v="7"/>
    <n v="74"/>
    <b v="1"/>
    <n v="273.8"/>
    <s v="Syed sarfarazuddin"/>
    <s v="R3V76M88BH6XO4"/>
    <n v="51726"/>
  </r>
  <r>
    <s v="B01KCSGBU2"/>
    <s v="Philips Air Purifier Ac2887/20"/>
    <x v="4"/>
    <n v="14499"/>
    <n v="23559"/>
    <b v="0"/>
    <n v="23558.384566407742"/>
    <n v="0.38"/>
    <b v="0"/>
    <x v="4"/>
    <n v="2026"/>
    <b v="0"/>
    <n v="8711.7999999999993"/>
    <s v="Prasad Kulasekar"/>
    <s v="R18ZEYSRNCERR7"/>
    <n v="47730534"/>
  </r>
  <r>
    <s v="B095XCRDQW"/>
    <s v="Esquire Laundry Basket Brown"/>
    <x v="4"/>
    <n v="950"/>
    <n v="1599"/>
    <b v="0"/>
    <n v="1598.4058786741714"/>
    <n v="0.41"/>
    <b v="0"/>
    <x v="4"/>
    <n v="5911"/>
    <b v="0"/>
    <n v="25417.3"/>
    <s v="Vysh"/>
    <s v="R35LX6CSWTNYSC"/>
    <n v="9451689"/>
  </r>
  <r>
    <s v="B09CTWFV5W"/>
    <s v="PHILIPS Air Fryer HD9200/90"/>
    <x v="4"/>
    <n v="7199"/>
    <n v="9995"/>
    <b v="0"/>
    <n v="9994.2797398699349"/>
    <n v="0.28000000000000003"/>
    <b v="0"/>
    <x v="5"/>
    <n v="1964"/>
    <b v="0"/>
    <n v="8641.6"/>
    <s v="Gopal Krishan"/>
    <s v="R374MN6Y3HGVY6"/>
    <n v="19630180"/>
  </r>
  <r>
    <s v="B0B7NWGXS6"/>
    <s v="Havells Bero Quartz Heater Black 800w 2 Heat Settings 2 Year Product Warranty"/>
    <x v="4"/>
    <n v="2439"/>
    <n v="2545"/>
    <b v="0"/>
    <n v="2544.0416502946955"/>
    <n v="0.04"/>
    <b v="0"/>
    <x v="3"/>
    <n v="25"/>
    <b v="1"/>
    <n v="102.49999999999999"/>
    <s v="Amit Sood"/>
    <s v="R2TWO1XR7BGSHO"/>
    <n v="63625"/>
  </r>
  <r>
    <s v="B07DZ986Q2"/>
    <s v="Philips EasyTouch Plus Standing Garment Steamer GC523/60 "/>
    <x v="4"/>
    <n v="7799"/>
    <n v="8995"/>
    <b v="0"/>
    <n v="8994.1329627570867"/>
    <n v="0.13"/>
    <b v="0"/>
    <x v="1"/>
    <n v="3160"/>
    <b v="0"/>
    <n v="12640"/>
    <s v="Q"/>
    <s v="R34X9P95PZ5OX2"/>
    <n v="28424200"/>
  </r>
  <r>
    <s v="B07KKJPTWB"/>
    <s v="Brayden Chopro"/>
    <x v="4"/>
    <n v="1599"/>
    <n v="1999"/>
    <b v="0"/>
    <n v="1998.200100050025"/>
    <n v="0.2"/>
    <b v="0"/>
    <x v="5"/>
    <n v="1558"/>
    <b v="0"/>
    <n v="6855.2000000000007"/>
    <s v="Sri"/>
    <s v="R1475ZJ873I5NE"/>
    <n v="3114442"/>
  </r>
  <r>
    <s v="B071R3LHFM"/>
    <s v="Wonderchef Nutri"/>
    <x v="4"/>
    <n v="2899"/>
    <n v="5500"/>
    <b v="0"/>
    <n v="5499.4729090909095"/>
    <n v="0.47"/>
    <b v="0"/>
    <x v="11"/>
    <n v="8958"/>
    <b v="0"/>
    <n v="34040.400000000001"/>
    <s v="Rachna"/>
    <s v="R3INNJUH4JO9LK"/>
    <n v="49269000"/>
  </r>
  <r>
    <s v="B086X18Q71"/>
    <s v="Usha Janome Dream Stitch Automatic Zig"/>
    <x v="4"/>
    <n v="9799"/>
    <n v="12150"/>
    <b v="0"/>
    <n v="12149.193497942388"/>
    <n v="0.19"/>
    <b v="0"/>
    <x v="4"/>
    <n v="13251"/>
    <b v="0"/>
    <n v="56979.299999999996"/>
    <s v="S K THAKUR"/>
    <s v="RZXPK0F5S2VTS"/>
    <n v="160999650"/>
  </r>
  <r>
    <s v="B07WVQG8WZ"/>
    <s v="Black+Decker Handheld Portable Garment Steamer 1500 Watts with Anti Calc (Violet)"/>
    <x v="4"/>
    <n v="3299"/>
    <n v="4995"/>
    <b v="0"/>
    <n v="4994.3395395395391"/>
    <n v="0.34"/>
    <b v="0"/>
    <x v="11"/>
    <n v="1393"/>
    <b v="0"/>
    <n v="5293.4"/>
    <s v="Nadeem"/>
    <s v="R11V5OCJYQY6WC"/>
    <n v="6958035"/>
  </r>
  <r>
    <s v="B0BFBNXS94"/>
    <s v="Personal Size Blender"/>
    <x v="4"/>
    <n v="669"/>
    <n v="1499"/>
    <b v="0"/>
    <n v="1498.5537024683122"/>
    <n v="0.55000000000000004"/>
    <b v="1"/>
    <x v="21"/>
    <n v="13"/>
    <b v="1"/>
    <n v="29.9"/>
    <s v="Manya"/>
    <s v="R1WJ8T3U9P42IU"/>
    <n v="19487"/>
  </r>
  <r>
    <s v="B071113J7M"/>
    <s v="Sujata Powermatic Plus 900 Watts Juicer Mixer Grinder"/>
    <x v="4"/>
    <n v="5890"/>
    <n v="7506"/>
    <b v="0"/>
    <n v="7505.2152944311219"/>
    <n v="0.22"/>
    <b v="0"/>
    <x v="6"/>
    <n v="7241"/>
    <b v="0"/>
    <n v="32584.5"/>
    <s v="Nadia"/>
    <s v="R2WEI6XJR33OD9"/>
    <n v="54350946"/>
  </r>
  <r>
    <s v="B09YLWT89W"/>
    <s v="Sure From Aquaguard Delight NXT RO+UV+UF+Taste Adjuster(MTDS)"/>
    <x v="4"/>
    <n v="9199"/>
    <n v="18000"/>
    <b v="0"/>
    <n v="17999.488944444445"/>
    <n v="0.49"/>
    <b v="0"/>
    <x v="1"/>
    <n v="16020"/>
    <b v="0"/>
    <n v="64080"/>
    <s v="Sharfuddin Baba Mohammed"/>
    <s v="R1FX2ZCKMJB7HV"/>
    <n v="288360000"/>
  </r>
  <r>
    <s v="B0814LP6S9"/>
    <s v="PrettyKrafts Laundry Basket for clothes with Lid &amp; Handles"/>
    <x v="4"/>
    <n v="351"/>
    <n v="1099"/>
    <b v="0"/>
    <n v="1098.6806187443131"/>
    <n v="0.68"/>
    <b v="1"/>
    <x v="7"/>
    <n v="1470"/>
    <b v="0"/>
    <n v="5439"/>
    <s v="XYZ"/>
    <s v="R1O4RWDUJDLH8G"/>
    <n v="1615530"/>
  </r>
  <r>
    <s v="B07BKSSDR2"/>
    <s v="Dr Trust Electronic Kitchen Digital Scale Weighing Machine (Blue)"/>
    <x v="8"/>
    <n v="899"/>
    <n v="1900"/>
    <b v="0"/>
    <n v="1899.5268421052631"/>
    <n v="0.53"/>
    <b v="1"/>
    <x v="1"/>
    <n v="3663"/>
    <b v="0"/>
    <n v="14652"/>
    <s v="Jagdeep"/>
    <s v="R3KLZUQCUHHOAX"/>
    <n v="6959700"/>
  </r>
  <r>
    <s v="B09VGS66FV"/>
    <s v="Tesora "/>
    <x v="4"/>
    <n v="1349"/>
    <n v="1850"/>
    <b v="0"/>
    <n v="1849.2708108108109"/>
    <n v="0.27"/>
    <b v="0"/>
    <x v="5"/>
    <n v="638"/>
    <b v="1"/>
    <n v="2807.2000000000003"/>
    <s v="Aliahmed Khan"/>
    <s v="R3K8P7GKLOHOW3"/>
    <n v="1180300"/>
  </r>
  <r>
    <s v="B07RCGTZ4M"/>
    <s v="AGARO Ace 1600 Watts"/>
    <x v="4"/>
    <n v="6236"/>
    <n v="9999"/>
    <b v="0"/>
    <n v="9998.3763376337629"/>
    <n v="0.38"/>
    <b v="0"/>
    <x v="3"/>
    <n v="3552"/>
    <b v="0"/>
    <n v="14563.199999999999"/>
    <s v="devadas"/>
    <s v="R59S0ST3CRK72"/>
    <n v="35516448"/>
  </r>
  <r>
    <s v="B0747VDH9L"/>
    <s v="INALSA Hand Blender 1000 Watt with Chopper"/>
    <x v="4"/>
    <n v="2742"/>
    <n v="3995"/>
    <b v="0"/>
    <n v="3994.3136420525657"/>
    <n v="0.31"/>
    <b v="0"/>
    <x v="5"/>
    <n v="11148"/>
    <b v="0"/>
    <n v="49051.200000000004"/>
    <s v="Angelüëº"/>
    <s v="RF9Y5B4XM5YZ6"/>
    <n v="44536260"/>
  </r>
  <r>
    <s v="B08XLR6DSB"/>
    <s v="akiara "/>
    <x v="4"/>
    <n v="721"/>
    <n v="1499"/>
    <b v="0"/>
    <n v="1498.5190126751168"/>
    <n v="0.52"/>
    <b v="1"/>
    <x v="19"/>
    <n v="2449"/>
    <b v="0"/>
    <n v="7591.9000000000005"/>
    <s v="Kavya jain"/>
    <s v="RYO77QIQ3J77O"/>
    <n v="3671051"/>
  </r>
  <r>
    <s v="B08H6CZSHT"/>
    <s v="Philips EasySpeed Plus Steam Iron GC2145/20"/>
    <x v="4"/>
    <n v="2903"/>
    <n v="3295"/>
    <b v="0"/>
    <n v="3294.1189681335359"/>
    <n v="0.12"/>
    <b v="0"/>
    <x v="4"/>
    <n v="2299"/>
    <b v="0"/>
    <n v="9885.6999999999989"/>
    <s v="M L."/>
    <s v="RK56D57RLGNG7"/>
    <n v="7575205"/>
  </r>
  <r>
    <s v="B07CVR2L5K"/>
    <s v="INALSA Electric Chopper Bullet"/>
    <x v="4"/>
    <n v="1656"/>
    <n v="2695"/>
    <b v="0"/>
    <n v="2694.3855287569572"/>
    <n v="0.39"/>
    <b v="0"/>
    <x v="5"/>
    <n v="6027"/>
    <b v="0"/>
    <n v="26518.800000000003"/>
    <s v="ajaydreamer"/>
    <s v="R2O8A01MW8OG45"/>
    <n v="16242765"/>
  </r>
  <r>
    <s v="B09J4YQYX3"/>
    <s v="Borosil Electric Egg Boiler"/>
    <x v="4"/>
    <n v="1399"/>
    <n v="2290"/>
    <b v="0"/>
    <n v="2289.3890829694324"/>
    <n v="0.39"/>
    <b v="0"/>
    <x v="5"/>
    <n v="461"/>
    <b v="1"/>
    <n v="2028.4"/>
    <s v="Renu"/>
    <s v="R2UIJV14OIMCZV"/>
    <n v="1055690"/>
  </r>
  <r>
    <s v="B0B2DD8BQ8"/>
    <s v="Wipro Vesta Grill 1000 Watt Sandwich Maker |Dual function"/>
    <x v="4"/>
    <n v="2079"/>
    <n v="3099"/>
    <b v="0"/>
    <n v="3098.3291384317522"/>
    <n v="0.33"/>
    <b v="0"/>
    <x v="3"/>
    <n v="282"/>
    <b v="1"/>
    <n v="1156.1999999999998"/>
    <s v="Vaibhav G."/>
    <s v="R21NO0SUPFUAO5"/>
    <n v="873918"/>
  </r>
  <r>
    <s v="B0123P3PWE"/>
    <s v="Rico IRPRO 1500 Watt Japanese Technology Electric Water "/>
    <x v="4"/>
    <n v="999"/>
    <n v="1075"/>
    <b v="0"/>
    <n v="1074.0706976744186"/>
    <n v="7.0000000000000007E-2"/>
    <b v="0"/>
    <x v="3"/>
    <n v="9275"/>
    <b v="0"/>
    <n v="38027.5"/>
    <s v="MANEESH Jaggari"/>
    <s v="R2700E7W1TZOD3"/>
    <n v="9970625"/>
  </r>
  <r>
    <s v="B08HDCWDXD"/>
    <s v="Eureka Forbes Active Clean 700 Watts Powerful Suction &amp; Blower Vacuum Cleaner"/>
    <x v="4"/>
    <n v="3179"/>
    <n v="6999"/>
    <b v="0"/>
    <n v="6998.5457922560363"/>
    <n v="0.55000000000000004"/>
    <b v="1"/>
    <x v="1"/>
    <n v="743"/>
    <b v="1"/>
    <n v="2972"/>
    <s v="shiny"/>
    <s v="R1EOXYGHBYOOB9"/>
    <n v="5200257"/>
  </r>
  <r>
    <s v="B0836JGZ74"/>
    <s v="CSI INTERNATIONAL¬Æ Instant Water Geyser"/>
    <x v="4"/>
    <n v="1049"/>
    <n v="2499"/>
    <b v="0"/>
    <n v="2498.5802320928369"/>
    <n v="0.57999999999999996"/>
    <b v="1"/>
    <x v="9"/>
    <n v="328"/>
    <b v="1"/>
    <n v="1180.8"/>
    <s v="Customer"/>
    <s v="R1EHLWVCNS1GYC"/>
    <n v="819672"/>
  </r>
  <r>
    <s v="B0BCKJJN8R"/>
    <s v="Hindware Atlantic Xceed 5L 3kW Instant Water Heater "/>
    <x v="4"/>
    <n v="3599"/>
    <n v="7290"/>
    <b v="0"/>
    <n v="7289.5063100137177"/>
    <n v="0.51"/>
    <b v="1"/>
    <x v="2"/>
    <n v="942"/>
    <b v="1"/>
    <n v="3673.7999999999997"/>
    <s v="ABC user"/>
    <s v="R2B3FENTTL8FY5"/>
    <n v="6867180"/>
  </r>
  <r>
    <s v="B008P7IF02"/>
    <s v="Morphy Richards New Europa 800"/>
    <x v="4"/>
    <n v="4799"/>
    <n v="5795"/>
    <b v="0"/>
    <n v="5794.1718723037102"/>
    <n v="0.17"/>
    <b v="0"/>
    <x v="2"/>
    <n v="3815"/>
    <b v="0"/>
    <n v="14878.5"/>
    <s v="Manish Holla"/>
    <s v="R2FNV0NZDLWHE"/>
    <n v="22107925"/>
  </r>
  <r>
    <s v="B08CNLYKW5"/>
    <s v="Lifelong Power "/>
    <x v="4"/>
    <n v="1699"/>
    <n v="3398"/>
    <b v="0"/>
    <n v="3397.5"/>
    <n v="0.5"/>
    <b v="1"/>
    <x v="11"/>
    <n v="7988"/>
    <b v="0"/>
    <n v="30354.399999999998"/>
    <s v="Lachhu Tejwani"/>
    <s v="R13SXCYDWPZD7M"/>
    <n v="27143224"/>
  </r>
  <r>
    <s v="B08C7TYHPB"/>
    <s v="iBELL Castor CTEK15L Premium 1.5 Litre Stainless Steel Electric Kettle"/>
    <x v="4"/>
    <n v="664"/>
    <n v="1490"/>
    <b v="0"/>
    <n v="1489.5543624161073"/>
    <n v="0.55000000000000004"/>
    <b v="1"/>
    <x v="3"/>
    <n v="925"/>
    <b v="1"/>
    <n v="3792.4999999999995"/>
    <s v="Rahul chauhan"/>
    <s v="R1785DO8M4HFFD"/>
    <n v="1378250"/>
  </r>
  <r>
    <s v="B08VJFYH6N"/>
    <s v="BAJAJ PYGMY MINI 110 MM 10 W HIGH SPEED OPERATION"/>
    <x v="4"/>
    <n v="948"/>
    <n v="1620"/>
    <b v="0"/>
    <n v="1619.4148148148149"/>
    <n v="0.41"/>
    <b v="0"/>
    <x v="3"/>
    <n v="4370"/>
    <b v="0"/>
    <n v="17917"/>
    <s v="Chesin Cherian"/>
    <s v="R1QPP4497NVNZ0"/>
    <n v="7079400"/>
  </r>
  <r>
    <s v="B08235JZFB"/>
    <s v="Crompton InstaGlide 1000"/>
    <x v="4"/>
    <n v="850"/>
    <n v="1000"/>
    <b v="0"/>
    <n v="999.15"/>
    <n v="0.15"/>
    <b v="0"/>
    <x v="3"/>
    <n v="7619"/>
    <b v="0"/>
    <n v="31237.899999999998"/>
    <s v="Yogesh"/>
    <s v="R1YXTYLLFSDN6F"/>
    <n v="7619000"/>
  </r>
  <r>
    <s v="B078XFKBZL"/>
    <s v="Prestige Clean Home Water Purifier Cartridge"/>
    <x v="4"/>
    <n v="600"/>
    <n v="640"/>
    <b v="0"/>
    <n v="639.0625"/>
    <n v="0.06"/>
    <b v="0"/>
    <x v="11"/>
    <n v="2593"/>
    <b v="0"/>
    <n v="9853.4"/>
    <s v="Chittaranjan Gantayat"/>
    <s v="R364MSHPSCBSZC"/>
    <n v="1659520"/>
  </r>
  <r>
    <s v="B01M265AAK"/>
    <s v="Morphy Richards Aristo 2000 Watts PTC Room Heater (White)"/>
    <x v="4"/>
    <n v="3711"/>
    <n v="4495"/>
    <b v="0"/>
    <n v="4494.1744160177977"/>
    <n v="0.17"/>
    <b v="0"/>
    <x v="4"/>
    <n v="356"/>
    <b v="1"/>
    <n v="1530.8"/>
    <s v="Rajeev M"/>
    <s v="R1RIXV8K7LNZPG"/>
    <n v="1600220"/>
  </r>
  <r>
    <s v="B0B694PXQJ"/>
    <s v="Gadgetronics Digital Kitchen Weighing Scale &amp; Food Weight Machine for Health"/>
    <x v="4"/>
    <n v="799"/>
    <n v="2999"/>
    <b v="0"/>
    <n v="2998.7335778592865"/>
    <n v="0.73"/>
    <b v="1"/>
    <x v="6"/>
    <n v="63"/>
    <b v="1"/>
    <n v="283.5"/>
    <s v="Reena Rodrigues."/>
    <s v="RV3NO42W0C95H"/>
    <n v="188937"/>
  </r>
  <r>
    <s v="B00B3VFJY2"/>
    <s v="HUL Pureit Germkill kit for Advanced 23 L water purifier "/>
    <x v="4"/>
    <n v="980"/>
    <n v="980"/>
    <b v="0"/>
    <n v="979"/>
    <n v="0"/>
    <b v="0"/>
    <x v="0"/>
    <n v="4740"/>
    <b v="0"/>
    <n v="19908"/>
    <s v="Amazon Customer"/>
    <s v="R2ED9VEPT3A38F"/>
    <n v="4645200"/>
  </r>
  <r>
    <s v="B08W9BK4MD"/>
    <s v="Tom &amp; Jerry Folding Laundry Basket for Clothes with Lid &amp; Handle"/>
    <x v="4"/>
    <n v="351"/>
    <n v="899"/>
    <b v="0"/>
    <n v="898.60956618464957"/>
    <n v="0.61"/>
    <b v="1"/>
    <x v="2"/>
    <n v="296"/>
    <b v="1"/>
    <n v="1154.3999999999999"/>
    <s v="asha chatri"/>
    <s v="R2OA6WLUYP9I0P"/>
    <n v="266104"/>
  </r>
  <r>
    <s v="B09X5HD5T1"/>
    <s v="Ikea Little Loved Corner PRODUKT Milk"/>
    <x v="4"/>
    <n v="229"/>
    <n v="499"/>
    <b v="0"/>
    <n v="498.54108216432866"/>
    <n v="0.54"/>
    <b v="1"/>
    <x v="12"/>
    <n v="185"/>
    <b v="1"/>
    <n v="647.5"/>
    <s v="bharath"/>
    <s v="R2DHVCKWVHZBDL"/>
    <n v="92315"/>
  </r>
  <r>
    <s v="B08H6B3G96"/>
    <s v="Philips EasySpeed Plus Steam Iron GC2147/30"/>
    <x v="4"/>
    <n v="3349"/>
    <n v="3995"/>
    <b v="0"/>
    <n v="3994.1617021276597"/>
    <n v="0.16"/>
    <b v="0"/>
    <x v="4"/>
    <n v="1954"/>
    <b v="0"/>
    <n v="8402.1999999999989"/>
    <s v="Khush"/>
    <s v="RYDPEWV9WC0PU"/>
    <n v="7806230"/>
  </r>
  <r>
    <s v="B09N3BFP4M"/>
    <s v="Bajaj New Shakti Neo Plus 15 Litre 4 Star Rated Storage Water Heater"/>
    <x v="4"/>
    <n v="5499"/>
    <n v="11500"/>
    <b v="0"/>
    <n v="11499.521826086957"/>
    <n v="0.52"/>
    <b v="1"/>
    <x v="2"/>
    <n v="959"/>
    <b v="1"/>
    <n v="3740.1"/>
    <s v="Lokesh Shukla"/>
    <s v="R23G8LLBD9D4H3"/>
    <n v="11028500"/>
  </r>
  <r>
    <s v="B09DSQXCM8"/>
    <s v="House of Quirk Reusable Sticky Picker Cleaner Easy"/>
    <x v="4"/>
    <n v="299"/>
    <n v="499"/>
    <b v="0"/>
    <n v="498.40080160320639"/>
    <n v="0.4"/>
    <b v="0"/>
    <x v="2"/>
    <n v="1015"/>
    <b v="0"/>
    <n v="3958.5"/>
    <s v="ANILKUMAR"/>
    <s v="R2XK30UZ0P7UXJ"/>
    <n v="506485"/>
  </r>
  <r>
    <s v="B01M69WCZ6"/>
    <s v="Allin Exporters J66 Ultrasonic Humidifier Cool Mist Air Purifier for Dryness"/>
    <x v="4"/>
    <n v="2249"/>
    <n v="3550"/>
    <b v="0"/>
    <n v="3549.3664788732394"/>
    <n v="0.37"/>
    <b v="0"/>
    <x v="1"/>
    <n v="3973"/>
    <b v="0"/>
    <n v="15892"/>
    <s v="Anshuk Pani"/>
    <s v="R3JY7DEIB727Q4"/>
    <n v="14104150"/>
  </r>
  <r>
    <s v="B0BM9H2NY9"/>
    <s v="Multifunctional 2 in 1 Electric Egg Boiling Steamer "/>
    <x v="4"/>
    <n v="699"/>
    <n v="1599"/>
    <b v="0"/>
    <n v="1598.5628517823641"/>
    <n v="0.56000000000000005"/>
    <b v="1"/>
    <x v="16"/>
    <n v="2300"/>
    <b v="0"/>
    <n v="10810"/>
    <s v="Nitin G."/>
    <s v="R2DHTJGY77MOP0"/>
    <n v="3677700"/>
  </r>
  <r>
    <s v="B099FDW2ZF"/>
    <s v="Maharaja Whiteline Nano Carbon Neo"/>
    <x v="4"/>
    <n v="1235"/>
    <n v="1499"/>
    <b v="0"/>
    <n v="1498.1761174116077"/>
    <n v="0.18"/>
    <b v="0"/>
    <x v="3"/>
    <n v="203"/>
    <b v="1"/>
    <n v="832.3"/>
    <s v="AV"/>
    <s v="R380FB13JOT72K"/>
    <n v="304297"/>
  </r>
  <r>
    <s v="B0B935YNR7"/>
    <s v="KENT Electric Chopper"/>
    <x v="4"/>
    <n v="1349"/>
    <n v="2999"/>
    <b v="0"/>
    <n v="2998.550183394465"/>
    <n v="0.55000000000000004"/>
    <b v="1"/>
    <x v="11"/>
    <n v="441"/>
    <b v="1"/>
    <n v="1675.8"/>
    <s v="Amazon Customer"/>
    <s v="R131UUX5RGGPM6"/>
    <n v="1322559"/>
  </r>
  <r>
    <s v="B07JGCGNDG"/>
    <s v="Crompton Amica 15"/>
    <x v="4"/>
    <n v="6800"/>
    <n v="11500"/>
    <b v="0"/>
    <n v="11499.408695652173"/>
    <n v="0.41"/>
    <b v="0"/>
    <x v="3"/>
    <n v="10308"/>
    <b v="0"/>
    <n v="42262.799999999996"/>
    <s v="Aryan Raj Singh"/>
    <s v="R1Q8U0KHBE4RAJ"/>
    <n v="118542000"/>
  </r>
  <r>
    <s v="B08L12N5H1"/>
    <s v="Eureka Forbes car Vac 100 Watts Powerful Suction Vacuum Cleaner with Washable HEPA Filter"/>
    <x v="4"/>
    <n v="2099"/>
    <n v="2499"/>
    <b v="0"/>
    <n v="2498.1600640256102"/>
    <n v="0.16"/>
    <b v="0"/>
    <x v="22"/>
    <n v="992"/>
    <b v="1"/>
    <e v="#VALUE!"/>
    <s v="Divya"/>
    <s v="R2KKTKM4M9RDVJ"/>
    <n v="2479008"/>
  </r>
  <r>
    <s v="B07GWTWFS2"/>
    <s v="KENT 16025 Sandwich Grill 700W "/>
    <x v="4"/>
    <n v="1699"/>
    <n v="1975"/>
    <b v="0"/>
    <n v="1974.139746835443"/>
    <n v="0.14000000000000001"/>
    <b v="0"/>
    <x v="3"/>
    <n v="4716"/>
    <b v="0"/>
    <n v="19335.599999999999"/>
    <s v="Tabassum"/>
    <s v="RXPUKJKEHY256"/>
    <n v="9314100"/>
  </r>
  <r>
    <s v="B09KRHXTLN"/>
    <s v="Candes Gloster All in One Silent Blower Fan Room Heater "/>
    <x v="4"/>
    <n v="1069"/>
    <n v="1699"/>
    <b v="0"/>
    <n v="1698.3708063566803"/>
    <n v="0.37"/>
    <b v="0"/>
    <x v="2"/>
    <n v="313"/>
    <b v="1"/>
    <n v="1220.7"/>
    <s v="ASIF ANSARI"/>
    <s v="R2H4C76KXFUF5N"/>
    <n v="531787"/>
  </r>
  <r>
    <s v="B09H34V36W"/>
    <s v="Inalsa Electric Fan Heater Hotty "/>
    <x v="4"/>
    <n v="1349"/>
    <n v="2495"/>
    <b v="0"/>
    <n v="2494.4593186372745"/>
    <n v="0.46"/>
    <b v="0"/>
    <x v="11"/>
    <n v="166"/>
    <b v="1"/>
    <n v="630.79999999999995"/>
    <s v="Alok Vajpayee"/>
    <s v="R1QHY0304RCZS6"/>
    <n v="414170"/>
  </r>
  <r>
    <s v="B09J2QCKKM"/>
    <s v="Havells Zella Flap Auto Immersion Rod 1500 Watts"/>
    <x v="4"/>
    <n v="1499"/>
    <n v="3500"/>
    <b v="0"/>
    <n v="3499.5717142857143"/>
    <n v="0.56999999999999995"/>
    <b v="1"/>
    <x v="3"/>
    <n v="303"/>
    <b v="1"/>
    <n v="1242.3"/>
    <s v="Jignesh malvi"/>
    <s v="R2PDTLV982BZ70"/>
    <n v="1060500"/>
  </r>
  <r>
    <s v="B09XRBJ94N"/>
    <s v="iBELL SM1301 3"/>
    <x v="4"/>
    <n v="2092"/>
    <n v="4600"/>
    <b v="0"/>
    <n v="4599.5452173913045"/>
    <n v="0.55000000000000004"/>
    <b v="1"/>
    <x v="4"/>
    <n v="562"/>
    <b v="1"/>
    <n v="2416.6"/>
    <s v="Srishty"/>
    <s v="R2P85TVQQPR3XX"/>
    <n v="2585200"/>
  </r>
  <r>
    <s v="B07SLNG3LW"/>
    <s v="Inalsa Vacuum Cleaner "/>
    <x v="4"/>
    <n v="3859"/>
    <n v="10295"/>
    <b v="0"/>
    <n v="10294.625157843613"/>
    <n v="0.63"/>
    <b v="1"/>
    <x v="2"/>
    <n v="8095"/>
    <b v="0"/>
    <n v="31570.5"/>
    <s v="Sunny Senpai"/>
    <s v="RPH459PHQQOP4"/>
    <n v="83338025"/>
  </r>
  <r>
    <s v="B0BNDGL26T"/>
    <s v="MR. BRAND Portable USB Juicer Electric USB Juice Maker Mixer Bottle Blender Grinder Mixer"/>
    <x v="4"/>
    <n v="499"/>
    <n v="2199"/>
    <b v="0"/>
    <n v="2198.7730786721236"/>
    <n v="0.77"/>
    <b v="1"/>
    <x v="18"/>
    <n v="109"/>
    <b v="1"/>
    <n v="305.2"/>
    <s v="Yashvant Gote"/>
    <s v="RGB7OLWZEBW2D"/>
    <n v="239691"/>
  </r>
  <r>
    <s v="B095PWLLY6"/>
    <s v="Crompton Hill Briz Deco 1200mm (48 inch) High Speed Designer Ceiling Fan (Smoked Brown)"/>
    <x v="4"/>
    <n v="1804"/>
    <n v="2380"/>
    <b v="0"/>
    <n v="2379.2420168067229"/>
    <n v="0.24"/>
    <b v="0"/>
    <x v="1"/>
    <n v="15382"/>
    <b v="0"/>
    <n v="61528"/>
    <s v="David"/>
    <s v="R4F2HUXYO2V7U"/>
    <n v="36609160"/>
  </r>
  <r>
    <s v="B07Y9PY6Y1"/>
    <s v="Sujata Powermatic Plus"/>
    <x v="4"/>
    <n v="6525"/>
    <n v="8820"/>
    <b v="0"/>
    <n v="8819.2602040816328"/>
    <n v="0.26"/>
    <b v="0"/>
    <x v="6"/>
    <n v="5137"/>
    <b v="0"/>
    <n v="23116.5"/>
    <s v="Arjun A"/>
    <s v="R3MKON00OQCF7T"/>
    <n v="45308340"/>
  </r>
  <r>
    <s v="B0BJ966M5K"/>
    <s v="Aquadpure Copper + Mineral RO+UV+UF 10 to 12 Liter RO + UV + TDS ADJUSTER Water Purifier"/>
    <x v="4"/>
    <n v="4999"/>
    <n v="24999"/>
    <b v="0"/>
    <n v="24998.80003200128"/>
    <n v="0.8"/>
    <b v="1"/>
    <x v="13"/>
    <n v="124"/>
    <b v="1"/>
    <n v="570.4"/>
    <s v="Manish Mehekare"/>
    <s v="R410I44U1ORFS"/>
    <n v="3099876"/>
  </r>
  <r>
    <s v="B086GVRP63"/>
    <s v="Amazon Basics 650 Watt Drip Coffee Maker with Borosilicate Carafe"/>
    <x v="4"/>
    <n v="1189"/>
    <n v="2400"/>
    <b v="0"/>
    <n v="2399.5045833333334"/>
    <n v="0.5"/>
    <b v="1"/>
    <x v="3"/>
    <n v="618"/>
    <b v="1"/>
    <n v="2533.7999999999997"/>
    <s v="Subhajit Sadhu"/>
    <s v="R3NLWGZTKSITSC"/>
    <n v="1483200"/>
  </r>
  <r>
    <s v="B08MVXPTDG"/>
    <s v="Crompton Insta Delight Fan Circulator Room Heater with 3 Heat Settings "/>
    <x v="4"/>
    <n v="2590"/>
    <n v="4200"/>
    <b v="0"/>
    <n v="4199.3833333333332"/>
    <n v="0.38"/>
    <b v="0"/>
    <x v="3"/>
    <n v="63"/>
    <b v="1"/>
    <n v="258.29999999999995"/>
    <s v="Kanwar Singh"/>
    <s v="R1KQ8JLFP0TG78"/>
    <n v="264600"/>
  </r>
  <r>
    <s v="B0BMZ6SY89"/>
    <s v="!!HANEUL!!1000 Watt/2000"/>
    <x v="4"/>
    <n v="899"/>
    <n v="1599"/>
    <b v="0"/>
    <n v="1598.4377736085053"/>
    <n v="0.44"/>
    <b v="0"/>
    <x v="10"/>
    <n v="15"/>
    <b v="1"/>
    <n v="51"/>
    <s v="Vivek"/>
    <s v="RRZOYTJL6LAHO"/>
    <n v="23985"/>
  </r>
  <r>
    <s v="B09P1MFKG1"/>
    <s v="Melbon VM"/>
    <x v="4"/>
    <n v="998"/>
    <n v="2999"/>
    <b v="0"/>
    <n v="2998.6672224074691"/>
    <n v="0.67"/>
    <b v="1"/>
    <x v="13"/>
    <n v="9"/>
    <b v="1"/>
    <n v="41.4"/>
    <s v="Chanchal Gurjar"/>
    <s v="R2REMFEEN6UKBC"/>
    <n v="26991"/>
  </r>
  <r>
    <s v="B01LY9W8AF"/>
    <s v="Cello Eliza Plastic Laundry Bag/Basket"/>
    <x v="4"/>
    <n v="998.06"/>
    <n v="1282"/>
    <b v="0"/>
    <n v="1281.2214820592824"/>
    <n v="0.22"/>
    <b v="0"/>
    <x v="0"/>
    <n v="7274"/>
    <b v="0"/>
    <n v="30550.800000000003"/>
    <s v="Amit Singh"/>
    <s v="R3ORPP4CPI5V9S"/>
    <n v="9325268"/>
  </r>
  <r>
    <s v="B07ZJND9B9"/>
    <s v="ACTIVA 1200 MM HIGH SPEED 390 RPM BEE APPROVED 5 STAR RATED APSRA CEILING FAN "/>
    <x v="4"/>
    <n v="1099"/>
    <n v="1990"/>
    <b v="0"/>
    <n v="1989.4477386934673"/>
    <n v="0.45"/>
    <b v="0"/>
    <x v="2"/>
    <n v="5911"/>
    <b v="0"/>
    <n v="23052.899999999998"/>
    <s v="Ravi"/>
    <s v="R1SWHPJDUW2G3M"/>
    <n v="11762890"/>
  </r>
  <r>
    <s v="B0B2CWRDB1"/>
    <s v="Shakti Technology S5 High Pressure Car Washer Machine"/>
    <x v="4"/>
    <n v="5999"/>
    <n v="9999"/>
    <b v="0"/>
    <n v="9998.4000400040004"/>
    <n v="0.4"/>
    <b v="0"/>
    <x v="0"/>
    <n v="170"/>
    <b v="1"/>
    <n v="714"/>
    <s v="Ravinder kumar"/>
    <s v="RWSKUEMV0AS0P"/>
    <n v="1699830"/>
  </r>
  <r>
    <s v="B072NCN9M4"/>
    <s v="AMERICAN MICRONIC"/>
    <x v="4"/>
    <n v="8886"/>
    <n v="11850"/>
    <b v="0"/>
    <n v="11849.250126582279"/>
    <n v="0.25"/>
    <b v="0"/>
    <x v="0"/>
    <n v="3065"/>
    <b v="0"/>
    <n v="12873"/>
    <s v="A.sh"/>
    <s v="R3TVMEHW7XIWSU"/>
    <n v="36320250"/>
  </r>
  <r>
    <s v="B08SKZ2RMG"/>
    <s v="Demokrazy New Nova Lint Cum Fuzz Remover for All Woolens Sweaters"/>
    <x v="4"/>
    <n v="475"/>
    <n v="999"/>
    <b v="0"/>
    <n v="998.52452452452451"/>
    <n v="0.52"/>
    <b v="1"/>
    <x v="3"/>
    <n v="1021"/>
    <b v="0"/>
    <n v="4186.0999999999995"/>
    <s v="vipin"/>
    <s v="R2TBG87E7UU7IT"/>
    <n v="1019979"/>
  </r>
  <r>
    <s v="B0B53DS4TF"/>
    <s v="Instant Pot Air Fryer"/>
    <x v="4"/>
    <n v="4995"/>
    <n v="20049"/>
    <b v="0"/>
    <n v="20048.75086039204"/>
    <n v="0.75"/>
    <b v="1"/>
    <x v="20"/>
    <n v="3964"/>
    <b v="0"/>
    <n v="19027.2"/>
    <s v="nikhil"/>
    <s v="R2FHIBV8JE4CTB"/>
    <n v="79474236"/>
  </r>
  <r>
    <s v="B08BJN4MP3"/>
    <s v="HUL Pureit Eco Water Saver Mineral RO+UV+MF AS wall mounted/Counter top Black 10L Water Purifier"/>
    <x v="4"/>
    <n v="13999"/>
    <n v="24850"/>
    <b v="0"/>
    <n v="24849.43665995976"/>
    <n v="0.44"/>
    <b v="0"/>
    <x v="5"/>
    <n v="8948"/>
    <b v="0"/>
    <n v="39371.200000000004"/>
    <s v="vaibhav anand"/>
    <s v="RTYS2009LXZ0F"/>
    <n v="222357800"/>
  </r>
  <r>
    <s v="B0BCYQY9X5"/>
    <s v="Livpure Glo Star RO+UV+UF+Mineraliser "/>
    <x v="4"/>
    <n v="8499"/>
    <n v="16490"/>
    <b v="0"/>
    <n v="16489.484596725288"/>
    <n v="0.48"/>
    <b v="0"/>
    <x v="4"/>
    <n v="97"/>
    <b v="1"/>
    <n v="417.09999999999997"/>
    <s v="Amazon Customer"/>
    <s v="R2ZPWCXL5SRL4K"/>
    <n v="1599530"/>
  </r>
  <r>
    <s v="B009UORDX4"/>
    <s v="Philips Hi113 1000"/>
    <x v="4"/>
    <n v="949"/>
    <n v="975"/>
    <b v="0"/>
    <n v="974.02666666666664"/>
    <n v="0.03"/>
    <b v="0"/>
    <x v="4"/>
    <n v="7223"/>
    <b v="0"/>
    <n v="31058.899999999998"/>
    <s v="Bharath"/>
    <s v="RUQ8WLFE1FRJ2"/>
    <n v="7042425"/>
  </r>
  <r>
    <s v="B012ELCYUG"/>
    <s v="Preethi MGA"/>
    <x v="4"/>
    <n v="635"/>
    <n v="635"/>
    <b v="0"/>
    <n v="634"/>
    <n v="0"/>
    <b v="0"/>
    <x v="4"/>
    <n v="4570"/>
    <b v="0"/>
    <n v="19651"/>
    <s v="Sunil Khandagale"/>
    <s v="RN9VBZPCHG67H"/>
    <n v="2901950"/>
  </r>
  <r>
    <s v="B07S9M8YTY"/>
    <s v="Usha Aurora 1000 W Dry Iron with Innovative Tail Light Indicator"/>
    <x v="4"/>
    <n v="717"/>
    <n v="1390"/>
    <b v="0"/>
    <n v="1389.4841726618706"/>
    <n v="0.48"/>
    <b v="0"/>
    <x v="1"/>
    <n v="4867"/>
    <b v="0"/>
    <n v="19468"/>
    <s v="Sachin Sahu"/>
    <s v="R2T2IQ3NPMSEPC"/>
    <n v="6765130"/>
  </r>
  <r>
    <s v="B0B19VJXQZ"/>
    <s v="ECOVACS DEEBOT N8 2"/>
    <x v="4"/>
    <n v="27900"/>
    <n v="59900"/>
    <b v="0"/>
    <n v="59899.534223706178"/>
    <n v="0.53"/>
    <b v="1"/>
    <x v="5"/>
    <n v="5298"/>
    <b v="0"/>
    <n v="23311.200000000001"/>
    <s v="Jaydeep"/>
    <s v="R1BD0HURZRIGKV"/>
    <n v="317350200"/>
  </r>
  <r>
    <s v="B00SMFPJG0"/>
    <s v="Kent Gold"/>
    <x v="4"/>
    <n v="649"/>
    <n v="670"/>
    <b v="0"/>
    <n v="669.03134328358215"/>
    <n v="0.03"/>
    <b v="0"/>
    <x v="3"/>
    <n v="7786"/>
    <b v="0"/>
    <n v="31922.6"/>
    <s v="Shivraj"/>
    <s v="R3K3LMO7VBZ15E"/>
    <n v="5216620"/>
  </r>
  <r>
    <s v="B0BHYLCL19"/>
    <s v="AVNISH Tap Water Purifier "/>
    <x v="4"/>
    <n v="193"/>
    <n v="399"/>
    <b v="0"/>
    <n v="398.51629072681703"/>
    <n v="0.52"/>
    <b v="1"/>
    <x v="9"/>
    <n v="37"/>
    <b v="1"/>
    <n v="133.20000000000002"/>
    <s v="Vasanta Koli"/>
    <s v="R2JQPA2EQ0WL1U"/>
    <n v="14763"/>
  </r>
  <r>
    <s v="B0BPJBTB3F"/>
    <s v="Khaitan ORFin Fan heater for Home and kitchen"/>
    <x v="4"/>
    <n v="1299"/>
    <n v="2495"/>
    <b v="0"/>
    <n v="2494.4793587174349"/>
    <n v="0.48"/>
    <b v="0"/>
    <x v="23"/>
    <n v="2"/>
    <b v="1"/>
    <n v="4"/>
    <s v="Manidipa Sengupta"/>
    <s v="R1OO2ED6615EX1"/>
    <n v="4990"/>
  </r>
  <r>
    <s v="B08MXJYB2V"/>
    <s v="USHA RapidMix 500"/>
    <x v="4"/>
    <n v="2449"/>
    <n v="3390"/>
    <b v="0"/>
    <n v="3389.277581120944"/>
    <n v="0.28000000000000003"/>
    <b v="0"/>
    <x v="1"/>
    <n v="5206"/>
    <b v="0"/>
    <n v="20824"/>
    <s v="PK"/>
    <s v="R2MUOQFFMUBSEX"/>
    <n v="17648340"/>
  </r>
  <r>
    <s v="B081B1JL35"/>
    <s v="CSI INTERNATIONAL¬Æ Instant Water Geyser"/>
    <x v="4"/>
    <n v="1049"/>
    <n v="2499"/>
    <b v="0"/>
    <n v="2498.5802320928369"/>
    <n v="0.57999999999999996"/>
    <b v="1"/>
    <x v="7"/>
    <n v="638"/>
    <b v="1"/>
    <n v="2360.6"/>
    <s v="Dhamotharan"/>
    <s v="RWIX4QGK0HB47"/>
    <n v="1594362"/>
  </r>
  <r>
    <s v="B09VL9KFDB"/>
    <s v="Havells Gatik Neo 400mm Pedestal Fan (Aqua Blue)"/>
    <x v="4"/>
    <n v="2399"/>
    <n v="4200"/>
    <b v="0"/>
    <n v="4199.4288095238098"/>
    <n v="0.43"/>
    <b v="0"/>
    <x v="11"/>
    <n v="397"/>
    <b v="1"/>
    <n v="1508.6"/>
    <s v="Surya"/>
    <s v="R1B00RU3SHI9Q9"/>
    <n v="1667400"/>
  </r>
  <r>
    <s v="B0B1MDZV9C"/>
    <s v="INALSA Upright Vacuum Cleaner"/>
    <x v="4"/>
    <n v="2286"/>
    <n v="4495"/>
    <b v="0"/>
    <n v="4494.4914349276978"/>
    <n v="0.49"/>
    <b v="0"/>
    <x v="2"/>
    <n v="326"/>
    <b v="1"/>
    <n v="1271.3999999999999"/>
    <s v="Vishnu S. Mishra"/>
    <s v="RN9FDFWKUWE27"/>
    <n v="1465370"/>
  </r>
  <r>
    <s v="B08TT63N58"/>
    <s v="ROYAL STEP "/>
    <x v="4"/>
    <n v="499"/>
    <n v="2199"/>
    <b v="0"/>
    <n v="2198.7730786721236"/>
    <n v="0.77"/>
    <b v="1"/>
    <x v="19"/>
    <n v="3527"/>
    <b v="0"/>
    <n v="10933.7"/>
    <s v="Amazon Customer"/>
    <s v="RUIKGKRD5Y2WM"/>
    <n v="7755873"/>
  </r>
  <r>
    <s v="B08YK7BBD2"/>
    <s v="Nirdambhay Mini Bag Sealer"/>
    <x v="4"/>
    <n v="429"/>
    <n v="999"/>
    <b v="0"/>
    <n v="998.57057057057057"/>
    <n v="0.56999999999999995"/>
    <b v="1"/>
    <x v="17"/>
    <n v="617"/>
    <b v="1"/>
    <n v="1851"/>
    <s v="Ritika"/>
    <s v="R24VRMVVKTZXZU"/>
    <n v="616383"/>
  </r>
  <r>
    <s v="B07YQ5SN4H"/>
    <s v="Cello Non"/>
    <x v="4"/>
    <n v="299"/>
    <n v="595"/>
    <b v="0"/>
    <n v="594.49747899159661"/>
    <n v="0.5"/>
    <b v="1"/>
    <x v="1"/>
    <n v="314"/>
    <b v="1"/>
    <n v="1256"/>
    <s v="deepika chaturvedi"/>
    <s v="R2P5LLM3NUTV98"/>
    <n v="186830"/>
  </r>
  <r>
    <s v="B0B7FJNSZR"/>
    <s v="ADJUSTER Water Purifier "/>
    <x v="4"/>
    <n v="5395"/>
    <n v="19990"/>
    <b v="0"/>
    <n v="19989.730115057529"/>
    <n v="0.73"/>
    <b v="1"/>
    <x v="5"/>
    <n v="535"/>
    <b v="1"/>
    <n v="2354"/>
    <s v="Bobby"/>
    <s v="R1BRNGXN1P2SNY"/>
    <n v="10694650"/>
  </r>
  <r>
    <s v="B01N6IJG0F"/>
    <s v="Morphy Richards Daisy 1000W Dry Iron with American Heritage Non"/>
    <x v="4"/>
    <n v="559"/>
    <n v="1010"/>
    <b v="0"/>
    <n v="1009.4465346534654"/>
    <n v="0.45"/>
    <b v="0"/>
    <x v="3"/>
    <n v="17325"/>
    <b v="0"/>
    <n v="71032.5"/>
    <s v="Gopal   Bhakat"/>
    <s v="RNEAQQCZW4BQR"/>
    <n v="17498250"/>
  </r>
  <r>
    <s v="B0B84QN4CN"/>
    <s v="Wipro Vesta 1200 Watt GD201 Lightweight Automatic Dry Iron"/>
    <x v="4"/>
    <n v="660"/>
    <n v="1100"/>
    <b v="0"/>
    <n v="1099.4000000000001"/>
    <n v="0.4"/>
    <b v="0"/>
    <x v="9"/>
    <n v="91"/>
    <b v="1"/>
    <n v="327.60000000000002"/>
    <s v="Aniket Chudnaik"/>
    <s v="R2F0IBB2PGO45G"/>
    <n v="100100"/>
  </r>
  <r>
    <s v="B0B8ZM9RVV"/>
    <s v="Zuvexa Egg Boiler Poacher Automatic Off Steaming"/>
    <x v="4"/>
    <n v="419"/>
    <n v="999"/>
    <b v="0"/>
    <n v="998.58058058058054"/>
    <n v="0.57999999999999996"/>
    <b v="1"/>
    <x v="5"/>
    <n v="227"/>
    <b v="1"/>
    <n v="998.80000000000007"/>
    <s v="Nishant sharma"/>
    <s v="R3LK3T3R4O8FU7"/>
    <n v="226773"/>
  </r>
  <r>
    <s v="B01892MIPA"/>
    <s v="AO Smith HSE"/>
    <x v="4"/>
    <n v="7349"/>
    <n v="10900"/>
    <b v="0"/>
    <n v="10899.325779816514"/>
    <n v="0.33"/>
    <b v="0"/>
    <x v="0"/>
    <n v="11957"/>
    <b v="0"/>
    <n v="50219.4"/>
    <s v="VINAY"/>
    <s v="R1YVS42PE19S0D"/>
    <n v="130331300"/>
  </r>
  <r>
    <s v="B08ZHYNTM1"/>
    <s v="Havells Festiva 1200mm Dust Resistant Ceiling Fan (Gold Mist)"/>
    <x v="4"/>
    <n v="2899"/>
    <n v="4005"/>
    <b v="0"/>
    <n v="4004.2761548064918"/>
    <n v="0.28000000000000003"/>
    <b v="0"/>
    <x v="4"/>
    <n v="7140"/>
    <b v="0"/>
    <n v="30702"/>
    <s v="Sheetal Satish"/>
    <s v="R3W8PELKPQYYI"/>
    <n v="28595700"/>
  </r>
  <r>
    <s v="B09SDDQQKP"/>
    <s v="INALSA Vaccum Cleaner Handheld 800W High Powerful Motor"/>
    <x v="4"/>
    <n v="1799"/>
    <n v="3295"/>
    <b v="0"/>
    <n v="3294.4540212443094"/>
    <n v="0.45"/>
    <b v="0"/>
    <x v="11"/>
    <n v="687"/>
    <b v="1"/>
    <n v="2610.6"/>
    <s v="prem chand"/>
    <s v="RHK81ZNE4PTND"/>
    <n v="2263665"/>
  </r>
  <r>
    <s v="B0B5RP43VN"/>
    <s v="iBELL SM1515NEW Sandwich Maker with Floating Hinges"/>
    <x v="4"/>
    <n v="1474"/>
    <n v="4650"/>
    <b v="0"/>
    <n v="4649.6830107526885"/>
    <n v="0.68"/>
    <b v="1"/>
    <x v="3"/>
    <n v="1045"/>
    <b v="0"/>
    <n v="4284.5"/>
    <s v="Shiva"/>
    <s v="R2KA10FTGOHQYB"/>
    <n v="4859250"/>
  </r>
  <r>
    <s v="B096NTB9XT"/>
    <s v="Aquaguard Aura RO+UV+UF+Taste Adjuster"/>
    <x v="4"/>
    <n v="15999"/>
    <n v="24500"/>
    <b v="0"/>
    <n v="24499.346979591835"/>
    <n v="0.35"/>
    <b v="0"/>
    <x v="1"/>
    <n v="11206"/>
    <b v="0"/>
    <n v="44824"/>
    <s v="Shivang"/>
    <s v="RU0EQUWAQWSU6"/>
    <n v="274547000"/>
  </r>
  <r>
    <s v="B078JF6X9B"/>
    <s v="Havells Instanio 3"/>
    <x v="4"/>
    <n v="3645"/>
    <n v="6070"/>
    <b v="0"/>
    <n v="6069.3995057660622"/>
    <n v="0.4"/>
    <b v="0"/>
    <x v="0"/>
    <n v="561"/>
    <b v="1"/>
    <n v="2356.2000000000003"/>
    <s v="Kindle Customer"/>
    <s v="R3TCEP7588ZBZ"/>
    <n v="3405270"/>
  </r>
  <r>
    <s v="B08CGW4GYR"/>
    <s v="Milk Frother"/>
    <x v="4"/>
    <n v="375"/>
    <n v="999"/>
    <b v="0"/>
    <n v="998.62462462462463"/>
    <n v="0.62"/>
    <b v="1"/>
    <x v="9"/>
    <n v="1988"/>
    <b v="0"/>
    <n v="7156.8"/>
    <s v="Nipurn Ruhela"/>
    <s v="R38F8NXSXYDTXY"/>
    <n v="1986012"/>
  </r>
  <r>
    <s v="B00A328ENA"/>
    <s v="Panasonic SR"/>
    <x v="4"/>
    <n v="2976"/>
    <n v="3945"/>
    <b v="0"/>
    <n v="3944.245627376426"/>
    <n v="0.25"/>
    <b v="0"/>
    <x v="0"/>
    <n v="3740"/>
    <b v="0"/>
    <n v="15708"/>
    <s v="Aniruddha biswas"/>
    <s v="R1OMQV5UFU8OAK"/>
    <n v="14754300"/>
  </r>
  <r>
    <s v="B0763K5HLQ"/>
    <s v="InstaCuppa Milk Frother for Coffee "/>
    <x v="4"/>
    <n v="1099"/>
    <n v="1499"/>
    <b v="0"/>
    <n v="1498.266844563042"/>
    <n v="0.27"/>
    <b v="0"/>
    <x v="3"/>
    <n v="4401"/>
    <b v="0"/>
    <n v="18044.099999999999"/>
    <s v="Anshika Verma"/>
    <s v="RKV8CMWS5JH6D"/>
    <n v="6597099"/>
  </r>
  <r>
    <s v="B09PDZNSBG"/>
    <s v="Goodscity Garment Steamer for Clothes"/>
    <x v="4"/>
    <n v="2575"/>
    <n v="6700"/>
    <b v="0"/>
    <n v="6699.6156716417909"/>
    <n v="0.62"/>
    <b v="1"/>
    <x v="0"/>
    <n v="611"/>
    <b v="1"/>
    <n v="2566.2000000000003"/>
    <s v="NIKITA"/>
    <s v="R28OJFR9T45794"/>
    <n v="4093700"/>
  </r>
  <r>
    <s v="B085LPT5F4"/>
    <s v="Solidaire 550"/>
    <x v="4"/>
    <n v="1649"/>
    <n v="2800"/>
    <b v="0"/>
    <n v="2799.4110714285716"/>
    <n v="0.41"/>
    <b v="0"/>
    <x v="2"/>
    <n v="2162"/>
    <b v="0"/>
    <n v="8431.7999999999993"/>
    <s v="Mukta Khan"/>
    <s v="R2F6HAXHI2E0QM"/>
    <n v="6053600"/>
  </r>
  <r>
    <s v="B0B9RZ4G4W"/>
    <s v="Amazon Basics 300 W Hand Blender with Stainless Steel "/>
    <x v="4"/>
    <n v="799"/>
    <n v="1699"/>
    <b v="0"/>
    <n v="1698.5297233666863"/>
    <n v="0.53"/>
    <b v="1"/>
    <x v="1"/>
    <n v="97"/>
    <b v="1"/>
    <n v="388"/>
    <s v="JASWANTSINGH"/>
    <s v="R31WQ6LSRGW2ZR"/>
    <n v="164803"/>
  </r>
  <r>
    <s v="B0085W2MUQ"/>
    <s v="Orpat HHB"/>
    <x v="4"/>
    <n v="765"/>
    <n v="970"/>
    <b v="0"/>
    <n v="969.21134020618558"/>
    <n v="0.21"/>
    <b v="0"/>
    <x v="0"/>
    <n v="6055"/>
    <b v="0"/>
    <n v="25431"/>
    <s v="Boo"/>
    <s v="R3R9NQXE7ERW69"/>
    <n v="5873350"/>
  </r>
  <r>
    <s v="B09474JWN6"/>
    <s v="HealthSense Rechargeable Lint Remover for Clothes"/>
    <x v="4"/>
    <n v="999"/>
    <n v="1500"/>
    <b v="0"/>
    <n v="1499.3340000000001"/>
    <n v="0.33"/>
    <b v="0"/>
    <x v="0"/>
    <n v="386"/>
    <b v="1"/>
    <n v="1621.2"/>
    <s v="GB SLG"/>
    <s v="RVV3VEBYM65XS"/>
    <n v="579000"/>
  </r>
  <r>
    <s v="B09G2VTHQM"/>
    <s v="AGARO Classic Portable Yogurt Maker"/>
    <x v="4"/>
    <n v="587"/>
    <n v="1295"/>
    <b v="0"/>
    <n v="1294.5467181467181"/>
    <n v="0.55000000000000004"/>
    <b v="1"/>
    <x v="3"/>
    <n v="557"/>
    <b v="1"/>
    <n v="2283.6999999999998"/>
    <s v="Hem"/>
    <s v="R243ZL6I5OCPFC"/>
    <n v="721315"/>
  </r>
  <r>
    <s v="B07R679HTT"/>
    <s v="AGARO Imperial 240"/>
    <x v="4"/>
    <n v="12609"/>
    <n v="23999"/>
    <b v="0"/>
    <n v="23998.474603108461"/>
    <n v="0.47"/>
    <b v="0"/>
    <x v="5"/>
    <n v="2288"/>
    <b v="0"/>
    <n v="10067.200000000001"/>
    <s v="Karan Singh"/>
    <s v="R3URL5J0TF2CFR"/>
    <n v="54909712"/>
  </r>
  <r>
    <s v="B00B7GKXMG"/>
    <s v="Wipro Smartlife Super Deluxe Dry Iron"/>
    <x v="4"/>
    <n v="699"/>
    <n v="850"/>
    <b v="0"/>
    <n v="849.17764705882348"/>
    <n v="0.18"/>
    <b v="0"/>
    <x v="3"/>
    <n v="1106"/>
    <b v="0"/>
    <n v="4534.5999999999995"/>
    <s v="manjula"/>
    <s v="R1ZMYNJKIPID9R"/>
    <n v="940100"/>
  </r>
  <r>
    <s v="B07H3N8RJH"/>
    <s v="AmazonBasics Cylinder Bagless Vacuum Cleaner with Power Suction"/>
    <x v="4"/>
    <n v="3799"/>
    <n v="6000"/>
    <b v="0"/>
    <n v="5999.3668333333335"/>
    <n v="0.37"/>
    <b v="0"/>
    <x v="0"/>
    <n v="11935"/>
    <b v="0"/>
    <n v="50127"/>
    <s v="Liliput99"/>
    <s v="R3RFDGR8TPI8RK"/>
    <n v="71610000"/>
  </r>
  <r>
    <s v="B07K2HVKLL"/>
    <s v="Crompton IHL 251 1500"/>
    <x v="4"/>
    <n v="640"/>
    <n v="1020"/>
    <b v="0"/>
    <n v="1019.3725490196078"/>
    <n v="0.37"/>
    <b v="0"/>
    <x v="3"/>
    <n v="5059"/>
    <b v="0"/>
    <n v="20741.899999999998"/>
    <s v="Nikhil Kumar Singh"/>
    <s v="R88E54B144DD0"/>
    <n v="5160180"/>
  </r>
  <r>
    <s v="B09MQ9PDHR"/>
    <s v="SaiEllin Room Heater For Home 2000 Watts Room Heater "/>
    <x v="4"/>
    <n v="979"/>
    <n v="1999"/>
    <b v="0"/>
    <n v="1998.5102551275638"/>
    <n v="0.51"/>
    <b v="1"/>
    <x v="2"/>
    <n v="157"/>
    <b v="1"/>
    <n v="612.29999999999995"/>
    <s v="Manish kumar"/>
    <s v="R3EH3U82O1X3NA"/>
    <n v="313843"/>
  </r>
  <r>
    <s v="B014HDJ7ZE"/>
    <s v="Bajaj Majesty Duetto Gas 6 Ltr Vertical Water Heater "/>
    <x v="4"/>
    <n v="5365"/>
    <n v="7445"/>
    <b v="0"/>
    <n v="7444.2793821356618"/>
    <n v="0.28000000000000003"/>
    <b v="0"/>
    <x v="2"/>
    <n v="3584"/>
    <b v="0"/>
    <n v="13977.6"/>
    <s v="jaydeep barad"/>
    <s v="R3573XWMBZ88LW"/>
    <n v="26682880"/>
  </r>
  <r>
    <s v="B07D2NMTTV"/>
    <s v="Black + Decker BD BXIR2201IN 2200"/>
    <x v="4"/>
    <n v="3199"/>
    <n v="3500"/>
    <b v="0"/>
    <n v="3499.0859999999998"/>
    <n v="0.09"/>
    <b v="0"/>
    <x v="0"/>
    <n v="1899"/>
    <b v="0"/>
    <n v="7975.8"/>
    <s v="Sivaraman S"/>
    <s v="RDXQHIOFK1PKR"/>
    <n v="6646500"/>
  </r>
  <r>
    <s v="B075K76YW1"/>
    <s v="Inalsa Hand Blender| Hand Mixer|Beater "/>
    <x v="4"/>
    <n v="979"/>
    <n v="1395"/>
    <b v="0"/>
    <n v="1394.2982078853047"/>
    <n v="0.3"/>
    <b v="0"/>
    <x v="0"/>
    <n v="15252"/>
    <b v="0"/>
    <n v="64058.400000000001"/>
    <s v="Placeholder"/>
    <s v="RKYJMDLBEO56M"/>
    <n v="21276540"/>
  </r>
  <r>
    <s v="B0BNLFQDG2"/>
    <s v="Longway Blaze 2 Rod Quartz Room Heater"/>
    <x v="4"/>
    <n v="929"/>
    <n v="2199"/>
    <b v="0"/>
    <n v="2198.5775352432925"/>
    <n v="0.57999999999999996"/>
    <b v="1"/>
    <x v="7"/>
    <n v="4"/>
    <b v="1"/>
    <n v="14.8"/>
    <s v="Amit"/>
    <s v="R34GHCVBN6M7BX"/>
    <n v="8796"/>
  </r>
  <r>
    <s v="B082ZQ4479"/>
    <s v="Prestige PWG 07 Wet Grinder"/>
    <x v="4"/>
    <n v="3710"/>
    <n v="4330"/>
    <b v="0"/>
    <n v="4329.1431870669749"/>
    <n v="0.14000000000000001"/>
    <b v="0"/>
    <x v="7"/>
    <n v="1662"/>
    <b v="0"/>
    <n v="6149.4000000000005"/>
    <s v="Vinod"/>
    <s v="R138ITHIJ8RJ6M"/>
    <n v="7196460"/>
  </r>
  <r>
    <s v="B09Y358DZQ"/>
    <s v="Pigeon Zest Mixer Grinder "/>
    <x v="4"/>
    <n v="2033"/>
    <n v="4295"/>
    <b v="0"/>
    <n v="4294.5266589057046"/>
    <n v="0.53"/>
    <b v="1"/>
    <x v="10"/>
    <n v="422"/>
    <b v="1"/>
    <n v="1434.8"/>
    <s v="Srishti Agraharrie"/>
    <s v="R1HFQQWKU1B7T9"/>
    <n v="1812490"/>
  </r>
  <r>
    <s v="B09M3F4HGB"/>
    <s v="Borosil Volcano 13 Fin Oil Filled Radiator Room Heater"/>
    <x v="4"/>
    <n v="9495"/>
    <n v="18990"/>
    <b v="0"/>
    <n v="18989.5"/>
    <n v="0.5"/>
    <b v="1"/>
    <x v="0"/>
    <n v="79"/>
    <b v="1"/>
    <n v="331.8"/>
    <s v="Vivi nyuthe"/>
    <s v="R3E3VUOM7IQWIG"/>
    <n v="1500210"/>
  </r>
  <r>
    <s v="B07VZH6ZBB"/>
    <s v="Crompton Solarium Qube 15"/>
    <x v="4"/>
    <n v="7799"/>
    <n v="12500"/>
    <b v="0"/>
    <n v="12499.37608"/>
    <n v="0.38"/>
    <b v="0"/>
    <x v="1"/>
    <n v="5160"/>
    <b v="0"/>
    <n v="20640"/>
    <s v="Anuj Dhingra (Gadget Gig)"/>
    <s v="R18A1K5678ELRR"/>
    <n v="64500000"/>
  </r>
  <r>
    <s v="B07F366Z51"/>
    <s v="Singer Aroma 1.8 Liter Electric Kettle "/>
    <x v="4"/>
    <n v="949"/>
    <n v="2385"/>
    <b v="0"/>
    <n v="2384.6020964360587"/>
    <n v="0.6"/>
    <b v="1"/>
    <x v="3"/>
    <n v="2311"/>
    <b v="0"/>
    <n v="9475.0999999999985"/>
    <s v="s_ray77"/>
    <s v="R2HOIOV2PZY6Y0"/>
    <n v="5511735"/>
  </r>
  <r>
    <s v="B077BTLQ67"/>
    <s v="Orient Electric Aura Neo Instant 3L Water Heater "/>
    <x v="4"/>
    <n v="2790"/>
    <n v="4890"/>
    <b v="0"/>
    <n v="4889.4294478527609"/>
    <n v="0.43"/>
    <b v="0"/>
    <x v="2"/>
    <n v="588"/>
    <b v="1"/>
    <n v="2293.1999999999998"/>
    <s v="srikanthmk"/>
    <s v="R3MTH1DRIEXJ4M"/>
    <n v="2875320"/>
  </r>
  <r>
    <s v="B07YSJ7FF1"/>
    <s v="Crompton Brio 1000"/>
    <x v="4"/>
    <n v="645"/>
    <n v="1100"/>
    <b v="0"/>
    <n v="1099.4136363636364"/>
    <n v="0.41"/>
    <b v="0"/>
    <x v="1"/>
    <n v="3271"/>
    <b v="0"/>
    <n v="13084"/>
    <s v="Lakshmi d."/>
    <s v="R29AV9WKFL78NP"/>
    <n v="3598100"/>
  </r>
  <r>
    <s v="B07TXCY3YK"/>
    <s v="Butterfly Hero Mixer Grinder"/>
    <x v="4"/>
    <n v="2237.81"/>
    <n v="3899"/>
    <b v="0"/>
    <n v="3898.4260553988202"/>
    <n v="0.43"/>
    <b v="0"/>
    <x v="2"/>
    <n v="11004"/>
    <b v="0"/>
    <n v="42915.6"/>
    <s v="E.GURUBARAN"/>
    <s v="R1OW9TWGTIS29M"/>
    <n v="42904596"/>
  </r>
  <r>
    <s v="B07TC9F7PN"/>
    <s v="Racold Eterno Pro 25L Vertical 5 Star Storage Water Heater "/>
    <x v="4"/>
    <n v="8699"/>
    <n v="16899"/>
    <b v="0"/>
    <n v="16898.485235812768"/>
    <n v="0.49"/>
    <b v="0"/>
    <x v="0"/>
    <n v="3195"/>
    <b v="0"/>
    <n v="13419"/>
    <s v="Ritu"/>
    <s v="RMAC0LO0EDHO9"/>
    <n v="53992305"/>
  </r>
  <r>
    <s v="B09NS5TKPN"/>
    <s v="LG 1.5 Ton 5 Star AI DUAL Inverter Split AC (Copper"/>
    <x v="4"/>
    <n v="42990"/>
    <n v="75990"/>
    <b v="0"/>
    <n v="75989.434267666802"/>
    <n v="0.43"/>
    <b v="0"/>
    <x v="4"/>
    <n v="3231"/>
    <b v="0"/>
    <n v="13893.3"/>
    <s v="ABHISHEK KUMAR"/>
    <s v="R2GZHWNGVMBJFG"/>
    <n v="245523690"/>
  </r>
  <r>
    <s v="B00LP9RFSU"/>
    <s v="Eureka Forbes Aquasure Amrit Twin Cartridge (Pack of 2)"/>
    <x v="4"/>
    <n v="825"/>
    <n v="825"/>
    <b v="0"/>
    <n v="824"/>
    <n v="0"/>
    <b v="0"/>
    <x v="1"/>
    <n v="3246"/>
    <b v="0"/>
    <n v="12984"/>
    <s v="dr. sunil"/>
    <s v="R2UVKVQN13D4BP"/>
    <n v="2677950"/>
  </r>
  <r>
    <s v="B0B7L86YCB"/>
    <s v="Green Tales Heat Seal Mini Food Sealer"/>
    <x v="4"/>
    <n v="161"/>
    <n v="300"/>
    <b v="0"/>
    <n v="299.46333333333331"/>
    <n v="0.46"/>
    <b v="0"/>
    <x v="24"/>
    <n v="24"/>
    <b v="1"/>
    <n v="62.400000000000006"/>
    <s v="Navin thawani"/>
    <s v="R3M6NH8U0C7JBM"/>
    <n v="7200"/>
  </r>
  <r>
    <s v="B09VPH38JS"/>
    <s v="SaleOn Instant Coal Heater 500W Charcoal Burner Electric Stove Hot Plate "/>
    <x v="4"/>
    <n v="697"/>
    <n v="1499"/>
    <b v="0"/>
    <n v="1498.5350233488994"/>
    <n v="0.54"/>
    <b v="1"/>
    <x v="11"/>
    <n v="144"/>
    <b v="1"/>
    <n v="547.19999999999993"/>
    <s v="Sheila Araujo"/>
    <s v="R8P1LH1QES7X5"/>
    <n v="215856"/>
  </r>
  <r>
    <s v="B01MUAUOCX"/>
    <s v="Sujata Chutney Steel Jar"/>
    <x v="4"/>
    <n v="688"/>
    <n v="747"/>
    <b v="0"/>
    <n v="746.07898259705485"/>
    <n v="0.08"/>
    <b v="0"/>
    <x v="6"/>
    <n v="2280"/>
    <b v="0"/>
    <n v="10260"/>
    <s v="Amazon Customer"/>
    <s v="R4YUH7EZ5DB9C"/>
    <n v="1703160"/>
  </r>
  <r>
    <s v="B09MB3DKG1"/>
    <s v="KHAITAN AVAANTE KA"/>
    <x v="4"/>
    <n v="2199"/>
    <n v="3999"/>
    <b v="0"/>
    <n v="3998.4501125281322"/>
    <n v="0.45"/>
    <b v="0"/>
    <x v="12"/>
    <n v="340"/>
    <b v="1"/>
    <n v="1190"/>
    <s v="Amazon Customer"/>
    <s v="R1DID47Y3SOM8N"/>
    <n v="1359660"/>
  </r>
  <r>
    <s v="B08QHLXWV3"/>
    <s v="Kenstar 2400 Watts 9 Fins Oil Filled Radiator with PTC Fan Heater "/>
    <x v="4"/>
    <n v="6850"/>
    <n v="11990"/>
    <b v="0"/>
    <n v="11989.42869057548"/>
    <n v="0.43"/>
    <b v="0"/>
    <x v="2"/>
    <n v="144"/>
    <b v="1"/>
    <n v="561.6"/>
    <s v="Svblue"/>
    <s v="ROG35PUVPRISM"/>
    <n v="1726560"/>
  </r>
  <r>
    <s v="B07G147SZD"/>
    <s v="NEXOMS Instant Heating Water Tap  "/>
    <x v="4"/>
    <n v="2699"/>
    <n v="3799"/>
    <b v="0"/>
    <n v="3798.2895498815478"/>
    <n v="0.28999999999999998"/>
    <b v="0"/>
    <x v="1"/>
    <n v="727"/>
    <b v="1"/>
    <n v="2908"/>
    <s v="Asha Saraswat"/>
    <s v="R2ON03LZDME2KG"/>
    <n v="2761873"/>
  </r>
  <r>
    <s v="B09LH32678"/>
    <s v="JIALTO Mini Waffle Maker 4 Inch"/>
    <x v="4"/>
    <n v="899"/>
    <n v="1999"/>
    <b v="0"/>
    <n v="1998.5502751375689"/>
    <n v="0.55000000000000004"/>
    <b v="1"/>
    <x v="1"/>
    <n v="832"/>
    <b v="1"/>
    <n v="3328"/>
    <s v="Aftab mulani"/>
    <s v="R1DVAMEM902WBM"/>
    <n v="1663168"/>
  </r>
  <r>
    <s v="B09R1YFL6S"/>
    <s v="Candes BlowHot All in One Silent Blower Fan Room Heater"/>
    <x v="4"/>
    <n v="1090"/>
    <n v="2999"/>
    <b v="0"/>
    <n v="2998.6365455151717"/>
    <n v="0.64"/>
    <b v="1"/>
    <x v="12"/>
    <n v="57"/>
    <b v="1"/>
    <n v="199.5"/>
    <s v="Akash Yadav"/>
    <s v="RNDYBQHMT47QL"/>
    <n v="170943"/>
  </r>
  <r>
    <s v="B07Q4NJQC5"/>
    <s v="Ionix Jewellery Scale | Weight Scale | Digital Weight Machine"/>
    <x v="4"/>
    <n v="295"/>
    <n v="599"/>
    <b v="0"/>
    <n v="598.50751252086809"/>
    <n v="0.51"/>
    <b v="1"/>
    <x v="1"/>
    <n v="1644"/>
    <b v="0"/>
    <n v="6576"/>
    <s v="Vikas kabra"/>
    <s v="R34GKFJOAIA0ZM"/>
    <n v="984756"/>
  </r>
  <r>
    <s v="B097RN7BBK"/>
    <s v="Kitchen Kit Electric Kettle"/>
    <x v="4"/>
    <n v="479"/>
    <n v="1999"/>
    <b v="0"/>
    <n v="1998.760380190095"/>
    <n v="0.76"/>
    <b v="1"/>
    <x v="10"/>
    <n v="1066"/>
    <b v="0"/>
    <n v="3624.4"/>
    <s v="Vijay sharma"/>
    <s v="RR0XZNLNGQQUU"/>
    <n v="2130934"/>
  </r>
  <r>
    <s v="B097MKZHNV"/>
    <s v="Racold Pronto Pro 3Litres 3KW Vertical Instant Water Heater "/>
    <x v="4"/>
    <n v="2949"/>
    <n v="4849"/>
    <b v="0"/>
    <n v="4848.3918333677047"/>
    <n v="0.39"/>
    <b v="0"/>
    <x v="0"/>
    <n v="7968"/>
    <b v="0"/>
    <n v="33465.599999999999"/>
    <s v="Dr Yashaswi Dalal"/>
    <s v="RG9KNQN3E5K2O"/>
    <n v="38636832"/>
  </r>
  <r>
    <s v="B07LG96SDB"/>
    <s v="ESN 999 Supreme Quality 1500W Immersion Water Heater"/>
    <x v="4"/>
    <n v="335"/>
    <n v="510"/>
    <b v="0"/>
    <n v="509.34313725490193"/>
    <n v="0.34"/>
    <b v="0"/>
    <x v="11"/>
    <n v="3195"/>
    <b v="0"/>
    <n v="12141"/>
    <s v="Amazon Customer"/>
    <s v="R205BUIEOZSB27"/>
    <n v="1629450"/>
  </r>
  <r>
    <s v="B08KS2KQTK"/>
    <s v="Pajaka¬Æ South Indian Filter Coffee Maker"/>
    <x v="4"/>
    <n v="293"/>
    <n v="499"/>
    <b v="0"/>
    <n v="498.41282565130263"/>
    <n v="0.41"/>
    <b v="0"/>
    <x v="3"/>
    <n v="1456"/>
    <b v="0"/>
    <n v="5969.5999999999995"/>
    <s v="Rajnish Sood"/>
    <s v="R1TTVJ336C14LC"/>
    <n v="726544"/>
  </r>
  <r>
    <s v="B095K14P86"/>
    <s v="Saiyam Stainless Steel Espresso Maker Stovetop Coffee Percolator"/>
    <x v="4"/>
    <n v="599"/>
    <n v="1299"/>
    <b v="0"/>
    <n v="1298.5388760585065"/>
    <n v="0.54"/>
    <b v="1"/>
    <x v="0"/>
    <n v="590"/>
    <b v="1"/>
    <n v="2478"/>
    <s v="Sudhirw"/>
    <s v="R1BLYOBTCRQS4K"/>
    <n v="766410"/>
  </r>
  <r>
    <s v="B08K36NZSV"/>
    <s v="KONVIO NEER 10 Inch Spun Filter"/>
    <x v="4"/>
    <n v="499"/>
    <n v="999"/>
    <b v="0"/>
    <n v="998.50050050050049"/>
    <n v="0.5"/>
    <b v="1"/>
    <x v="4"/>
    <n v="1436"/>
    <b v="0"/>
    <n v="6174.8"/>
    <s v="Himasrivastava"/>
    <s v="R1IW3BMCWR5WKN"/>
    <n v="1434564"/>
  </r>
  <r>
    <s v="B07LDPLSZC"/>
    <s v="Havells Glydo 1000 watt Dry Iron"/>
    <x v="4"/>
    <n v="849"/>
    <n v="1190"/>
    <b v="0"/>
    <n v="1189.2865546218488"/>
    <n v="0.28999999999999998"/>
    <b v="0"/>
    <x v="0"/>
    <n v="4184"/>
    <b v="0"/>
    <n v="17572.8"/>
    <s v="Swati Chaudhari"/>
    <s v="R2MQ8OBLUYQBDI"/>
    <n v="4978960"/>
  </r>
  <r>
    <s v="B07F1T31ZZ"/>
    <s v="Raffles Premium Stainless Steel South Indian Coffee Filter"/>
    <x v="4"/>
    <n v="249"/>
    <n v="400"/>
    <b v="0"/>
    <n v="399.3775"/>
    <n v="0.38"/>
    <b v="0"/>
    <x v="3"/>
    <n v="693"/>
    <b v="1"/>
    <n v="2841.2999999999997"/>
    <s v="Gautam B."/>
    <s v="R1HD4L4O8FYBVJ"/>
    <n v="277200"/>
  </r>
  <r>
    <s v="B0BNDRK886"/>
    <s v="IONIX Activated Carbon Faucet Water Filters "/>
    <x v="4"/>
    <n v="185"/>
    <n v="599"/>
    <b v="0"/>
    <n v="598.69115191986646"/>
    <n v="0.69"/>
    <b v="1"/>
    <x v="2"/>
    <n v="1306"/>
    <b v="0"/>
    <n v="5093.3999999999996"/>
    <s v="Buyer (Name protected)"/>
    <s v="RPVB28C2TPEDX"/>
    <n v="782294"/>
  </r>
  <r>
    <s v="B09ZVJXN5L"/>
    <s v="KNYUC MART Mini Electric Handy Room Heater Compact Plug"/>
    <x v="4"/>
    <n v="778"/>
    <n v="999"/>
    <b v="0"/>
    <n v="998.22122122122119"/>
    <n v="0.22"/>
    <b v="0"/>
    <x v="8"/>
    <n v="8"/>
    <b v="1"/>
    <n v="26.4"/>
    <s v="Karthikeyan J"/>
    <s v="R2NR09K7JPREX9"/>
    <n v="7992"/>
  </r>
  <r>
    <s v="B08JKPVDKL"/>
    <s v="INKULTURE Stainless_Steel Measuring Cups &amp; Spoon"/>
    <x v="4"/>
    <n v="279"/>
    <n v="699"/>
    <b v="0"/>
    <n v="698.60085836909866"/>
    <n v="0.6"/>
    <b v="1"/>
    <x v="4"/>
    <n v="2326"/>
    <b v="0"/>
    <n v="10001.799999999999"/>
    <s v="Naina"/>
    <s v="R2UVZEGX2NS1NM"/>
    <n v="1625874"/>
  </r>
  <r>
    <s v="B09JFR8H3Q"/>
    <s v="Macmillan Aquafresh 5 Micron PS"/>
    <x v="4"/>
    <n v="215"/>
    <n v="1499"/>
    <b v="0"/>
    <n v="1498.8565710473649"/>
    <n v="0.86"/>
    <b v="1"/>
    <x v="2"/>
    <n v="1004"/>
    <b v="0"/>
    <n v="3915.6"/>
    <s v="Sudhakar Samuel"/>
    <s v="R2FG5ZQ7455JA9"/>
    <n v="1504996"/>
  </r>
  <r>
    <s v="B07LDN9Q2P"/>
    <s v="Havells D'zire 1000 watt Dry Iron With American Heritage Sole Plate"/>
    <x v="4"/>
    <n v="889"/>
    <n v="1295"/>
    <b v="0"/>
    <n v="1294.3135135135135"/>
    <n v="0.31"/>
    <b v="0"/>
    <x v="4"/>
    <n v="6400"/>
    <b v="0"/>
    <n v="27520"/>
    <s v="Sumit"/>
    <s v="R127S7ET7LEPPH"/>
    <n v="8288000"/>
  </r>
  <r>
    <s v="B08T8KWNQ9"/>
    <s v="TE‚Ñ¢ Instant Electric Heating Hot and Cold Water "/>
    <x v="4"/>
    <n v="1449"/>
    <n v="4999"/>
    <b v="0"/>
    <n v="4998.7101420284052"/>
    <n v="0.71"/>
    <b v="1"/>
    <x v="9"/>
    <n v="63"/>
    <b v="1"/>
    <n v="226.8"/>
    <s v="Amit"/>
    <s v="RPF6BQZ9ZGOD7"/>
    <n v="314937"/>
  </r>
  <r>
    <s v="B07Y1RCCW5"/>
    <s v="ZIGMA WinoteK WinoteK Sun Instant Water Geyser"/>
    <x v="4"/>
    <n v="1190"/>
    <n v="2550"/>
    <b v="0"/>
    <n v="2549.5333333333333"/>
    <n v="0.53"/>
    <b v="1"/>
    <x v="11"/>
    <n v="1181"/>
    <b v="0"/>
    <n v="4487.8"/>
    <s v="Aashishnautiyal"/>
    <s v="R1O343U978W7T3"/>
    <n v="3011550"/>
  </r>
  <r>
    <s v="B0762HXMTF"/>
    <s v="KENT 11054 Alkaline Water Filter Pitcher "/>
    <x v="4"/>
    <n v="1799"/>
    <n v="1950"/>
    <b v="0"/>
    <n v="1949.0774358974359"/>
    <n v="0.08"/>
    <b v="0"/>
    <x v="2"/>
    <n v="1888"/>
    <b v="0"/>
    <n v="7363.2"/>
    <s v="Nikhilesh T."/>
    <s v="RN4RJMHA6Z17Z"/>
    <n v="3681600"/>
  </r>
  <r>
    <s v="B00K57MR22"/>
    <s v="Sujata Dynamix DX Mixer Grinder"/>
    <x v="4"/>
    <n v="6120"/>
    <n v="8478"/>
    <b v="0"/>
    <n v="8477.2781316348191"/>
    <n v="0.28000000000000003"/>
    <b v="0"/>
    <x v="13"/>
    <n v="6550"/>
    <b v="0"/>
    <n v="30129.999999999996"/>
    <s v="Amazon Customer"/>
    <s v="R2IMGTYKPMXP4N"/>
    <n v="55530900"/>
  </r>
  <r>
    <s v="B07TTSS5MP"/>
    <s v="Lifelong LLMG74 750 Watt Mixer Grinder with 3 Jars (White and Grey)"/>
    <x v="4"/>
    <n v="1799"/>
    <n v="3299"/>
    <b v="0"/>
    <n v="3298.4546832373449"/>
    <n v="0.45"/>
    <b v="0"/>
    <x v="11"/>
    <n v="1846"/>
    <b v="0"/>
    <n v="7014.7999999999993"/>
    <s v="mirza f."/>
    <s v="R2PFNGIRCB6KB1"/>
    <n v="6089954"/>
  </r>
  <r>
    <s v="B09ZDVL7L8"/>
    <s v="TTK Prestige Limited Orion Mixer Grinder 500 Watts"/>
    <x v="4"/>
    <n v="2199"/>
    <n v="3895"/>
    <b v="0"/>
    <n v="3894.4354300385107"/>
    <n v="0.44"/>
    <b v="0"/>
    <x v="2"/>
    <n v="1085"/>
    <b v="0"/>
    <n v="4231.5"/>
    <s v="Amazon Customer"/>
    <s v="R1KN9SD017A7RE"/>
    <n v="4226075"/>
  </r>
  <r>
    <s v="B09XHXXCFH"/>
    <s v="AGARO Regal Electric Rice Cooker"/>
    <x v="4"/>
    <n v="3685"/>
    <n v="5495"/>
    <b v="0"/>
    <n v="5494.3293903548683"/>
    <n v="0.33"/>
    <b v="0"/>
    <x v="3"/>
    <n v="290"/>
    <b v="1"/>
    <n v="1189"/>
    <s v="Pratik garg"/>
    <s v="R1FV12XCLPA07M"/>
    <n v="1593550"/>
  </r>
  <r>
    <s v="B0BL3R4RGS"/>
    <s v="VAPJA¬Æ Portable Mini Juicer Cup Blender USB Rechargeable"/>
    <x v="4"/>
    <n v="649"/>
    <n v="999"/>
    <b v="0"/>
    <n v="998.35035035035037"/>
    <n v="0.35"/>
    <b v="0"/>
    <x v="9"/>
    <n v="4"/>
    <b v="1"/>
    <n v="14.4"/>
    <s v="Dinesh"/>
    <s v="R27XB7WNFY9NJ3"/>
    <n v="3996"/>
  </r>
  <r>
    <s v="B07P1BR7L8"/>
    <s v="Philips HD6975/00 25 Litre Digital Oven Toaster Grill"/>
    <x v="4"/>
    <n v="8599"/>
    <n v="8995"/>
    <b v="0"/>
    <n v="8994.0440244580313"/>
    <n v="0.04"/>
    <b v="0"/>
    <x v="5"/>
    <n v="9734"/>
    <b v="0"/>
    <n v="42829.600000000006"/>
    <s v="Imran Ahmed K"/>
    <s v="R2QOX3VCM8T6PV"/>
    <n v="87557330"/>
  </r>
  <r>
    <s v="B078WB1VWJ"/>
    <s v="Usha EI 3710 Heavy Weight 1000"/>
    <x v="4"/>
    <n v="1110"/>
    <n v="1599"/>
    <b v="0"/>
    <n v="1598.3058161350843"/>
    <n v="0.31"/>
    <b v="0"/>
    <x v="4"/>
    <n v="4022"/>
    <b v="0"/>
    <n v="17294.599999999999"/>
    <s v="Gyani baba"/>
    <s v="R13VHF78WR3N1Z"/>
    <n v="6431178"/>
  </r>
  <r>
    <s v="B0BP89YBC1"/>
    <s v="Campfire Spring Chef Prolix Instant Portable Water Heater "/>
    <x v="4"/>
    <n v="1499"/>
    <n v="3500"/>
    <b v="0"/>
    <n v="3499.5717142857143"/>
    <n v="0.56999999999999995"/>
    <b v="1"/>
    <x v="16"/>
    <n v="2591"/>
    <b v="0"/>
    <n v="12177.7"/>
    <s v="Srujan kumar"/>
    <s v="RBPM3YRVWMMMK"/>
    <n v="9068500"/>
  </r>
  <r>
    <s v="B09W9V2PXG"/>
    <s v="Themisto TH"/>
    <x v="4"/>
    <n v="759"/>
    <n v="1999"/>
    <b v="0"/>
    <n v="1998.6203101550775"/>
    <n v="0.62"/>
    <b v="1"/>
    <x v="4"/>
    <n v="532"/>
    <b v="1"/>
    <n v="2287.6"/>
    <s v="Pierre Francis"/>
    <s v="R27B01SC9QAZKK"/>
    <n v="1063468"/>
  </r>
  <r>
    <s v="B09XTQFFCG"/>
    <s v="FYA Handheld Vacuum Cleaner Cordless"/>
    <x v="4"/>
    <n v="2669"/>
    <n v="3199"/>
    <b v="0"/>
    <n v="3198.1656767739919"/>
    <n v="0.17"/>
    <b v="0"/>
    <x v="2"/>
    <n v="260"/>
    <b v="1"/>
    <n v="1014"/>
    <s v="Samsakthi2008"/>
    <s v="RV24IG0ESY0QQ"/>
    <n v="831740"/>
  </r>
  <r>
    <s v="B08LVVTGZK"/>
    <s v="Lifelong LLSM120G Sandwich Griller "/>
    <x v="4"/>
    <n v="929"/>
    <n v="1300"/>
    <b v="0"/>
    <n v="1299.2853846153846"/>
    <n v="0.28999999999999998"/>
    <b v="0"/>
    <x v="2"/>
    <n v="1672"/>
    <b v="0"/>
    <n v="6520.8"/>
    <s v="vijay patel"/>
    <s v="R1BJTSW0Q3XBG2"/>
    <n v="2173600"/>
  </r>
  <r>
    <s v="B07J2BQZD6"/>
    <s v="Kuber Industries Nylon Mesh Laundry Baske"/>
    <x v="4"/>
    <n v="199"/>
    <n v="399"/>
    <b v="0"/>
    <n v="398.50125313283206"/>
    <n v="0.5"/>
    <b v="1"/>
    <x v="7"/>
    <n v="7945"/>
    <b v="0"/>
    <n v="29396.5"/>
    <s v="MM"/>
    <s v="RYPL17AT0RDI1"/>
    <n v="3170055"/>
  </r>
  <r>
    <s v="B07HK53XM4"/>
    <s v="Bulfyss Plastic Sticky Lint Roller Hair Remover "/>
    <x v="4"/>
    <n v="279"/>
    <n v="599"/>
    <b v="0"/>
    <n v="598.53422370617693"/>
    <n v="0.53"/>
    <b v="1"/>
    <x v="12"/>
    <n v="1367"/>
    <b v="0"/>
    <n v="4784.5"/>
    <s v="Rahul Todur"/>
    <s v="R2T39I2ZEKM9PL"/>
    <n v="818833"/>
  </r>
  <r>
    <s v="B08RDWBYCQ"/>
    <s v="T TOPLINE 180 W Electric Hand Mixer"/>
    <x v="4"/>
    <n v="549"/>
    <n v="999"/>
    <b v="0"/>
    <n v="998.45045045045049"/>
    <n v="0.45"/>
    <b v="0"/>
    <x v="1"/>
    <n v="1313"/>
    <b v="0"/>
    <n v="5252"/>
    <s v="sudesh h."/>
    <s v="R17R471IR13JMO"/>
    <n v="1311687"/>
  </r>
  <r>
    <s v="B09FHHTL8L"/>
    <s v="Empty Mist Trigger Plastic Spray Bottle"/>
    <x v="4"/>
    <n v="85"/>
    <n v="199"/>
    <b v="0"/>
    <n v="198.57286432160805"/>
    <n v="0.56999999999999995"/>
    <b v="1"/>
    <x v="3"/>
    <n v="212"/>
    <b v="1"/>
    <n v="869.19999999999993"/>
    <s v="Aadhityaa"/>
    <s v="RI4YLH4V4IERV"/>
    <n v="42188"/>
  </r>
  <r>
    <s v="B0BHNHMR3H"/>
    <s v="LONAXA Mini Travel Rechargeable Fruit Juicer "/>
    <x v="4"/>
    <n v="499"/>
    <n v="1299"/>
    <b v="0"/>
    <n v="1298.6158583525789"/>
    <n v="0.62"/>
    <b v="1"/>
    <x v="2"/>
    <n v="65"/>
    <b v="1"/>
    <n v="253.5"/>
    <s v="Bindu"/>
    <s v="R1C2TSG7V4E6OO"/>
    <n v="84435"/>
  </r>
  <r>
    <s v="B07D8VBYB4"/>
    <s v="SUJATA Powermatic Plus"/>
    <x v="4"/>
    <n v="5865"/>
    <n v="7776"/>
    <b v="0"/>
    <n v="7775.2457561728397"/>
    <n v="0.25"/>
    <b v="0"/>
    <x v="5"/>
    <n v="2737"/>
    <b v="0"/>
    <n v="12042.800000000001"/>
    <s v="Rajeev Lochan Brahman"/>
    <s v="R1B2ONGGAFTI9D"/>
    <n v="21282912"/>
  </r>
  <r>
    <s v="B0B3TBY2YX"/>
    <s v="AGARO Royal Double Layered Kettle"/>
    <x v="4"/>
    <n v="1260"/>
    <n v="2299"/>
    <b v="0"/>
    <n v="2298.4519356241844"/>
    <n v="0.45"/>
    <b v="0"/>
    <x v="4"/>
    <n v="55"/>
    <b v="1"/>
    <n v="236.5"/>
    <s v="rhymerium"/>
    <s v="R2HY811H3E3G6S"/>
    <n v="126445"/>
  </r>
  <r>
    <s v="B088WCFPQF"/>
    <s v="Cafe JEI French Press Coffee and Tea Maker "/>
    <x v="4"/>
    <n v="1099"/>
    <n v="1500"/>
    <b v="0"/>
    <n v="1499.2673333333332"/>
    <n v="0.27"/>
    <b v="0"/>
    <x v="6"/>
    <n v="1065"/>
    <b v="0"/>
    <n v="4792.5"/>
    <s v="Deepak"/>
    <s v="R3EFB0EG66OLOX"/>
    <n v="1597500"/>
  </r>
  <r>
    <s v="B07JZSG42Y"/>
    <s v="Borosil Prime Grill Sandwich Maker (Grey)"/>
    <x v="4"/>
    <n v="1928"/>
    <n v="2590"/>
    <b v="0"/>
    <n v="2589.2555984555984"/>
    <n v="0.26"/>
    <b v="0"/>
    <x v="1"/>
    <n v="2377"/>
    <b v="0"/>
    <n v="9508"/>
    <s v="Ronish"/>
    <s v="RN8Y9B2XGVMGI"/>
    <n v="6156430"/>
  </r>
  <r>
    <s v="B08YRMBK9R"/>
    <s v="Candes 10 Litre Perfecto 5 Star Rated Automatic Instant Storage Electric Water Heater "/>
    <x v="4"/>
    <n v="3249"/>
    <n v="6299"/>
    <b v="0"/>
    <n v="6298.4842038418801"/>
    <n v="0.48"/>
    <b v="0"/>
    <x v="2"/>
    <n v="2569"/>
    <b v="0"/>
    <n v="10019.1"/>
    <s v="A H."/>
    <s v="R1XLQ3KU8NRG4P"/>
    <n v="16182131"/>
  </r>
  <r>
    <s v="B00935MGHS"/>
    <s v="Prestige PSMFB 800 Watt Sandwich Toaster with Fixed Plates"/>
    <x v="4"/>
    <n v="1199"/>
    <n v="1795"/>
    <b v="0"/>
    <n v="1794.3320334261839"/>
    <n v="0.33"/>
    <b v="0"/>
    <x v="0"/>
    <n v="5967"/>
    <b v="0"/>
    <n v="25061.4"/>
    <s v="Jasmin Azzuhoor"/>
    <s v="R2I9AG0WA9VOAX"/>
    <n v="10710765"/>
  </r>
  <r>
    <s v="B07B5XJ572"/>
    <s v="iBELL MPK120L Premium Stainless Steel Multi Purpose Kettle"/>
    <x v="4"/>
    <n v="1456"/>
    <n v="3190"/>
    <b v="0"/>
    <n v="3189.5435736677118"/>
    <n v="0.54"/>
    <b v="1"/>
    <x v="3"/>
    <n v="1776"/>
    <b v="0"/>
    <n v="7281.5999999999995"/>
    <s v="Santhosh"/>
    <s v="R1OSGTXB5R9DNV"/>
    <n v="5665440"/>
  </r>
  <r>
    <s v="B086199CWG"/>
    <s v="Maharaja Whiteline Odacio Plus 550"/>
    <x v="4"/>
    <n v="3349"/>
    <n v="4799"/>
    <b v="0"/>
    <n v="4798.3021462804754"/>
    <n v="0.3"/>
    <b v="0"/>
    <x v="7"/>
    <n v="4200"/>
    <b v="0"/>
    <n v="15540"/>
    <s v="Sonu kumar singh"/>
    <s v="RGC8KIMM1CE9L"/>
    <n v="20155800"/>
  </r>
  <r>
    <s v="B0BBWJFK5C"/>
    <s v="Shakti Technology S3 High Pressure Car Washer Machine "/>
    <x v="4"/>
    <n v="4899"/>
    <n v="8999"/>
    <b v="0"/>
    <n v="8998.4556061784642"/>
    <n v="0.46"/>
    <b v="0"/>
    <x v="3"/>
    <n v="297"/>
    <b v="1"/>
    <n v="1217.6999999999998"/>
    <s v="Ayush kumar Prajapati"/>
    <s v="R1LEGNMFUU1PIG"/>
    <n v="2672703"/>
  </r>
  <r>
    <s v="B07GLS2563"/>
    <s v="Cello Quick Boil Popular Electric Kettle "/>
    <x v="4"/>
    <n v="1199"/>
    <n v="1899"/>
    <b v="0"/>
    <n v="1898.3686150605581"/>
    <n v="0.37"/>
    <b v="0"/>
    <x v="0"/>
    <n v="3858"/>
    <b v="0"/>
    <n v="16203.6"/>
    <s v="Priya S."/>
    <s v="RYTDQJJGF8IM0"/>
    <n v="7326342"/>
  </r>
  <r>
    <s v="B09P182Z2H"/>
    <s v="AGARO Glory Cool Mist Ultrasonic Humidifier"/>
    <x v="4"/>
    <n v="3290"/>
    <n v="5799"/>
    <b v="0"/>
    <n v="5798.4326608035872"/>
    <n v="0.43"/>
    <b v="0"/>
    <x v="4"/>
    <n v="168"/>
    <b v="1"/>
    <n v="722.4"/>
    <s v="Vinesh"/>
    <s v="R31MJTM38BI4DT"/>
    <n v="974232"/>
  </r>
  <r>
    <s v="B0B59K1C8F"/>
    <s v="Wolpin 1 Lint Roller "/>
    <x v="4"/>
    <n v="179"/>
    <n v="799"/>
    <b v="0"/>
    <n v="798.77596996245302"/>
    <n v="0.78"/>
    <b v="1"/>
    <x v="9"/>
    <n v="101"/>
    <b v="1"/>
    <n v="363.6"/>
    <s v="Vineeth"/>
    <s v="R2XFD3J4A5TGZF"/>
    <n v="80699"/>
  </r>
  <r>
    <s v="B06Y36JKC3"/>
    <s v="Abode Kitchen Essential Measuring Cup &amp; Spoon"/>
    <x v="4"/>
    <n v="149"/>
    <n v="300"/>
    <b v="0"/>
    <n v="299.50333333333333"/>
    <n v="0.5"/>
    <b v="1"/>
    <x v="3"/>
    <n v="4074"/>
    <b v="0"/>
    <n v="16703.399999999998"/>
    <s v="Ateendra GN"/>
    <s v="R2WRYLQ71K8KZS"/>
    <n v="1222200"/>
  </r>
  <r>
    <s v="B075S9FVRY"/>
    <s v="Sujata Supermix"/>
    <x v="4"/>
    <n v="5490"/>
    <n v="7200"/>
    <b v="0"/>
    <n v="7199.2375000000002"/>
    <n v="0.24"/>
    <b v="0"/>
    <x v="6"/>
    <n v="1408"/>
    <b v="0"/>
    <n v="6336"/>
    <s v="Ramaan Singh"/>
    <s v="R1CZUTGXQ7ZX2T"/>
    <n v="10137600"/>
  </r>
  <r>
    <s v="B08SJVD8QD"/>
    <s v="CARDEX Digital Kitchen Weighing Machine"/>
    <x v="4"/>
    <n v="379"/>
    <n v="389"/>
    <b v="0"/>
    <n v="388.02570694087404"/>
    <n v="0.03"/>
    <b v="0"/>
    <x v="0"/>
    <n v="3739"/>
    <b v="0"/>
    <n v="15703.800000000001"/>
    <s v="Hem Chand"/>
    <s v="R1LQ6NZSPIU0AF"/>
    <n v="1454471"/>
  </r>
  <r>
    <s v="B07FJNNZCJ"/>
    <s v="V"/>
    <x v="4"/>
    <n v="8699"/>
    <n v="13049"/>
    <b v="0"/>
    <n v="13048.333358878075"/>
    <n v="0.33"/>
    <b v="0"/>
    <x v="4"/>
    <n v="5891"/>
    <b v="0"/>
    <n v="25331.3"/>
    <s v="Amazon Customer"/>
    <s v="RGLM8T8GTSTYH"/>
    <n v="76871659"/>
  </r>
  <r>
    <s v="B09MFR93KS"/>
    <s v="Bajaj Rex DLX 750 W 4 Jars Mixer Grinder"/>
    <x v="4"/>
    <n v="3041.67"/>
    <n v="5999"/>
    <b v="0"/>
    <n v="5998.4929704950828"/>
    <n v="0.49"/>
    <b v="0"/>
    <x v="1"/>
    <n v="777"/>
    <b v="1"/>
    <n v="3108"/>
    <s v="Ashish Mishra"/>
    <s v="R3JBAT4PI4PLO0"/>
    <n v="4661223"/>
  </r>
  <r>
    <s v="B07Y5FDPKV"/>
    <s v="KENT 16051 Hand Blender 300 W"/>
    <x v="4"/>
    <n v="1745"/>
    <n v="2400"/>
    <b v="0"/>
    <n v="2399.2729166666668"/>
    <n v="0.27"/>
    <b v="0"/>
    <x v="0"/>
    <n v="14160"/>
    <b v="0"/>
    <n v="59472"/>
    <s v="Riya"/>
    <s v="R2F2DGJQPO0B5T"/>
    <n v="33984000"/>
  </r>
  <r>
    <s v="B0756KCV5K"/>
    <s v="Prestige PIC 15.0+ 1900"/>
    <x v="4"/>
    <n v="3180"/>
    <n v="5295"/>
    <b v="0"/>
    <n v="5294.3994334277622"/>
    <n v="0.4"/>
    <b v="0"/>
    <x v="0"/>
    <n v="6919"/>
    <b v="0"/>
    <n v="29059.800000000003"/>
    <s v="ASHFAK KHAN"/>
    <s v="R2QMIAMI841PRB"/>
    <n v="36636105"/>
  </r>
  <r>
    <s v="B0BJ6P3LSK"/>
    <s v="Aqua d pure Active Copper 12"/>
    <x v="4"/>
    <n v="4999"/>
    <n v="24999"/>
    <b v="0"/>
    <n v="24998.80003200128"/>
    <n v="0.8"/>
    <b v="1"/>
    <x v="6"/>
    <n v="287"/>
    <b v="1"/>
    <n v="1291.5"/>
    <s v="Satya Ghettem"/>
    <s v="R3PB7I71NCM2LX"/>
    <n v="7174713"/>
  </r>
  <r>
    <s v="B09HS1NDRQ"/>
    <s v="PrettyKrafts Laundry Square Shape Basket Bag"/>
    <x v="4"/>
    <n v="390"/>
    <n v="799"/>
    <b v="0"/>
    <n v="798.51188986232796"/>
    <n v="0.51"/>
    <b v="1"/>
    <x v="11"/>
    <n v="287"/>
    <b v="1"/>
    <n v="1090.5999999999999"/>
    <s v="kishor kumar"/>
    <s v="R3V8S0ESHRPDBO"/>
    <n v="229313"/>
  </r>
  <r>
    <s v="B018SJJ0GE"/>
    <s v="Libra Roti Maker Electric Automatic"/>
    <x v="4"/>
    <n v="1999"/>
    <n v="2999"/>
    <b v="0"/>
    <n v="2998.3334444814936"/>
    <n v="0.33"/>
    <b v="0"/>
    <x v="5"/>
    <n v="388"/>
    <b v="1"/>
    <n v="1707.2"/>
    <s v="Esther newmai"/>
    <s v="R3MO3QMPSUEAFJ"/>
    <n v="1163612"/>
  </r>
  <r>
    <s v="B09FPP3R1D"/>
    <s v="Glen 3 in 1 Electric Multi Cooker "/>
    <x v="4"/>
    <n v="1624"/>
    <n v="2495"/>
    <b v="0"/>
    <n v="2494.3490981963928"/>
    <n v="0.35"/>
    <b v="0"/>
    <x v="3"/>
    <n v="827"/>
    <b v="1"/>
    <n v="3390.7"/>
    <s v="chetan"/>
    <s v="R2RZLLFU5FVGY3"/>
    <n v="2063365"/>
  </r>
  <r>
    <s v="B01F7B2JCI"/>
    <s v="Dynore Stainless Steel Set of 4 "/>
    <x v="4"/>
    <n v="184"/>
    <n v="450"/>
    <b v="0"/>
    <n v="449.5911111111111"/>
    <n v="0.59"/>
    <b v="1"/>
    <x v="0"/>
    <n v="4971"/>
    <b v="0"/>
    <n v="20878.2"/>
    <s v="Nanki"/>
    <s v="R2NSLKFF9N8OO1"/>
    <n v="2236950"/>
  </r>
  <r>
    <s v="B09NNZ1GF7"/>
    <s v="Lint Remover For Clothes "/>
    <x v="4"/>
    <n v="445"/>
    <n v="999"/>
    <b v="0"/>
    <n v="998.55455455455456"/>
    <n v="0.55000000000000004"/>
    <b v="1"/>
    <x v="4"/>
    <n v="229"/>
    <b v="1"/>
    <n v="984.69999999999993"/>
    <s v="rahul"/>
    <s v="R26RPJGPU2YT4M"/>
    <n v="228771"/>
  </r>
  <r>
    <s v="B01CS4A5V4"/>
    <s v="Monitor AC Stand/Heavy Duty Air Conditioner"/>
    <x v="4"/>
    <n v="699"/>
    <n v="1690"/>
    <b v="0"/>
    <n v="1689.5863905325443"/>
    <n v="0.59"/>
    <b v="1"/>
    <x v="3"/>
    <n v="3524"/>
    <b v="0"/>
    <n v="14448.4"/>
    <s v="PRADEEP KUMAR"/>
    <s v="R2OJRVFVJPY47O"/>
    <n v="5955560"/>
  </r>
  <r>
    <s v="B0BL11S5QK"/>
    <s v="iBELL Induction Cooktop"/>
    <x v="4"/>
    <n v="1601"/>
    <n v="3890"/>
    <b v="0"/>
    <n v="3889.5884318766066"/>
    <n v="0.59"/>
    <b v="1"/>
    <x v="0"/>
    <n v="156"/>
    <b v="1"/>
    <n v="655.20000000000005"/>
    <s v="Anshu"/>
    <s v="R3UZ9QELD4SGH9"/>
    <n v="606840"/>
  </r>
  <r>
    <s v="B09BL2KHQW"/>
    <s v="KENT POWP"/>
    <x v="4"/>
    <n v="231"/>
    <n v="260"/>
    <b v="0"/>
    <n v="259.11153846153849"/>
    <n v="0.11"/>
    <b v="0"/>
    <x v="3"/>
    <n v="490"/>
    <b v="1"/>
    <n v="2008.9999999999998"/>
    <s v="Vasu P"/>
    <s v="R2MP3ZHMZJIHPO"/>
    <n v="127400"/>
  </r>
  <r>
    <s v="B081RLM75M"/>
    <s v="LACOPINE Mini Pocket Size Lint Roller (White)"/>
    <x v="4"/>
    <n v="369"/>
    <n v="599"/>
    <b v="0"/>
    <n v="598.38397328881467"/>
    <n v="0.38"/>
    <b v="0"/>
    <x v="2"/>
    <n v="82"/>
    <b v="1"/>
    <n v="319.8"/>
    <s v="Shalini A"/>
    <s v="R3OSR4OYTNNMCV"/>
    <n v="49118"/>
  </r>
  <r>
    <s v="B07SYYVP69"/>
    <s v="iBELL SEK170BM Premium Electric Kettle"/>
    <x v="4"/>
    <n v="809"/>
    <n v="1950"/>
    <b v="0"/>
    <n v="1949.5851282051283"/>
    <n v="0.59"/>
    <b v="1"/>
    <x v="2"/>
    <n v="710"/>
    <b v="1"/>
    <n v="2769"/>
    <s v="S@NU"/>
    <s v="R1OQ97JT4BL5EI"/>
    <n v="1384500"/>
  </r>
  <r>
    <s v="B0BDZWMGZ1"/>
    <s v="Activa Easy Mix Nutri Mixer Grinder "/>
    <x v="4"/>
    <n v="1199"/>
    <n v="2990"/>
    <b v="0"/>
    <n v="2989.5989966555185"/>
    <n v="0.6"/>
    <b v="1"/>
    <x v="11"/>
    <n v="133"/>
    <b v="1"/>
    <n v="505.4"/>
    <s v="Poonam k."/>
    <s v="R9G633VF65R7"/>
    <n v="397670"/>
  </r>
  <r>
    <s v="B078JT7LTD"/>
    <s v="Sujata Dynamix"/>
    <x v="4"/>
    <n v="6120"/>
    <n v="8073"/>
    <b v="0"/>
    <n v="8072.2419175027871"/>
    <n v="0.24"/>
    <b v="0"/>
    <x v="13"/>
    <n v="2751"/>
    <b v="0"/>
    <n v="12654.599999999999"/>
    <s v="Tengop"/>
    <s v="R1LBKT3YDVVW86"/>
    <n v="22208823"/>
  </r>
  <r>
    <s v="B09WF4Q7B3"/>
    <s v="Wipro Vesta 1380W Cordless Steam Iron "/>
    <x v="4"/>
    <n v="1799"/>
    <n v="2599"/>
    <b v="0"/>
    <n v="2598.3078106964217"/>
    <n v="0.31"/>
    <b v="0"/>
    <x v="9"/>
    <n v="771"/>
    <b v="1"/>
    <n v="2775.6"/>
    <s v="Sai"/>
    <s v="R3VVDILPFTB4N"/>
    <n v="2003829"/>
  </r>
  <r>
    <s v="B092R48XXB"/>
    <s v="Mi Robot Vacuum"/>
    <x v="4"/>
    <n v="18999"/>
    <n v="29999"/>
    <b v="0"/>
    <n v="29998.366678889295"/>
    <n v="0.37"/>
    <b v="0"/>
    <x v="3"/>
    <n v="2536"/>
    <b v="0"/>
    <n v="10397.599999999999"/>
    <s v="Vinit S."/>
    <s v="R1TD8NMUP7Y7JR"/>
    <n v="76077464"/>
  </r>
  <r>
    <s v="B00KIDSU8S"/>
    <s v="Havells Ventil Air DX 200mm Exhaust Fan (White)"/>
    <x v="4"/>
    <n v="1999"/>
    <n v="2360"/>
    <b v="0"/>
    <n v="2359.1529661016948"/>
    <n v="0.15"/>
    <b v="0"/>
    <x v="0"/>
    <n v="7801"/>
    <b v="0"/>
    <n v="32764.2"/>
    <s v="A.D.PAUL &amp; CO."/>
    <s v="RET6MLCT292IA"/>
    <n v="18410360"/>
  </r>
  <r>
    <s v="B0977CGNJJ"/>
    <s v="AGARO Royal Stand 1000W Mixer "/>
    <x v="4"/>
    <n v="5999"/>
    <n v="11495"/>
    <b v="0"/>
    <n v="11494.47812092214"/>
    <n v="0.48"/>
    <b v="0"/>
    <x v="4"/>
    <n v="534"/>
    <b v="1"/>
    <n v="2296.1999999999998"/>
    <s v="Sunil ashat"/>
    <s v="R13Q2BLBWFPEJF"/>
    <n v="6138330"/>
  </r>
  <r>
    <s v="B08WWKM5HQ"/>
    <s v="Crompton Highspeed Markle Prime 1200 mm (48 inch) Anti"/>
    <x v="4"/>
    <n v="2599"/>
    <n v="4780"/>
    <b v="0"/>
    <n v="4779.4562761506277"/>
    <n v="0.46"/>
    <b v="0"/>
    <x v="2"/>
    <n v="898"/>
    <b v="1"/>
    <n v="3502.2"/>
    <s v="Abhishek Dutta"/>
    <s v="R7UIR1SQ3MQ7C"/>
    <n v="4292440"/>
  </r>
  <r>
    <s v="B015GX9Y0W"/>
    <s v="Lifelong LLWM105 750"/>
    <x v="4"/>
    <n v="1199"/>
    <n v="2400"/>
    <b v="0"/>
    <n v="2399.5004166666668"/>
    <n v="0.5"/>
    <b v="1"/>
    <x v="2"/>
    <n v="1202"/>
    <b v="0"/>
    <n v="4687.8"/>
    <s v="Dattatray Jadhav"/>
    <s v="R20SPV6WPX1ZU1"/>
    <n v="2884800"/>
  </r>
  <r>
    <s v="B089BDBDGM"/>
    <s v="Kuber Industries Waterproof Round Laundry Ba"/>
    <x v="4"/>
    <n v="219"/>
    <n v="249"/>
    <b v="0"/>
    <n v="248.12048192771084"/>
    <n v="0.12"/>
    <b v="0"/>
    <x v="1"/>
    <n v="1108"/>
    <b v="0"/>
    <n v="4432"/>
    <s v="Vamsi"/>
    <s v="R3E5WJVPAKKEF1"/>
    <n v="275892"/>
  </r>
  <r>
    <s v="B0BPBG712X"/>
    <s v="Portable"/>
    <x v="4"/>
    <n v="799"/>
    <n v="1199"/>
    <b v="0"/>
    <n v="1198.3336113427856"/>
    <n v="0.33"/>
    <b v="0"/>
    <x v="5"/>
    <n v="17"/>
    <b v="1"/>
    <n v="74.800000000000011"/>
    <s v="Taniya singh"/>
    <s v="R32YNMGVH3EGMZ"/>
    <n v="20383"/>
  </r>
  <r>
    <s v="B00JBNZPFM"/>
    <s v="Karcher WD3 EU Wet and Dry Vacuum Cleaner"/>
    <x v="4"/>
    <n v="6199"/>
    <n v="10999"/>
    <b v="0"/>
    <n v="10998.436403309392"/>
    <n v="0.44"/>
    <b v="0"/>
    <x v="0"/>
    <n v="10429"/>
    <b v="0"/>
    <n v="43801.8"/>
    <s v="Prakash"/>
    <s v="R8C32TJ4LFEH2"/>
    <n v="114708571"/>
  </r>
  <r>
    <s v="B08N6P8G5K"/>
    <s v="INALSA Air Fryer Digital 4L Nutri Fry "/>
    <x v="4"/>
    <n v="6790"/>
    <n v="10995"/>
    <b v="0"/>
    <n v="10994.382446566622"/>
    <n v="0.38"/>
    <b v="0"/>
    <x v="6"/>
    <n v="3192"/>
    <b v="0"/>
    <n v="14364"/>
    <s v="Varun Dubey"/>
    <s v="REVG93OC7J7E7"/>
    <n v="35096040"/>
  </r>
  <r>
    <s v="B07NPBG1B4"/>
    <s v="AmazonBasics High Speed 55 Watt Oscillating Pedestal Fan"/>
    <x v="4"/>
    <n v="1982.84"/>
    <n v="3300"/>
    <b v="0"/>
    <n v="3299.3991393939395"/>
    <n v="0.4"/>
    <b v="0"/>
    <x v="3"/>
    <n v="5873"/>
    <b v="0"/>
    <n v="24079.3"/>
    <s v="Govind Khatri"/>
    <s v="R3H7NIOGR51BCC"/>
    <n v="19380900"/>
  </r>
  <r>
    <s v="B01MRARGBW"/>
    <s v="Eco Crystal J 5 inch Cartridge (Pack of 2)"/>
    <x v="4"/>
    <n v="199"/>
    <n v="400"/>
    <b v="0"/>
    <n v="399.5025"/>
    <n v="0.5"/>
    <b v="1"/>
    <x v="3"/>
    <n v="1379"/>
    <b v="0"/>
    <n v="5653.9"/>
    <s v="Dasarath rao"/>
    <s v="R22ZQT5S2PIBQO"/>
    <n v="551600"/>
  </r>
  <r>
    <s v="B07VZYMQNZ"/>
    <s v="Borosil Rio 1.5 L Electric Kettle"/>
    <x v="4"/>
    <n v="1180"/>
    <n v="1440"/>
    <b v="0"/>
    <n v="1439.1805555555557"/>
    <n v="0.18"/>
    <b v="0"/>
    <x v="0"/>
    <n v="1527"/>
    <b v="0"/>
    <n v="6413.4000000000005"/>
    <s v="p c joshi"/>
    <s v="R3BXPMFHV4SWWY"/>
    <n v="2198880"/>
  </r>
  <r>
    <s v="B01L7C4IU2"/>
    <s v="Havells Ambrose 1200mm Ceiling Fan (Pearl White Wood)"/>
    <x v="4"/>
    <n v="2199"/>
    <n v="3045"/>
    <b v="0"/>
    <n v="3044.2778325123154"/>
    <n v="0.28000000000000003"/>
    <b v="0"/>
    <x v="0"/>
    <n v="2686"/>
    <b v="0"/>
    <n v="11281.2"/>
    <s v="Rohan Sakhare"/>
    <s v="R2LQDV6ZW6PDCN"/>
    <n v="8178870"/>
  </r>
  <r>
    <s v="B09H7JDJCW"/>
    <s v="PHILIPS Drip Coffee Maker HD7432/20"/>
    <x v="4"/>
    <n v="2999"/>
    <n v="3595"/>
    <b v="0"/>
    <n v="3594.16578581363"/>
    <n v="0.17"/>
    <b v="0"/>
    <x v="1"/>
    <n v="178"/>
    <b v="1"/>
    <n v="712"/>
    <s v="nagarjuna pedamuthi"/>
    <s v="R1DRVWDPCVUHMK"/>
    <n v="639910"/>
  </r>
  <r>
    <s v="B07F6GXNPB"/>
    <s v="Eureka Forbes Euroclean Paper Vacuum Cleaner "/>
    <x v="4"/>
    <n v="253"/>
    <n v="500"/>
    <b v="0"/>
    <n v="499.49400000000003"/>
    <n v="0.49"/>
    <b v="0"/>
    <x v="4"/>
    <n v="2664"/>
    <b v="0"/>
    <n v="11455.199999999999"/>
    <s v="Lulzdrone"/>
    <s v="R2K8VZSTF6Y1UH"/>
    <n v="1332000"/>
  </r>
  <r>
    <s v="B0B97D658R"/>
    <s v="Larrito wooden Cool Mist Humidifiers "/>
    <x v="4"/>
    <n v="499"/>
    <n v="799"/>
    <b v="0"/>
    <n v="798.37546933667079"/>
    <n v="0.38"/>
    <b v="0"/>
    <x v="9"/>
    <n v="212"/>
    <b v="1"/>
    <n v="763.2"/>
    <s v="Narinder Kaur"/>
    <s v="RP44N8NRPVZ64"/>
    <n v="169388"/>
  </r>
  <r>
    <s v="B09NFSHCWN"/>
    <s v="Hilton Quartz Heater 400/800"/>
    <x v="4"/>
    <n v="1149"/>
    <n v="1899"/>
    <b v="0"/>
    <n v="1898.3949447077409"/>
    <n v="0.39"/>
    <b v="0"/>
    <x v="12"/>
    <n v="24"/>
    <b v="1"/>
    <n v="84"/>
    <s v="Shravan patel"/>
    <s v="R3PHYNEGUHVNDJ"/>
    <n v="45576"/>
  </r>
  <r>
    <s v="B076VQS87V"/>
    <s v="Syska SDI"/>
    <x v="4"/>
    <n v="457"/>
    <n v="799"/>
    <b v="0"/>
    <n v="798.42803504380481"/>
    <n v="0.43"/>
    <b v="0"/>
    <x v="4"/>
    <n v="1868"/>
    <b v="0"/>
    <n v="8032.4"/>
    <s v="Sandip Biswas"/>
    <s v="R37X0IRA8XP1DZ"/>
    <n v="1492532"/>
  </r>
  <r>
    <s v="B09LMMFW3S"/>
    <s v="IKEA Milk Frother for Your Milk"/>
    <x v="4"/>
    <n v="229"/>
    <n v="399"/>
    <b v="0"/>
    <n v="398.42606516290726"/>
    <n v="0.43"/>
    <b v="0"/>
    <x v="9"/>
    <n v="451"/>
    <b v="1"/>
    <n v="1623.6000000000001"/>
    <s v="ANURAG"/>
    <s v="R1K0ML8QPZZSH7"/>
    <n v="179949"/>
  </r>
  <r>
    <s v="B0BBLHTRM9"/>
    <s v="IONIX Tap filter Multilayer "/>
    <x v="4"/>
    <n v="199"/>
    <n v="699"/>
    <b v="0"/>
    <n v="698.71530758226038"/>
    <n v="0.72"/>
    <b v="1"/>
    <x v="25"/>
    <n v="159"/>
    <b v="1"/>
    <n v="461.09999999999997"/>
    <s v="Anmol Khanna"/>
    <s v="R9GL8284FSYUG"/>
    <n v="111141"/>
  </r>
  <r>
    <s v="B0BJYSCWFQ"/>
    <s v="Kitchengenix's Mini Waffle Maker 4 Inch"/>
    <x v="4"/>
    <n v="899"/>
    <n v="1999"/>
    <b v="0"/>
    <n v="1998.5502751375689"/>
    <n v="0.55000000000000004"/>
    <b v="1"/>
    <x v="0"/>
    <n v="39"/>
    <b v="1"/>
    <n v="163.80000000000001"/>
    <s v="Placeholder"/>
    <s v="R3333X2IOK8J6C"/>
    <n v="77961"/>
  </r>
  <r>
    <s v="B0187F2IOK"/>
    <s v="Bajaj HM"/>
    <x v="4"/>
    <n v="1499"/>
    <n v="2199"/>
    <b v="0"/>
    <n v="2198.318326512051"/>
    <n v="0.32"/>
    <b v="0"/>
    <x v="5"/>
    <n v="6531"/>
    <b v="0"/>
    <n v="28736.400000000001"/>
    <s v="Megha Gadiya"/>
    <s v="R1BR8BOPOWGU0F"/>
    <n v="14361669"/>
  </r>
  <r>
    <s v="B0B8CB7MHW"/>
    <s v="KNOWZA Electric Handheld Milk Wand Mixer "/>
    <x v="4"/>
    <n v="426"/>
    <n v="999"/>
    <b v="0"/>
    <n v="998.57357357357353"/>
    <n v="0.56999999999999995"/>
    <b v="1"/>
    <x v="3"/>
    <n v="222"/>
    <b v="1"/>
    <n v="910.19999999999993"/>
    <s v="Deepak B."/>
    <s v="R18ND09BJJWOI1"/>
    <n v="221778"/>
  </r>
  <r>
    <s v="B07K19NYZ8"/>
    <s v="Usha Hc 812 T Thermo Fan "/>
    <x v="4"/>
    <n v="2320"/>
    <n v="3290"/>
    <b v="0"/>
    <n v="3289.2948328267476"/>
    <n v="0.28999999999999998"/>
    <b v="0"/>
    <x v="11"/>
    <n v="195"/>
    <b v="1"/>
    <n v="741"/>
    <s v="Sumit kumar"/>
    <s v="RYWL8U25UKVRN"/>
    <n v="641550"/>
  </r>
  <r>
    <s v="B08ZXZ362Z"/>
    <s v="akiara "/>
    <x v="4"/>
    <n v="1563"/>
    <n v="3098"/>
    <b v="0"/>
    <n v="3097.4954809554552"/>
    <n v="0.5"/>
    <b v="1"/>
    <x v="12"/>
    <n v="2283"/>
    <b v="0"/>
    <n v="7990.5"/>
    <s v="Vaishnavi"/>
    <s v="R35122PFZXLW77"/>
    <n v="7072734"/>
  </r>
  <r>
    <s v="B00GHL8VP2"/>
    <s v="USHA 1212 PTC with Adjustable Thermostat Fan "/>
    <x v="4"/>
    <n v="3487.77"/>
    <n v="4990"/>
    <b v="0"/>
    <n v="4989.3010480961921"/>
    <n v="0.3"/>
    <b v="0"/>
    <x v="3"/>
    <n v="1127"/>
    <b v="0"/>
    <n v="4620.7"/>
    <s v="Manoj Kumar"/>
    <s v="R1T19FVDX8Z7T2"/>
    <n v="5623730"/>
  </r>
  <r>
    <s v="B0B9JZW1SQ"/>
    <s v="4 in 1 Handheld Electric Vegetable Cutter Set"/>
    <x v="4"/>
    <n v="498"/>
    <n v="1200"/>
    <b v="0"/>
    <n v="1199.585"/>
    <n v="0.59"/>
    <b v="1"/>
    <x v="14"/>
    <n v="113"/>
    <b v="1"/>
    <n v="361.6"/>
    <s v="Ashish"/>
    <s v="R3N2A5DV7IPG6R"/>
    <n v="135600"/>
  </r>
  <r>
    <s v="B00TI8E7BI"/>
    <s v="Philips HD9306/06 1.5"/>
    <x v="4"/>
    <n v="2695"/>
    <n v="2695"/>
    <b v="0"/>
    <n v="2694"/>
    <n v="0"/>
    <b v="0"/>
    <x v="5"/>
    <n v="2518"/>
    <b v="0"/>
    <n v="11079.2"/>
    <s v="AmazonCust"/>
    <s v="R252H4TFMWK9L7"/>
    <n v="6786010"/>
  </r>
  <r>
    <s v="B07J9KXQCC"/>
    <s v="Libra Room Heater for Home"/>
    <x v="4"/>
    <n v="949"/>
    <n v="2299"/>
    <b v="0"/>
    <n v="2298.5872118312309"/>
    <n v="0.59"/>
    <b v="1"/>
    <x v="9"/>
    <n v="550"/>
    <b v="1"/>
    <n v="1980"/>
    <s v="gitesh jaiswal"/>
    <s v="R363CESXF8MX1J"/>
    <n v="1264450"/>
  </r>
  <r>
    <s v="B0B3JSWG81"/>
    <s v="NGI Store 2 Pieces Pet Hair Removers "/>
    <x v="4"/>
    <n v="199"/>
    <n v="999"/>
    <b v="0"/>
    <n v="998.80080080080086"/>
    <n v="0.8"/>
    <b v="1"/>
    <x v="19"/>
    <n v="2"/>
    <b v="1"/>
    <n v="6.2"/>
    <s v="Kunal Sen"/>
    <s v="R18OKMWGX8SA0L"/>
    <n v="1998"/>
  </r>
  <r>
    <s v="B08L7J3T31"/>
    <s v="Noir Aqua "/>
    <x v="4"/>
    <n v="379"/>
    <n v="919"/>
    <b v="0"/>
    <n v="918.58759521218713"/>
    <n v="0.59"/>
    <b v="1"/>
    <x v="1"/>
    <n v="1090"/>
    <b v="0"/>
    <n v="4360"/>
    <s v="Prabha ds"/>
    <s v="R3G3XFHPBFF0E8"/>
    <n v="1001710"/>
  </r>
  <r>
    <s v="B01M6453MB"/>
    <s v="Prestige Delight PRWO Electric Rice Cooker "/>
    <x v="4"/>
    <n v="2280"/>
    <n v="3045"/>
    <b v="0"/>
    <n v="3044.2512315270938"/>
    <n v="0.25"/>
    <b v="0"/>
    <x v="3"/>
    <n v="4118"/>
    <b v="0"/>
    <n v="16883.8"/>
    <s v="Manu Bhai"/>
    <s v="R3DDL2UPKQ2CK9"/>
    <n v="12539310"/>
  </r>
  <r>
    <s v="B009P2LIL4"/>
    <s v="Bajaj Majesty RX10 2000 Watts Heat Convector Room Heater"/>
    <x v="4"/>
    <n v="2219"/>
    <n v="3080"/>
    <b v="0"/>
    <n v="3079.2795454545453"/>
    <n v="0.28000000000000003"/>
    <b v="0"/>
    <x v="9"/>
    <n v="468"/>
    <b v="1"/>
    <n v="1684.8"/>
    <s v="Nehal Desai"/>
    <s v="R1TLRJVW4STY5I"/>
    <n v="1441440"/>
  </r>
  <r>
    <s v="B00J5DYCCA"/>
    <s v="Havells Ventil Air DSP 230mm Exhaust Fan "/>
    <x v="4"/>
    <n v="1399"/>
    <n v="1890"/>
    <b v="0"/>
    <n v="1889.2597883597884"/>
    <n v="0.26"/>
    <b v="0"/>
    <x v="1"/>
    <n v="8031"/>
    <b v="0"/>
    <n v="32124"/>
    <s v="Shubham Dubey"/>
    <s v="R39Q2Y79MM9SWK"/>
    <n v="15178590"/>
  </r>
  <r>
    <s v="B01486F4G6"/>
    <s v="Borosil Jumbo 1000"/>
    <x v="4"/>
    <n v="2863"/>
    <n v="3690"/>
    <b v="0"/>
    <n v="3689.2241192411925"/>
    <n v="0.22"/>
    <b v="0"/>
    <x v="4"/>
    <n v="6987"/>
    <b v="0"/>
    <n v="30044.1"/>
    <s v="Rajib"/>
    <s v="R20RBRZ0WEUJT9"/>
    <n v="2578203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59">
  <r>
    <s v="B07JW9H4J1"/>
    <s v="Wayona Nylon Braided Usb)"/>
    <x v="0"/>
    <n v="399"/>
    <n v="1099"/>
    <b v="0"/>
    <n v="1098.6369426751592"/>
    <n v="0.64"/>
    <x v="0"/>
    <b v="1"/>
    <n v="4.2"/>
    <n v="24269"/>
    <b v="0"/>
    <n v="101929.8"/>
    <s v="Manav"/>
    <s v="R3HXWT0LRP0NMF"/>
    <n v="26671631"/>
  </r>
  <r>
    <s v="B098NS6PVG"/>
    <s v="Ambrane Unbreakable 60W / 3A Fast Charging 1.5m Braided Type C Cable for Smartphones"/>
    <x v="0"/>
    <n v="199"/>
    <n v="349"/>
    <b v="0"/>
    <n v="348.4297994269341"/>
    <n v="0.43"/>
    <x v="1"/>
    <b v="0"/>
    <n v="4"/>
    <n v="43994"/>
    <b v="0"/>
    <n v="175976"/>
    <s v="ArdKn"/>
    <s v="RGIQEG07R9HS2"/>
    <n v="15353906"/>
  </r>
  <r>
    <s v="B096MSW6CT"/>
    <s v="Sounce Fast Phone Charging Cable &amp; Data Sync USB Cable Compatible for iPhone 13"/>
    <x v="0"/>
    <n v="199"/>
    <n v="1899"/>
    <b v="0"/>
    <n v="1898.8952080042127"/>
    <n v="0.9"/>
    <x v="0"/>
    <b v="1"/>
    <n v="3.9"/>
    <n v="7928"/>
    <b v="0"/>
    <n v="30919.200000000001"/>
    <s v="Kunal"/>
    <s v="R3J3EQQ9TZI5ZJ"/>
    <n v="15055272"/>
  </r>
  <r>
    <s v="B08HDJ86NZ"/>
    <s v="Boat Deuce USB 300 2 in 1 Type"/>
    <x v="0"/>
    <n v="329"/>
    <n v="699"/>
    <b v="0"/>
    <n v="698.52932761087266"/>
    <n v="0.53"/>
    <x v="0"/>
    <b v="1"/>
    <n v="4.2"/>
    <n v="94363"/>
    <b v="0"/>
    <n v="396324.60000000003"/>
    <s v="Omkar dhale"/>
    <s v="R3EEUZKKK9J36I"/>
    <n v="65959737"/>
  </r>
  <r>
    <s v="B08CF3B7N1"/>
    <s v="Portronics Konnect L 1.2M Fast Charging 3A 8 Pin USB Cable with Charge &amp; Sync Function for iPhone"/>
    <x v="0"/>
    <n v="154"/>
    <n v="399"/>
    <b v="0"/>
    <n v="398.61403508771929"/>
    <n v="0.61"/>
    <x v="0"/>
    <b v="1"/>
    <n v="4.2"/>
    <n v="16905"/>
    <b v="0"/>
    <n v="71001"/>
    <s v="rahuls6099"/>
    <s v="R1BP4L2HH9TFUP"/>
    <n v="6745095"/>
  </r>
  <r>
    <s v="B08Y1TFSP6"/>
    <s v="pTron Solero TB301 3A Type"/>
    <x v="0"/>
    <n v="149"/>
    <n v="1000"/>
    <b v="0"/>
    <n v="999.851"/>
    <n v="0.85"/>
    <x v="0"/>
    <b v="1"/>
    <n v="3.9"/>
    <n v="24871"/>
    <b v="0"/>
    <n v="96996.9"/>
    <s v="Jayesh"/>
    <s v="R7S8ANNSDPR40"/>
    <n v="24871000"/>
  </r>
  <r>
    <s v="B08WRWPM22"/>
    <s v="boAt Micro USB 55 Tangle"/>
    <x v="0"/>
    <n v="176.63"/>
    <n v="499"/>
    <b v="0"/>
    <n v="498.64603206412824"/>
    <n v="0.65"/>
    <x v="0"/>
    <b v="1"/>
    <n v="4.0999999999999996"/>
    <n v="15188"/>
    <b v="0"/>
    <n v="62270.799999999996"/>
    <s v="Vivek kumar"/>
    <s v="R8E73K2KWJRDS"/>
    <n v="7578812"/>
  </r>
  <r>
    <s v="B08DDRGWTJ"/>
    <s v="MI Usb Type"/>
    <x v="0"/>
    <n v="229"/>
    <n v="299"/>
    <b v="0"/>
    <n v="298.23411371237461"/>
    <n v="0.23"/>
    <x v="1"/>
    <b v="0"/>
    <n v="4.3"/>
    <n v="30411"/>
    <b v="0"/>
    <n v="130767.29999999999"/>
    <s v="Pavan A H"/>
    <s v="R2X090D1YHACKR"/>
    <n v="9092889"/>
  </r>
  <r>
    <s v="B008IFXQFU"/>
    <s v="TP"/>
    <x v="0"/>
    <n v="499"/>
    <n v="999"/>
    <b v="0"/>
    <n v="998.50050050050049"/>
    <n v="0.5"/>
    <x v="2"/>
    <b v="1"/>
    <n v="4.2"/>
    <n v="179691"/>
    <b v="0"/>
    <n v="754702.20000000007"/>
    <s v="Azhar JuMan"/>
    <s v="R1LW6NWSVTVZ2H"/>
    <n v="179511309"/>
  </r>
  <r>
    <s v="B082LZGK39"/>
    <s v="Ambrane Unbreakable 60W / 3A Fast Charging 1.5m Braided Micro USB Cable for Smartphones"/>
    <x v="0"/>
    <n v="199"/>
    <n v="299"/>
    <b v="0"/>
    <n v="298.33444816053509"/>
    <n v="0.33"/>
    <x v="1"/>
    <b v="0"/>
    <n v="4"/>
    <n v="43994"/>
    <b v="0"/>
    <n v="175976"/>
    <s v="ArdKn"/>
    <s v="RGIQEG07R9HS2"/>
    <n v="13154206"/>
  </r>
  <r>
    <s v="B08CF3D7QR"/>
    <s v="Portronics Konnect L POR"/>
    <x v="0"/>
    <n v="154"/>
    <n v="339"/>
    <b v="0"/>
    <n v="338.54572271386428"/>
    <n v="0.55000000000000004"/>
    <x v="0"/>
    <b v="1"/>
    <n v="4.3"/>
    <n v="13391"/>
    <b v="0"/>
    <n v="57581.299999999996"/>
    <s v="Tanya"/>
    <s v="R11MQS7WD9C3I0"/>
    <n v="4539549"/>
  </r>
  <r>
    <s v="B0789LZTCJ"/>
    <s v="boAt Rugged v3 Extra Tough Unbreakable Braided Micro USB Cable 1.5 Meter (Black)"/>
    <x v="0"/>
    <n v="299"/>
    <n v="799"/>
    <b v="0"/>
    <n v="798.62578222778473"/>
    <n v="0.63"/>
    <x v="0"/>
    <b v="1"/>
    <n v="4.2"/>
    <n v="94363"/>
    <b v="0"/>
    <n v="396324.60000000003"/>
    <s v="Omkar dhale"/>
    <s v="R3EEUZKKK9J36I"/>
    <n v="75396037"/>
  </r>
  <r>
    <s v="B07KSMBL2H"/>
    <s v="AmazonBasics Flexible Premium HDMI Cable (Black"/>
    <x v="1"/>
    <n v="219"/>
    <n v="700"/>
    <b v="0"/>
    <n v="699.68714285714282"/>
    <n v="0.69"/>
    <x v="0"/>
    <b v="1"/>
    <n v="4.4000000000000004"/>
    <n v="426973"/>
    <b v="0"/>
    <n v="1878681.2000000002"/>
    <s v="Rishav Gossain"/>
    <s v="R1FKOKZ3HHKJBZ"/>
    <n v="298881100"/>
  </r>
  <r>
    <s v="B085DTN6R2"/>
    <s v="Portronics Konnect CL 20W POR"/>
    <x v="0"/>
    <n v="350"/>
    <n v="899"/>
    <b v="0"/>
    <n v="898.61067853170186"/>
    <n v="0.61"/>
    <x v="0"/>
    <b v="1"/>
    <n v="4.2"/>
    <n v="2262"/>
    <b v="0"/>
    <n v="9500.4"/>
    <s v="Priya"/>
    <s v="R1QETDIPRCX4S0"/>
    <n v="2033538"/>
  </r>
  <r>
    <s v="B09KLVMZ3B"/>
    <s v="Portronics Konnect L 1.2M POR"/>
    <x v="0"/>
    <n v="159"/>
    <n v="399"/>
    <b v="0"/>
    <n v="398.6015037593985"/>
    <n v="0.6"/>
    <x v="0"/>
    <b v="1"/>
    <n v="4.0999999999999996"/>
    <n v="4768"/>
    <b v="0"/>
    <n v="19548.8"/>
    <s v="Deepaak Singh"/>
    <s v="R20XIOU25HEX80"/>
    <n v="1902432"/>
  </r>
  <r>
    <s v="B083342NKJ"/>
    <s v="MI Braided USB Type"/>
    <x v="0"/>
    <n v="349"/>
    <n v="399"/>
    <b v="0"/>
    <n v="398.12531328320802"/>
    <n v="0.13"/>
    <x v="1"/>
    <b v="0"/>
    <n v="4.4000000000000004"/>
    <n v="18757"/>
    <b v="0"/>
    <n v="82530.8"/>
    <s v="Birendra ku Dash"/>
    <s v="R2JPQNKCOE10UK"/>
    <n v="7484043"/>
  </r>
  <r>
    <s v="B0B6F7LX4C"/>
    <s v="MI 80 cm (32 inches) 5A Series HD Ready Smart Android LED TV L32M7"/>
    <x v="1"/>
    <n v="13999"/>
    <n v="24999"/>
    <b v="0"/>
    <n v="24998.440017600704"/>
    <n v="0.44"/>
    <x v="1"/>
    <b v="0"/>
    <n v="4.2"/>
    <n v="32840"/>
    <b v="0"/>
    <n v="137928"/>
    <s v="Manoj maddheshiya"/>
    <s v="R13UTIA6KOF6QV"/>
    <n v="820967160"/>
  </r>
  <r>
    <s v="B082LSVT4B"/>
    <s v="Ambrane Unbreakable 60W / 3A Fast Charging 1.5m Braided Type C to Type C Cable for Smartphones"/>
    <x v="0"/>
    <n v="249"/>
    <n v="399"/>
    <b v="0"/>
    <n v="398.37593984962405"/>
    <n v="0.38"/>
    <x v="1"/>
    <b v="0"/>
    <n v="4"/>
    <n v="43994"/>
    <b v="0"/>
    <n v="175976"/>
    <s v="ArdKn"/>
    <s v="RGIQEG07R9HS2"/>
    <n v="17553606"/>
  </r>
  <r>
    <s v="B08WRBG3XW"/>
    <s v="boAt Type C A325 Tangle"/>
    <x v="0"/>
    <n v="199"/>
    <n v="499"/>
    <b v="0"/>
    <n v="498.60120240480961"/>
    <n v="0.6"/>
    <x v="0"/>
    <b v="1"/>
    <n v="4.0999999999999996"/>
    <n v="13045"/>
    <b v="0"/>
    <n v="53484.499999999993"/>
    <s v="Rohan Narkar"/>
    <s v="R2BP8Y5OJXKJLF"/>
    <n v="6509455"/>
  </r>
  <r>
    <s v="B08DPLCM6T"/>
    <s v="LG 80 cm (32 inches) HD Ready Smart LED TV 32LM563BPTC (Dark Iron Gray)"/>
    <x v="1"/>
    <n v="13490"/>
    <n v="21990"/>
    <b v="0"/>
    <n v="21989.386539336061"/>
    <n v="0.39"/>
    <x v="1"/>
    <b v="0"/>
    <n v="4.3"/>
    <n v="11976"/>
    <b v="0"/>
    <n v="51496.799999999996"/>
    <s v="NIRMAL.N"/>
    <s v="R2PNR69G0BQG2F"/>
    <n v="263352240"/>
  </r>
  <r>
    <s v="B09C6HXFC1"/>
    <s v="Duracell USB Lightning Apple Certified (Mfi) Braided Sync &amp; Charge Cable For Iphone"/>
    <x v="0"/>
    <n v="970"/>
    <n v="1799"/>
    <b v="0"/>
    <n v="1798.460811561979"/>
    <n v="0.46"/>
    <x v="1"/>
    <b v="0"/>
    <n v="4.5"/>
    <n v="815"/>
    <b v="1"/>
    <n v="3667.5"/>
    <s v="Prasannavijayaraghavan G."/>
    <s v="R12D1BZF9MU8TN"/>
    <n v="1466185"/>
  </r>
  <r>
    <s v="B085194JFL"/>
    <s v="tizum HDMI to VGA Adapter Cable 1080P for Projector"/>
    <x v="1"/>
    <n v="279"/>
    <n v="499"/>
    <b v="0"/>
    <n v="498.44088176352705"/>
    <n v="0.44"/>
    <x v="1"/>
    <b v="0"/>
    <n v="3.7"/>
    <n v="10962"/>
    <b v="0"/>
    <n v="40559.4"/>
    <s v="aditya d."/>
    <s v="R1GYK05NN6747O"/>
    <n v="5470038"/>
  </r>
  <r>
    <s v="B09F6S8BT6"/>
    <s v="Samsung 80 cm (32 Inches) Wondertainment Series HD Ready LED Smart TV UA32T4340BKXXL (Glossy Black)"/>
    <x v="1"/>
    <n v="13490"/>
    <n v="22900"/>
    <b v="0"/>
    <n v="22899.410917030567"/>
    <n v="0.41"/>
    <x v="1"/>
    <b v="0"/>
    <n v="4.3"/>
    <n v="16299"/>
    <b v="0"/>
    <n v="70085.7"/>
    <s v="Rahman Ali"/>
    <s v="R1SN0D4DFBKAZI"/>
    <n v="373247100"/>
  </r>
  <r>
    <s v="B09NHVCHS9"/>
    <s v="Flix Micro Usb Cable For Smartphone (Black)"/>
    <x v="0"/>
    <n v="59"/>
    <n v="199"/>
    <b v="0"/>
    <n v="198.7035175879397"/>
    <n v="0.7"/>
    <x v="0"/>
    <b v="1"/>
    <n v="4"/>
    <n v="9378"/>
    <b v="0"/>
    <n v="37512"/>
    <s v="$@|\|TO$|-|"/>
    <s v="R3F4T5TRYPTMIG"/>
    <n v="1866222"/>
  </r>
  <r>
    <s v="B0B1YVCJ2Y"/>
    <s v="Acer 80 cm (32 inches) I Series HD Ready Android Smart LED TV AR32AR2841HDFL (Black)"/>
    <x v="1"/>
    <n v="11499"/>
    <n v="19990"/>
    <b v="0"/>
    <n v="19989.42476238119"/>
    <n v="0.42"/>
    <x v="1"/>
    <b v="0"/>
    <n v="4.3"/>
    <n v="4703"/>
    <b v="0"/>
    <n v="20222.899999999998"/>
    <s v="Ayush"/>
    <s v="R1EBS3566VCSCG"/>
    <n v="94012970"/>
  </r>
  <r>
    <s v="B01M4GGIVU"/>
    <s v="Tizum High Speed HDMI Cable with Ethernet"/>
    <x v="1"/>
    <n v="199"/>
    <n v="699"/>
    <b v="0"/>
    <n v="698.71530758226038"/>
    <n v="0.72"/>
    <x v="0"/>
    <b v="1"/>
    <n v="4.2"/>
    <n v="12153"/>
    <b v="0"/>
    <n v="51042.6"/>
    <s v="Yashpreet Singh"/>
    <s v="R2DIHMHOPYEASB"/>
    <n v="8494947"/>
  </r>
  <r>
    <s v="B08B42LWKN"/>
    <s v="OnePlus 80 cm (32 inches) Y Series HD Ready LED Smart Android TV 32Y1 (Black)"/>
    <x v="1"/>
    <n v="14999"/>
    <n v="19999"/>
    <b v="0"/>
    <n v="19998.250012500626"/>
    <n v="0.25"/>
    <x v="1"/>
    <b v="0"/>
    <n v="4.2"/>
    <n v="34899"/>
    <b v="0"/>
    <n v="146575.80000000002"/>
    <s v="ATHARVA BONDRE"/>
    <s v="R3COVVOP2R7Z28"/>
    <n v="697945101"/>
  </r>
  <r>
    <s v="B094JNXNPV"/>
    <s v="Ambrane Unbreakable 3 in 1 Fast Charging Braided Multipurpose Cable for Speaker with 2.1 A Speed "/>
    <x v="0"/>
    <n v="299"/>
    <n v="399"/>
    <b v="0"/>
    <n v="398.25062656641603"/>
    <n v="0.25"/>
    <x v="1"/>
    <b v="0"/>
    <n v="4"/>
    <n v="2766"/>
    <b v="0"/>
    <n v="11064"/>
    <s v="Anand sarma"/>
    <s v="R249YCZVKYR5XD"/>
    <n v="1103634"/>
  </r>
  <r>
    <s v="B09W5XR9RT"/>
    <s v="Duracell USB C To Lightning Apple Certified (Mfi) Braided Sync &amp; Charge Cable For Iphone"/>
    <x v="0"/>
    <n v="970"/>
    <n v="1999"/>
    <b v="0"/>
    <n v="1998.5147573786894"/>
    <n v="0.51"/>
    <x v="0"/>
    <b v="1"/>
    <n v="4.4000000000000004"/>
    <n v="184"/>
    <b v="1"/>
    <n v="809.6"/>
    <s v="Amazon Customer"/>
    <s v="R1Y30KU04V3QF4"/>
    <n v="367816"/>
  </r>
  <r>
    <s v="B077Z65HSD"/>
    <s v="boAt A400 USB Type"/>
    <x v="0"/>
    <n v="299"/>
    <n v="999"/>
    <b v="0"/>
    <n v="998.70070070070074"/>
    <n v="0.7"/>
    <x v="0"/>
    <b v="1"/>
    <n v="4.3"/>
    <n v="20850"/>
    <b v="0"/>
    <n v="89655"/>
    <s v="GHOST"/>
    <s v="R1G4I5FLAHM16P"/>
    <n v="20829150"/>
  </r>
  <r>
    <s v="B00NH11PEY"/>
    <s v="AmazonBasics USB 2.0 "/>
    <x v="0"/>
    <n v="199"/>
    <n v="750"/>
    <b v="0"/>
    <n v="749.73466666666661"/>
    <n v="0.73"/>
    <x v="0"/>
    <b v="1"/>
    <n v="4.5"/>
    <n v="74976"/>
    <b v="0"/>
    <n v="337392"/>
    <s v="Pravin Kumar"/>
    <s v="R1C8MVU3EIX56Y"/>
    <n v="56232000"/>
  </r>
  <r>
    <s v="B09CMM3VGK"/>
    <s v="Ambrane 60W / 3A Type C Fast Charging Unbreakable 1.5m L Shaped Braided Cable"/>
    <x v="0"/>
    <n v="179"/>
    <n v="499"/>
    <b v="0"/>
    <n v="498.64128256513027"/>
    <n v="0.64"/>
    <x v="0"/>
    <b v="1"/>
    <n v="4"/>
    <n v="1934"/>
    <b v="0"/>
    <n v="7736"/>
    <s v="Rishabh"/>
    <s v="R223OIZPTZ994S"/>
    <n v="965066"/>
  </r>
  <r>
    <s v="B08QSC1XY8"/>
    <s v="Zoul USB C 60W Fast Charging 3A 6ft/2M Long Type C Nylon Braided Data Cable Quick Charger "/>
    <x v="0"/>
    <n v="389"/>
    <n v="1099"/>
    <b v="0"/>
    <n v="1098.6460418562328"/>
    <n v="0.65"/>
    <x v="0"/>
    <b v="1"/>
    <n v="4.3"/>
    <n v="974"/>
    <b v="1"/>
    <n v="4188.2"/>
    <s v="Pratyush Pahuja"/>
    <s v="R2S0AYWUV349HP"/>
    <n v="1070426"/>
  </r>
  <r>
    <s v="B008FWZGSG"/>
    <s v="Samsung Original Type C to C Cable "/>
    <x v="0"/>
    <n v="599"/>
    <n v="599"/>
    <b v="0"/>
    <n v="598"/>
    <n v="0"/>
    <x v="1"/>
    <b v="0"/>
    <n v="4.3"/>
    <n v="355"/>
    <b v="1"/>
    <n v="1526.5"/>
    <s v="Verified Buyer"/>
    <s v="R2Z9ENI1BK4EAB"/>
    <n v="212645"/>
  </r>
  <r>
    <s v="B0B4HJNPV4"/>
    <s v="pTron Solero T351 3.5Amps Fast Charging Type"/>
    <x v="0"/>
    <n v="199"/>
    <n v="999"/>
    <b v="0"/>
    <n v="998.80080080080086"/>
    <n v="0.8"/>
    <x v="0"/>
    <b v="1"/>
    <n v="3.9"/>
    <n v="1075"/>
    <b v="0"/>
    <n v="4192.5"/>
    <s v="Placeholder"/>
    <s v="R1Q323BB35OP30"/>
    <n v="1073925"/>
  </r>
  <r>
    <s v="B08Y1SJVV5"/>
    <s v="pTron Solero MB301 3A Micro USB Data &amp; Charging Cable"/>
    <x v="0"/>
    <n v="99"/>
    <n v="666.66"/>
    <b v="0"/>
    <n v="666.51149851498508"/>
    <n v="0.85"/>
    <x v="0"/>
    <b v="1"/>
    <n v="3.9"/>
    <n v="24871"/>
    <b v="0"/>
    <n v="96996.9"/>
    <s v="Jayesh"/>
    <s v="R7S8ANNSDPR40"/>
    <n v="16580500.859999999"/>
  </r>
  <r>
    <s v="B07XLCFSSN"/>
    <s v="Amazonbasics Nylon Braided Usb"/>
    <x v="0"/>
    <n v="899"/>
    <n v="1900"/>
    <b v="0"/>
    <n v="1899.5268421052631"/>
    <n v="0.53"/>
    <x v="0"/>
    <b v="1"/>
    <n v="4.4000000000000004"/>
    <n v="13552"/>
    <b v="0"/>
    <n v="59628.800000000003"/>
    <s v="Wraith"/>
    <s v="R213ILI3XNVHQ0"/>
    <n v="25748800"/>
  </r>
  <r>
    <s v="B09RZS1NQT"/>
    <s v="Sounce 65W OnePlus Dash Warp Charge Cable"/>
    <x v="0"/>
    <n v="199"/>
    <n v="999"/>
    <b v="0"/>
    <n v="998.80080080080086"/>
    <n v="0.8"/>
    <x v="0"/>
    <b v="1"/>
    <n v="4"/>
    <n v="576"/>
    <b v="1"/>
    <n v="2304"/>
    <s v="Anmol"/>
    <s v="RW294SCHB5QTK"/>
    <n v="575424"/>
  </r>
  <r>
    <s v="B0B3MMYHYW"/>
    <s v="OnePlus 126 cm (50 inches) Y Series 4K Ultra HD Smart Android LED TV 50Y1S Pro (Black)"/>
    <x v="1"/>
    <n v="32999"/>
    <n v="45999"/>
    <b v="0"/>
    <n v="45998.282614839452"/>
    <n v="0.28000000000000003"/>
    <x v="1"/>
    <b v="0"/>
    <n v="4.2"/>
    <n v="7298"/>
    <b v="0"/>
    <n v="30651.600000000002"/>
    <s v="Abhishek Kumar"/>
    <s v="R2J3Q3BUHJ2S7E"/>
    <n v="335700702"/>
  </r>
  <r>
    <s v="B09C6HWG18"/>
    <s v="Duracell Type C To Type C 5A (100W) Braided Sync &amp; Fast Charging Cable"/>
    <x v="0"/>
    <n v="970"/>
    <n v="1999"/>
    <b v="0"/>
    <n v="1998.5147573786894"/>
    <n v="0.51"/>
    <x v="0"/>
    <b v="1"/>
    <n v="4.2"/>
    <n v="462"/>
    <b v="1"/>
    <n v="1940.4"/>
    <s v="Koushal K Jain"/>
    <s v="R32JZC43P990BL"/>
    <n v="923538"/>
  </r>
  <r>
    <s v="B00NH11KIK"/>
    <s v="AmazonBasics USB 2.0 Cable "/>
    <x v="0"/>
    <n v="209"/>
    <n v="695"/>
    <b v="0"/>
    <n v="694.69928057553955"/>
    <n v="0.7"/>
    <x v="0"/>
    <b v="1"/>
    <n v="4.5"/>
    <n v="107687"/>
    <b v="0"/>
    <n v="484591.5"/>
    <s v="Shiva"/>
    <s v="R2AE3BN2Y58N55"/>
    <n v="74842465"/>
  </r>
  <r>
    <s v="B09JPC82QC"/>
    <s v="Mi 108 cm (43 inches) Full HD Android LED TV 4C | L43M6"/>
    <x v="1"/>
    <n v="19999"/>
    <n v="34999"/>
    <b v="0"/>
    <n v="34998.42858367382"/>
    <n v="0.43"/>
    <x v="1"/>
    <b v="0"/>
    <n v="4.3"/>
    <n v="27151"/>
    <b v="0"/>
    <n v="116749.29999999999"/>
    <s v="Sameer Patil"/>
    <s v="R1VOXBV87EI37W"/>
    <n v="950257849"/>
  </r>
  <r>
    <s v="B07JW1Y6XV"/>
    <s v="Wayona Nylon Braided 3A Lightning to USB A Syncing and Fast Charging Data Cable for iPhone"/>
    <x v="0"/>
    <n v="399"/>
    <n v="1099"/>
    <b v="0"/>
    <n v="1098.6369426751592"/>
    <n v="0.64"/>
    <x v="0"/>
    <b v="1"/>
    <n v="4.2"/>
    <n v="24269"/>
    <b v="0"/>
    <n v="101929.8"/>
    <s v="Manav"/>
    <s v="R3HXWT0LRP0NMF"/>
    <n v="26671631"/>
  </r>
  <r>
    <s v="B07KRCW6LZ"/>
    <s v="TP"/>
    <x v="0"/>
    <n v="999"/>
    <n v="1599"/>
    <b v="0"/>
    <n v="1598.375234521576"/>
    <n v="0.38"/>
    <x v="1"/>
    <b v="0"/>
    <n v="4.3"/>
    <n v="12093"/>
    <b v="0"/>
    <n v="51999.9"/>
    <s v="Paul Joe"/>
    <s v="RSNHWPVLK9SAQ"/>
    <n v="19336707"/>
  </r>
  <r>
    <s v="B09NJN8L25"/>
    <s v="FLiX (Beetel USB to Micro USB PVC Data Sync &amp; 2A Fast Charging Cable"/>
    <x v="0"/>
    <n v="59"/>
    <n v="199"/>
    <b v="0"/>
    <n v="198.7035175879397"/>
    <n v="0.7"/>
    <x v="0"/>
    <b v="1"/>
    <n v="4"/>
    <n v="9378"/>
    <b v="0"/>
    <n v="37512"/>
    <s v="$@|\|TO$|-|"/>
    <s v="R3F4T5TRYPTMIG"/>
    <n v="1866222"/>
  </r>
  <r>
    <s v="B07XJYYH7L"/>
    <s v="Wecool Nylon Braided Multifunction Fast Charging Cable For Android Smartphone"/>
    <x v="0"/>
    <n v="333"/>
    <n v="999"/>
    <b v="0"/>
    <n v="998.66666666666663"/>
    <n v="0.67"/>
    <x v="0"/>
    <b v="1"/>
    <n v="3.3"/>
    <n v="9792"/>
    <b v="0"/>
    <n v="32313.599999999999"/>
    <s v="Amazon Customer"/>
    <s v="RWSHFGBE1WU3I"/>
    <n v="9782208"/>
  </r>
  <r>
    <s v="B014I8SSD0"/>
    <s v="Amazon Basics High"/>
    <x v="1"/>
    <n v="309"/>
    <n v="475"/>
    <b v="0"/>
    <n v="474.34947368421052"/>
    <n v="0.35"/>
    <x v="1"/>
    <b v="0"/>
    <n v="4.4000000000000004"/>
    <n v="426973"/>
    <b v="0"/>
    <n v="1878681.2000000002"/>
    <s v="Rishav Gossain"/>
    <s v="R1FKOKZ3HHKJBZ"/>
    <n v="202812175"/>
  </r>
  <r>
    <s v="B09L8DSSFH"/>
    <s v="7SEVEN¬Æ Compatible for Samsung Smart 4K Ultra HD TV Monitor Remote Control Replacement"/>
    <x v="1"/>
    <n v="399"/>
    <n v="999"/>
    <b v="0"/>
    <n v="998.60060060060061"/>
    <n v="0.6"/>
    <x v="0"/>
    <b v="1"/>
    <n v="3.6"/>
    <n v="493"/>
    <b v="1"/>
    <n v="1774.8"/>
    <s v="MONTY"/>
    <s v="RVEWH0LAEO3NH"/>
    <n v="492507"/>
  </r>
  <r>
    <s v="B07232M876"/>
    <s v="Amazonbasics Micro Usb Fast Charging Cable For Android Smartphone"/>
    <x v="0"/>
    <n v="199"/>
    <n v="395"/>
    <b v="0"/>
    <n v="394.49620253164557"/>
    <n v="0.5"/>
    <x v="2"/>
    <b v="1"/>
    <n v="4.2"/>
    <n v="92595"/>
    <b v="0"/>
    <n v="388899"/>
    <s v="Neeraj Vishwakarma"/>
    <s v="R22EUJ1B1AM0OU"/>
    <n v="36575025"/>
  </r>
  <r>
    <s v="B07P681N66"/>
    <s v="TP"/>
    <x v="0"/>
    <n v="1199"/>
    <n v="2199"/>
    <b v="0"/>
    <n v="2198.454752160073"/>
    <n v="0.45"/>
    <x v="1"/>
    <b v="0"/>
    <n v="4.4000000000000004"/>
    <n v="24780"/>
    <b v="0"/>
    <n v="109032.00000000001"/>
    <s v="Anonymous"/>
    <s v="R2GUL8IL005EGF"/>
    <n v="54491220"/>
  </r>
  <r>
    <s v="B0711PVX6Z"/>
    <s v="AmazonBasics Micro USB Fast Charging Cable for Android Phones with Gold Plated Connectors (3 Feet"/>
    <x v="0"/>
    <n v="179"/>
    <n v="500"/>
    <b v="0"/>
    <n v="499.642"/>
    <n v="0.64"/>
    <x v="0"/>
    <b v="1"/>
    <n v="4.2"/>
    <n v="92595"/>
    <b v="0"/>
    <n v="388899"/>
    <s v="Neeraj Vishwakarma"/>
    <s v="R22EUJ1B1AM0OU"/>
    <n v="46297500"/>
  </r>
  <r>
    <s v="B082T6V3DT"/>
    <s v="AmazonBasics New Release Nylon USB"/>
    <x v="0"/>
    <n v="799"/>
    <n v="2100"/>
    <b v="0"/>
    <n v="2099.6195238095238"/>
    <n v="0.62"/>
    <x v="0"/>
    <b v="1"/>
    <n v="4.3"/>
    <n v="8188"/>
    <b v="0"/>
    <n v="35208.400000000001"/>
    <s v="Arun verma"/>
    <s v="R1Q0PEVL6X8WZJ"/>
    <n v="17194800"/>
  </r>
  <r>
    <s v="B07MKFNHKG"/>
    <s v="VW 80 cm (32 inches) Frameless Series HD Ready LED TV VW32A (Black)"/>
    <x v="1"/>
    <n v="6999"/>
    <n v="12999"/>
    <b v="0"/>
    <n v="12998.461573967228"/>
    <n v="0.46"/>
    <x v="1"/>
    <b v="0"/>
    <n v="4.2"/>
    <n v="4003"/>
    <b v="0"/>
    <n v="16812.600000000002"/>
    <s v="Amazon Customer"/>
    <s v="RFZ1X95QMXWFZ"/>
    <n v="52034997"/>
  </r>
  <r>
    <s v="B0BFWGBX61"/>
    <s v="Ambrane Unbreakable 3A Fast Charging Braided Type C Cable    1.5 Meter (RCT15"/>
    <x v="0"/>
    <n v="199"/>
    <n v="349"/>
    <b v="0"/>
    <n v="348.4297994269341"/>
    <n v="0.43"/>
    <x v="1"/>
    <b v="0"/>
    <n v="4.0999999999999996"/>
    <n v="314"/>
    <b v="1"/>
    <n v="1287.3999999999999"/>
    <s v="Vipan Agnihotri"/>
    <s v="RQAF3Q7KCEGHP"/>
    <n v="109586"/>
  </r>
  <r>
    <s v="B01N90RZ4M"/>
    <s v="Tata Sky Universal Remote"/>
    <x v="1"/>
    <n v="230"/>
    <n v="499"/>
    <b v="0"/>
    <n v="498.5390781563126"/>
    <n v="0.54"/>
    <x v="0"/>
    <b v="1"/>
    <n v="3.7"/>
    <n v="2960"/>
    <b v="0"/>
    <n v="10952"/>
    <s v="Jacob."/>
    <s v="RJ19CW7WCSFUI"/>
    <n v="1477040"/>
  </r>
  <r>
    <s v="B0088TKTY2"/>
    <s v="TP"/>
    <x v="0"/>
    <n v="649"/>
    <n v="1399"/>
    <b v="0"/>
    <n v="1398.5360972122944"/>
    <n v="0.54"/>
    <x v="0"/>
    <b v="1"/>
    <n v="4.2"/>
    <n v="179691"/>
    <b v="0"/>
    <n v="754702.20000000007"/>
    <s v="Azhar JuMan"/>
    <s v="R1LW6NWSVTVZ2H"/>
    <n v="251387709"/>
  </r>
  <r>
    <s v="B09Q5SWVBJ"/>
    <s v="OnePlus 80 cm (32 inches) Y Series HD Ready Smart Android LED TV 32 Y1S (Black)"/>
    <x v="1"/>
    <n v="15999"/>
    <n v="21999"/>
    <b v="0"/>
    <n v="21998.272739669985"/>
    <n v="0.27"/>
    <x v="1"/>
    <b v="0"/>
    <n v="4.2"/>
    <n v="34899"/>
    <b v="0"/>
    <n v="146575.80000000002"/>
    <s v="ATHARVA BONDRE"/>
    <s v="R3COVVOP2R7Z28"/>
    <n v="767743101"/>
  </r>
  <r>
    <s v="B0B4DT8MKT"/>
    <s v="Wecool Unbreakable 3 in 1 Charging Cable with 3A Speed"/>
    <x v="0"/>
    <n v="348"/>
    <n v="1499"/>
    <b v="0"/>
    <n v="1498.7678452301534"/>
    <n v="0.77"/>
    <x v="0"/>
    <b v="1"/>
    <n v="4.2"/>
    <n v="656"/>
    <b v="1"/>
    <n v="2755.2000000000003"/>
    <s v="nisar"/>
    <s v="R25WW5K08CGVXV"/>
    <n v="983344"/>
  </r>
  <r>
    <s v="B08CDKQ8T6"/>
    <s v="Portronics Konnect L 1.2Mtr"/>
    <x v="0"/>
    <n v="154"/>
    <n v="349"/>
    <b v="0"/>
    <n v="348.5587392550143"/>
    <n v="0.56000000000000005"/>
    <x v="0"/>
    <b v="1"/>
    <n v="4.3"/>
    <n v="7064"/>
    <b v="0"/>
    <n v="30375.199999999997"/>
    <s v="Arun S."/>
    <s v="R2ACU430AWSQ15"/>
    <n v="2465336"/>
  </r>
  <r>
    <s v="B07B275VN9"/>
    <s v="Airtel DigitalTV DTH Television"/>
    <x v="1"/>
    <n v="179"/>
    <n v="799"/>
    <b v="0"/>
    <n v="798.77596996245302"/>
    <n v="0.78"/>
    <x v="0"/>
    <b v="1"/>
    <n v="3.7"/>
    <n v="2201"/>
    <b v="0"/>
    <n v="8143.7000000000007"/>
    <s v="Periyasamy"/>
    <s v="R3MXMT6V18JJ1P"/>
    <n v="1758599"/>
  </r>
  <r>
    <s v="B0B15CPR37"/>
    <s v="Samsung 108 cm (43 inches) Crystal 4K Neo Series Ultra HD Smart LED TV UA43AUE65AKXXL (Black)"/>
    <x v="1"/>
    <n v="32990"/>
    <n v="47900"/>
    <b v="0"/>
    <n v="47899.311273486433"/>
    <n v="0.31"/>
    <x v="1"/>
    <b v="0"/>
    <n v="4.3"/>
    <n v="7109"/>
    <b v="0"/>
    <n v="30568.699999999997"/>
    <s v="Binu"/>
    <s v="R3RUBB6REUGTT"/>
    <n v="340521100"/>
  </r>
  <r>
    <s v="B0994GFWBH"/>
    <s v="Lapster 1.5 mtr USB 2.0 Type A Male to USB A Male Cable for computer and laptop"/>
    <x v="0"/>
    <n v="139"/>
    <n v="999"/>
    <b v="0"/>
    <n v="998.86086086086084"/>
    <n v="0.86"/>
    <x v="0"/>
    <b v="1"/>
    <n v="4"/>
    <n v="1313"/>
    <b v="0"/>
    <n v="5252"/>
    <s v="pruthvi natraj"/>
    <s v="RZJR37WFGXR9B"/>
    <n v="1311687"/>
  </r>
  <r>
    <s v="B01GGKZ0V6"/>
    <s v="AmazonBasics USB Type"/>
    <x v="0"/>
    <n v="329"/>
    <n v="845"/>
    <b v="0"/>
    <n v="844.61065088757391"/>
    <n v="0.61"/>
    <x v="0"/>
    <b v="1"/>
    <n v="4.2"/>
    <n v="29746"/>
    <b v="0"/>
    <n v="124933.20000000001"/>
    <s v="harpreet"/>
    <s v="R37S13YALMRPGK"/>
    <n v="25135370"/>
  </r>
  <r>
    <s v="B09F9YQQ7B"/>
    <s v="Redmi 80 cm (32 inches) Android 11 Series HD Ready Smart LED TV | L32M6"/>
    <x v="1"/>
    <n v="13999"/>
    <n v="24999"/>
    <b v="0"/>
    <n v="24998.440017600704"/>
    <n v="0.44"/>
    <x v="1"/>
    <b v="0"/>
    <n v="4.2"/>
    <n v="45238"/>
    <b v="0"/>
    <n v="189999.6"/>
    <s v="prateeq"/>
    <s v="R3CR9H6ABJ4Q4O"/>
    <n v="1130904762"/>
  </r>
  <r>
    <s v="B014I8SX4Y"/>
    <s v="Amazon Basics High"/>
    <x v="1"/>
    <n v="309"/>
    <n v="1400"/>
    <b v="0"/>
    <n v="1399.7792857142856"/>
    <n v="0.78"/>
    <x v="0"/>
    <b v="1"/>
    <n v="4.4000000000000004"/>
    <n v="426973"/>
    <b v="0"/>
    <n v="1878681.2000000002"/>
    <s v="Rishav Gossain"/>
    <s v="R1FKOKZ3HHKJBZ"/>
    <n v="597762200"/>
  </r>
  <r>
    <s v="B09Q8HMKZX"/>
    <s v="Portronics Konnect L 20W PD Quick Charge Type"/>
    <x v="0"/>
    <n v="263"/>
    <n v="699"/>
    <b v="0"/>
    <n v="698.62374821173103"/>
    <n v="0.62"/>
    <x v="0"/>
    <b v="1"/>
    <n v="4.0999999999999996"/>
    <n v="450"/>
    <b v="1"/>
    <n v="1844.9999999999998"/>
    <s v="Thenmozhi"/>
    <s v="R1LG3XV2XYCQQB"/>
    <n v="314550"/>
  </r>
  <r>
    <s v="B0B9XN9S3W"/>
    <s v="Acer 80 cm (32 inches) N Series HD Ready TV AR32NSV53HD (Black)"/>
    <x v="1"/>
    <n v="7999"/>
    <n v="14990"/>
    <b v="0"/>
    <n v="14989.466377585057"/>
    <n v="0.47"/>
    <x v="1"/>
    <b v="0"/>
    <n v="4.3"/>
    <n v="457"/>
    <b v="1"/>
    <n v="1965.1"/>
    <s v="ARUN KUMAR A V"/>
    <s v="R3FTW5HNPCX66C"/>
    <n v="6850430"/>
  </r>
  <r>
    <s v="B07966M8XH"/>
    <s v="Model"/>
    <x v="1"/>
    <n v="1599"/>
    <n v="2999"/>
    <b v="0"/>
    <n v="2998.4668222740916"/>
    <n v="0.47"/>
    <x v="1"/>
    <b v="0"/>
    <n v="4.2"/>
    <n v="2727"/>
    <b v="0"/>
    <n v="11453.4"/>
    <s v="Prashant Pradhan"/>
    <s v="R9GNL4OF49DH6"/>
    <n v="8178273"/>
  </r>
  <r>
    <s v="B01GGKYKQM"/>
    <s v="Amazon Basics USB Type"/>
    <x v="0"/>
    <n v="219"/>
    <n v="700"/>
    <b v="0"/>
    <n v="699.68714285714282"/>
    <n v="0.69"/>
    <x v="0"/>
    <b v="1"/>
    <n v="4.3"/>
    <n v="20053"/>
    <b v="0"/>
    <n v="86227.9"/>
    <s v="Hremant"/>
    <s v="R1BC08IFG4REKS"/>
    <n v="14037100"/>
  </r>
  <r>
    <s v="B0B86CDHL1"/>
    <s v="oraimo 65W Type C to C Fast Charging Cable USB C to USB C Cable High Speed Syncing"/>
    <x v="0"/>
    <n v="349"/>
    <n v="899"/>
    <b v="0"/>
    <n v="898.61179087875416"/>
    <n v="0.61"/>
    <x v="0"/>
    <b v="1"/>
    <n v="4.5"/>
    <n v="149"/>
    <b v="1"/>
    <n v="670.5"/>
    <s v="Ravi Shankar"/>
    <s v="RDFETF8YFDP96"/>
    <n v="133951"/>
  </r>
  <r>
    <s v="B0B5ZF3NRK"/>
    <s v="CEDO 65W OnePlus Dash Warp Charge Cable"/>
    <x v="0"/>
    <n v="349"/>
    <n v="599"/>
    <b v="0"/>
    <n v="598.41736227045078"/>
    <n v="0.42"/>
    <x v="1"/>
    <b v="0"/>
    <n v="4.0999999999999996"/>
    <n v="210"/>
    <b v="1"/>
    <n v="860.99999999999989"/>
    <s v="Satyanarayana"/>
    <s v="R27HJ954EMEOQK"/>
    <n v="125790"/>
  </r>
  <r>
    <s v="B09RFC46VP"/>
    <s v="Redmi 108 cm (43 inches) 4K Ultra HD Android Smart LED TV X43 | L43R7"/>
    <x v="1"/>
    <n v="26999"/>
    <n v="42999"/>
    <b v="0"/>
    <n v="42998.372101676781"/>
    <n v="0.37"/>
    <x v="1"/>
    <b v="0"/>
    <n v="4.2"/>
    <n v="45238"/>
    <b v="0"/>
    <n v="189999.6"/>
    <s v="prateeq"/>
    <s v="R3CR9H6ABJ4Q4O"/>
    <n v="1945188762"/>
  </r>
  <r>
    <s v="B08R69VDHT"/>
    <s v="Pinnaclz Original Combo of 2 Micro USB Fast Charging Cable"/>
    <x v="0"/>
    <n v="115"/>
    <n v="499"/>
    <b v="0"/>
    <n v="498.7695390781563"/>
    <n v="0.77"/>
    <x v="0"/>
    <b v="1"/>
    <n v="4"/>
    <n v="7732"/>
    <b v="0"/>
    <n v="30928"/>
    <s v="Vijayan C V"/>
    <s v="R2VUNGNI96EEJ7"/>
    <n v="3858268"/>
  </r>
  <r>
    <s v="B09RWZRCP1"/>
    <s v="boAt Type C A750 Stress Resistant"/>
    <x v="0"/>
    <n v="399"/>
    <n v="999"/>
    <b v="0"/>
    <n v="998.60060060060061"/>
    <n v="0.6"/>
    <x v="0"/>
    <b v="1"/>
    <n v="4.0999999999999996"/>
    <n v="1780"/>
    <b v="0"/>
    <n v="7297.9999999999991"/>
    <s v="livin sebi"/>
    <s v="RMEKYV7XWTWKV"/>
    <n v="1778220"/>
  </r>
  <r>
    <s v="B09CMP1SC8"/>
    <s v="Ambrane 2 in 1 Type"/>
    <x v="0"/>
    <n v="199"/>
    <n v="499"/>
    <b v="0"/>
    <n v="498.60120240480961"/>
    <n v="0.6"/>
    <x v="0"/>
    <b v="1"/>
    <n v="4.0999999999999996"/>
    <n v="602"/>
    <b v="1"/>
    <n v="2468.1999999999998"/>
    <s v="Gopal krishna rout"/>
    <s v="R37D7HJR4MR520"/>
    <n v="300398"/>
  </r>
  <r>
    <s v="B09YLXYP7Y"/>
    <s v="Ambrane 60W / 3A Fast Charging Output Cable with Type"/>
    <x v="0"/>
    <n v="179"/>
    <n v="399"/>
    <b v="0"/>
    <n v="398.55137844611528"/>
    <n v="0.55000000000000004"/>
    <x v="0"/>
    <b v="1"/>
    <n v="4"/>
    <n v="1423"/>
    <b v="0"/>
    <n v="5692"/>
    <s v="Actual user"/>
    <s v="R8QBCR9MM1LGY"/>
    <n v="567777"/>
  </r>
  <r>
    <s v="B09ZPM4C2C"/>
    <s v="TCL 80 cm (32 inches) HD Ready Certified Android Smart LED TV 32S5205 (Black)"/>
    <x v="1"/>
    <n v="10901"/>
    <n v="30990"/>
    <b v="0"/>
    <n v="30989.648241368184"/>
    <n v="0.65"/>
    <x v="0"/>
    <b v="1"/>
    <n v="4.0999999999999996"/>
    <n v="398"/>
    <b v="1"/>
    <n v="1631.8"/>
    <s v="Nilesh K Salvi"/>
    <s v="R95AYORS91NWX"/>
    <n v="12334020"/>
  </r>
  <r>
    <s v="B0B2DJDCPX"/>
    <s v="SWAPKART Fast Charging Cable and Data Sync USB Cable Compatible for iPhone 6/6S/7/7+/8/8+/10/11"/>
    <x v="0"/>
    <n v="209"/>
    <n v="499"/>
    <b v="0"/>
    <n v="498.58116232464931"/>
    <n v="0.57999999999999996"/>
    <x v="0"/>
    <b v="1"/>
    <n v="3.9"/>
    <n v="536"/>
    <b v="1"/>
    <n v="2090.4"/>
    <s v="Vinay"/>
    <s v="R2LX1M52C4KNJA"/>
    <n v="267464"/>
  </r>
  <r>
    <s v="B0BCZCQTJX"/>
    <s v="Firestick Remote"/>
    <x v="1"/>
    <n v="1434"/>
    <n v="3999"/>
    <b v="0"/>
    <n v="3998.6414103525881"/>
    <n v="0.64"/>
    <x v="0"/>
    <b v="1"/>
    <n v="4"/>
    <n v="32"/>
    <b v="1"/>
    <n v="128"/>
    <s v="Dharminder Singh Singha"/>
    <s v="R35LMI5GBW0RX3"/>
    <n v="127968"/>
  </r>
  <r>
    <s v="B07LGT55SJ"/>
    <s v="Wayona Usb Nylon Braided Data Sync And Charging Cable For Iphone"/>
    <x v="0"/>
    <n v="399"/>
    <n v="1099"/>
    <b v="0"/>
    <n v="1098.6369426751592"/>
    <n v="0.64"/>
    <x v="0"/>
    <b v="1"/>
    <n v="4.2"/>
    <n v="24269"/>
    <b v="0"/>
    <n v="101929.8"/>
    <s v="Manav"/>
    <s v="R3HXWT0LRP0NMF"/>
    <n v="26671631"/>
  </r>
  <r>
    <s v="B09NKZXMWJ"/>
    <s v="Flix (Beetel) Usb To Type C Pvc Data Sync And 2A 480Mbps Data Sync"/>
    <x v="0"/>
    <n v="139"/>
    <n v="249"/>
    <b v="0"/>
    <n v="248.44176706827309"/>
    <n v="0.44"/>
    <x v="1"/>
    <b v="0"/>
    <n v="4"/>
    <n v="9378"/>
    <b v="0"/>
    <n v="37512"/>
    <s v="$@|\|TO$|-|"/>
    <s v="R3F4T5TRYPTMIG"/>
    <n v="2335122"/>
  </r>
  <r>
    <s v="B08QX1CC14"/>
    <s v="SKYWALL 81.28 cm (32 inches) HD Ready Smart LED TV 32SWELS"/>
    <x v="1"/>
    <n v="7299"/>
    <n v="19125"/>
    <b v="0"/>
    <n v="19124.618352941176"/>
    <n v="0.62"/>
    <x v="0"/>
    <b v="1"/>
    <n v="3.4"/>
    <n v="902"/>
    <b v="1"/>
    <n v="3066.7999999999997"/>
    <s v="Naresh Patel"/>
    <s v="R3MHRRK05RD01A"/>
    <n v="17250750"/>
  </r>
  <r>
    <s v="B0974H97TJ"/>
    <s v="boAt A 350 Type C Cable for Smartphone"/>
    <x v="0"/>
    <n v="299"/>
    <n v="799"/>
    <b v="0"/>
    <n v="798.62578222778473"/>
    <n v="0.63"/>
    <x v="0"/>
    <b v="1"/>
    <n v="4.4000000000000004"/>
    <n v="28791"/>
    <b v="0"/>
    <n v="126680.40000000001"/>
    <m/>
    <s v="R23CC5VDSVR49B"/>
    <n v="23004009"/>
  </r>
  <r>
    <s v="B07GVGTSLN"/>
    <s v="Wayona Usb Type C Fast Charger Cable Fast Charging Usb C Cable/Cord Compatible For Samsung Galaxy S10E S10 S9 S8 Plus S10+"/>
    <x v="0"/>
    <n v="325"/>
    <n v="1299"/>
    <b v="0"/>
    <n v="1298.7498075442647"/>
    <n v="0.75"/>
    <x v="0"/>
    <b v="1"/>
    <n v="4.2"/>
    <n v="10576"/>
    <b v="0"/>
    <n v="44419.200000000004"/>
    <s v="Sunil Funde"/>
    <s v="R10365HEDURWI9"/>
    <n v="13738224"/>
  </r>
  <r>
    <s v="B09VCHLSJF"/>
    <s v="OnePlus 108 cm (43 inches) Y Series 4K Ultra HD Smart Android LED TV 43Y1S Pro (Black)"/>
    <x v="1"/>
    <n v="29999"/>
    <n v="39999"/>
    <b v="0"/>
    <n v="39998.250006250157"/>
    <n v="0.25"/>
    <x v="1"/>
    <b v="0"/>
    <n v="4.2"/>
    <n v="7298"/>
    <b v="0"/>
    <n v="30651.600000000002"/>
    <s v="Abhishek Kumar"/>
    <s v="R2J3Q3BUHJ2S7E"/>
    <n v="291912702"/>
  </r>
  <r>
    <s v="B0B1YZX72F"/>
    <s v="Acer 127 cm (50 inches) I Series 4K Ultra HD Android Smart LED TV AR50AR2851UDFL (Black)"/>
    <x v="1"/>
    <n v="27999"/>
    <n v="40990"/>
    <b v="0"/>
    <n v="40989.316930958768"/>
    <n v="0.32"/>
    <x v="1"/>
    <b v="0"/>
    <n v="4.3"/>
    <n v="4703"/>
    <b v="0"/>
    <n v="20222.899999999998"/>
    <s v="Ayush"/>
    <s v="R1EBS3566VCSCG"/>
    <n v="192775970"/>
  </r>
  <r>
    <s v="B092BJMT8Q"/>
    <s v="Samsung 108 cm (43 inches) Crystal 4K Series Ultra HD Smart LED TV UA43AUE60AKLXL (Black)"/>
    <x v="1"/>
    <n v="30990"/>
    <n v="52900"/>
    <b v="0"/>
    <n v="52899.414177693761"/>
    <n v="0.41"/>
    <x v="1"/>
    <b v="0"/>
    <n v="4.3"/>
    <n v="7109"/>
    <b v="0"/>
    <n v="30568.699999999997"/>
    <s v="Binu"/>
    <s v="R3RUBB6REUGTT"/>
    <n v="376066100"/>
  </r>
  <r>
    <s v="B0BMXMLSMM"/>
    <s v="Lapster 65W compatible for OnePlus Dash Warp Charge Cable "/>
    <x v="0"/>
    <n v="199"/>
    <n v="999"/>
    <b v="0"/>
    <n v="998.80080080080086"/>
    <n v="0.8"/>
    <x v="0"/>
    <b v="1"/>
    <n v="4.5"/>
    <n v="127"/>
    <b v="1"/>
    <n v="571.5"/>
    <s v="Nadhiyarasan"/>
    <s v="R14ZOPYFHOYYRQ"/>
    <n v="126873"/>
  </r>
  <r>
    <s v="B07JH1C41D"/>
    <s v="Wayona Nylon Braided (2 Pack) Lightning Fast Usb Data Cable Fast Charger Cord For Iphone"/>
    <x v="0"/>
    <n v="649"/>
    <n v="1999"/>
    <b v="0"/>
    <n v="1998.6753376688343"/>
    <n v="0.68"/>
    <x v="0"/>
    <b v="1"/>
    <n v="4.2"/>
    <n v="24269"/>
    <b v="0"/>
    <n v="101929.8"/>
    <s v="Manav"/>
    <s v="R3HXWT0LRP0NMF"/>
    <n v="48513731"/>
  </r>
  <r>
    <s v="B0141EZMAI"/>
    <s v="Gizga Essentials USB WiFi Adapter for PC"/>
    <x v="0"/>
    <n v="269"/>
    <n v="800"/>
    <b v="0"/>
    <n v="799.66375000000005"/>
    <n v="0.66"/>
    <x v="0"/>
    <b v="1"/>
    <n v="3.6"/>
    <n v="10134"/>
    <b v="0"/>
    <n v="36482.400000000001"/>
    <s v="SQL"/>
    <s v="R3AZDEK3MQA3RA"/>
    <n v="8107200"/>
  </r>
  <r>
    <s v="B09Q5P2MT3"/>
    <s v="OnePlus 108 cm (43 inches) Y Series Full HD Smart Android LED TV 43 Y1S (Black)"/>
    <x v="1"/>
    <n v="24999"/>
    <n v="31999"/>
    <b v="0"/>
    <n v="31998.218756836151"/>
    <n v="0.22"/>
    <x v="1"/>
    <b v="0"/>
    <n v="4.2"/>
    <n v="34899"/>
    <b v="0"/>
    <n v="146575.80000000002"/>
    <s v="ATHARVA BONDRE"/>
    <s v="R3COVVOP2R7Z28"/>
    <n v="1116733101"/>
  </r>
  <r>
    <s v="B08HDH26JX"/>
    <s v="boAt Deuce USB 300 2 in 1 Type"/>
    <x v="0"/>
    <n v="299"/>
    <n v="699"/>
    <b v="0"/>
    <n v="698.57224606580826"/>
    <n v="0.56999999999999995"/>
    <x v="0"/>
    <b v="1"/>
    <n v="4.2"/>
    <n v="94363"/>
    <b v="0"/>
    <n v="396324.60000000003"/>
    <s v="Omkar dhale"/>
    <s v="R3EEUZKKK9J36I"/>
    <n v="65959737"/>
  </r>
  <r>
    <s v="B09VT6JKRP"/>
    <s v="Lapster USB 3.0 A to Micro B SuperSpeed for hard disk cable "/>
    <x v="0"/>
    <n v="199"/>
    <n v="999"/>
    <b v="0"/>
    <n v="998.80080080080086"/>
    <n v="0.8"/>
    <x v="0"/>
    <b v="1"/>
    <n v="4.0999999999999996"/>
    <n v="425"/>
    <b v="1"/>
    <n v="1742.4999999999998"/>
    <s v="Vivek Ramachandran"/>
    <s v="R3ET6IRJTU70BS"/>
    <n v="424575"/>
  </r>
  <r>
    <s v="B09T3KB6JZ"/>
    <s v="TCL 100 cm (40 inches) Full HD Certified Android R Smart LED TV 40S6505 (Black)"/>
    <x v="1"/>
    <n v="18990"/>
    <n v="40990"/>
    <b v="0"/>
    <n v="40989.536716272261"/>
    <n v="0.54"/>
    <x v="0"/>
    <b v="1"/>
    <n v="4.2"/>
    <n v="6659"/>
    <b v="0"/>
    <n v="27967.800000000003"/>
    <s v="KIRAN BABU BIREDDI"/>
    <s v="R2GC03W48T3IJR"/>
    <n v="272952410"/>
  </r>
  <r>
    <s v="B093QCY6YJ"/>
    <s v="ZEBRONICS ZEB"/>
    <x v="0"/>
    <n v="290"/>
    <n v="349"/>
    <b v="0"/>
    <n v="348.16905444126076"/>
    <n v="0.17"/>
    <x v="1"/>
    <b v="0"/>
    <n v="3.7"/>
    <n v="1977"/>
    <b v="0"/>
    <n v="7314.9000000000005"/>
    <s v="Mohseen Qureshi"/>
    <s v="R32XZQTB1BP0J8"/>
    <n v="689973"/>
  </r>
  <r>
    <s v="B093ZNQZ2Y"/>
    <s v="LOHAYA Remote Compatible for Mi Smart LED TV 4A Remote Control"/>
    <x v="1"/>
    <n v="249"/>
    <n v="799"/>
    <b v="0"/>
    <n v="798.68836045056321"/>
    <n v="0.69"/>
    <x v="0"/>
    <b v="1"/>
    <n v="3.8"/>
    <n v="1079"/>
    <b v="0"/>
    <n v="4100.2"/>
    <s v="mohamednathar"/>
    <s v="R1MTTFP4GWHWC8"/>
    <n v="862121"/>
  </r>
  <r>
    <s v="B08LKS3LSP"/>
    <s v="Gilary Multi Charging Cable"/>
    <x v="0"/>
    <n v="345"/>
    <n v="999"/>
    <b v="0"/>
    <n v="998.65465465465468"/>
    <n v="0.65"/>
    <x v="0"/>
    <b v="1"/>
    <n v="3.7"/>
    <n v="1097"/>
    <b v="0"/>
    <n v="4058.9"/>
    <s v="kishore movva"/>
    <s v="R168J8VQSY0OH5"/>
    <n v="1095903"/>
  </r>
  <r>
    <s v="B00V4BGDKU"/>
    <s v="TP"/>
    <x v="0"/>
    <n v="1099"/>
    <n v="1899"/>
    <b v="0"/>
    <n v="1898.4212743549238"/>
    <n v="0.42"/>
    <x v="1"/>
    <b v="0"/>
    <n v="4.5"/>
    <n v="22420"/>
    <b v="0"/>
    <n v="100890"/>
    <s v="MOINUL H."/>
    <s v="R30SWI8U6K7PDR"/>
    <n v="42575580"/>
  </r>
  <r>
    <s v="B08CHKQ8D4"/>
    <s v="Wayona Type C to Lightning MFI Certified 20W Fast charging Nylon Braided USB C Cable for iPhone 14"/>
    <x v="0"/>
    <n v="719"/>
    <n v="1499"/>
    <b v="0"/>
    <n v="1498.5203468979319"/>
    <n v="0.52"/>
    <x v="0"/>
    <b v="1"/>
    <n v="4.0999999999999996"/>
    <n v="1045"/>
    <b v="0"/>
    <n v="4284.5"/>
    <s v="Kiran Kolla"/>
    <s v="R3ROJ6AWGN2UFN"/>
    <n v="1566455"/>
  </r>
  <r>
    <s v="B09BW334ML"/>
    <s v="Dealfreez Case Compatible with Fire TV Stick 3rd Gen 2021 Full Wrap Silicone Remote Cover Anti"/>
    <x v="1"/>
    <n v="349"/>
    <n v="1499"/>
    <b v="0"/>
    <n v="1498.7671781187457"/>
    <n v="0.77"/>
    <x v="0"/>
    <b v="1"/>
    <n v="4.3"/>
    <n v="4145"/>
    <b v="0"/>
    <n v="17823.5"/>
    <s v="parvinder singh"/>
    <s v="R3UKO8DK958TVU"/>
    <n v="6213355"/>
  </r>
  <r>
    <s v="B082T6GVLJ"/>
    <s v="Amazon Basics New Release Nylon USB"/>
    <x v="0"/>
    <n v="849"/>
    <n v="1809"/>
    <b v="0"/>
    <n v="1808.5306799336649"/>
    <n v="0.53"/>
    <x v="0"/>
    <b v="1"/>
    <n v="4.3"/>
    <n v="6547"/>
    <b v="0"/>
    <n v="28152.1"/>
    <s v="Ananya S."/>
    <s v="R19CZW6DWGE2WH"/>
    <n v="11843523"/>
  </r>
  <r>
    <s v="B07DL1KC3H"/>
    <s v="Isoelite Remote Compatible for Samsung LED/LCD Remote Control Works with All Samsung LED/LCD TV Model No :"/>
    <x v="1"/>
    <n v="299"/>
    <n v="899"/>
    <b v="0"/>
    <n v="898.6674082313682"/>
    <n v="0.67"/>
    <x v="0"/>
    <b v="1"/>
    <n v="4"/>
    <n v="1588"/>
    <b v="0"/>
    <n v="6352"/>
    <s v="Pritam Roy"/>
    <s v="R2W93BKACGQMYR"/>
    <n v="1427612"/>
  </r>
  <r>
    <s v="B0B6F98KJJ"/>
    <s v="MI 100 cm (40 inches) 5A Series Full HD Smart Android LED TV with 24W Dolby Audio &amp; Metal Bezel"/>
    <x v="1"/>
    <n v="21999"/>
    <n v="29999"/>
    <b v="0"/>
    <n v="29998.266675555853"/>
    <n v="0.27"/>
    <x v="1"/>
    <b v="0"/>
    <n v="4.2"/>
    <n v="32840"/>
    <b v="0"/>
    <n v="137928"/>
    <s v="Manoj maddheshiya"/>
    <s v="R13UTIA6KOF6QV"/>
    <n v="985167160"/>
  </r>
  <r>
    <s v="B07JNVF678"/>
    <s v="Wayona Nylon Braided USB Data Sync and Fast Charging 3A Short Power Bank Cable For iPhones"/>
    <x v="0"/>
    <n v="349"/>
    <n v="999"/>
    <b v="0"/>
    <n v="998.65065065065062"/>
    <n v="0.65"/>
    <x v="0"/>
    <b v="1"/>
    <n v="4.2"/>
    <n v="13120"/>
    <b v="0"/>
    <n v="55104"/>
    <s v="Pratik"/>
    <s v="R3JCOBHM1JXUQ0"/>
    <n v="13106880"/>
  </r>
  <r>
    <s v="B09QGZFBPM"/>
    <s v="Wayona Type C To Type C Long Fast Charging Cable Type C "/>
    <x v="0"/>
    <n v="399"/>
    <n v="999"/>
    <b v="0"/>
    <n v="998.60060060060061"/>
    <n v="0.6"/>
    <x v="0"/>
    <b v="1"/>
    <n v="4.3"/>
    <n v="2806"/>
    <b v="0"/>
    <n v="12065.8"/>
    <s v="sameer Dubey"/>
    <s v="RGNARUOE22V1A"/>
    <n v="2803194"/>
  </r>
  <r>
    <s v="B07JGDB5M1"/>
    <s v="Wayona Nylon Braided 2M / 6Ft Fast Charge Usb To Lightning Data Sync And Charging Cable For Iphone"/>
    <x v="0"/>
    <n v="449"/>
    <n v="1299"/>
    <b v="0"/>
    <n v="1298.6543494996151"/>
    <n v="0.65"/>
    <x v="0"/>
    <b v="1"/>
    <n v="4.2"/>
    <n v="24269"/>
    <b v="0"/>
    <n v="101929.8"/>
    <s v="Manav"/>
    <s v="R3HXWT0LRP0NMF"/>
    <n v="31525431"/>
  </r>
  <r>
    <s v="B0981XSZJ7"/>
    <s v="CROSSVOLT Compatible Dash/Warp Data Sync Fast Charging Cable Supported for All C Type Devices (Cable)"/>
    <x v="0"/>
    <n v="299"/>
    <n v="999"/>
    <b v="0"/>
    <n v="998.70070070070074"/>
    <n v="0.7"/>
    <x v="0"/>
    <b v="1"/>
    <n v="4.3"/>
    <n v="766"/>
    <b v="1"/>
    <n v="3293.7999999999997"/>
    <s v="AkashP."/>
    <s v="R2JXNH8KUWRZK5"/>
    <n v="765234"/>
  </r>
  <r>
    <s v="B0B9XLX8VR"/>
    <s v="VU 139 cm (55 inches) The GloLED Series 4K Smart LED Google TV 55GloLED (Grey)"/>
    <x v="1"/>
    <n v="37999"/>
    <n v="65000"/>
    <b v="0"/>
    <n v="64999.415399999998"/>
    <n v="0.42"/>
    <x v="1"/>
    <b v="0"/>
    <n v="4.3"/>
    <n v="3587"/>
    <b v="0"/>
    <n v="15424.099999999999"/>
    <s v="UtdBuzz"/>
    <s v="R2G4T57OLXDVPL"/>
    <n v="233155000"/>
  </r>
  <r>
    <s v="B08Y5KXR6Z"/>
    <s v="PTron Solero T241 2.4A Type"/>
    <x v="0"/>
    <n v="99"/>
    <n v="800"/>
    <b v="0"/>
    <n v="799.87625000000003"/>
    <n v="0.88"/>
    <x v="0"/>
    <b v="1"/>
    <n v="3.9"/>
    <n v="24871"/>
    <b v="0"/>
    <n v="96996.9"/>
    <s v="Jayesh"/>
    <s v="R7S8ANNSDPR40"/>
    <n v="19896800"/>
  </r>
  <r>
    <s v="B09F6VHQXB"/>
    <s v="Croma 80 cm (32 Inches) HD Ready LED TV (CREL7369"/>
    <x v="1"/>
    <n v="7390"/>
    <n v="20000"/>
    <b v="0"/>
    <n v="19999.630499999999"/>
    <n v="0.63"/>
    <x v="0"/>
    <b v="1"/>
    <n v="4.0999999999999996"/>
    <n v="2581"/>
    <b v="0"/>
    <n v="10582.099999999999"/>
    <s v="Ankit"/>
    <s v="RTFGWAX83AVMH"/>
    <n v="51620000"/>
  </r>
  <r>
    <s v="B0974G5Q2Y"/>
    <s v="boAt Laptop"/>
    <x v="0"/>
    <n v="273.10000000000002"/>
    <n v="999"/>
    <b v="0"/>
    <n v="998.72662662662663"/>
    <n v="0.73"/>
    <x v="0"/>
    <b v="1"/>
    <n v="4.3"/>
    <n v="20850"/>
    <b v="0"/>
    <n v="89655"/>
    <s v="GHOST"/>
    <s v="R1G4I5FLAHM16P"/>
    <n v="20829150"/>
  </r>
  <r>
    <s v="B09YL9SN9B"/>
    <s v="LG 80 cm (32 inches) HD Ready Smart LED TV 32LQ576BPSA (Ceramic Black)"/>
    <x v="1"/>
    <n v="15990"/>
    <n v="23990"/>
    <b v="0"/>
    <n v="23989.333472280116"/>
    <n v="0.33"/>
    <x v="1"/>
    <b v="0"/>
    <n v="4.3"/>
    <n v="1035"/>
    <b v="0"/>
    <n v="4450.5"/>
    <s v="Rishi V"/>
    <s v="R2CS3O3RBOMTFP"/>
    <n v="24829650"/>
  </r>
  <r>
    <s v="B09RX1FK54"/>
    <s v="boAt Type C A750 Stress Resistant"/>
    <x v="0"/>
    <n v="399"/>
    <n v="999"/>
    <b v="0"/>
    <n v="998.60060060060061"/>
    <n v="0.6"/>
    <x v="0"/>
    <b v="1"/>
    <n v="4.0999999999999996"/>
    <n v="1780"/>
    <b v="0"/>
    <n v="7297.9999999999991"/>
    <s v="livin sebi"/>
    <s v="RMEKYV7XWTWKV"/>
    <n v="1778220"/>
  </r>
  <r>
    <s v="B09TT6BFDX"/>
    <s v="Cotbolt Silicone Protective Case Cover for LG an MR21GA Magic Remote Shockproof for LG Smart TV Remote "/>
    <x v="1"/>
    <n v="399"/>
    <n v="1999"/>
    <b v="0"/>
    <n v="1998.8004002001001"/>
    <n v="0.8"/>
    <x v="0"/>
    <b v="1"/>
    <n v="4.5"/>
    <n v="505"/>
    <b v="1"/>
    <n v="2272.5"/>
    <s v="ravi"/>
    <s v="R175A66P22YRW5"/>
    <n v="1009495"/>
  </r>
  <r>
    <s v="B09KH58JZR"/>
    <s v="Portronics Konnect L POR"/>
    <x v="0"/>
    <n v="210"/>
    <n v="399"/>
    <b v="0"/>
    <n v="398.4736842105263"/>
    <n v="0.47"/>
    <x v="1"/>
    <b v="0"/>
    <n v="4.0999999999999996"/>
    <n v="1717"/>
    <b v="0"/>
    <n v="7039.7"/>
    <s v="Rathod Lakhan"/>
    <s v="R306AVQBBWQ1YE"/>
    <n v="685083"/>
  </r>
  <r>
    <s v="B09DDCQFMT"/>
    <s v="Electvision Remote Control Compatible with Amazon Fire tv Stick "/>
    <x v="1"/>
    <n v="1299"/>
    <n v="1999"/>
    <b v="0"/>
    <n v="1998.3501750875437"/>
    <n v="0.35"/>
    <x v="1"/>
    <b v="0"/>
    <n v="3.6"/>
    <n v="590"/>
    <b v="1"/>
    <n v="2124"/>
    <s v="Anand Tiwari"/>
    <s v="R2OMPDR9UR512Z"/>
    <n v="1179410"/>
  </r>
  <r>
    <s v="B08RP2L2NL"/>
    <s v="King Shine Multi Retractable 3.0A Fast Charger Cord"/>
    <x v="0"/>
    <n v="347"/>
    <n v="999"/>
    <b v="0"/>
    <n v="998.65265265265271"/>
    <n v="0.65"/>
    <x v="0"/>
    <b v="1"/>
    <n v="3.5"/>
    <n v="1121"/>
    <b v="0"/>
    <n v="3923.5"/>
    <s v="PARVEJ MALLICK"/>
    <s v="R1B1J4358749FT"/>
    <n v="1119879"/>
  </r>
  <r>
    <s v="B0B4G2MWSB"/>
    <s v="Lapster 5 pin mini usb cable"/>
    <x v="0"/>
    <n v="149"/>
    <n v="999"/>
    <b v="0"/>
    <n v="998.85085085085086"/>
    <n v="0.85"/>
    <x v="0"/>
    <b v="1"/>
    <n v="4"/>
    <n v="1313"/>
    <b v="0"/>
    <n v="5252"/>
    <s v="pruthvi natraj"/>
    <s v="RZJR37WFGXR9B"/>
    <n v="1311687"/>
  </r>
  <r>
    <s v="B0B21C4BMX"/>
    <s v="Portronics Konnect Spydr 31 3"/>
    <x v="0"/>
    <n v="228"/>
    <n v="899"/>
    <b v="0"/>
    <n v="898.74638487208006"/>
    <n v="0.75"/>
    <x v="0"/>
    <b v="1"/>
    <n v="3.8"/>
    <n v="132"/>
    <b v="1"/>
    <n v="501.59999999999997"/>
    <s v="SyedShoaib Afnan"/>
    <s v="R15R4BV0MI9SH1"/>
    <n v="118668"/>
  </r>
  <r>
    <s v="B084MZXJNK"/>
    <s v="Belkin Apple Certified Lightning To Type C Cable"/>
    <x v="0"/>
    <n v="1599"/>
    <n v="1999"/>
    <b v="0"/>
    <n v="1998.200100050025"/>
    <n v="0.2"/>
    <x v="1"/>
    <b v="0"/>
    <n v="4.4000000000000004"/>
    <n v="1951"/>
    <b v="0"/>
    <n v="8584.4000000000015"/>
    <s v="Ganesh"/>
    <s v="R23AXPPZ5G7J6Q"/>
    <n v="3900049"/>
  </r>
  <r>
    <s v="B0BHZCNC4P"/>
    <s v="Remote Control Compatible for Amazon Fire Tv Stick Remote Control"/>
    <x v="1"/>
    <n v="1499"/>
    <n v="3999"/>
    <b v="0"/>
    <n v="3998.6251562890725"/>
    <n v="0.63"/>
    <x v="0"/>
    <b v="1"/>
    <n v="3.7"/>
    <n v="37"/>
    <b v="1"/>
    <n v="136.9"/>
    <s v="Abhishek Shode"/>
    <s v="R2RC9IQ0X5NHFU"/>
    <n v="147963"/>
  </r>
  <r>
    <s v="B0B16KD737"/>
    <s v="VW 80 cm (32 inches) Playwall Frameless Series HD Ready Android Smart LED TV VW3251 (Black)"/>
    <x v="1"/>
    <n v="8499"/>
    <n v="15999"/>
    <b v="0"/>
    <n v="15998.468779298706"/>
    <n v="0.47"/>
    <x v="1"/>
    <b v="0"/>
    <n v="4.3"/>
    <n v="592"/>
    <b v="1"/>
    <n v="2545.6"/>
    <s v="Denzil Varghese"/>
    <s v="R6H0LMQOYOUPR"/>
    <n v="9471408"/>
  </r>
  <r>
    <s v="B099K9ZX65"/>
    <s v="Hisense 108 cm (43 inches) 4K Ultra HD Smart Certified Android LED TV 43A6GE (Black)"/>
    <x v="1"/>
    <n v="20990"/>
    <n v="44990"/>
    <b v="0"/>
    <n v="44989.533451878197"/>
    <n v="0.53"/>
    <x v="0"/>
    <b v="1"/>
    <n v="4.0999999999999996"/>
    <n v="1259"/>
    <b v="0"/>
    <n v="5161.8999999999996"/>
    <s v="Ravi Naresh"/>
    <s v="R1Z33CAT0B5EQM"/>
    <n v="56642410"/>
  </r>
  <r>
    <s v="B08Y55LPBF"/>
    <s v="Redmi 126 cm (50 inches) 4K Ultra HD Android Smart LED TV X50 | L50M6"/>
    <x v="1"/>
    <n v="32999"/>
    <n v="44999"/>
    <b v="0"/>
    <n v="44998.266672592727"/>
    <n v="0.27"/>
    <x v="1"/>
    <b v="0"/>
    <n v="4.2"/>
    <n v="45238"/>
    <b v="0"/>
    <n v="189999.6"/>
    <s v="prateeq"/>
    <s v="R3CR9H6ABJ4Q4O"/>
    <n v="2035664762"/>
  </r>
  <r>
    <s v="B015OW3M1W"/>
    <s v="AmazonBasics 6"/>
    <x v="1"/>
    <n v="799"/>
    <n v="1700"/>
    <b v="0"/>
    <n v="1699.53"/>
    <n v="0.53"/>
    <x v="0"/>
    <b v="1"/>
    <n v="4.0999999999999996"/>
    <n v="28638"/>
    <b v="0"/>
    <n v="117415.79999999999"/>
    <s v="Ranjeet Singh"/>
    <s v="R1O6L77S7X03S7"/>
    <n v="48684600"/>
  </r>
  <r>
    <s v="B01D5H8ZI8"/>
    <s v="AmazonBasics 3 Feet High Speed HDMI Male to Female 2.0 Extension Cable"/>
    <x v="1"/>
    <n v="229"/>
    <n v="595"/>
    <b v="0"/>
    <n v="594.61512605042014"/>
    <n v="0.62"/>
    <x v="0"/>
    <b v="1"/>
    <n v="4.3"/>
    <n v="12835"/>
    <b v="0"/>
    <n v="55190.5"/>
    <s v="Amazon Customer"/>
    <s v="R9PTPIYPJWRIL"/>
    <n v="7636825"/>
  </r>
  <r>
    <s v="B09X1M3DHX"/>
    <s v="iFFALCON 80 cm (32 inches) HD Ready Smart LED TV¬†32F53 (Black)"/>
    <x v="1"/>
    <n v="9999"/>
    <n v="27990"/>
    <b v="0"/>
    <n v="27989.642765273311"/>
    <n v="0.64"/>
    <x v="0"/>
    <b v="1"/>
    <n v="4.2"/>
    <n v="1269"/>
    <b v="0"/>
    <n v="5329.8"/>
    <s v="giribabu"/>
    <s v="R148TZG032T23O"/>
    <n v="35519310"/>
  </r>
  <r>
    <s v="B09MM6P76N"/>
    <s v="7SEVEN¬Æ Compatible Lg Smart Tv Remote "/>
    <x v="1"/>
    <n v="349"/>
    <n v="599"/>
    <b v="0"/>
    <n v="598.41736227045078"/>
    <n v="0.42"/>
    <x v="1"/>
    <b v="0"/>
    <n v="4.2"/>
    <n v="284"/>
    <b v="1"/>
    <n v="1192.8"/>
    <s v="Swapnil N"/>
    <s v="R13ILSZ9UIVWZM"/>
    <n v="170116"/>
  </r>
  <r>
    <s v="B01D5H8LDM"/>
    <s v="AmazonBasics 3.5mm to 2"/>
    <x v="1"/>
    <n v="489"/>
    <n v="1200"/>
    <b v="0"/>
    <n v="1199.5925"/>
    <n v="0.59"/>
    <x v="0"/>
    <b v="1"/>
    <n v="4.4000000000000004"/>
    <n v="69538"/>
    <b v="0"/>
    <n v="305967.2"/>
    <s v="Madhu Sudan Rankawat"/>
    <s v="R1G81NIXTA4Q20"/>
    <n v="83445600"/>
  </r>
  <r>
    <s v="B0B1YY6JJL"/>
    <s v="Acer 109 cm (43 inches) I Series 4K Ultra HD Android Smart LED TV AR43AR2851UDFL (Black)"/>
    <x v="1"/>
    <n v="23999"/>
    <n v="34990"/>
    <b v="0"/>
    <n v="34989.314118319518"/>
    <n v="0.31"/>
    <x v="1"/>
    <b v="0"/>
    <n v="4.3"/>
    <n v="4703"/>
    <b v="0"/>
    <n v="20222.899999999998"/>
    <s v="Ayush"/>
    <s v="R1EBS3566VCSCG"/>
    <n v="164557970"/>
  </r>
  <r>
    <s v="B09QGZM8QB"/>
    <s v="Wayona Usb Type C 65W 6Ft/2M Long Fast Charging Cable"/>
    <x v="0"/>
    <n v="399"/>
    <n v="999"/>
    <b v="0"/>
    <n v="998.60060060060061"/>
    <n v="0.6"/>
    <x v="0"/>
    <b v="1"/>
    <n v="4.3"/>
    <n v="2806"/>
    <b v="0"/>
    <n v="12065.8"/>
    <s v="sameer Dubey"/>
    <s v="RGNARUOE22V1A"/>
    <n v="2803194"/>
  </r>
  <r>
    <s v="B08L4SBJRY"/>
    <s v="Saifsmart Outlet Wall Mount Hanger Holder for Dot 3rd Gen"/>
    <x v="1"/>
    <n v="349"/>
    <n v="1299"/>
    <b v="0"/>
    <n v="1298.7313317936876"/>
    <n v="0.73"/>
    <x v="0"/>
    <b v="1"/>
    <n v="4"/>
    <n v="3295"/>
    <b v="0"/>
    <n v="13180"/>
    <s v="Arun"/>
    <s v="R375X8JYM7319I"/>
    <n v="4280205"/>
  </r>
  <r>
    <s v="B09X79PP8F"/>
    <s v="MI 2"/>
    <x v="0"/>
    <n v="179"/>
    <n v="299"/>
    <b v="0"/>
    <n v="298.40133779264215"/>
    <n v="0.4"/>
    <x v="1"/>
    <b v="0"/>
    <n v="3.9"/>
    <n v="81"/>
    <b v="1"/>
    <n v="315.89999999999998"/>
    <s v="Amazon Customer"/>
    <s v="R3HWZS22FT40ZO"/>
    <n v="24219"/>
  </r>
  <r>
    <s v="B082T6GVG9"/>
    <s v="AmazonBasics New Release ABS USB"/>
    <x v="0"/>
    <n v="689"/>
    <n v="1500"/>
    <b v="0"/>
    <n v="1499.5406666666668"/>
    <n v="0.54"/>
    <x v="0"/>
    <b v="1"/>
    <n v="4.2"/>
    <n v="42301"/>
    <b v="0"/>
    <n v="177664.2"/>
    <s v="Ranjith"/>
    <s v="RLWAYTZH1YOFR"/>
    <n v="63451500"/>
  </r>
  <r>
    <s v="B0B3XY5YT4"/>
    <s v="LG 108 cm (43 inches) 4K Ultra HD Smart LED TV 43UQ7500PSF (Ceramic Black)"/>
    <x v="1"/>
    <n v="30990"/>
    <n v="49990"/>
    <b v="0"/>
    <n v="49989.380076015201"/>
    <n v="0.38"/>
    <x v="1"/>
    <b v="0"/>
    <n v="4.3"/>
    <n v="1376"/>
    <b v="0"/>
    <n v="5916.8"/>
    <s v="Raj Mohammed"/>
    <s v="RC3ZLDRM8GA9T"/>
    <n v="68786240"/>
  </r>
  <r>
    <s v="B0B4HKH19N"/>
    <s v="pTron Solero 331 3.4Amps Multifunction Fast Charging Cable"/>
    <x v="0"/>
    <n v="249"/>
    <n v="931"/>
    <b v="0"/>
    <n v="930.73254564983893"/>
    <n v="0.73"/>
    <x v="0"/>
    <b v="1"/>
    <n v="3.9"/>
    <n v="1075"/>
    <b v="0"/>
    <n v="4192.5"/>
    <s v="Placeholder"/>
    <s v="R1Q323BB35OP30"/>
    <n v="1000825"/>
  </r>
  <r>
    <s v="B08TGG316Z"/>
    <s v="10k 8k 4k HDMI Cable"/>
    <x v="1"/>
    <n v="999"/>
    <n v="2399"/>
    <b v="0"/>
    <n v="2398.5835764902045"/>
    <n v="0.57999999999999996"/>
    <x v="0"/>
    <b v="1"/>
    <n v="4.5999999999999996"/>
    <n v="3664"/>
    <b v="0"/>
    <n v="16854.399999999998"/>
    <s v="Mandar Joglekar"/>
    <s v="R1482M3Z6TF62M"/>
    <n v="8789936"/>
  </r>
  <r>
    <s v="B071VMP1Z4"/>
    <s v="LRIPL Compatible Sony Bravia LCD/led Remote Works with Almost All Sony led/LCD tv's"/>
    <x v="1"/>
    <n v="399"/>
    <n v="399"/>
    <b v="0"/>
    <n v="398"/>
    <n v="0"/>
    <x v="1"/>
    <b v="0"/>
    <n v="3.9"/>
    <n v="1951"/>
    <b v="0"/>
    <n v="7608.9"/>
    <s v="Vishal Nagpal"/>
    <s v="R17PVKPPX1FJYC"/>
    <n v="778449"/>
  </r>
  <r>
    <s v="B071SDRGWL"/>
    <s v="boAt Type"/>
    <x v="0"/>
    <n v="349"/>
    <n v="699"/>
    <b v="0"/>
    <n v="698.50071530758225"/>
    <n v="0.5"/>
    <x v="2"/>
    <b v="1"/>
    <n v="4.3"/>
    <n v="20850"/>
    <b v="0"/>
    <n v="89655"/>
    <s v="GHOST"/>
    <s v="R1G4I5FLAHM16P"/>
    <n v="14574150"/>
  </r>
  <r>
    <s v="B08PSQRW2T"/>
    <s v="Zoul Type C to Type C Fast Charging Cable 65W 2M/6ft USB C "/>
    <x v="0"/>
    <n v="399"/>
    <n v="1099"/>
    <b v="0"/>
    <n v="1098.6369426751592"/>
    <n v="0.64"/>
    <x v="0"/>
    <b v="1"/>
    <n v="4.0999999999999996"/>
    <n v="2685"/>
    <b v="0"/>
    <n v="11008.499999999998"/>
    <s v="Abhay Goyal"/>
    <s v="R1PCC1YKW3I4G8"/>
    <n v="2950815"/>
  </r>
  <r>
    <s v="B0859M539M"/>
    <s v="TP"/>
    <x v="0"/>
    <n v="1699"/>
    <n v="2999"/>
    <b v="0"/>
    <n v="2998.4334778259422"/>
    <n v="0.43"/>
    <x v="1"/>
    <b v="0"/>
    <n v="4.4000000000000004"/>
    <n v="24780"/>
    <b v="0"/>
    <n v="109032.00000000001"/>
    <s v="Anonymous"/>
    <s v="R2GUL8IL005EGF"/>
    <n v="74315220"/>
  </r>
  <r>
    <s v="B08RX8G496"/>
    <s v="LRIPL Mi Remote Control with Netflix &amp; Prime Video Button Compatible "/>
    <x v="1"/>
    <n v="655"/>
    <n v="1099"/>
    <b v="0"/>
    <n v="1098.4040036396725"/>
    <n v="0.4"/>
    <x v="1"/>
    <b v="0"/>
    <n v="3.2"/>
    <n v="285"/>
    <b v="1"/>
    <n v="912"/>
    <s v="Girija Mohapatra"/>
    <s v="RSFPLEMO7DSOR"/>
    <n v="313215"/>
  </r>
  <r>
    <s v="B002SZEOLG"/>
    <s v="TP"/>
    <x v="0"/>
    <n v="749"/>
    <n v="1339"/>
    <b v="0"/>
    <n v="1338.4406273338311"/>
    <n v="0.44"/>
    <x v="1"/>
    <b v="0"/>
    <n v="4.2"/>
    <n v="179692"/>
    <b v="0"/>
    <n v="754706.4"/>
    <s v="Azhar JuMan"/>
    <s v="R1LW6NWSVTVZ2H"/>
    <n v="240607588"/>
  </r>
  <r>
    <s v="B08CS3BT4L"/>
    <s v="Kodak 80 cm (32 inches) HD Ready Certified Android LED TV 32HDX7XPRO (Black)"/>
    <x v="1"/>
    <n v="9999"/>
    <n v="12999"/>
    <b v="0"/>
    <n v="12998.230786983615"/>
    <n v="0.23"/>
    <x v="1"/>
    <b v="0"/>
    <n v="4.2"/>
    <n v="6088"/>
    <b v="0"/>
    <n v="25569.600000000002"/>
    <s v="Fateh"/>
    <s v="R51BP5RJHSCM8"/>
    <n v="79137912"/>
  </r>
  <r>
    <s v="B00RFWNJMC"/>
    <s v="Airtel DigitalTV DTH Remote SD/HD/HD Recording Compatible for Television (Shining Black )"/>
    <x v="1"/>
    <n v="195"/>
    <n v="499"/>
    <b v="0"/>
    <n v="498.60921843687373"/>
    <n v="0.61"/>
    <x v="0"/>
    <b v="1"/>
    <n v="3.7"/>
    <n v="1383"/>
    <b v="0"/>
    <n v="5117.1000000000004"/>
    <s v="ABHAY SINGH"/>
    <s v="R2RV2M8NMHN3R6"/>
    <n v="690117"/>
  </r>
  <r>
    <s v="B082T6GXS5"/>
    <s v="AmazonBasics New Release Nylon USB"/>
    <x v="0"/>
    <n v="999"/>
    <n v="2100"/>
    <b v="0"/>
    <n v="2099.5242857142857"/>
    <n v="0.52"/>
    <x v="0"/>
    <b v="1"/>
    <n v="4.5"/>
    <n v="5492"/>
    <b v="0"/>
    <n v="24714"/>
    <s v="Brian Visvasam"/>
    <s v="R2C462047AF3K7"/>
    <n v="11533200"/>
  </r>
  <r>
    <s v="B09CMQRQM6"/>
    <s v="Ambrane Fast 100W Output Cable with Type"/>
    <x v="0"/>
    <n v="499"/>
    <n v="899"/>
    <b v="0"/>
    <n v="898.44493882091217"/>
    <n v="0.44"/>
    <x v="1"/>
    <b v="0"/>
    <n v="4.2"/>
    <n v="919"/>
    <b v="1"/>
    <n v="3859.8"/>
    <s v="Siddhartha G."/>
    <s v="R3IUYQZ1BP7QPB"/>
    <n v="826181"/>
  </r>
  <r>
    <s v="B005LJQMCK"/>
    <s v="BlueRigger Digital Optical Audio Toslink Cable (3.3 Feet / 1 Meter) With 8 Channel (7.1) Audio Support (for Home Theatre"/>
    <x v="1"/>
    <n v="416"/>
    <n v="599"/>
    <b v="0"/>
    <n v="598.30550918196991"/>
    <n v="0.31"/>
    <x v="1"/>
    <b v="0"/>
    <n v="4.2"/>
    <n v="30023"/>
    <b v="0"/>
    <n v="126096.6"/>
    <s v="Mahender Singh"/>
    <s v="R25CCWBNTJMZVE"/>
    <n v="17983777"/>
  </r>
  <r>
    <s v="B09C6H53KH"/>
    <s v="Duracell Type"/>
    <x v="0"/>
    <n v="368"/>
    <n v="699"/>
    <b v="0"/>
    <n v="698.47353361945636"/>
    <n v="0.47"/>
    <x v="1"/>
    <b v="0"/>
    <n v="4.2"/>
    <n v="387"/>
    <b v="1"/>
    <n v="1625.4"/>
    <s v="Sreejith ks"/>
    <s v="R10G3GXLZIE38O"/>
    <n v="270513"/>
  </r>
  <r>
    <s v="B0BB3CBFBM"/>
    <s v="VU 138 cm (55 inches) Premium Series 4K Ultra HD Smart IPS LED TV 55UT (Black)"/>
    <x v="1"/>
    <n v="29990"/>
    <n v="65000"/>
    <b v="0"/>
    <n v="64999.538615384612"/>
    <n v="0.54"/>
    <x v="0"/>
    <b v="1"/>
    <n v="4.0999999999999996"/>
    <n v="211"/>
    <b v="1"/>
    <n v="865.09999999999991"/>
    <s v="CH Venkatesh"/>
    <s v="RG3VFGY4HM38X"/>
    <n v="13715000"/>
  </r>
  <r>
    <s v="B08QSDKFGQ"/>
    <s v="Zoul USB Type C Fast Charging 3A Nylon Braided Data Cable"/>
    <x v="0"/>
    <n v="339"/>
    <n v="1099"/>
    <b v="0"/>
    <n v="1098.6915377616015"/>
    <n v="0.69"/>
    <x v="0"/>
    <b v="1"/>
    <n v="4.3"/>
    <n v="974"/>
    <b v="1"/>
    <n v="4188.2"/>
    <s v="Pratyush Pahuja"/>
    <s v="R2S0AYWUV349HP"/>
    <n v="1070426"/>
  </r>
  <r>
    <s v="B08PV1X771"/>
    <s v="Samsung 80 cm (32 inches) Wondertainment Series HD Ready LED Smart TV UA32TE40AAKBXL (Titan Gray)"/>
    <x v="1"/>
    <n v="15490"/>
    <n v="20900"/>
    <b v="0"/>
    <n v="20899.25885167464"/>
    <n v="0.26"/>
    <x v="1"/>
    <b v="0"/>
    <n v="4.3"/>
    <n v="16299"/>
    <b v="0"/>
    <n v="70085.7"/>
    <s v="Rahman Ali"/>
    <s v="R1SN0D4DFBKAZI"/>
    <n v="340649100"/>
  </r>
  <r>
    <s v="B07YTNKVJQ"/>
    <s v="MI Xiaomi USB Type C HYperCharge Cable 6A 100cm Sturdy and Durable Black Supports 120W HyperCharging"/>
    <x v="0"/>
    <n v="499"/>
    <n v="1299"/>
    <b v="0"/>
    <n v="1298.6158583525789"/>
    <n v="0.62"/>
    <x v="0"/>
    <b v="1"/>
    <n v="4.3"/>
    <n v="30411"/>
    <b v="0"/>
    <n v="130767.29999999999"/>
    <s v="Pavan A H"/>
    <s v="R2X090D1YHACKR"/>
    <n v="39503889"/>
  </r>
  <r>
    <s v="B0117H7GZ6"/>
    <s v="GENERIC Ultra"/>
    <x v="0"/>
    <n v="249"/>
    <n v="399"/>
    <b v="0"/>
    <n v="398.37593984962405"/>
    <n v="0.38"/>
    <x v="1"/>
    <b v="0"/>
    <n v="3.4"/>
    <n v="4642"/>
    <b v="0"/>
    <n v="15782.8"/>
    <s v="Akmathambil | XplCreR"/>
    <s v="RS38MZA2FG7HF"/>
    <n v="1852158"/>
  </r>
  <r>
    <s v="B09XJ1LM7R"/>
    <s v="7SEVEN¬Æ Compatible for Tata Sky Remote Original Set"/>
    <x v="1"/>
    <n v="399"/>
    <n v="799"/>
    <b v="0"/>
    <n v="798.50062578222776"/>
    <n v="0.5"/>
    <x v="2"/>
    <b v="1"/>
    <n v="4.3"/>
    <n v="12"/>
    <b v="1"/>
    <n v="51.599999999999994"/>
    <s v="anurag jain"/>
    <s v="R38OAD16RVS9D4"/>
    <n v="9588"/>
  </r>
  <r>
    <s v="B084N133Y7"/>
    <s v="Belkin Apple Certified Lightning To Type C Cable"/>
    <x v="0"/>
    <n v="1499"/>
    <n v="1999"/>
    <b v="0"/>
    <n v="1998.2501250625312"/>
    <n v="0.25"/>
    <x v="1"/>
    <b v="0"/>
    <n v="4.4000000000000004"/>
    <n v="1951"/>
    <b v="0"/>
    <n v="8584.4000000000015"/>
    <s v="Ganesh"/>
    <s v="R23AXPPZ5G7J6Q"/>
    <n v="3900049"/>
  </r>
  <r>
    <s v="B088Z1YWBC"/>
    <s v="EGate i9 Pro"/>
    <x v="1"/>
    <n v="9490"/>
    <n v="15990"/>
    <b v="0"/>
    <n v="15989.40650406504"/>
    <n v="0.41"/>
    <x v="1"/>
    <b v="0"/>
    <n v="3.9"/>
    <n v="10480"/>
    <b v="0"/>
    <n v="40872"/>
    <s v="Amazon Customer"/>
    <s v="R1IW58DJL28MGC"/>
    <n v="167575200"/>
  </r>
  <r>
    <s v="B07VSG5SXZ"/>
    <s v="ZEBRONICS HAA2021 HDMI version 2.1 cable with 8K @ 60Hz"/>
    <x v="1"/>
    <n v="637"/>
    <n v="1499"/>
    <b v="0"/>
    <n v="1498.5750500333556"/>
    <n v="0.57999999999999996"/>
    <x v="0"/>
    <b v="1"/>
    <n v="4.0999999999999996"/>
    <n v="24"/>
    <b v="1"/>
    <n v="98.399999999999991"/>
    <s v="Amazon Customer"/>
    <s v="R1YDBBZUKFOLJH"/>
    <n v="35976"/>
  </r>
  <r>
    <s v="B08RWCZ6SY"/>
    <s v="7SEVEN¬Æ Compatible for Sony Bravia LCD LED UHD OLED QLED 4K Ultra HD TV remote control "/>
    <x v="1"/>
    <n v="399"/>
    <n v="899"/>
    <b v="0"/>
    <n v="898.55617352614013"/>
    <n v="0.56000000000000005"/>
    <x v="0"/>
    <b v="1"/>
    <n v="3.9"/>
    <n v="254"/>
    <b v="1"/>
    <n v="990.6"/>
    <s v="T A Rajagopal"/>
    <s v="RX043807PIUYL"/>
    <n v="228346"/>
  </r>
  <r>
    <s v="B07KSB1MLX"/>
    <s v="AmazonBasics Digital Optical Coax to Analog RCA Audio Converter Adapter with Fiber Cable"/>
    <x v="1"/>
    <n v="1089"/>
    <n v="1600"/>
    <b v="0"/>
    <n v="1599.319375"/>
    <n v="0.32"/>
    <x v="1"/>
    <b v="0"/>
    <n v="4"/>
    <n v="3565"/>
    <b v="0"/>
    <n v="14260"/>
    <s v="Amazon Customer"/>
    <s v="R14Q2PBO5QNTZQ"/>
    <n v="5704000"/>
  </r>
  <r>
    <s v="B081FG1QYX"/>
    <s v="Wayona Type C Cable Nylon Braided USB C QC 3.0 Fast Charging Short Power Bank "/>
    <x v="0"/>
    <n v="339"/>
    <n v="999"/>
    <b v="0"/>
    <n v="998.66066066066071"/>
    <n v="0.66"/>
    <x v="0"/>
    <b v="1"/>
    <n v="4.3"/>
    <n v="6255"/>
    <b v="0"/>
    <n v="26896.5"/>
    <s v="SMG"/>
    <s v="R3CGMQSB9H564N"/>
    <n v="6248745"/>
  </r>
  <r>
    <s v="B08R69WBN7"/>
    <s v="Pinnaclz Original Combo of 2 USB Type C Fast Charging Cable"/>
    <x v="0"/>
    <n v="149"/>
    <n v="499"/>
    <b v="0"/>
    <n v="498.70140280561122"/>
    <n v="0.7"/>
    <x v="0"/>
    <b v="1"/>
    <n v="4"/>
    <n v="7732"/>
    <b v="0"/>
    <n v="30928"/>
    <s v="Vijayan C V"/>
    <s v="R2VUNGNI96EEJ7"/>
    <n v="3858268"/>
  </r>
  <r>
    <s v="B0B3RHX6B6"/>
    <s v="Ambrane BCL"/>
    <x v="0"/>
    <n v="149"/>
    <n v="399"/>
    <b v="0"/>
    <n v="398.62656641604008"/>
    <n v="0.63"/>
    <x v="0"/>
    <b v="1"/>
    <n v="3.9"/>
    <n v="57"/>
    <b v="1"/>
    <n v="222.29999999999998"/>
    <s v="Nik Xavier"/>
    <s v="R1YMUWEBTRFUJL"/>
    <n v="22743"/>
  </r>
  <r>
    <s v="B084N18QZY"/>
    <s v="Belkin USB C to USB"/>
    <x v="0"/>
    <n v="599"/>
    <n v="849"/>
    <b v="0"/>
    <n v="848.29446407538285"/>
    <n v="0.28999999999999998"/>
    <x v="1"/>
    <b v="0"/>
    <n v="4.5"/>
    <n v="577"/>
    <b v="1"/>
    <n v="2596.5"/>
    <s v="Khan"/>
    <s v="RUU9CCQBQ59IY"/>
    <n v="489873"/>
  </r>
  <r>
    <s v="B081NHWT6Z"/>
    <s v="LOHAYA Television Remote Compatible with Samsung Smart LED/LCD/HD TV Remote Control"/>
    <x v="1"/>
    <n v="299"/>
    <n v="1199"/>
    <b v="0"/>
    <n v="1198.7506255212677"/>
    <n v="0.75"/>
    <x v="0"/>
    <b v="1"/>
    <n v="3.9"/>
    <n v="1193"/>
    <b v="0"/>
    <n v="4652.7"/>
    <s v="Pinky"/>
    <s v="RMWWVT8FORZQU"/>
    <n v="1430407"/>
  </r>
  <r>
    <s v="B07JPJJZ2H"/>
    <s v="Wayona Nylon Braided Lightning USB Data Sync &amp; 3A Charging Cable for iPhones"/>
    <x v="0"/>
    <n v="399"/>
    <n v="1299"/>
    <b v="0"/>
    <n v="1298.6928406466513"/>
    <n v="0.69"/>
    <x v="0"/>
    <b v="1"/>
    <n v="4.2"/>
    <n v="13120"/>
    <b v="0"/>
    <n v="55104"/>
    <s v="Pratik"/>
    <s v="R3JCOBHM1JXUQ0"/>
    <n v="17042880"/>
  </r>
  <r>
    <s v="B09JKNF147"/>
    <s v="Electvision Remote Control Compatible with Kodak/Thomson Smart led tv"/>
    <x v="1"/>
    <n v="339"/>
    <n v="1999"/>
    <b v="0"/>
    <n v="1998.8304152076039"/>
    <n v="0.83"/>
    <x v="0"/>
    <b v="1"/>
    <n v="4"/>
    <n v="343"/>
    <b v="1"/>
    <n v="1372"/>
    <s v="MANIK SK"/>
    <s v="RHS375RK0RRAQ"/>
    <n v="685657"/>
  </r>
  <r>
    <s v="B0B9959XF3"/>
    <s v="Acer 80 cm (32 inches) S Series HD Ready Android Smart LED TV AR32AR2841HDSB (Black)"/>
    <x v="1"/>
    <n v="12499"/>
    <n v="22990"/>
    <b v="0"/>
    <n v="22989.456328838627"/>
    <n v="0.46"/>
    <x v="1"/>
    <b v="0"/>
    <n v="4.3"/>
    <n v="1611"/>
    <b v="0"/>
    <n v="6927.2999999999993"/>
    <s v="Moon Tej"/>
    <s v="R19Q6OQ19PWL5K"/>
    <n v="37036890"/>
  </r>
  <r>
    <s v="B09PNR6F8Q"/>
    <s v="realme 10W Fast Charging Micro"/>
    <x v="0"/>
    <n v="249"/>
    <n v="399"/>
    <b v="0"/>
    <n v="398.37593984962405"/>
    <n v="0.38"/>
    <x v="1"/>
    <b v="0"/>
    <n v="4"/>
    <n v="6558"/>
    <b v="0"/>
    <n v="26232"/>
    <s v="Ajinkya M K"/>
    <s v="RK4CS8ATPVMJ2"/>
    <n v="2616642"/>
  </r>
  <r>
    <s v="B07M69276N"/>
    <s v="TP"/>
    <x v="0"/>
    <n v="1399"/>
    <n v="2499"/>
    <b v="0"/>
    <n v="2498.4401760704282"/>
    <n v="0.44"/>
    <x v="1"/>
    <b v="0"/>
    <n v="4.4000000000000004"/>
    <n v="23169"/>
    <b v="0"/>
    <n v="101943.6"/>
    <s v="Shweta Bairagi"/>
    <s v="R3WPIQCSIWIMK"/>
    <n v="57899331"/>
  </r>
  <r>
    <s v="B0B1YZ9CB8"/>
    <s v="Acer 139 cm (55 inches) I Series 4K Ultra HD Android Smart LED TV AR55AR2851UDFL (Black)"/>
    <x v="1"/>
    <n v="32999"/>
    <n v="47990"/>
    <b v="0"/>
    <n v="47989.312377578659"/>
    <n v="0.31"/>
    <x v="1"/>
    <b v="0"/>
    <n v="4.3"/>
    <n v="4703"/>
    <b v="0"/>
    <n v="20222.899999999998"/>
    <s v="Ayush"/>
    <s v="R1EBS3566VCSCG"/>
    <n v="225696970"/>
  </r>
  <r>
    <s v="B09YLYB9PB"/>
    <s v="Ambrane 60W / 3A Fast Charging Output Cable with Micro to USB for Mobile"/>
    <x v="0"/>
    <n v="149"/>
    <n v="399"/>
    <b v="0"/>
    <n v="398.62656641604008"/>
    <n v="0.63"/>
    <x v="0"/>
    <b v="1"/>
    <n v="4"/>
    <n v="1423"/>
    <b v="0"/>
    <n v="5692"/>
    <s v="Actual user"/>
    <s v="R8QBCR9MM1LGY"/>
    <n v="567777"/>
  </r>
  <r>
    <s v="B08CTNJ985"/>
    <s v="Wayona USB Type C 65W Fast Charging 2M/6Ft Long Flash Charge Cable 3A QC 3.0 Data Cable Compatible with Samsung Galaxy S21 S10 S9 S8"/>
    <x v="0"/>
    <n v="325"/>
    <n v="999"/>
    <b v="0"/>
    <n v="998.67467467467463"/>
    <n v="0.67"/>
    <x v="0"/>
    <b v="1"/>
    <n v="4.3"/>
    <n v="2651"/>
    <b v="0"/>
    <n v="11399.3"/>
    <s v="Soumya R."/>
    <s v="R1LNA5SHXIW7IM"/>
    <n v="2648349"/>
  </r>
  <r>
    <s v="B0BP7XLX48"/>
    <s v="Syncwire LTG to USB Cable for Fast Charging"/>
    <x v="0"/>
    <n v="399"/>
    <n v="1999"/>
    <b v="0"/>
    <n v="1998.8004002001001"/>
    <n v="0.8"/>
    <x v="0"/>
    <b v="1"/>
    <n v="5"/>
    <n v="5"/>
    <b v="1"/>
    <n v="25"/>
    <s v="Amazon Customer"/>
    <s v="R1L2JNO4Y3BHYF"/>
    <n v="9995"/>
  </r>
  <r>
    <s v="B09LHXNZLR"/>
    <s v="Skadioo WiFi Adapter for pc | Car Accessories"/>
    <x v="0"/>
    <n v="199"/>
    <n v="499"/>
    <b v="0"/>
    <n v="498.60120240480961"/>
    <n v="0.6"/>
    <x v="0"/>
    <b v="1"/>
    <n v="3.7"/>
    <n v="612"/>
    <b v="1"/>
    <n v="2264.4"/>
    <s v="POTNURU RAJINI"/>
    <s v="R3U57AW0L6O5C6"/>
    <n v="305388"/>
  </r>
  <r>
    <s v="B0B3N8VG24"/>
    <s v="FLiX (Beetel USB to Type C PVC Data Sync &amp; 15W(3A) TPE Fast Charging Cable"/>
    <x v="0"/>
    <n v="88"/>
    <n v="299"/>
    <b v="0"/>
    <n v="298.70568561872909"/>
    <n v="0.71"/>
    <x v="0"/>
    <b v="1"/>
    <n v="4"/>
    <n v="9378"/>
    <b v="0"/>
    <n v="37512"/>
    <s v="$@|\|TO$|-|"/>
    <s v="R3F4T5TRYPTMIG"/>
    <n v="2804022"/>
  </r>
  <r>
    <s v="B08PSVBB2X"/>
    <s v="Zoul USB C to USB C Fast Charging Cable 65W Type C"/>
    <x v="0"/>
    <n v="399"/>
    <n v="1099"/>
    <b v="0"/>
    <n v="1098.6369426751592"/>
    <n v="0.64"/>
    <x v="0"/>
    <b v="1"/>
    <n v="4.0999999999999996"/>
    <n v="2685"/>
    <b v="0"/>
    <n v="11008.499999999998"/>
    <s v="Abhay Goyal"/>
    <s v="R1PCC1YKW3I4G8"/>
    <n v="2950815"/>
  </r>
  <r>
    <s v="B0B3MQXNFB"/>
    <s v="FLiX (Beetel Flow USB to Micro USB PVC Data Sync &amp; 12W(2.4A) Fast Charging Cable"/>
    <x v="0"/>
    <n v="57.89"/>
    <n v="199"/>
    <b v="0"/>
    <n v="198.70909547738694"/>
    <n v="0.71"/>
    <x v="0"/>
    <b v="1"/>
    <n v="4"/>
    <n v="9378"/>
    <b v="0"/>
    <n v="37512"/>
    <s v="$@|\|TO$|-|"/>
    <s v="R3F4T5TRYPTMIG"/>
    <n v="1866222"/>
  </r>
  <r>
    <s v="B08XMSKKMM"/>
    <s v="7SEVEN¬Æ Bluetooth Voice Command Remote for Xiaomi Redmi Mi Smart TV with Netflix &amp; Prime Video Hot Keys XMRM"/>
    <x v="1"/>
    <n v="799"/>
    <n v="1999"/>
    <b v="0"/>
    <n v="1998.6003001500751"/>
    <n v="0.6"/>
    <x v="0"/>
    <b v="1"/>
    <n v="3.3"/>
    <n v="576"/>
    <b v="1"/>
    <n v="1900.8"/>
    <s v="ravi"/>
    <s v="R19HSC60H637CV"/>
    <n v="1151424"/>
  </r>
  <r>
    <s v="B09L8DT7D6"/>
    <s v="Sony TV "/>
    <x v="1"/>
    <n v="205"/>
    <n v="499"/>
    <b v="0"/>
    <n v="498.58917835671343"/>
    <n v="0.59"/>
    <x v="0"/>
    <b v="1"/>
    <n v="3.8"/>
    <n v="313"/>
    <b v="1"/>
    <n v="1189.3999999999999"/>
    <s v="S R."/>
    <s v="R2KTG5VU8MVNEC"/>
    <n v="156187"/>
  </r>
  <r>
    <s v="B00GE55L22"/>
    <s v="Storite USB 3.0 Cable A to Micro B high Speed Upto 5 Gbps Data Transfer Cable for Portable External Hard Drive "/>
    <x v="0"/>
    <n v="299"/>
    <n v="699"/>
    <b v="0"/>
    <n v="698.57224606580826"/>
    <n v="0.56999999999999995"/>
    <x v="0"/>
    <b v="1"/>
    <n v="4.0999999999999996"/>
    <n v="2957"/>
    <b v="0"/>
    <n v="12123.699999999999"/>
    <s v="Abhirup"/>
    <s v="R1Y4ORK41SINB2"/>
    <n v="2066943"/>
  </r>
  <r>
    <s v="B0162K34H2"/>
    <s v="boAt LTG 500 Apple MFI Certified for iPhone"/>
    <x v="0"/>
    <n v="849"/>
    <n v="999"/>
    <b v="0"/>
    <n v="998.15015015015013"/>
    <n v="0.15"/>
    <x v="1"/>
    <b v="0"/>
    <n v="4.0999999999999996"/>
    <n v="6736"/>
    <b v="0"/>
    <n v="27617.599999999999"/>
    <s v="Aaditya"/>
    <s v="R239FYUEOVD16B"/>
    <n v="6729264"/>
  </r>
  <r>
    <s v="B0B8SRZ5SV"/>
    <s v="AmazonBasics USB C"/>
    <x v="0"/>
    <n v="949"/>
    <n v="1999"/>
    <b v="0"/>
    <n v="1998.5252626313156"/>
    <n v="0.53"/>
    <x v="0"/>
    <b v="1"/>
    <n v="4.4000000000000004"/>
    <n v="13552"/>
    <b v="0"/>
    <n v="59628.800000000003"/>
    <s v="Wraith"/>
    <s v="R213ILI3XNVHQ0"/>
    <n v="27090448"/>
  </r>
  <r>
    <s v="B07CWNJLPC"/>
    <s v="AmazonBasics Double Braided Nylon USB Type"/>
    <x v="0"/>
    <n v="499"/>
    <n v="1200"/>
    <b v="0"/>
    <n v="1199.5841666666668"/>
    <n v="0.57999999999999996"/>
    <x v="0"/>
    <b v="1"/>
    <n v="4.3"/>
    <n v="5451"/>
    <b v="0"/>
    <n v="23439.3"/>
    <s v="Gaurab Chakraborty"/>
    <s v="R2BUNT9GM6PUP1"/>
    <n v="6541200"/>
  </r>
  <r>
    <s v="B00NH12R1O"/>
    <s v="Amazon Basics USB 3.0 Cable "/>
    <x v="0"/>
    <n v="299"/>
    <n v="485"/>
    <b v="0"/>
    <n v="484.38350515463918"/>
    <n v="0.38"/>
    <x v="1"/>
    <b v="0"/>
    <n v="4.3"/>
    <n v="10911"/>
    <b v="0"/>
    <n v="46917.299999999996"/>
    <s v="Partha biswas"/>
    <s v="R2155066OFZ3WE"/>
    <n v="5291835"/>
  </r>
  <r>
    <s v="B0B8SSC5D9"/>
    <s v="AmazonBasics USB C"/>
    <x v="0"/>
    <n v="949"/>
    <n v="1999"/>
    <b v="0"/>
    <n v="1998.5252626313156"/>
    <n v="0.53"/>
    <x v="0"/>
    <b v="1"/>
    <n v="4.4000000000000004"/>
    <n v="13552"/>
    <b v="0"/>
    <n v="59628.800000000003"/>
    <s v="Wraith"/>
    <s v="R213ILI3XNVHQ0"/>
    <n v="27090448"/>
  </r>
  <r>
    <s v="B08WKG2MWT"/>
    <s v="Wayona Usb C 65W Fast Charging Cable "/>
    <x v="0"/>
    <n v="379"/>
    <n v="1099"/>
    <b v="0"/>
    <n v="1098.6551410373067"/>
    <n v="0.66"/>
    <x v="0"/>
    <b v="1"/>
    <n v="4.3"/>
    <n v="2806"/>
    <b v="0"/>
    <n v="12065.8"/>
    <s v="sameer Dubey"/>
    <s v="RGNARUOE22V1A"/>
    <n v="3083794"/>
  </r>
  <r>
    <s v="B0B466C3G4"/>
    <s v="Karbonn 80 cm (32 inches) Millenium Bezel"/>
    <x v="1"/>
    <n v="8990"/>
    <n v="18990"/>
    <b v="0"/>
    <n v="18989.526592943654"/>
    <n v="0.53"/>
    <x v="0"/>
    <b v="1"/>
    <n v="3.9"/>
    <n v="350"/>
    <b v="1"/>
    <n v="1365"/>
    <s v="Sunil Jeurkar"/>
    <s v="RXZP61J92DA6M"/>
    <n v="6646500"/>
  </r>
  <r>
    <s v="B005LJQMZC"/>
    <s v="BlueRigger Digital Optical Audio Toslink Cable (6 Feet / 1.8 Meter) With 8 Channel (7.1) Audio Support (for Home Theatre"/>
    <x v="1"/>
    <n v="486"/>
    <n v="1999"/>
    <b v="0"/>
    <n v="1998.7568784392197"/>
    <n v="0.76"/>
    <x v="0"/>
    <b v="1"/>
    <n v="4.2"/>
    <n v="30023"/>
    <b v="0"/>
    <n v="126096.6"/>
    <s v="Mahender Singh"/>
    <s v="R25CCWBNTJMZVE"/>
    <n v="60015977"/>
  </r>
  <r>
    <s v="B07MDRGHWQ"/>
    <s v="VW 60 cm (24 inches) Premium Series HD Ready LED TV VW24A (Black)"/>
    <x v="1"/>
    <n v="5699"/>
    <n v="11000"/>
    <b v="0"/>
    <n v="10999.48190909091"/>
    <n v="0.48"/>
    <x v="1"/>
    <b v="0"/>
    <n v="4.2"/>
    <n v="4003"/>
    <b v="0"/>
    <n v="16812.600000000002"/>
    <s v="Amazon Customer"/>
    <s v="RFZ1X95QMXWFZ"/>
    <n v="44033000"/>
  </r>
  <r>
    <s v="B07DC4RZPY"/>
    <s v="Amazon Basics USB A to Lightning MFi Certified Charging Cable (White"/>
    <x v="0"/>
    <n v="709"/>
    <n v="1999"/>
    <b v="0"/>
    <n v="1998.6453226613307"/>
    <n v="0.65"/>
    <x v="0"/>
    <b v="1"/>
    <n v="4.0999999999999996"/>
    <n v="178817"/>
    <b v="0"/>
    <n v="733149.7"/>
    <s v="Pete25"/>
    <s v="R35VPRJY5B5Z2G"/>
    <n v="357455183"/>
  </r>
  <r>
    <s v="B0B15GSPQW"/>
    <s v="Samsung 138 cm (55 inches) Crystal 4K Neo Series Ultra HD Smart LED TV UA55AUE65AKXXL (Black)"/>
    <x v="1"/>
    <n v="47990"/>
    <n v="70900"/>
    <b v="0"/>
    <n v="70899.323131170662"/>
    <n v="0.32"/>
    <x v="1"/>
    <b v="0"/>
    <n v="4.3"/>
    <n v="7109"/>
    <b v="0"/>
    <n v="30568.699999999997"/>
    <s v="Binu"/>
    <s v="R3RUBB6REUGTT"/>
    <n v="504028100"/>
  </r>
  <r>
    <s v="B08GJNM9N7"/>
    <s v="LOHAYA Television Remote Compatible for VU LED LCD HD Tv Remote Control Model No :"/>
    <x v="1"/>
    <n v="299"/>
    <n v="1199"/>
    <b v="0"/>
    <n v="1198.7506255212677"/>
    <n v="0.75"/>
    <x v="0"/>
    <b v="1"/>
    <n v="3.7"/>
    <n v="490"/>
    <b v="1"/>
    <n v="1813"/>
    <s v="Saswat kumar Rout"/>
    <s v="R3C1N7WDNPKXMU"/>
    <n v="587510"/>
  </r>
  <r>
    <s v="B09C6FML9B"/>
    <s v="Duracell Micro USB 3A Braided Sync &amp; Fast Charging Cable"/>
    <x v="0"/>
    <n v="320"/>
    <n v="599"/>
    <b v="0"/>
    <n v="598.46577629382307"/>
    <n v="0.47"/>
    <x v="1"/>
    <b v="0"/>
    <n v="4.0999999999999996"/>
    <n v="491"/>
    <b v="1"/>
    <n v="2013.1"/>
    <s v="Dr. R."/>
    <s v="R3H60TG402OZD8"/>
    <n v="294109"/>
  </r>
  <r>
    <s v="B0B65MJ45G"/>
    <s v="Zebronics CU3100V Fast charging Type C cable with QC 18W support"/>
    <x v="0"/>
    <n v="139"/>
    <n v="549"/>
    <b v="0"/>
    <n v="548.74681238615665"/>
    <n v="0.75"/>
    <x v="0"/>
    <b v="1"/>
    <n v="3.9"/>
    <n v="61"/>
    <b v="1"/>
    <n v="237.9"/>
    <s v="samarth shukla"/>
    <s v="R2NO4JULWOQQ5N"/>
    <n v="33489"/>
  </r>
  <r>
    <s v="B08P9RYPLR"/>
    <s v="FLiX (Beetel) USB to iPhone Lightning Textured Pattern Data Sync &amp; 2A Fast Charging Cable"/>
    <x v="0"/>
    <n v="129"/>
    <n v="249"/>
    <b v="0"/>
    <n v="248.48192771084337"/>
    <n v="0.48"/>
    <x v="1"/>
    <b v="0"/>
    <n v="4"/>
    <n v="9378"/>
    <b v="0"/>
    <n v="37512"/>
    <s v="$@|\|TO$|-|"/>
    <s v="R3F4T5TRYPTMIG"/>
    <n v="2335122"/>
  </r>
  <r>
    <s v="B0B6F8HHR6"/>
    <s v="MI 108 cm (43 inches) 5A Series Full HD Smart Android LED TV L43M7"/>
    <x v="1"/>
    <n v="24999"/>
    <n v="35999"/>
    <b v="0"/>
    <n v="35998.305564043447"/>
    <n v="0.31"/>
    <x v="1"/>
    <b v="0"/>
    <n v="4.2"/>
    <n v="32840"/>
    <b v="0"/>
    <n v="137928"/>
    <s v="Manoj maddheshiya"/>
    <s v="R13UTIA6KOF6QV"/>
    <n v="1182207160"/>
  </r>
  <r>
    <s v="B084MZXJN6"/>
    <s v="Belkin Apple Certified Lightning to USB Charge and Sync Cable for iPhone"/>
    <x v="0"/>
    <n v="999"/>
    <n v="1699"/>
    <b v="0"/>
    <n v="1698.4120070629783"/>
    <n v="0.41"/>
    <x v="1"/>
    <b v="0"/>
    <n v="4.4000000000000004"/>
    <n v="7318"/>
    <b v="0"/>
    <n v="32199.200000000004"/>
    <s v="VM"/>
    <s v="R1CYG59TJESUGN"/>
    <n v="12433282"/>
  </r>
  <r>
    <s v="B08XMG618K"/>
    <s v="Time Office Scanner Replacement Cable for Startek FM220U (Type C) Ivory"/>
    <x v="0"/>
    <n v="225"/>
    <n v="499"/>
    <b v="0"/>
    <n v="498.54909819639278"/>
    <n v="0.55000000000000004"/>
    <x v="0"/>
    <b v="1"/>
    <n v="4.0999999999999996"/>
    <n v="789"/>
    <b v="1"/>
    <n v="3234.8999999999996"/>
    <s v="Raja Vankadara"/>
    <s v="R1XOLM25PDOJSP"/>
    <n v="393711"/>
  </r>
  <r>
    <s v="B0BCKWZ884"/>
    <s v="Caldipree Silicone Case Cover Compatible for 2022 Samsung Smart TV Remote QLED TV BN68"/>
    <x v="1"/>
    <n v="547"/>
    <n v="2999"/>
    <b v="0"/>
    <n v="2998.8176058686226"/>
    <n v="0.82"/>
    <x v="0"/>
    <b v="1"/>
    <n v="4.3"/>
    <n v="407"/>
    <b v="1"/>
    <n v="1750.1"/>
    <s v="padmaprasaad"/>
    <s v="RMC18YA95OV3J"/>
    <n v="1220593"/>
  </r>
  <r>
    <s v="B00GGGOYEK"/>
    <s v="Storite USB 2.0 A to Mini 5 pin B Cable for External HDDS/Camera/Card Readers 35cm"/>
    <x v="0"/>
    <n v="259"/>
    <n v="699"/>
    <b v="0"/>
    <n v="698.62947067238917"/>
    <n v="0.63"/>
    <x v="0"/>
    <b v="1"/>
    <n v="3.8"/>
    <n v="2399"/>
    <b v="0"/>
    <n v="9116.1999999999989"/>
    <s v="Angsuman DUtta"/>
    <s v="R7CW64V48YJHE"/>
    <n v="1676901"/>
  </r>
  <r>
    <s v="B07ZR4S1G4"/>
    <s v="Universal Remote Control for All Sony TV for All LCD LED and Bravia TVs Remote"/>
    <x v="1"/>
    <n v="239"/>
    <n v="699"/>
    <b v="0"/>
    <n v="698.65808297567958"/>
    <n v="0.66"/>
    <x v="0"/>
    <b v="1"/>
    <n v="4.4000000000000004"/>
    <n v="2640"/>
    <b v="0"/>
    <n v="11616.000000000002"/>
    <s v="Srinivas Pasumarthi"/>
    <s v="RN7RYZ9MBIC42"/>
    <n v="1845360"/>
  </r>
  <r>
    <s v="B09C635BMM"/>
    <s v="Cotbolt Silicone Case Cover Compatible for Samsung BN59"/>
    <x v="1"/>
    <n v="349"/>
    <n v="999"/>
    <b v="0"/>
    <n v="998.65065065065062"/>
    <n v="0.65"/>
    <x v="0"/>
    <b v="1"/>
    <n v="4"/>
    <n v="839"/>
    <b v="1"/>
    <n v="3356"/>
    <s v="Surya Praveen"/>
    <s v="R1PO9JZJI1SP0V"/>
    <n v="838161"/>
  </r>
  <r>
    <s v="B00GG59HU2"/>
    <s v="BlueRigger High Speed HDMI Cable with Ethernet "/>
    <x v="1"/>
    <n v="467"/>
    <n v="599"/>
    <b v="0"/>
    <n v="598.22036727879799"/>
    <n v="0.22"/>
    <x v="1"/>
    <b v="0"/>
    <n v="4.4000000000000004"/>
    <n v="44054"/>
    <b v="0"/>
    <n v="193837.6"/>
    <s v="Kakulie"/>
    <s v="RJQS7P8SU8IWQ"/>
    <n v="26388346"/>
  </r>
  <r>
    <s v="B00RGLI0ZS"/>
    <s v="Amkette 30 Pin to USB Charging &amp; Data Sync Cable for iPhone 3G/3GS/4/4s/iPad 1/2/3"/>
    <x v="0"/>
    <n v="449"/>
    <n v="599"/>
    <b v="0"/>
    <n v="598.25041736227047"/>
    <n v="0.25"/>
    <x v="1"/>
    <b v="0"/>
    <n v="4"/>
    <n v="3231"/>
    <b v="0"/>
    <n v="12924"/>
    <s v="R Ramesh"/>
    <s v="R19ER862292N5Q"/>
    <n v="1935369"/>
  </r>
  <r>
    <s v="B09ZPJT8B2"/>
    <s v="TCL 80 cm (32 inches) HD Ready Certified Android Smart LED TV 32S615 (Black)"/>
    <x v="1"/>
    <n v="11990"/>
    <n v="31990"/>
    <b v="0"/>
    <n v="31989.625195373555"/>
    <n v="0.63"/>
    <x v="0"/>
    <b v="1"/>
    <n v="4.2"/>
    <n v="64"/>
    <b v="1"/>
    <n v="268.8"/>
    <s v="Seyadhu Hussain"/>
    <s v="R32DF3HCO27053"/>
    <n v="2047360"/>
  </r>
  <r>
    <s v="B07HZ2QCGR"/>
    <s v="POPIO Type C Dash Charging USB Data Cable for OnePlus Devices"/>
    <x v="0"/>
    <n v="350"/>
    <n v="599"/>
    <b v="0"/>
    <n v="598.41569282136891"/>
    <n v="0.42"/>
    <x v="1"/>
    <b v="0"/>
    <n v="3.9"/>
    <n v="8314"/>
    <b v="0"/>
    <n v="32424.6"/>
    <s v="Digvijay Kharbas"/>
    <s v="R3RLXT74FJNH0M"/>
    <n v="4980086"/>
  </r>
  <r>
    <s v="B095244Q22"/>
    <s v="MYVN LTG to USB for¬†Fast Charging &amp; Data Sync USB Cable Compatible for iPhone 5/5s/6/6S/7/7+/8/8+/10/11"/>
    <x v="0"/>
    <n v="252"/>
    <n v="999"/>
    <b v="0"/>
    <n v="998.74774774774778"/>
    <n v="0.75"/>
    <x v="0"/>
    <b v="1"/>
    <n v="3.7"/>
    <n v="2249"/>
    <b v="0"/>
    <n v="8321.3000000000011"/>
    <s v="jagadish"/>
    <s v="RJ4G2WPEDZFK9"/>
    <n v="2246751"/>
  </r>
  <r>
    <s v="B08CKW1KH9"/>
    <s v="Tata Sky Universal Remote Compatible for SD/HD"/>
    <x v="1"/>
    <n v="204"/>
    <n v="599"/>
    <b v="0"/>
    <n v="598.65943238731222"/>
    <n v="0.66"/>
    <x v="0"/>
    <b v="1"/>
    <n v="3.6"/>
    <n v="339"/>
    <b v="1"/>
    <n v="1220.4000000000001"/>
    <s v="Amazon Customer"/>
    <s v="R23VU14H85GINN"/>
    <n v="203061"/>
  </r>
  <r>
    <s v="B0BLV1GNLN"/>
    <s v="WZATCO Pixel | Portable LED Projector | Native 720p with Full HD 1080P Support | 2000 Lumens (200 ANSI) | 176&quot; Large Screen | Projector for Home and Outdoor | Compatible with TV Stick"/>
    <x v="1"/>
    <n v="6490"/>
    <n v="9990"/>
    <b v="0"/>
    <n v="9989.3503503503507"/>
    <n v="0.35"/>
    <x v="1"/>
    <b v="0"/>
    <n v="4"/>
    <n v="27"/>
    <b v="1"/>
    <n v="108"/>
    <s v="Arul Prakash"/>
    <s v="R37T34KL73SH6C"/>
    <n v="269730"/>
  </r>
  <r>
    <s v="B08RHPDNVV"/>
    <s v="7SEVEN¬Æ Compatible Tata Sky Remote Control Replacement of Original dth SD HD tata Play Set top Box Remote "/>
    <x v="1"/>
    <n v="235"/>
    <n v="599"/>
    <b v="0"/>
    <n v="598.6076794657763"/>
    <n v="0.61"/>
    <x v="0"/>
    <b v="1"/>
    <n v="3.5"/>
    <n v="197"/>
    <b v="1"/>
    <n v="689.5"/>
    <s v="Amazon Customer"/>
    <s v="R1NJ3CZKH3NT4T"/>
    <n v="118003"/>
  </r>
  <r>
    <s v="B00NH13Q8W"/>
    <s v="AmazonBasics USB 2.0 Extension Cable for Personal Computer"/>
    <x v="0"/>
    <n v="299"/>
    <n v="800"/>
    <b v="0"/>
    <n v="799.62625000000003"/>
    <n v="0.63"/>
    <x v="0"/>
    <b v="1"/>
    <n v="4.5"/>
    <n v="74977"/>
    <b v="0"/>
    <n v="337396.5"/>
    <s v="Pravin Kumar"/>
    <s v="R1C8MVU3EIX56Y"/>
    <n v="59981600"/>
  </r>
  <r>
    <s v="B0B8SSZ76F"/>
    <s v="Amazon Basics USB C to Lightning TPE MFi Certified Charging Cable (White"/>
    <x v="0"/>
    <n v="799"/>
    <n v="1999"/>
    <b v="0"/>
    <n v="1998.6003001500751"/>
    <n v="0.6"/>
    <x v="0"/>
    <b v="1"/>
    <n v="4.2"/>
    <n v="8583"/>
    <b v="0"/>
    <n v="36048.6"/>
    <s v="That Crazy Photographer"/>
    <s v="R1HU969QEMB97J"/>
    <n v="17157417"/>
  </r>
  <r>
    <s v="B0841KQR1Z"/>
    <s v="Crypo‚Ñ¢ Universal Remote Compatible with Tata Sky Universal HD &amp; SD Set top Box (Also Works with All TV)"/>
    <x v="1"/>
    <n v="299"/>
    <n v="999"/>
    <b v="0"/>
    <n v="998.70070070070074"/>
    <n v="0.7"/>
    <x v="0"/>
    <b v="1"/>
    <n v="3.8"/>
    <n v="928"/>
    <b v="1"/>
    <n v="3526.3999999999996"/>
    <s v="Sangita"/>
    <s v="R1H0YNK5FI6IM9"/>
    <n v="927072"/>
  </r>
  <r>
    <s v="B0B467CCB9"/>
    <s v="Karbonn 80 cm (32 Inches) Millennium Series HD Ready LED TV KJW32NSHDF (Phantom Black) with Bezel"/>
    <x v="1"/>
    <n v="6999"/>
    <n v="16990"/>
    <b v="0"/>
    <n v="16989.588051795174"/>
    <n v="0.59"/>
    <x v="0"/>
    <b v="1"/>
    <n v="3.8"/>
    <n v="110"/>
    <b v="1"/>
    <n v="418"/>
    <s v="Ajay kumar"/>
    <s v="R1CENZ33411CCP"/>
    <n v="1868900"/>
  </r>
  <r>
    <s v="B095JQVC7N"/>
    <s v="OnePlus 138.7 cm (55 inches) U Series 4K LED Smart Android TV 55U1S (Black)"/>
    <x v="1"/>
    <n v="42999"/>
    <n v="59999"/>
    <b v="0"/>
    <n v="59998.283338055633"/>
    <n v="0.28000000000000003"/>
    <x v="1"/>
    <b v="0"/>
    <n v="4.0999999999999996"/>
    <n v="6753"/>
    <b v="0"/>
    <n v="27687.3"/>
    <s v="Rashmi"/>
    <s v="R2PF9QV9JEQO9K"/>
    <n v="405173247"/>
  </r>
  <r>
    <s v="B08PPHFXG3"/>
    <s v="Posh 1.5 Meter High Speed Gold Plated HDMI Male to Female Extension Cable (Black)"/>
    <x v="1"/>
    <n v="173"/>
    <n v="999"/>
    <b v="0"/>
    <n v="998.82682682682685"/>
    <n v="0.83"/>
    <x v="0"/>
    <b v="1"/>
    <n v="4.3"/>
    <n v="1237"/>
    <b v="0"/>
    <n v="5319.0999999999995"/>
    <s v="Amjith' S"/>
    <s v="R3H7ECG65NHSIZ"/>
    <n v="1235763"/>
  </r>
  <r>
    <s v="B06XR9PR5X"/>
    <s v="Amazon Basics HDMI Coupler"/>
    <x v="1"/>
    <n v="209"/>
    <n v="600"/>
    <b v="0"/>
    <n v="599.65166666666664"/>
    <n v="0.65"/>
    <x v="0"/>
    <b v="1"/>
    <n v="4.4000000000000004"/>
    <n v="18872"/>
    <b v="0"/>
    <n v="83036.800000000003"/>
    <s v="Bharanidharan"/>
    <s v="R1PU0LE5YRKY3Y"/>
    <n v="11323200"/>
  </r>
  <r>
    <s v="B09JSW16QD"/>
    <s v="boAt LTG 550v3 Lightning Apple MFi Certified Cable with Spaceship Grade Aluminium Housing"/>
    <x v="0"/>
    <n v="848.99"/>
    <n v="1490"/>
    <b v="0"/>
    <n v="1489.4302080536913"/>
    <n v="0.43"/>
    <x v="1"/>
    <b v="0"/>
    <n v="3.9"/>
    <n v="356"/>
    <b v="1"/>
    <n v="1388.3999999999999"/>
    <s v="Ajay"/>
    <s v="R2BSJW1NHF0ZF2"/>
    <n v="530440"/>
  </r>
  <r>
    <s v="B07JH1CBGW"/>
    <s v="Wayona Nylon Braided Usb Syncing And Charging Cable Sync And Charging Cable For Iphone"/>
    <x v="0"/>
    <n v="649"/>
    <n v="1999"/>
    <b v="0"/>
    <n v="1998.6753376688343"/>
    <n v="0.68"/>
    <x v="0"/>
    <b v="1"/>
    <n v="4.2"/>
    <n v="24269"/>
    <b v="0"/>
    <n v="101929.8"/>
    <s v="Manav"/>
    <s v="R3HXWT0LRP0NMF"/>
    <n v="48513731"/>
  </r>
  <r>
    <s v="B09127FZCK"/>
    <s v="Astigo Compatible Remote for Airtel Digital Set Top Box (Pairing Required with TV Remote)"/>
    <x v="1"/>
    <n v="299"/>
    <n v="899"/>
    <b v="0"/>
    <n v="898.6674082313682"/>
    <n v="0.67"/>
    <x v="0"/>
    <b v="1"/>
    <n v="3.8"/>
    <n v="425"/>
    <b v="1"/>
    <n v="1615"/>
    <s v="Yamini Negi"/>
    <s v="R1SGO9WPFCHYNN"/>
    <n v="382075"/>
  </r>
  <r>
    <s v="B083GQGT3Z"/>
    <s v="Caprigo Heavy Duty TV Wall Mount Stand for 12 to 27 inches LED/LCD/Monitor Screen's"/>
    <x v="1"/>
    <n v="399"/>
    <n v="799"/>
    <b v="0"/>
    <n v="798.50062578222776"/>
    <n v="0.5"/>
    <x v="2"/>
    <b v="1"/>
    <n v="4.0999999999999996"/>
    <n v="1161"/>
    <b v="0"/>
    <n v="4760.0999999999995"/>
    <s v="SNR"/>
    <s v="R2CR72CAK85YA7"/>
    <n v="927639"/>
  </r>
  <r>
    <s v="B09Q8WQ5QJ"/>
    <s v="Portronics Konnect L 60W PD Type C to Type C Mobile Charging Cable"/>
    <x v="0"/>
    <n v="249"/>
    <n v="499"/>
    <b v="0"/>
    <n v="498.501002004008"/>
    <n v="0.5"/>
    <x v="2"/>
    <b v="1"/>
    <n v="4.0999999999999996"/>
    <n v="1508"/>
    <b v="0"/>
    <n v="6182.7999999999993"/>
    <s v="chandra"/>
    <s v="RCXJF5CVRLCI4"/>
    <n v="752492"/>
  </r>
  <r>
    <s v="B07YZG8PPY"/>
    <s v="TATA SKY HD Connection with 1 month basic package and free installation"/>
    <x v="1"/>
    <n v="1249"/>
    <n v="2299"/>
    <b v="0"/>
    <n v="2298.4567203131796"/>
    <n v="0.46"/>
    <x v="1"/>
    <b v="0"/>
    <n v="4.3"/>
    <n v="7636"/>
    <b v="0"/>
    <n v="32834.799999999996"/>
    <s v="Lokesh bhandari"/>
    <s v="R1HC3ZLVI3VC2L"/>
    <n v="17555164"/>
  </r>
  <r>
    <s v="B09H39KTTB"/>
    <s v="Remote Compatible for Samsung LED/LCD Remote Control Works with Samsung LED/LCD TV by Trend Trail"/>
    <x v="1"/>
    <n v="213"/>
    <n v="499"/>
    <b v="0"/>
    <n v="498.57314629258519"/>
    <n v="0.56999999999999995"/>
    <x v="0"/>
    <b v="1"/>
    <n v="3.7"/>
    <n v="246"/>
    <b v="1"/>
    <n v="910.2"/>
    <s v="Amazon Customer"/>
    <s v="R344C7U6JUIR8M"/>
    <n v="122754"/>
  </r>
  <r>
    <s v="B08DCVRW98"/>
    <s v="SoniVision SA"/>
    <x v="1"/>
    <n v="209"/>
    <n v="499"/>
    <b v="0"/>
    <n v="498.58116232464931"/>
    <n v="0.57999999999999996"/>
    <x v="0"/>
    <b v="1"/>
    <n v="4"/>
    <n v="479"/>
    <b v="1"/>
    <n v="1916"/>
    <s v="ravindra"/>
    <s v="R2U46UVD4IRLY7"/>
    <n v="239021"/>
  </r>
  <r>
    <s v="B0718ZN31Q"/>
    <s v="Rts‚Ñ¢ High Speed 3D Full HD 1080p Support (10 Meters) HDMI Male to HDMI Male Cable TV Lead 1.4V for All Hdmi Devices"/>
    <x v="1"/>
    <n v="598"/>
    <n v="4999"/>
    <b v="0"/>
    <n v="4998.8803760752153"/>
    <n v="0.88"/>
    <x v="0"/>
    <b v="1"/>
    <n v="4.2"/>
    <n v="910"/>
    <b v="1"/>
    <n v="3822"/>
    <s v="Rohit aggarwal"/>
    <s v="R26Z0O4978YU47"/>
    <n v="4549090"/>
  </r>
  <r>
    <s v="B0162LYSFS"/>
    <s v="boAt LTG 500 Apple MFI Certified for iPhone"/>
    <x v="0"/>
    <n v="799"/>
    <n v="1749"/>
    <b v="0"/>
    <n v="1748.5431675242996"/>
    <n v="0.54"/>
    <x v="0"/>
    <b v="1"/>
    <n v="4.0999999999999996"/>
    <n v="5626"/>
    <b v="0"/>
    <n v="23066.6"/>
    <s v="Harihara"/>
    <s v="R39DB3OJGB156P"/>
    <n v="9839874"/>
  </r>
  <r>
    <s v="B07PFJ5VQD"/>
    <s v="Agaro Blaze USBA to micro +Type C 2in1 Braided 1.2M Cable"/>
    <x v="0"/>
    <n v="159"/>
    <n v="595"/>
    <b v="0"/>
    <n v="594.73277310924368"/>
    <n v="0.73"/>
    <x v="0"/>
    <b v="1"/>
    <n v="4.3"/>
    <n v="14184"/>
    <b v="0"/>
    <n v="60991.199999999997"/>
    <s v="Anubhab"/>
    <s v="R2UZOF31IYEDYC"/>
    <n v="8439480"/>
  </r>
  <r>
    <s v="B01J8S6X2I"/>
    <s v="AmazonBasics 6 Feet DisplayPort to DisplayPort Cable "/>
    <x v="0"/>
    <n v="499"/>
    <n v="1100"/>
    <b v="0"/>
    <n v="1099.5463636363636"/>
    <n v="0.55000000000000004"/>
    <x v="0"/>
    <b v="1"/>
    <n v="4.4000000000000004"/>
    <n v="25177"/>
    <b v="0"/>
    <n v="110778.8"/>
    <s v="sanjay"/>
    <s v="R8KWWR9D7Z8ZP"/>
    <n v="27694700"/>
  </r>
  <r>
    <s v="B09MJ77786"/>
    <s v="MI 108 cm (43 inches) 5X Series 4K Ultra HD LED Smart Android TV L43M6"/>
    <x v="1"/>
    <n v="31999"/>
    <n v="49999"/>
    <b v="0"/>
    <n v="49998.360007200143"/>
    <n v="0.36"/>
    <x v="1"/>
    <b v="0"/>
    <n v="4.3"/>
    <n v="21252"/>
    <b v="0"/>
    <n v="91383.599999999991"/>
    <s v="Amazon Customer"/>
    <s v="R19JWR6NN6DMRW"/>
    <n v="1062578748"/>
  </r>
  <r>
    <s v="B09NNGHG22"/>
    <s v="Sansui 140cm (55 inches) 4K Ultra HD Certified Android LED TV with Dolby Audio &amp; Dolby Vision JSW55ASUHD (Mystique Black)"/>
    <x v="1"/>
    <n v="32990"/>
    <n v="56790"/>
    <b v="0"/>
    <n v="56789.41908786758"/>
    <n v="0.42"/>
    <x v="1"/>
    <b v="0"/>
    <n v="4.3"/>
    <n v="567"/>
    <b v="1"/>
    <n v="2438.1"/>
    <s v="Prat JD"/>
    <s v="R2XFHXT7SOGU38"/>
    <n v="32199930"/>
  </r>
  <r>
    <s v="B07V5YF4ND"/>
    <s v="LOHAYA LCD/LED Remote Compatible for Sony Bravia Smart LCD LED UHD OLED QLED 4K Ultra HD TV Remote Control with YouTube &amp; Netflix Function [ Compatible for Sony Tv Remote Control ]"/>
    <x v="1"/>
    <n v="299"/>
    <n v="1199"/>
    <b v="0"/>
    <n v="1198.7506255212677"/>
    <n v="0.75"/>
    <x v="0"/>
    <b v="1"/>
    <n v="3.5"/>
    <n v="466"/>
    <b v="1"/>
    <n v="1631"/>
    <s v="Rakesh Reddy"/>
    <s v="RDCJBFGUBZWFJ"/>
    <n v="558734"/>
  </r>
  <r>
    <s v="B0B65P827P"/>
    <s v="Zebronics CU3100V Fast charging Type C cable with QC 18W support"/>
    <x v="0"/>
    <n v="128.31"/>
    <n v="549"/>
    <b v="0"/>
    <n v="548.76628415300547"/>
    <n v="0.77"/>
    <x v="0"/>
    <b v="1"/>
    <n v="3.9"/>
    <n v="61"/>
    <b v="1"/>
    <n v="237.9"/>
    <s v="samarth shukla"/>
    <s v="R2NO4JULWOQQ5N"/>
    <n v="33489"/>
  </r>
  <r>
    <s v="B084MZYBTV"/>
    <s v="Belkin USB C to USB"/>
    <x v="0"/>
    <n v="599"/>
    <n v="849"/>
    <b v="0"/>
    <n v="848.29446407538285"/>
    <n v="0.28999999999999998"/>
    <x v="1"/>
    <b v="0"/>
    <n v="4.5"/>
    <n v="474"/>
    <b v="1"/>
    <n v="2133"/>
    <s v="Manoj  kumar"/>
    <s v="RJX93LCK9FMRS"/>
    <n v="402426"/>
  </r>
  <r>
    <s v="B097ZQTDVZ"/>
    <s v="7SEVEN¬Æ TCL Remote Control Smart TV RC802V Remote Compatible for TCL TV Remote Original 55EP680 40A325 49S6500 55P8S 55P8 50P8 65P8 40S6500 43S6500FS 49S6800FS 49S6800 49S6510FS(Without Voice Function/Google Assistant and Non"/>
    <x v="1"/>
    <n v="399"/>
    <n v="899"/>
    <b v="0"/>
    <n v="898.55617352614013"/>
    <n v="0.56000000000000005"/>
    <x v="0"/>
    <b v="1"/>
    <n v="3.4"/>
    <n v="431"/>
    <b v="1"/>
    <n v="1465.3999999999999"/>
    <s v="umakanth"/>
    <s v="R16NWYD2LYHNFJ"/>
    <n v="387469"/>
  </r>
  <r>
    <s v="B0B5F3YZY4"/>
    <s v="Wayona 3in1 Nylon Braided 66W USB Fast Charging Cable with Type C"/>
    <x v="0"/>
    <n v="449"/>
    <n v="1099"/>
    <b v="0"/>
    <n v="1098.5914467697908"/>
    <n v="0.59"/>
    <x v="0"/>
    <b v="1"/>
    <n v="4"/>
    <n v="242"/>
    <b v="1"/>
    <n v="968"/>
    <s v="saidheeraj ravipati"/>
    <s v="RWKQG2WMXYN20"/>
    <n v="265958"/>
  </r>
  <r>
    <s v="B09G5TSGXV"/>
    <s v="Hi"/>
    <x v="0"/>
    <n v="254"/>
    <n v="799"/>
    <b v="0"/>
    <n v="798.68210262828541"/>
    <n v="0.68"/>
    <x v="0"/>
    <b v="1"/>
    <n v="4"/>
    <n v="2905"/>
    <b v="0"/>
    <n v="11620"/>
    <s v="Ankita Thakur"/>
    <s v="R10KIZHSVBEP0U"/>
    <n v="2321095"/>
  </r>
  <r>
    <s v="B006LW0WDQ"/>
    <s v="Amazon Basics 16"/>
    <x v="1"/>
    <n v="399"/>
    <n v="795"/>
    <b v="0"/>
    <n v="794.49811320754714"/>
    <n v="0.5"/>
    <x v="2"/>
    <b v="1"/>
    <n v="4.4000000000000004"/>
    <n v="12091"/>
    <b v="0"/>
    <n v="53200.4"/>
    <s v="HaRshal Kapote"/>
    <s v="R10L0LUK0SEJPL"/>
    <n v="9612345"/>
  </r>
  <r>
    <s v="B09YLX91QR"/>
    <s v="Ambrane 60W / 3A Fast Charging Output Cable with Type"/>
    <x v="0"/>
    <n v="179"/>
    <n v="399"/>
    <b v="0"/>
    <n v="398.55137844611528"/>
    <n v="0.55000000000000004"/>
    <x v="0"/>
    <b v="1"/>
    <n v="4"/>
    <n v="1423"/>
    <b v="0"/>
    <n v="5692"/>
    <s v="Actual user"/>
    <s v="R8QBCR9MM1LGY"/>
    <n v="567777"/>
  </r>
  <r>
    <s v="B081FJWN52"/>
    <s v="Wayona Usb Type C To Usb Nylon Braided Quick Charger Fast Charging Short Cable For Smartphone (Samsung Galaxy S21/S20/S10/S9/S9+/Note 9/S8/Note 8"/>
    <x v="0"/>
    <n v="339"/>
    <n v="999"/>
    <b v="0"/>
    <n v="998.66066066066071"/>
    <n v="0.66"/>
    <x v="0"/>
    <b v="1"/>
    <n v="4.3"/>
    <n v="6255"/>
    <b v="0"/>
    <n v="26896.5"/>
    <s v="SMG"/>
    <s v="R3CGMQSB9H564N"/>
    <n v="6248745"/>
  </r>
  <r>
    <s v="B0758F7KK7"/>
    <s v="Caprigo Heavy Duty TV Wall Mount Bracket for 14 to 32 Inch LED/HD/Smart TV‚Äôs"/>
    <x v="1"/>
    <n v="399"/>
    <n v="999"/>
    <b v="0"/>
    <n v="998.60060060060061"/>
    <n v="0.6"/>
    <x v="0"/>
    <b v="1"/>
    <n v="4"/>
    <n v="1236"/>
    <b v="0"/>
    <n v="4944"/>
    <s v="Jayraj Datta"/>
    <s v="R3FOUBGTV1VUHP"/>
    <n v="1234764"/>
  </r>
  <r>
    <s v="B09L835C3V"/>
    <s v="Smashtronics¬Æ "/>
    <x v="1"/>
    <n v="199"/>
    <n v="399"/>
    <b v="0"/>
    <n v="398.50125313283206"/>
    <n v="0.5"/>
    <x v="2"/>
    <b v="1"/>
    <n v="4.2"/>
    <n v="1335"/>
    <b v="0"/>
    <n v="5607"/>
    <s v="Princey"/>
    <s v="RCI40FPILZN2J"/>
    <n v="532665"/>
  </r>
  <r>
    <s v="B098TV3L96"/>
    <s v="Electvision Remote Control for led Smart tv Compatible with VU Smart Led (Without Voice)"/>
    <x v="1"/>
    <n v="349"/>
    <n v="1999"/>
    <b v="0"/>
    <n v="1998.8254127063531"/>
    <n v="0.83"/>
    <x v="0"/>
    <b v="1"/>
    <n v="3.8"/>
    <n v="197"/>
    <b v="1"/>
    <n v="748.59999999999991"/>
    <s v="Chandu"/>
    <s v="R2LH0W21RI2HB3"/>
    <n v="393803"/>
  </r>
  <r>
    <s v="B08NCKT9FG"/>
    <s v="Boat A 350 Type C Cable 1.5m(Jet Black)"/>
    <x v="0"/>
    <n v="299"/>
    <n v="798"/>
    <b v="0"/>
    <n v="797.62531328320802"/>
    <n v="0.63"/>
    <x v="0"/>
    <b v="1"/>
    <n v="4.4000000000000004"/>
    <n v="28791"/>
    <b v="0"/>
    <n v="126680.40000000001"/>
    <s v="ùïµùñÜùñôùñéùñì ùïÆùñçùñÜùñâùñçùñÜ"/>
    <s v="R23CC5VDSVR49B"/>
    <n v="22975218"/>
  </r>
  <r>
    <s v="B0B4T6MR8N"/>
    <s v="pTron Solero M241 2.4A Micro USB Data &amp; Charging Cable"/>
    <x v="0"/>
    <n v="89"/>
    <n v="800"/>
    <b v="0"/>
    <n v="799.88874999999996"/>
    <n v="0.89"/>
    <x v="0"/>
    <b v="1"/>
    <n v="3.9"/>
    <n v="1075"/>
    <b v="0"/>
    <n v="4192.5"/>
    <s v="Placeholder"/>
    <s v="R1Q323BB35OP30"/>
    <n v="860000"/>
  </r>
  <r>
    <s v="B01GGKZ4NU"/>
    <s v="AmazonBasics USB Type"/>
    <x v="0"/>
    <n v="549"/>
    <n v="995"/>
    <b v="0"/>
    <n v="994.44824120603016"/>
    <n v="0.45"/>
    <x v="1"/>
    <b v="0"/>
    <n v="4.2"/>
    <n v="29746"/>
    <b v="0"/>
    <n v="124933.20000000001"/>
    <s v="harpreet"/>
    <s v="R37S13YALMRPGK"/>
    <n v="29597270"/>
  </r>
  <r>
    <s v="B09BW2GP18"/>
    <s v="Croma 3A Fast charge 1m Type"/>
    <x v="0"/>
    <n v="129"/>
    <n v="1000"/>
    <b v="0"/>
    <n v="999.87099999999998"/>
    <n v="0.87"/>
    <x v="0"/>
    <b v="1"/>
    <n v="3.9"/>
    <n v="295"/>
    <b v="1"/>
    <n v="1150.5"/>
    <s v="Aneesh See Yay"/>
    <s v="R1TBHUMR0RV7AZ"/>
    <n v="295000"/>
  </r>
  <r>
    <s v="B09WN3SRC7"/>
    <s v="Sony Bravia 164 cm (65 inches) 4K Ultra HD Smart LED Google TV KD"/>
    <x v="1"/>
    <n v="77990"/>
    <n v="139900"/>
    <b v="0"/>
    <n v="139899.44253037884"/>
    <n v="0.44"/>
    <x v="1"/>
    <b v="0"/>
    <n v="4.7"/>
    <n v="5935"/>
    <b v="0"/>
    <n v="27894.5"/>
    <s v="David P."/>
    <s v="R16HCZ0W1TRSMM"/>
    <n v="830306500"/>
  </r>
  <r>
    <s v="B09B125CFJ"/>
    <s v="7SEVEN¬Æ Compatible for Mi tv Remote Control Original Suitable with Smart Android 4K LED Non Voice Command Xiaomi Redmi Remote of 4A Model 32 43 55 65 inches"/>
    <x v="1"/>
    <n v="349"/>
    <n v="799"/>
    <b v="0"/>
    <n v="798.56320400500624"/>
    <n v="0.56000000000000005"/>
    <x v="0"/>
    <b v="1"/>
    <n v="3.6"/>
    <n v="323"/>
    <b v="1"/>
    <n v="1162.8"/>
    <s v="Rakesh Roshan Koul"/>
    <s v="R3FAPESPH3491Y"/>
    <n v="258077"/>
  </r>
  <r>
    <s v="B09RQRZW2X"/>
    <s v="7SEVEN¬Æ Compatible Vu Smart Tv Remote Control Suitable for Original 4K Android LED Ultra HD UHD Vu Tv Remote with Non Voice Feature without google assistant"/>
    <x v="1"/>
    <n v="499"/>
    <n v="899"/>
    <b v="0"/>
    <n v="898.44493882091217"/>
    <n v="0.44"/>
    <x v="1"/>
    <b v="0"/>
    <n v="3.7"/>
    <n v="185"/>
    <b v="1"/>
    <n v="684.5"/>
    <s v="hema"/>
    <s v="RW9LHUMO78TE2"/>
    <n v="166315"/>
  </r>
  <r>
    <s v="B07924P3C5"/>
    <s v="Storite High Speed Micro USB 3.0 Cable A to Micro B for External &amp; Desktop Hard Drives 45cm"/>
    <x v="0"/>
    <n v="299"/>
    <n v="799"/>
    <b v="0"/>
    <n v="798.62578222778473"/>
    <n v="0.63"/>
    <x v="0"/>
    <b v="1"/>
    <n v="4.2"/>
    <n v="2117"/>
    <b v="0"/>
    <n v="8891.4"/>
    <s v="Tarun Gupta"/>
    <s v="R2H4GF8D9IBB7W"/>
    <n v="1691483"/>
  </r>
  <r>
    <s v="B08N1WL9XW"/>
    <s v="FLiX (Beetel) 3in1 (Type C|Micro|Iphone Lightening) Textured Pattern 3A Fast Charging Cable with QC &amp; PD Support for Type C"/>
    <x v="0"/>
    <n v="182"/>
    <n v="599"/>
    <b v="0"/>
    <n v="598.69616026711185"/>
    <n v="0.7"/>
    <x v="0"/>
    <b v="1"/>
    <n v="4"/>
    <n v="9378"/>
    <b v="0"/>
    <n v="37512"/>
    <s v="$@|\|TO$|-|"/>
    <s v="R3F4T5TRYPTMIG"/>
    <n v="5617422"/>
  </r>
  <r>
    <s v="B07VVXJ2P5"/>
    <s v="SVM Products Unbreakable Set Top Box Stand with Dual Remote Holder (Black)"/>
    <x v="1"/>
    <n v="96"/>
    <n v="399"/>
    <b v="0"/>
    <n v="398.75939849624058"/>
    <n v="0.76"/>
    <x v="0"/>
    <b v="1"/>
    <n v="3.6"/>
    <n v="1796"/>
    <b v="0"/>
    <n v="6465.6"/>
    <s v="Samadhan patil"/>
    <s v="R27SWYIOUU9JGH"/>
    <n v="716604"/>
  </r>
  <r>
    <s v="B0BC8BQ432"/>
    <s v="VU 164 cm (65 inches) The GloLED Series 4K Smart LED Google TV 65GloLED (Grey)"/>
    <x v="1"/>
    <n v="54990"/>
    <n v="85000"/>
    <b v="0"/>
    <n v="84999.35305882353"/>
    <n v="0.35"/>
    <x v="1"/>
    <b v="0"/>
    <n v="4.3"/>
    <n v="3587"/>
    <b v="0"/>
    <n v="15424.099999999999"/>
    <s v="UtdBuzz"/>
    <s v="R2G4T57OLXDVPL"/>
    <n v="304895000"/>
  </r>
  <r>
    <s v="B06XFTHCNY"/>
    <s v="CableCreation RCA to 3.5mm Male Audio Cable"/>
    <x v="1"/>
    <n v="439"/>
    <n v="758"/>
    <b v="0"/>
    <n v="757.42084432717684"/>
    <n v="0.42"/>
    <x v="1"/>
    <b v="0"/>
    <n v="4.2"/>
    <n v="4296"/>
    <b v="0"/>
    <n v="18043.2"/>
    <s v="Arun Rajappa"/>
    <s v="RMD97V7ZXPVBW"/>
    <n v="3256368"/>
  </r>
  <r>
    <s v="B08CT62BM1"/>
    <s v="Wayona USB Type C Fast Charging Cable Charger Cord 3A QC 3.0 Data Cable Compatible with Samsung Galaxy S10e S10 S9 S8 S20 Plus"/>
    <x v="0"/>
    <n v="299"/>
    <n v="999"/>
    <b v="0"/>
    <n v="998.70070070070074"/>
    <n v="0.7"/>
    <x v="0"/>
    <b v="1"/>
    <n v="4.3"/>
    <n v="2651"/>
    <b v="0"/>
    <n v="11399.3"/>
    <s v="Soumya R."/>
    <s v="R1LNA5SHXIW7IM"/>
    <n v="2648349"/>
  </r>
  <r>
    <s v="B07CRL2GY6"/>
    <s v="boAt Rugged V3 Braided Micro USB Cable (Pearl White)"/>
    <x v="0"/>
    <n v="299"/>
    <n v="799"/>
    <b v="0"/>
    <n v="798.62578222778473"/>
    <n v="0.63"/>
    <x v="0"/>
    <b v="1"/>
    <n v="4.2"/>
    <n v="94363"/>
    <b v="0"/>
    <n v="396324.60000000003"/>
    <s v="Omkar dhale"/>
    <s v="R3EEUZKKK9J36I"/>
    <n v="75396037"/>
  </r>
  <r>
    <s v="B07DWFX9YS"/>
    <s v="Amazon Basics USB A to Lightning PVC Molded Nylon MFi Certified Charging Cable (Black"/>
    <x v="0"/>
    <n v="789"/>
    <n v="1999"/>
    <b v="0"/>
    <n v="1998.6053026513257"/>
    <n v="0.61"/>
    <x v="0"/>
    <b v="1"/>
    <n v="4.2"/>
    <n v="34540"/>
    <b v="0"/>
    <n v="145068"/>
    <s v="DINESHWAR"/>
    <s v="R27FPYAT4QN865"/>
    <n v="69045460"/>
  </r>
  <r>
    <s v="B01D5H90L4"/>
    <s v="AmazonBasics "/>
    <x v="1"/>
    <n v="299"/>
    <n v="700"/>
    <b v="0"/>
    <n v="699.57285714285717"/>
    <n v="0.56999999999999995"/>
    <x v="0"/>
    <b v="1"/>
    <n v="4.4000000000000004"/>
    <n v="8714"/>
    <b v="0"/>
    <n v="38341.600000000006"/>
    <s v="Vikas"/>
    <s v="RJP1JLG2KKDYM"/>
    <n v="6099800"/>
  </r>
  <r>
    <s v="B07F1P8KNV"/>
    <s v="Wayona Nylon Braided Usb Type C 3Ft 1M 3A Fast Charger Cable For Samsung Galaxy S9 S8 (Wc3Cb1"/>
    <x v="0"/>
    <n v="325"/>
    <n v="1099"/>
    <b v="0"/>
    <n v="1098.7042766151046"/>
    <n v="0.7"/>
    <x v="0"/>
    <b v="1"/>
    <n v="4.2"/>
    <n v="10576"/>
    <b v="0"/>
    <n v="44419.200000000004"/>
    <s v="Sunil Funde"/>
    <s v="R10365HEDURWI9"/>
    <n v="11623024"/>
  </r>
  <r>
    <s v="B084N1BM9L"/>
    <s v="Belkin Apple Certified Lightning to USB Charge and Sync Tough Braided Cable for iPhone"/>
    <x v="0"/>
    <n v="1299"/>
    <n v="1999"/>
    <b v="0"/>
    <n v="1998.3501750875437"/>
    <n v="0.35"/>
    <x v="1"/>
    <b v="0"/>
    <n v="4.4000000000000004"/>
    <n v="7318"/>
    <b v="0"/>
    <n v="32199.200000000004"/>
    <s v="VM"/>
    <s v="R1CYG59TJESUGN"/>
    <n v="14628682"/>
  </r>
  <r>
    <s v="B09F6D21BY"/>
    <s v="7SEVEN Compatible LG TV Remote Suitable for LG Non Magic Smart tv Remote Control (Mouse &amp; Voice Non"/>
    <x v="1"/>
    <n v="790"/>
    <n v="1999"/>
    <b v="0"/>
    <n v="1998.6048024012007"/>
    <n v="0.6"/>
    <x v="0"/>
    <b v="1"/>
    <n v="3"/>
    <n v="103"/>
    <b v="1"/>
    <n v="309"/>
    <s v="Jarlina Nath"/>
    <s v="R1S2PH1JD9B9XB"/>
    <n v="205897"/>
  </r>
  <r>
    <s v="B09LQQYNZQ"/>
    <s v="Realme Smart TV Stick 4K"/>
    <x v="1"/>
    <n v="4699"/>
    <n v="4699"/>
    <b v="0"/>
    <n v="4698"/>
    <n v="0"/>
    <x v="1"/>
    <b v="0"/>
    <n v="4.5"/>
    <n v="224"/>
    <b v="1"/>
    <n v="1008"/>
    <s v="Sayan Dutta"/>
    <s v="R1PBLR66RA2JLZ"/>
    <n v="1052576"/>
  </r>
  <r>
    <s v="B0BC9BW512"/>
    <s v="Acer 100 cm (40 inches) P Series Full HD Android Smart LED TV AR40AR2841FDFL (Black)"/>
    <x v="1"/>
    <n v="18999"/>
    <n v="24990"/>
    <b v="0"/>
    <n v="24989.239735894356"/>
    <n v="0.24"/>
    <x v="1"/>
    <b v="0"/>
    <n v="4.3"/>
    <n v="4702"/>
    <b v="0"/>
    <n v="20218.599999999999"/>
    <s v="Ayush"/>
    <s v="R1EBS3566VCSCG"/>
    <n v="117502980"/>
  </r>
  <r>
    <s v="B0B61HYR92"/>
    <s v="Lapster usb 2.0 mantra cable"/>
    <x v="0"/>
    <n v="199"/>
    <n v="999"/>
    <b v="0"/>
    <n v="998.80080080080086"/>
    <n v="0.8"/>
    <x v="0"/>
    <b v="1"/>
    <n v="4.2"/>
    <n v="85"/>
    <b v="1"/>
    <n v="357"/>
    <s v="Amit Singh"/>
    <s v="R3ELQTJOXZNXTV"/>
    <n v="84915"/>
  </r>
  <r>
    <s v="B075ZTJ9XR"/>
    <s v="AmazonBasics High"/>
    <x v="1"/>
    <n v="269"/>
    <n v="650"/>
    <b v="0"/>
    <n v="649.58615384615382"/>
    <n v="0.59"/>
    <x v="0"/>
    <b v="1"/>
    <n v="4.4000000000000004"/>
    <n v="35877"/>
    <b v="0"/>
    <n v="157858.80000000002"/>
    <s v="SUSHANT"/>
    <s v="R3V4QKSGSKWY6Z"/>
    <n v="23320050"/>
  </r>
  <r>
    <s v="B0978V2CP6"/>
    <s v="Cubetek 3 in 1 LCD Display V5.0 Bluetooth Transmitter Receiver"/>
    <x v="1"/>
    <n v="1990"/>
    <n v="3100"/>
    <b v="0"/>
    <n v="3099.3580645161292"/>
    <n v="0.36"/>
    <x v="1"/>
    <b v="0"/>
    <n v="4"/>
    <n v="897"/>
    <b v="1"/>
    <n v="3588"/>
    <s v="meen rajan."/>
    <s v="R1OK31HXJ4T85Y"/>
    <n v="2780700"/>
  </r>
  <r>
    <s v="B09LRZYBH1"/>
    <s v="KRISONS Thunder Speaker"/>
    <x v="1"/>
    <n v="2299"/>
    <n v="3999"/>
    <b v="0"/>
    <n v="3998.4251062765693"/>
    <n v="0.43"/>
    <x v="1"/>
    <b v="0"/>
    <n v="3.8"/>
    <n v="282"/>
    <b v="1"/>
    <n v="1071.5999999999999"/>
    <s v="Ajay Singh"/>
    <s v="R1IFSFNW29TL7R"/>
    <n v="1127718"/>
  </r>
  <r>
    <s v="B0B997FBZT"/>
    <s v="Acer 139 cm (55 inches) H Series 4K Ultra HD Android Smart LED TV AR55AR2851UDPRO (Black)"/>
    <x v="1"/>
    <n v="35999"/>
    <n v="49990"/>
    <b v="0"/>
    <n v="49989.279875975197"/>
    <n v="0.28000000000000003"/>
    <x v="1"/>
    <b v="0"/>
    <n v="4.3"/>
    <n v="1611"/>
    <b v="0"/>
    <n v="6927.2999999999993"/>
    <s v="Moon Tej"/>
    <s v="R19Q6OQ19PWL5K"/>
    <n v="80533890"/>
  </r>
  <r>
    <s v="B098LCVYPW"/>
    <s v="Dealfreez Case Compatible for Fire TV Stick 4K All Alexa Voice Remote Shockproof Silicone Anti"/>
    <x v="1"/>
    <n v="349"/>
    <n v="999"/>
    <b v="0"/>
    <n v="998.65065065065062"/>
    <n v="0.65"/>
    <x v="0"/>
    <b v="1"/>
    <n v="4.2"/>
    <n v="513"/>
    <b v="1"/>
    <n v="2154.6"/>
    <s v="Rohit Bhatnagar"/>
    <s v="R78BFK5PTL1N8"/>
    <n v="512487"/>
  </r>
  <r>
    <s v="B09HV71RL1"/>
    <s v="Wayona Type C to Lightning MFI Certified 20W Fast charging Nylon Braided USB C Cable for iPhone 14 Pro"/>
    <x v="0"/>
    <n v="719"/>
    <n v="1499"/>
    <b v="0"/>
    <n v="1498.5203468979319"/>
    <n v="0.52"/>
    <x v="0"/>
    <b v="1"/>
    <n v="4.0999999999999996"/>
    <n v="1045"/>
    <b v="0"/>
    <n v="4284.5"/>
    <s v="Kiran Kolla"/>
    <s v="R3ROJ6AWGN2UFN"/>
    <n v="1566455"/>
  </r>
  <r>
    <s v="B08PZ6HZLT"/>
    <s v="VW 80 cm (32 inches) HD Ready Android Smart LED TV VW32PRO (Black)"/>
    <x v="1"/>
    <n v="8999"/>
    <n v="18999"/>
    <b v="0"/>
    <n v="18998.526343491762"/>
    <n v="0.53"/>
    <x v="0"/>
    <b v="1"/>
    <n v="4"/>
    <n v="6347"/>
    <b v="0"/>
    <n v="25388"/>
    <s v="Ahmad"/>
    <s v="R2810JGXE0FCK2"/>
    <n v="120586653"/>
  </r>
  <r>
    <s v="B075TJHWVC"/>
    <s v="Airtel Digital TV HD Set Top Box with 1 Month Basic Pack with Recording + Free Standard Installation"/>
    <x v="1"/>
    <n v="917"/>
    <n v="2299"/>
    <b v="0"/>
    <n v="2298.60113092649"/>
    <n v="0.6"/>
    <x v="0"/>
    <b v="1"/>
    <n v="4.2"/>
    <n v="3300"/>
    <b v="0"/>
    <n v="13860"/>
    <s v="Praburaj"/>
    <s v="R2Q9OZ24DS780B"/>
    <n v="7586700"/>
  </r>
  <r>
    <s v="B09LV13JFB"/>
    <s v="LOHAYA Voice Assistant Remote Compatible for Airtel Xstream Set"/>
    <x v="1"/>
    <n v="399"/>
    <n v="999"/>
    <b v="0"/>
    <n v="998.60060060060061"/>
    <n v="0.6"/>
    <x v="0"/>
    <b v="1"/>
    <n v="3.3"/>
    <n v="23"/>
    <b v="1"/>
    <n v="75.899999999999991"/>
    <s v="Amazon Customer"/>
    <s v="R1P2VLNHZAHSCU"/>
    <n v="22977"/>
  </r>
  <r>
    <s v="B092BL5DCX"/>
    <s v="Samsung 138 cm (55 inches) Crystal 4K Series Ultra HD Smart LED TV UA55AUE60AKLXL (Black)"/>
    <x v="1"/>
    <n v="45999"/>
    <n v="69900"/>
    <b v="0"/>
    <n v="69899.341931330477"/>
    <n v="0.34"/>
    <x v="1"/>
    <b v="0"/>
    <n v="4.3"/>
    <n v="7109"/>
    <b v="0"/>
    <n v="30568.699999999997"/>
    <s v="Binu"/>
    <s v="R3RUBB6REUGTT"/>
    <n v="496919100"/>
  </r>
  <r>
    <s v="B09VH568H7"/>
    <s v="Amazon Brand "/>
    <x v="0"/>
    <n v="119"/>
    <n v="299"/>
    <b v="0"/>
    <n v="298.60200668896323"/>
    <n v="0.6"/>
    <x v="0"/>
    <b v="1"/>
    <n v="3.8"/>
    <n v="51"/>
    <b v="1"/>
    <n v="193.79999999999998"/>
    <s v="Sachin Dsouza"/>
    <s v="RR7JLC3VD2TBS"/>
    <n v="15249"/>
  </r>
  <r>
    <s v="B09HQSV46W"/>
    <s v="Mi 100 cm (40 inches) Horizon Edition Full HD Android LED TV 4A | L40M6"/>
    <x v="1"/>
    <n v="21999"/>
    <n v="29999"/>
    <b v="0"/>
    <n v="29998.266675555853"/>
    <n v="0.27"/>
    <x v="1"/>
    <b v="0"/>
    <n v="4.2"/>
    <n v="32840"/>
    <b v="0"/>
    <n v="137928"/>
    <s v="Manoj maddheshiya"/>
    <s v="R13UTIA6KOF6QV"/>
    <n v="985167160"/>
  </r>
  <r>
    <s v="B08TZD7FQN"/>
    <s v="Astigo Compatible Remote Control for Mi Smart LED 4A (43&quot;/32&quot;)"/>
    <x v="1"/>
    <n v="299"/>
    <n v="599"/>
    <b v="0"/>
    <n v="598.50083472454094"/>
    <n v="0.5"/>
    <x v="2"/>
    <b v="1"/>
    <n v="3.7"/>
    <n v="708"/>
    <b v="1"/>
    <n v="2619.6"/>
    <s v="Amazon Customer"/>
    <s v="R3UKHBPPXQOJ7Q"/>
    <n v="424092"/>
  </r>
  <r>
    <s v="B0B21XL94T"/>
    <s v="Toshiba 108 cm (43 inches) V Series Full HD Smart Android LED TV 43V35KP (Silver)"/>
    <x v="1"/>
    <n v="21990"/>
    <n v="34990"/>
    <b v="0"/>
    <n v="34989.371534724211"/>
    <n v="0.37"/>
    <x v="1"/>
    <b v="0"/>
    <n v="4.3"/>
    <n v="1657"/>
    <b v="0"/>
    <n v="7125.0999999999995"/>
    <s v="Mahesh Janardhanan"/>
    <s v="R2XGDUS2ZEQO76"/>
    <n v="57978430"/>
  </r>
  <r>
    <s v="B09PTT8DZF"/>
    <s v="Lenovo USB A to Type"/>
    <x v="0"/>
    <n v="417.44"/>
    <n v="670"/>
    <b v="0"/>
    <n v="669.3769552238806"/>
    <n v="0.38"/>
    <x v="1"/>
    <b v="0"/>
    <n v="3.9"/>
    <n v="523"/>
    <b v="1"/>
    <n v="2039.7"/>
    <s v="Mohd Arshad"/>
    <s v="R3OI9NIP86EJMK"/>
    <n v="350410"/>
  </r>
  <r>
    <s v="B0B94JPY2N"/>
    <s v="Amazon Brand "/>
    <x v="0"/>
    <n v="199"/>
    <n v="999"/>
    <b v="0"/>
    <n v="998.80080080080086"/>
    <n v="0.8"/>
    <x v="0"/>
    <b v="1"/>
    <n v="3"/>
    <m/>
    <b v="1"/>
    <n v="0"/>
    <s v="Pranav"/>
    <s v="RUB7U91HVZ30"/>
    <n v="0"/>
  </r>
  <r>
    <s v="B0B3XXSB1K"/>
    <s v="LG 139 cm (55 inches) 4K Ultra HD Smart LED TV 55UQ7500PSF (Ceramic Black)"/>
    <x v="1"/>
    <n v="47990"/>
    <n v="79990"/>
    <b v="0"/>
    <n v="79989.400050006254"/>
    <n v="0.4"/>
    <x v="1"/>
    <b v="0"/>
    <n v="4.3"/>
    <n v="1376"/>
    <b v="0"/>
    <n v="5916.8"/>
    <s v="Raj Mohammed"/>
    <s v="RC3ZLDRM8GA9T"/>
    <n v="110066240"/>
  </r>
  <r>
    <s v="B08RZ12GKR"/>
    <s v="Tata Sky Digital TV HD Setup Box Remote"/>
    <x v="1"/>
    <n v="215"/>
    <n v="499"/>
    <b v="0"/>
    <n v="498.56913827655313"/>
    <n v="0.56999999999999995"/>
    <x v="0"/>
    <b v="1"/>
    <n v="3.5"/>
    <n v="121"/>
    <b v="1"/>
    <n v="423.5"/>
    <s v="Rajni Gupta"/>
    <s v="R1T3IMKX5I23BL"/>
    <n v="60379"/>
  </r>
  <r>
    <s v="B0B4T8RSJ1"/>
    <s v="pTron Solero T241 2.4A Type"/>
    <x v="0"/>
    <n v="99"/>
    <n v="800"/>
    <b v="0"/>
    <n v="799.87625000000003"/>
    <n v="0.88"/>
    <x v="0"/>
    <b v="1"/>
    <n v="3.9"/>
    <n v="1075"/>
    <b v="0"/>
    <n v="4192.5"/>
    <s v="Placeholder"/>
    <s v="R1Q323BB35OP30"/>
    <n v="860000"/>
  </r>
  <r>
    <s v="B0B7B9V9QP"/>
    <s v="VU 108 cm (43 inches) Premium Series Full HD Smart LED TV 43GA (Black)"/>
    <x v="1"/>
    <n v="18999"/>
    <n v="35000"/>
    <b v="0"/>
    <n v="34999.45717142857"/>
    <n v="0.46"/>
    <x v="1"/>
    <b v="0"/>
    <n v="4"/>
    <n v="1001"/>
    <b v="0"/>
    <n v="4004"/>
    <s v="Logaraj m"/>
    <s v="R22OHRDXFQ2O98"/>
    <n v="35035000"/>
  </r>
  <r>
    <s v="B08XXVXP3J"/>
    <s v="Storite Super Speed USB 3.0 Male to Male Cable for Hard Drive Enclosures"/>
    <x v="0"/>
    <n v="249"/>
    <n v="999"/>
    <b v="0"/>
    <n v="998.75075075075074"/>
    <n v="0.75"/>
    <x v="0"/>
    <b v="1"/>
    <n v="4.3"/>
    <n v="112"/>
    <b v="1"/>
    <n v="481.59999999999997"/>
    <s v="Shilpa M"/>
    <s v="RDLKA670FVMKY"/>
    <n v="111888"/>
  </r>
  <r>
    <s v="B06XGWRKYT"/>
    <s v="Kodak 80 cm (32 Inches) HD Ready LED TV Kodak 32HDX900S (Black)"/>
    <x v="1"/>
    <n v="7999"/>
    <n v="15999"/>
    <b v="0"/>
    <n v="15998.500031251953"/>
    <n v="0.5"/>
    <x v="2"/>
    <b v="1"/>
    <n v="3.8"/>
    <n v="3022"/>
    <b v="0"/>
    <n v="11483.6"/>
    <s v="Sandip Shingrakhia"/>
    <s v="R20Y7L8T8S0B2V"/>
    <n v="48348978"/>
  </r>
  <r>
    <s v="B07CWDX49D"/>
    <s v="AmazonBasics Double Braided Nylon USB Type"/>
    <x v="0"/>
    <n v="649"/>
    <n v="1600"/>
    <b v="0"/>
    <n v="1599.5943749999999"/>
    <n v="0.59"/>
    <x v="0"/>
    <b v="1"/>
    <n v="4.3"/>
    <n v="5451"/>
    <b v="0"/>
    <n v="23439.3"/>
    <s v="Gaurab Chakraborty"/>
    <s v="R2BUNT9GM6PUP1"/>
    <n v="8721600"/>
  </r>
  <r>
    <s v="B09TY4MSH3"/>
    <s v="Firestick Remote"/>
    <x v="1"/>
    <n v="1289"/>
    <n v="2499"/>
    <b v="0"/>
    <n v="2498.484193677471"/>
    <n v="0.48"/>
    <x v="1"/>
    <b v="0"/>
    <n v="3.3"/>
    <n v="73"/>
    <b v="1"/>
    <n v="240.89999999999998"/>
    <s v="Harish Thirunahari"/>
    <s v="R39CZQR3ZPJ0Q7"/>
    <n v="182427"/>
  </r>
  <r>
    <s v="B07RY2X9MP"/>
    <s v="AmazonBasics 10.2 Gbps High"/>
    <x v="1"/>
    <n v="609"/>
    <n v="1500"/>
    <b v="0"/>
    <n v="1499.5940000000001"/>
    <n v="0.59"/>
    <x v="0"/>
    <b v="1"/>
    <n v="4.5"/>
    <n v="1029"/>
    <b v="0"/>
    <n v="4630.5"/>
    <s v="saatwik"/>
    <s v="R3H4IRBX721OIC"/>
    <n v="1543500"/>
  </r>
  <r>
    <s v="B0B2C5MJN6"/>
    <s v="Hisense 126 cm (50 inches) Bezelless Series 4K Ultra HD Smart LED Google TV 50A6H (Black)"/>
    <x v="1"/>
    <n v="32990"/>
    <n v="54990"/>
    <b v="0"/>
    <n v="54989.4000727405"/>
    <n v="0.4"/>
    <x v="1"/>
    <b v="0"/>
    <n v="4.0999999999999996"/>
    <n v="1555"/>
    <b v="0"/>
    <n v="6375.4999999999991"/>
    <s v="yash"/>
    <s v="R2QJLRRYLEJFIO"/>
    <n v="85509450"/>
  </r>
  <r>
    <s v="B0BBMGLQDW"/>
    <s v="Tuarso 8K HDMI 2.1 Cable 48Gbps "/>
    <x v="1"/>
    <n v="599"/>
    <n v="1999"/>
    <b v="0"/>
    <n v="1998.7003501750876"/>
    <n v="0.7"/>
    <x v="0"/>
    <b v="1"/>
    <n v="4.2"/>
    <n v="47"/>
    <b v="1"/>
    <n v="197.4"/>
    <s v="Jitu"/>
    <s v="R1S57TIOL6E20F"/>
    <n v="93953"/>
  </r>
  <r>
    <s v="B01LONQBDG"/>
    <s v="AmazonBasics USB Type"/>
    <x v="0"/>
    <n v="349"/>
    <n v="899"/>
    <b v="0"/>
    <n v="898.61179087875416"/>
    <n v="0.61"/>
    <x v="0"/>
    <b v="1"/>
    <n v="4.0999999999999996"/>
    <n v="14896"/>
    <b v="0"/>
    <n v="61073.599999999991"/>
    <s v="SOURAV DAS"/>
    <s v="RKU0YNFBI9H6U"/>
    <n v="13391504"/>
  </r>
  <r>
    <s v="B08XXF5V6G"/>
    <s v="Kodak 139 cm (55 inches) 4K Ultra HD Smart LED TV 55CA0909 (Black)"/>
    <x v="1"/>
    <n v="29999"/>
    <n v="50999"/>
    <b v="0"/>
    <n v="50998.411772779858"/>
    <n v="0.41"/>
    <x v="1"/>
    <b v="0"/>
    <n v="4.4000000000000004"/>
    <n v="1712"/>
    <b v="0"/>
    <n v="7532.8"/>
    <s v="Abhijit Mukherjee"/>
    <s v="RITW1G6EL12AP"/>
    <n v="87310288"/>
  </r>
  <r>
    <s v="B09HK9JH4F"/>
    <s v="Smashtronics¬Æ "/>
    <x v="1"/>
    <n v="199"/>
    <n v="399"/>
    <b v="0"/>
    <n v="398.50125313283206"/>
    <n v="0.5"/>
    <x v="2"/>
    <b v="1"/>
    <n v="4.2"/>
    <n v="1335"/>
    <b v="0"/>
    <n v="5607"/>
    <s v="Princey"/>
    <s v="RCI40FPILZN2J"/>
    <n v="532665"/>
  </r>
  <r>
    <s v="B09MMD1FDN"/>
    <s v="7SEVEN¬Æ Suitable Sony Tv Remote Original Bravia for Smart Android Television"/>
    <x v="1"/>
    <n v="349"/>
    <n v="699"/>
    <b v="0"/>
    <n v="698.50071530758225"/>
    <n v="0.5"/>
    <x v="2"/>
    <b v="1"/>
    <n v="3.9"/>
    <n v="214"/>
    <b v="1"/>
    <n v="834.6"/>
    <s v="Kalyan Matamarugu"/>
    <s v="R1T3FLH3DTF6HS"/>
    <n v="149586"/>
  </r>
  <r>
    <s v="B09HN7LD5L"/>
    <s v="PROLEGEND¬Æ PL"/>
    <x v="1"/>
    <n v="1850"/>
    <n v="4500"/>
    <b v="0"/>
    <n v="4499.5888888888885"/>
    <n v="0.59"/>
    <x v="0"/>
    <b v="1"/>
    <n v="4"/>
    <n v="184"/>
    <b v="1"/>
    <n v="736"/>
    <s v="Geeta"/>
    <s v="R34S7CW9IYNOUR"/>
    <n v="828000"/>
  </r>
  <r>
    <s v="B0BNDD9TN6"/>
    <s v="WANBO X1 Pro ("/>
    <x v="1"/>
    <n v="13990"/>
    <n v="28900"/>
    <b v="0"/>
    <n v="28899.515916955017"/>
    <n v="0.52"/>
    <x v="0"/>
    <b v="1"/>
    <n v="4.5"/>
    <n v="7"/>
    <b v="1"/>
    <n v="31.5"/>
    <s v="Chandrabose C"/>
    <s v="R15DQIQZ16IEL9"/>
    <n v="202300"/>
  </r>
  <r>
    <s v="B0941392C8"/>
    <s v="Lava Charging Adapter Elements D3 2A Fast Charging Speed Usb Type C Data Cable"/>
    <x v="0"/>
    <n v="129"/>
    <n v="449"/>
    <b v="0"/>
    <n v="448.71269487750556"/>
    <n v="0.71"/>
    <x v="0"/>
    <b v="1"/>
    <n v="3.7"/>
    <n v="41"/>
    <b v="1"/>
    <n v="151.70000000000002"/>
    <s v="Love"/>
    <s v="R1HIYUVKS08YJP"/>
    <n v="18409"/>
  </r>
  <r>
    <s v="B01M5967SY"/>
    <s v="TIZUM High Speed HDMI Cable Aura "/>
    <x v="1"/>
    <n v="379"/>
    <n v="999"/>
    <b v="0"/>
    <n v="998.62062062062057"/>
    <n v="0.62"/>
    <x v="0"/>
    <b v="1"/>
    <n v="4.2"/>
    <n v="12153"/>
    <b v="0"/>
    <n v="51042.6"/>
    <s v="Yashpreet Singh"/>
    <s v="R2DIHMHOPYEASB"/>
    <n v="12140847"/>
  </r>
  <r>
    <s v="B016MDK4F4"/>
    <s v="Technotech High Speed HDMI Cable 5 Meter V1.4 "/>
    <x v="1"/>
    <n v="185"/>
    <n v="499"/>
    <b v="0"/>
    <n v="498.62925851703409"/>
    <n v="0.63"/>
    <x v="0"/>
    <b v="1"/>
    <n v="4.2"/>
    <n v="25"/>
    <b v="1"/>
    <n v="105"/>
    <s v="Bapuni"/>
    <s v="R2Q04IXOK0RA34"/>
    <n v="12475"/>
  </r>
  <r>
    <s v="B08G43CCLC"/>
    <s v="NK STAR 950 Mbps USB WiFi Adapter Wireless Network Receiver Dongle for Desktop Laptop"/>
    <x v="0"/>
    <n v="218"/>
    <n v="999"/>
    <b v="0"/>
    <n v="998.78178178178177"/>
    <n v="0.78"/>
    <x v="0"/>
    <b v="1"/>
    <n v="4.2"/>
    <n v="163"/>
    <b v="1"/>
    <n v="684.6"/>
    <s v="Shivakumar"/>
    <s v="R34OST6S1F8457"/>
    <n v="162837"/>
  </r>
  <r>
    <s v="B0B61GCHC1"/>
    <s v="LS LAPSTER Quality Assured USB 2.0 morpho cable"/>
    <x v="0"/>
    <n v="199"/>
    <n v="999"/>
    <b v="0"/>
    <n v="998.80080080080086"/>
    <n v="0.8"/>
    <x v="0"/>
    <b v="1"/>
    <n v="4.3"/>
    <n v="87"/>
    <b v="1"/>
    <n v="374.09999999999997"/>
    <s v="Suvaraj d."/>
    <s v="R111DGF0O8W1N8"/>
    <n v="86913"/>
  </r>
  <r>
    <s v="B07RX14W1Q"/>
    <s v="Amazon Basics 10.2 Gbps High"/>
    <x v="1"/>
    <n v="499"/>
    <n v="900"/>
    <b v="0"/>
    <n v="899.44555555555553"/>
    <n v="0.45"/>
    <x v="1"/>
    <b v="0"/>
    <n v="4.4000000000000004"/>
    <n v="2165"/>
    <b v="0"/>
    <n v="9526"/>
    <s v="Willgo Green"/>
    <s v="R2BR9VTFE775OW"/>
    <n v="1948500"/>
  </r>
  <r>
    <s v="B09PLD9TCD"/>
    <s v="Kodak 126 cm (50 inches) Bezel"/>
    <x v="1"/>
    <n v="26999"/>
    <n v="42999"/>
    <b v="0"/>
    <n v="42998.372101676781"/>
    <n v="0.37"/>
    <x v="1"/>
    <b v="0"/>
    <n v="4.2"/>
    <n v="1510"/>
    <b v="0"/>
    <n v="6342"/>
    <s v="Mahesh savale"/>
    <s v="R1UFECRZY2H7ZR"/>
    <n v="64928490"/>
  </r>
  <r>
    <s v="B0B8ZKWGKD"/>
    <s v="ZORBES¬Æ Wall Adapter Holder for Alexa Echo Dot 4th Generation"/>
    <x v="1"/>
    <n v="893"/>
    <n v="1052"/>
    <b v="0"/>
    <n v="1051.1511406844106"/>
    <n v="0.15"/>
    <x v="1"/>
    <b v="0"/>
    <n v="4.3"/>
    <n v="106"/>
    <b v="1"/>
    <n v="455.79999999999995"/>
    <s v="Pranjal"/>
    <s v="R122PZXYO9V78"/>
    <n v="111512"/>
  </r>
  <r>
    <s v="B09NNJ9WYM"/>
    <s v="Sansui 80cm (32 inches) HD Ready Smart LED TV JSY32SKHD (BLACK) With Bezel"/>
    <x v="1"/>
    <n v="10990"/>
    <n v="19990"/>
    <b v="0"/>
    <n v="19989.450225112556"/>
    <n v="0.45"/>
    <x v="1"/>
    <b v="0"/>
    <n v="3.7"/>
    <n v="129"/>
    <b v="1"/>
    <n v="477.3"/>
    <s v="Ajay Kumar"/>
    <s v="RBVWNT5DJQ11U"/>
    <n v="2578710"/>
  </r>
  <r>
    <s v="B08H5L8V1L"/>
    <s v="Synqe USB Type C Fast Charging Cable 2M Charger Cord Data Cable Compatible with Samsung Galaxy M51"/>
    <x v="0"/>
    <n v="379"/>
    <n v="1099"/>
    <b v="0"/>
    <n v="1098.6551410373067"/>
    <n v="0.66"/>
    <x v="0"/>
    <b v="1"/>
    <n v="4.3"/>
    <n v="3049"/>
    <b v="0"/>
    <n v="13110.699999999999"/>
    <s v="Sparrsh Sharrma"/>
    <s v="R1QF0ET8A7E6WA"/>
    <n v="3350851"/>
  </r>
  <r>
    <s v="B0B8CXTTG3"/>
    <s v="MI 80 cm (32 inches) HD Ready Smart Android LED TV 5A Pro | L32M7"/>
    <x v="1"/>
    <n v="16999"/>
    <n v="25999"/>
    <b v="0"/>
    <n v="25998.346167160274"/>
    <n v="0.35"/>
    <x v="1"/>
    <b v="0"/>
    <n v="4.2"/>
    <n v="32840"/>
    <b v="0"/>
    <n v="137928"/>
    <s v="Manoj maddheshiya"/>
    <s v="R13UTIA6KOF6QV"/>
    <n v="853807160"/>
  </r>
  <r>
    <s v="B09HCH3JZG"/>
    <s v="Bestor ¬Æ 8K Hdmi 2.1 Cable 48Gbps 9.80Ft/Ultra High Speed Hdmi Braided Cord For Roku Tv/Ps5/Hdtv/Blu"/>
    <x v="1"/>
    <n v="699"/>
    <n v="1899"/>
    <b v="0"/>
    <n v="1898.6319115323854"/>
    <n v="0.63"/>
    <x v="0"/>
    <b v="1"/>
    <n v="4.4000000000000004"/>
    <n v="390"/>
    <b v="1"/>
    <n v="1716.0000000000002"/>
    <s v="Aakaash Ramchandani"/>
    <s v="R2M315YGOB9RN3"/>
    <n v="740610"/>
  </r>
  <r>
    <s v="B097JVLW3L"/>
    <s v="Irusu Play VR Plus Virtual Reality Headset with Headphones for Gaming (Black)"/>
    <x v="1"/>
    <n v="2699"/>
    <n v="3500"/>
    <b v="0"/>
    <n v="3499.2288571428571"/>
    <n v="0.23"/>
    <x v="1"/>
    <b v="0"/>
    <n v="3.5"/>
    <n v="621"/>
    <b v="1"/>
    <n v="2173.5"/>
    <s v="Wasim Mulla"/>
    <s v="R2RS5DJTMPR9KH"/>
    <n v="2173500"/>
  </r>
  <r>
    <s v="B09SB6SJB4"/>
    <s v="Amazon Brand "/>
    <x v="0"/>
    <n v="129"/>
    <n v="599"/>
    <b v="0"/>
    <n v="598.7846410684474"/>
    <n v="0.78"/>
    <x v="0"/>
    <b v="1"/>
    <n v="4.0999999999999996"/>
    <n v="265"/>
    <b v="1"/>
    <n v="1086.5"/>
    <s v="jegadheesan"/>
    <s v="R2P1ZOKUIQWNZH"/>
    <n v="158735"/>
  </r>
  <r>
    <s v="B08NW8GHCJ"/>
    <s v="Synqe USB C to USB C 60W Nylon Braided Fast Charging Type C to Type C Cable Compatible with Samsung Galaxy Note 20/Ultra"/>
    <x v="0"/>
    <n v="389"/>
    <n v="999"/>
    <b v="0"/>
    <n v="998.61061061061059"/>
    <n v="0.61"/>
    <x v="0"/>
    <b v="1"/>
    <n v="4.3"/>
    <n v="838"/>
    <b v="1"/>
    <n v="3603.3999999999996"/>
    <s v="Uzair Drabu"/>
    <s v="RYIE3APCBZO0M"/>
    <n v="837162"/>
  </r>
  <r>
    <s v="B09YHLPQYT"/>
    <s v="Shopoflux Silicone Remote Cover for Mi Smart TV and Mi TV Stick/MI Box S / 3S / MI 4X / 4A Smart LED TV (Black)"/>
    <x v="1"/>
    <n v="246"/>
    <n v="600"/>
    <b v="0"/>
    <n v="599.59"/>
    <n v="0.59"/>
    <x v="0"/>
    <b v="1"/>
    <n v="4.2"/>
    <n v="143"/>
    <b v="1"/>
    <n v="600.6"/>
    <s v="Hemal Jani"/>
    <s v="R3JYRL1ACWZKKY"/>
    <n v="85800"/>
  </r>
  <r>
    <s v="B08G1RW2Q3"/>
    <s v="EYNK Extra Long Micro USB Fast Charging USB Cable"/>
    <x v="0"/>
    <n v="299"/>
    <n v="799"/>
    <b v="0"/>
    <n v="798.62578222778473"/>
    <n v="0.63"/>
    <x v="0"/>
    <b v="1"/>
    <n v="4"/>
    <n v="151"/>
    <b v="1"/>
    <n v="604"/>
    <s v="Baiju.MS"/>
    <s v="RHUH1KUO9N3LB"/>
    <n v="120649"/>
  </r>
  <r>
    <s v="B08YXJJW8H"/>
    <s v="LUNAGARIYA¬Æ"/>
    <x v="1"/>
    <n v="247"/>
    <n v="399"/>
    <b v="0"/>
    <n v="398.38095238095241"/>
    <n v="0.38"/>
    <x v="1"/>
    <b v="0"/>
    <n v="3.9"/>
    <n v="200"/>
    <b v="1"/>
    <n v="780"/>
    <s v="BRG Goud"/>
    <s v="R2KMA1FW2QZLZX"/>
    <n v="79800"/>
  </r>
  <r>
    <s v="B09P8M18QM"/>
    <s v="7SEVEN¬Æ Compatible with Fire Tv Stick Remote "/>
    <x v="1"/>
    <n v="1369"/>
    <n v="2999"/>
    <b v="0"/>
    <n v="2998.543514504835"/>
    <n v="0.54"/>
    <x v="0"/>
    <b v="1"/>
    <n v="3.3"/>
    <n v="227"/>
    <b v="1"/>
    <n v="749.09999999999991"/>
    <s v="Manikantan V"/>
    <s v="R2D1HX7B0ZNR2Y"/>
    <n v="680773"/>
  </r>
  <r>
    <s v="B08BG4M4N7"/>
    <s v="PRUSHTI COVER AND BAGS"/>
    <x v="1"/>
    <n v="199"/>
    <n v="499"/>
    <b v="0"/>
    <n v="498.60120240480961"/>
    <n v="0.6"/>
    <x v="0"/>
    <b v="1"/>
    <n v="3.8"/>
    <n v="538"/>
    <b v="1"/>
    <n v="2044.3999999999999"/>
    <s v="MATHEW JOSE"/>
    <s v="RSAWD2O7MGQHQ"/>
    <n v="268462"/>
  </r>
  <r>
    <s v="B07VJ9ZTXS"/>
    <s v="Aine HDMI Male to VGA Female Video Converter Adapter Cable (Black)"/>
    <x v="1"/>
    <n v="299"/>
    <n v="599"/>
    <b v="0"/>
    <n v="598.50083472454094"/>
    <n v="0.5"/>
    <x v="2"/>
    <b v="1"/>
    <n v="4"/>
    <n v="171"/>
    <b v="1"/>
    <n v="684"/>
    <s v="Naveen..navee"/>
    <s v="RGV3TPWIES7KM"/>
    <n v="102429"/>
  </r>
  <r>
    <s v="B084872DQY"/>
    <s v="Mi 80 cm (32 inches) HD Ready Android Smart LED TV 4A PRO | L32M5"/>
    <x v="1"/>
    <n v="14999"/>
    <n v="14999"/>
    <b v="0"/>
    <n v="14998"/>
    <n v="0"/>
    <x v="1"/>
    <b v="0"/>
    <n v="4.3"/>
    <n v="27508"/>
    <b v="0"/>
    <n v="118284.4"/>
    <s v="MUNIYANDI. D"/>
    <s v="R1OHBRJRE6GHDZ"/>
    <n v="412592492"/>
  </r>
  <r>
    <s v="B00GGGOYEU"/>
    <s v="Storite USB 2.0 A to Mini 5 pin B Cable for External HDDS/Camera/Card Readers (150cm "/>
    <x v="0"/>
    <n v="299"/>
    <n v="699"/>
    <b v="0"/>
    <n v="698.57224606580826"/>
    <n v="0.56999999999999995"/>
    <x v="0"/>
    <b v="1"/>
    <n v="3.9"/>
    <n v="1454"/>
    <b v="0"/>
    <n v="5670.5999999999995"/>
    <s v="Partha S."/>
    <s v="R2RT36U5W9GRK6"/>
    <n v="1016346"/>
  </r>
  <r>
    <s v="B08FD2VSD9"/>
    <s v="TCL 108 cm (43 inches) 4K Ultra HD Certified Android Smart LED TV 43P615 (Black)"/>
    <x v="1"/>
    <n v="24990"/>
    <n v="51990"/>
    <b v="0"/>
    <n v="51989.519330640505"/>
    <n v="0.52"/>
    <x v="0"/>
    <b v="1"/>
    <n v="4.2"/>
    <n v="2951"/>
    <b v="0"/>
    <n v="12394.2"/>
    <s v="ESAMPALLI ANUDEEP"/>
    <s v="R369A5WFHNY685"/>
    <n v="153422490"/>
  </r>
  <r>
    <s v="B0BQRJ3C47"/>
    <s v="REDTECH USB"/>
    <x v="0"/>
    <n v="249"/>
    <n v="999"/>
    <b v="0"/>
    <n v="998.75075075075074"/>
    <n v="0.75"/>
    <x v="0"/>
    <b v="1"/>
    <n v="5"/>
    <m/>
    <b v="1"/>
    <n v="0"/>
    <s v="Abdul Gafur"/>
    <s v="RQXD5SAMMPC6L"/>
    <n v="0"/>
  </r>
  <r>
    <s v="B095JPKPH3"/>
    <s v="OnePlus 163.8 cm (65 inches) U Series 4K LED Smart Android TV 65U1S (Black)"/>
    <x v="1"/>
    <n v="61999"/>
    <n v="69999"/>
    <b v="0"/>
    <n v="69998.114287346965"/>
    <n v="0.11"/>
    <x v="1"/>
    <b v="0"/>
    <n v="4.0999999999999996"/>
    <n v="6753"/>
    <b v="0"/>
    <n v="27687.3"/>
    <s v="Rashmi"/>
    <s v="R2PF9QV9JEQO9K"/>
    <n v="472703247"/>
  </r>
  <r>
    <s v="B087JWLZ2K"/>
    <s v="AmazonBasics 108 cm (43 inches) 4K Ultra HD Smart LED Fire TV AB43U20PS (Black)"/>
    <x v="1"/>
    <n v="24499"/>
    <n v="50000"/>
    <b v="0"/>
    <n v="49999.510020000002"/>
    <n v="0.51"/>
    <x v="0"/>
    <b v="1"/>
    <n v="3.9"/>
    <n v="3518"/>
    <b v="0"/>
    <n v="13720.199999999999"/>
    <s v="Shankar Raman"/>
    <s v="R24M24UKIB5KN3"/>
    <n v="175900000"/>
  </r>
  <r>
    <s v="B09DSXK8JX"/>
    <s v="Kodak 80 cm (32 inches) HD Ready Certified Android Smart LED TV 32HDX7XPROBL (Black)"/>
    <x v="1"/>
    <n v="10499"/>
    <n v="19499"/>
    <b v="0"/>
    <n v="19498.46156213139"/>
    <n v="0.46"/>
    <x v="1"/>
    <b v="0"/>
    <n v="4.2"/>
    <n v="1510"/>
    <b v="0"/>
    <n v="6342"/>
    <s v="Mahesh savale"/>
    <s v="R1UFECRZY2H7ZR"/>
    <n v="29443490"/>
  </r>
  <r>
    <s v="B08V9C4B1J"/>
    <s v="Synqe Type C to Type C Short Fast Charging 60W Cable Compatible with Samsung Galaxy Z Fold3 5G"/>
    <x v="0"/>
    <n v="349"/>
    <n v="999"/>
    <b v="0"/>
    <n v="998.65065065065062"/>
    <n v="0.65"/>
    <x v="0"/>
    <b v="1"/>
    <n v="4.3"/>
    <n v="838"/>
    <b v="1"/>
    <n v="3603.3999999999996"/>
    <s v="Uzair Drabu"/>
    <s v="RYIE3APCBZO0M"/>
    <n v="837162"/>
  </r>
  <r>
    <s v="B08PKBMJKS"/>
    <s v="Airtel DigitalTV HD Setup Box Remote"/>
    <x v="1"/>
    <n v="197"/>
    <n v="499"/>
    <b v="0"/>
    <n v="498.60521042084167"/>
    <n v="0.61"/>
    <x v="0"/>
    <b v="1"/>
    <n v="3.8"/>
    <n v="136"/>
    <b v="1"/>
    <n v="516.79999999999995"/>
    <s v="Sony Soniyal"/>
    <s v="R2ZBBYSOYN3KBL"/>
    <n v="67864"/>
  </r>
  <r>
    <s v="B0B8VQ7KDS"/>
    <s v="Airtel Digital TV HD Set Top Box with FTA Pack"/>
    <x v="1"/>
    <n v="1299"/>
    <n v="2499"/>
    <b v="0"/>
    <n v="2498.4801920768309"/>
    <n v="0.48"/>
    <x v="1"/>
    <b v="0"/>
    <n v="4.3"/>
    <n v="301"/>
    <b v="1"/>
    <n v="1294.3"/>
    <s v="Amazon Customer"/>
    <s v="R1SLOPXHKI14S6"/>
    <n v="752199"/>
  </r>
  <r>
    <s v="B086JTMRYL"/>
    <s v="ESR USB C to Lightning Cable"/>
    <x v="0"/>
    <n v="1519"/>
    <n v="1899"/>
    <b v="0"/>
    <n v="1898.2001053185888"/>
    <n v="0.2"/>
    <x v="1"/>
    <b v="0"/>
    <n v="4.4000000000000004"/>
    <n v="19763"/>
    <b v="0"/>
    <n v="86957.200000000012"/>
    <s v="Mohammed Auquib Hussain A"/>
    <s v="R1NBVCQUPQGZSG"/>
    <n v="37529937"/>
  </r>
  <r>
    <s v="B09RWQ7YR6"/>
    <s v="MI 138.8 cm (55 inches) 5X Series 4K Ultra HD LED Smart Android TV L55M6"/>
    <x v="1"/>
    <n v="46999"/>
    <n v="69999"/>
    <b v="0"/>
    <n v="69998.328576122512"/>
    <n v="0.33"/>
    <x v="1"/>
    <b v="0"/>
    <n v="4.3"/>
    <n v="21252"/>
    <b v="0"/>
    <n v="91383.599999999991"/>
    <s v="Amazon Customer"/>
    <s v="R19JWR6NN6DMRW"/>
    <n v="1487618748"/>
  </r>
  <r>
    <s v="B00OFM6PEO"/>
    <s v="Storite USB Extension Cable USB 3.0 Male to Female Extension Cable"/>
    <x v="0"/>
    <n v="299"/>
    <n v="799"/>
    <b v="0"/>
    <n v="798.62578222778473"/>
    <n v="0.63"/>
    <x v="0"/>
    <b v="1"/>
    <n v="4.3"/>
    <n v="1902"/>
    <b v="0"/>
    <n v="8178.5999999999995"/>
    <s v="Manoj S."/>
    <s v="R1NNND9Z9O7ZFX"/>
    <n v="1519698"/>
  </r>
  <r>
    <s v="B0BF57RN3K"/>
    <s v="Fire"/>
    <x v="1"/>
    <n v="1799"/>
    <n v="19999"/>
    <b v="0"/>
    <n v="19998.910045502274"/>
    <n v="0.91"/>
    <x v="0"/>
    <b v="1"/>
    <n v="4.2"/>
    <n v="13937"/>
    <b v="0"/>
    <n v="58535.4"/>
    <s v="venkatesh kg"/>
    <s v="R1PKIMKR1E8X8T"/>
    <n v="278726063"/>
  </r>
  <r>
    <s v="B0B3RRWSF6"/>
    <s v="Fire"/>
    <x v="1"/>
    <n v="1998"/>
    <n v="9999"/>
    <b v="0"/>
    <n v="9998.8001800180009"/>
    <n v="0.8"/>
    <x v="0"/>
    <b v="1"/>
    <n v="4.3"/>
    <n v="27696"/>
    <b v="0"/>
    <n v="119092.79999999999"/>
    <s v="yogita ratre"/>
    <s v="R34816YEM3Y2VJ"/>
    <n v="276932304"/>
  </r>
  <r>
    <s v="B0B5B6PQCT"/>
    <s v="boAt Wave Call Smart Watch"/>
    <x v="1"/>
    <n v="1999"/>
    <n v="7990"/>
    <b v="0"/>
    <n v="7989.7498122653315"/>
    <n v="0.75"/>
    <x v="0"/>
    <b v="1"/>
    <n v="3.8"/>
    <n v="17831"/>
    <b v="0"/>
    <n v="67757.8"/>
    <s v="AV"/>
    <s v="R3EKLFGQGV02SG"/>
    <n v="142469690"/>
  </r>
  <r>
    <s v="B08HV83HL3"/>
    <s v="MI Power Bank 3i 20000mAh Lithium Polymer 18W Fast Power Delivery Charging | Input"/>
    <x v="1"/>
    <n v="2049"/>
    <n v="2199"/>
    <b v="0"/>
    <n v="2198.068212824011"/>
    <n v="7.0000000000000007E-2"/>
    <x v="1"/>
    <b v="0"/>
    <n v="4.3"/>
    <n v="178912"/>
    <b v="0"/>
    <n v="769321.6"/>
    <s v="Mahesh Paryani"/>
    <s v="R31BXRU0GAOB26"/>
    <n v="393427488"/>
  </r>
  <r>
    <s v="B0BBN4DZBD"/>
    <s v="Redmi A1 (Light Blue"/>
    <x v="1"/>
    <n v="6499"/>
    <n v="8999"/>
    <b v="0"/>
    <n v="8998.2778086454055"/>
    <n v="0.28000000000000003"/>
    <x v="1"/>
    <b v="0"/>
    <n v="4"/>
    <n v="7807"/>
    <b v="0"/>
    <n v="31228"/>
    <s v="Vaishnavi"/>
    <s v="RKU0JLLNRC05S"/>
    <n v="70255193"/>
  </r>
  <r>
    <s v="B0B3CPQ5PF"/>
    <s v="OnePlus Nord 2T 5G (Jade Fog"/>
    <x v="1"/>
    <n v="28999"/>
    <n v="28999"/>
    <b v="0"/>
    <n v="28998"/>
    <n v="0"/>
    <x v="1"/>
    <b v="0"/>
    <n v="4.3"/>
    <n v="17415"/>
    <b v="0"/>
    <n v="74884.5"/>
    <s v="ASR"/>
    <s v="R128LZ0DN2NZBZ"/>
    <n v="505017585"/>
  </r>
  <r>
    <s v="B0B3CQBRB4"/>
    <s v="OnePlus Nord 2T 5G (Gray Shadow"/>
    <x v="1"/>
    <n v="28999"/>
    <n v="28999"/>
    <b v="0"/>
    <n v="28998"/>
    <n v="0"/>
    <x v="1"/>
    <b v="0"/>
    <n v="4.3"/>
    <n v="17415"/>
    <b v="0"/>
    <n v="74884.5"/>
    <s v="ASR"/>
    <s v="R128LZ0DN2NZBZ"/>
    <n v="505017585"/>
  </r>
  <r>
    <s v="B0BBN56J5H"/>
    <s v="Redmi A1 (Black"/>
    <x v="1"/>
    <n v="6499"/>
    <n v="8999"/>
    <b v="0"/>
    <n v="8998.2778086454055"/>
    <n v="0.28000000000000003"/>
    <x v="1"/>
    <b v="0"/>
    <n v="4"/>
    <n v="7807"/>
    <b v="0"/>
    <n v="31228"/>
    <s v="Vaishnavi"/>
    <s v="RKU0JLLNRC05S"/>
    <n v="70255193"/>
  </r>
  <r>
    <s v="B0BBN3WF7V"/>
    <s v="Redmi A1 (Light Green"/>
    <x v="1"/>
    <n v="6499"/>
    <n v="8999"/>
    <b v="0"/>
    <n v="8998.2778086454055"/>
    <n v="0.28000000000000003"/>
    <x v="1"/>
    <b v="0"/>
    <n v="4"/>
    <n v="7807"/>
    <b v="0"/>
    <n v="31228"/>
    <s v="Vaishnavi"/>
    <s v="RKU0JLLNRC05S"/>
    <n v="70255193"/>
  </r>
  <r>
    <s v="B0BDRVFDKP"/>
    <s v="SanDisk Ultra¬Æ microSDXC‚Ñ¢ UHS"/>
    <x v="1"/>
    <n v="569"/>
    <n v="1000"/>
    <b v="0"/>
    <n v="999.43100000000004"/>
    <n v="0.43"/>
    <x v="1"/>
    <b v="0"/>
    <n v="4.4000000000000004"/>
    <n v="67259"/>
    <b v="0"/>
    <n v="295939.60000000003"/>
    <s v="Prashant"/>
    <s v="R2A7MIUNOW8DOE"/>
    <n v="67259000"/>
  </r>
  <r>
    <s v="B0B5LVS732"/>
    <s v="Noise Pulse Go Buzz Smart Watch Bluetooth Calling with 1.69&quot; Display"/>
    <x v="1"/>
    <n v="1898"/>
    <n v="4999"/>
    <b v="0"/>
    <n v="4998.6203240648128"/>
    <n v="0.62"/>
    <x v="0"/>
    <b v="1"/>
    <n v="4.0999999999999996"/>
    <n v="10689"/>
    <b v="0"/>
    <n v="43824.899999999994"/>
    <s v="Sumit Nath"/>
    <s v="R10I6UIAQIP9TN"/>
    <n v="53434311"/>
  </r>
  <r>
    <s v="B09V2Q4QVQ"/>
    <s v="Nokia 105 Single SIM"/>
    <x v="1"/>
    <n v="1299"/>
    <n v="1599"/>
    <b v="0"/>
    <n v="1598.1876172607881"/>
    <n v="0.19"/>
    <x v="1"/>
    <b v="0"/>
    <n v="4"/>
    <n v="128311"/>
    <b v="0"/>
    <n v="513244"/>
    <s v="virender malhotra"/>
    <s v="R1BFOK13WV2QLM"/>
    <n v="205169289"/>
  </r>
  <r>
    <s v="B09V12K8NT"/>
    <s v="boAt Wave Lite Smartwatch with 1.69&quot; HD Display"/>
    <x v="1"/>
    <n v="1499"/>
    <n v="6990"/>
    <b v="0"/>
    <n v="6989.785550786838"/>
    <n v="0.79"/>
    <x v="0"/>
    <b v="1"/>
    <n v="3.9"/>
    <n v="21796"/>
    <b v="0"/>
    <n v="85004.4"/>
    <s v="Prasad Pavithran"/>
    <s v="R2CU03OULJTK2A"/>
    <n v="152354040"/>
  </r>
  <r>
    <s v="B01DEWVZ2C"/>
    <s v="JBL C100SI Wired In Ear Headphones with Mic"/>
    <x v="1"/>
    <n v="599"/>
    <n v="999"/>
    <b v="0"/>
    <n v="998.40040040040037"/>
    <n v="0.4"/>
    <x v="1"/>
    <b v="0"/>
    <n v="4.0999999999999996"/>
    <n v="192590"/>
    <b v="0"/>
    <n v="789618.99999999988"/>
    <s v="Sunny J."/>
    <s v="R2NB2K5XC70FKP"/>
    <n v="192397410"/>
  </r>
  <r>
    <s v="B0BMGB3CH9"/>
    <s v="Samsung Galaxy M04 Dark Blue"/>
    <x v="1"/>
    <n v="9499"/>
    <n v="11999"/>
    <b v="0"/>
    <n v="11998.208350695892"/>
    <n v="0.21"/>
    <x v="1"/>
    <b v="0"/>
    <n v="4.2"/>
    <n v="284"/>
    <b v="1"/>
    <n v="1192.8"/>
    <s v="Vishnu VP"/>
    <s v="R2RDC6R09NZ0TZ"/>
    <n v="3407716"/>
  </r>
  <r>
    <s v="B08D77XZX5"/>
    <s v="PTron Tangentbeat in"/>
    <x v="1"/>
    <n v="599"/>
    <n v="2499"/>
    <b v="0"/>
    <n v="2498.7603041216485"/>
    <n v="0.76"/>
    <x v="0"/>
    <b v="1"/>
    <n v="3.9"/>
    <n v="58162"/>
    <b v="0"/>
    <n v="226831.8"/>
    <s v="Suleman saifi"/>
    <s v="R2RBF2BGJRO7H2"/>
    <n v="145346838"/>
  </r>
  <r>
    <s v="B09XB8GFBQ"/>
    <s v="Redmi 10A (Charcoal Black"/>
    <x v="1"/>
    <n v="8999"/>
    <n v="11999"/>
    <b v="0"/>
    <n v="11998.25002083507"/>
    <n v="0.25"/>
    <x v="1"/>
    <b v="0"/>
    <n v="4"/>
    <n v="12796"/>
    <b v="0"/>
    <n v="51184"/>
    <s v="Mahantesh"/>
    <s v="R98JKKNCSM7B5"/>
    <n v="153539204"/>
  </r>
  <r>
    <s v="B07WG8PDCW"/>
    <s v="pTron Bullet Pro 36W PD Quick Charger"/>
    <x v="1"/>
    <n v="349"/>
    <n v="1299"/>
    <b v="0"/>
    <n v="1298.7313317936876"/>
    <n v="0.73"/>
    <x v="0"/>
    <b v="1"/>
    <n v="4"/>
    <n v="14282"/>
    <b v="0"/>
    <n v="57128"/>
    <s v="Rakesh Roshan"/>
    <s v="R3HLDGIDF7PO8C"/>
    <n v="18552318"/>
  </r>
  <r>
    <s v="B07GPXXNNG"/>
    <s v="boAt Bassheads 100 in Ear Wired Earphones with Mic(Taffy Pink)"/>
    <x v="1"/>
    <n v="349"/>
    <n v="999"/>
    <b v="0"/>
    <n v="998.65065065065062"/>
    <n v="0.65"/>
    <x v="0"/>
    <b v="1"/>
    <n v="4.0999999999999996"/>
    <n v="363713"/>
    <b v="0"/>
    <n v="1491223.2999999998"/>
    <s v="tarun kumar"/>
    <s v="R2DD2M5YARW7R2"/>
    <n v="363349287"/>
  </r>
  <r>
    <s v="B0BDYVC5TD"/>
    <s v="SanDisk Ultra¬Æ microSDXC‚Ñ¢ UHS"/>
    <x v="1"/>
    <n v="959"/>
    <n v="1800"/>
    <b v="0"/>
    <n v="1799.4672222222223"/>
    <n v="0.47"/>
    <x v="1"/>
    <b v="0"/>
    <n v="4.4000000000000004"/>
    <n v="67259"/>
    <b v="0"/>
    <n v="295939.60000000003"/>
    <s v="Prashant"/>
    <s v="R2A7MIUNOW8DOE"/>
    <n v="121066200"/>
  </r>
  <r>
    <s v="B0BMGB2TPR"/>
    <s v="Samsung Galaxy M04 Light Green"/>
    <x v="1"/>
    <n v="9499"/>
    <n v="11999"/>
    <b v="0"/>
    <n v="11998.208350695892"/>
    <n v="0.21"/>
    <x v="1"/>
    <b v="0"/>
    <n v="4.2"/>
    <n v="284"/>
    <b v="1"/>
    <n v="1192.8"/>
    <s v="Vishnu VP"/>
    <s v="R2RDC6R09NZ0TZ"/>
    <n v="3407716"/>
  </r>
  <r>
    <s v="B08MC57J31"/>
    <s v="MI 10000mAh Lithium Ion"/>
    <x v="1"/>
    <n v="1499"/>
    <n v="2499"/>
    <b v="0"/>
    <n v="2498.4001600640254"/>
    <n v="0.4"/>
    <x v="1"/>
    <b v="0"/>
    <n v="4.3"/>
    <n v="15970"/>
    <b v="0"/>
    <n v="68671"/>
    <s v="Topchi"/>
    <s v="R31KHU73E9BSU4"/>
    <n v="39909030"/>
  </r>
  <r>
    <s v="B08HVL8QN3"/>
    <s v="Mi 10000mAH Li"/>
    <x v="1"/>
    <n v="1149"/>
    <n v="2199"/>
    <b v="0"/>
    <n v="2198.4774897680763"/>
    <n v="0.48"/>
    <x v="1"/>
    <b v="0"/>
    <n v="4.3"/>
    <n v="178912"/>
    <b v="0"/>
    <n v="769321.6"/>
    <s v="Mahesh Paryani"/>
    <s v="R31BXRU0GAOB26"/>
    <n v="393427488"/>
  </r>
  <r>
    <s v="B0746JGVDS"/>
    <s v="ELV Car Mount Adjustable Car Phone Holder Universal Long Arm"/>
    <x v="1"/>
    <n v="349"/>
    <n v="999"/>
    <b v="0"/>
    <n v="998.65065065065062"/>
    <n v="0.65"/>
    <x v="0"/>
    <b v="1"/>
    <n v="3.9"/>
    <n v="46399"/>
    <b v="0"/>
    <n v="180956.1"/>
    <s v="Debanshu Saha"/>
    <s v="RRCQZ1NUT86W1"/>
    <n v="46352601"/>
  </r>
  <r>
    <s v="B08VFF6JQ8"/>
    <s v="Samsung 25W USB Travel Adapter for Cellular Phones "/>
    <x v="1"/>
    <n v="1219"/>
    <n v="1699"/>
    <b v="0"/>
    <n v="1698.2825191288994"/>
    <n v="0.28000000000000003"/>
    <x v="1"/>
    <b v="0"/>
    <n v="4.4000000000000004"/>
    <n v="8891"/>
    <b v="0"/>
    <n v="39120.400000000001"/>
    <s v="Harsh Saxena"/>
    <s v="R3GPDNKHUWXBMD"/>
    <n v="15105809"/>
  </r>
  <r>
    <s v="B09NVPSCQT"/>
    <s v="Noise ColorFit Pulse Grand Smart Watch with 1.69&quot;(4.29cm) HD Display"/>
    <x v="1"/>
    <n v="1599"/>
    <n v="3999"/>
    <b v="0"/>
    <n v="3998.6001500375096"/>
    <n v="0.6"/>
    <x v="0"/>
    <b v="1"/>
    <n v="4"/>
    <n v="30254"/>
    <b v="0"/>
    <n v="121016"/>
    <s v="Ranjitha Parida"/>
    <s v="R3B5HP4PJ8JIOG"/>
    <n v="120985746"/>
  </r>
  <r>
    <s v="B09YV4RG4D"/>
    <s v="Fire"/>
    <x v="1"/>
    <n v="1499"/>
    <n v="7999"/>
    <b v="0"/>
    <n v="7998.8126015751968"/>
    <n v="0.81"/>
    <x v="0"/>
    <b v="1"/>
    <n v="4.2"/>
    <n v="22636"/>
    <b v="0"/>
    <n v="95071.2"/>
    <s v="Rahul Singh Rauthan"/>
    <s v="R2VEHBS4GTI9SH"/>
    <n v="181065364"/>
  </r>
  <r>
    <s v="B09TWHTBKQ"/>
    <s v="Samsung Galaxy M33 5G (Mystique Green"/>
    <x v="1"/>
    <n v="18499"/>
    <n v="25999"/>
    <b v="0"/>
    <n v="25998.288472633561"/>
    <n v="0.28999999999999998"/>
    <x v="1"/>
    <b v="0"/>
    <n v="4.0999999999999996"/>
    <n v="22318"/>
    <b v="0"/>
    <n v="91503.799999999988"/>
    <s v="Atulya Sinha"/>
    <s v="R36UIGIQWYOKT"/>
    <n v="580245682"/>
  </r>
  <r>
    <s v="B08L5HMJVW"/>
    <s v="SanDisk Ultra microSD UHS"/>
    <x v="1"/>
    <n v="369"/>
    <n v="700"/>
    <b v="0"/>
    <n v="699.47285714285715"/>
    <n v="0.47"/>
    <x v="1"/>
    <b v="0"/>
    <n v="4.4000000000000004"/>
    <n v="67259"/>
    <b v="0"/>
    <n v="295939.60000000003"/>
    <s v="Prashant"/>
    <s v="R2A7MIUNOW8DOE"/>
    <n v="47081300"/>
  </r>
  <r>
    <s v="B0B4F2XCK3"/>
    <s v="Samsung Galaxy M13 (Aqua Green"/>
    <x v="1"/>
    <n v="12999"/>
    <n v="17999"/>
    <b v="0"/>
    <n v="17998.277793210735"/>
    <n v="0.28000000000000003"/>
    <x v="1"/>
    <b v="0"/>
    <n v="4.0999999999999996"/>
    <n v="18998"/>
    <b v="0"/>
    <n v="77891.799999999988"/>
    <s v="Satheesh Kadiam"/>
    <s v="R2K5OD0MEEBTDL"/>
    <n v="341945002"/>
  </r>
  <r>
    <s v="B0BF54972T"/>
    <s v="Fire"/>
    <x v="1"/>
    <n v="1799"/>
    <n v="19999"/>
    <b v="0"/>
    <n v="19998.910045502274"/>
    <n v="0.91"/>
    <x v="0"/>
    <b v="1"/>
    <n v="4.2"/>
    <n v="13937"/>
    <b v="0"/>
    <n v="58535.4"/>
    <s v="venkatesh kg"/>
    <s v="R1PKIMKR1E8X8T"/>
    <n v="278726063"/>
  </r>
  <r>
    <s v="B09YV4MW2T"/>
    <s v="Fire"/>
    <x v="1"/>
    <n v="2199"/>
    <n v="9999"/>
    <b v="0"/>
    <n v="9998.7800780078014"/>
    <n v="0.78"/>
    <x v="0"/>
    <b v="1"/>
    <n v="4.2"/>
    <n v="29471"/>
    <b v="0"/>
    <n v="123778.20000000001"/>
    <s v="Deepankar G."/>
    <s v="R26YAKWWPQSNL"/>
    <n v="294680529"/>
  </r>
  <r>
    <s v="B09TWH8YHM"/>
    <s v="Samsung Galaxy M33 5G (Emerald Brown"/>
    <x v="1"/>
    <n v="16999"/>
    <n v="24999"/>
    <b v="0"/>
    <n v="24998.320012800512"/>
    <n v="0.32"/>
    <x v="1"/>
    <b v="0"/>
    <n v="4.0999999999999996"/>
    <n v="22318"/>
    <b v="0"/>
    <n v="91503.799999999988"/>
    <s v="Atulya Sinha"/>
    <s v="R36UIGIQWYOKT"/>
    <n v="557927682"/>
  </r>
  <r>
    <s v="B07WGMMQGP"/>
    <s v="iQOO vivo Z6 5G (Chromatic Blue"/>
    <x v="1"/>
    <n v="16499"/>
    <n v="20999"/>
    <b v="0"/>
    <n v="20998.214295918853"/>
    <n v="0.21"/>
    <x v="1"/>
    <b v="0"/>
    <n v="4"/>
    <n v="21350"/>
    <b v="0"/>
    <n v="85400"/>
    <s v="Amazon Customer"/>
    <s v="R2ZQ3KNS6ADZKG"/>
    <n v="448328650"/>
  </r>
  <r>
    <s v="B0BF563HB4"/>
    <s v="Fire"/>
    <x v="1"/>
    <n v="1799"/>
    <n v="19999"/>
    <b v="0"/>
    <n v="19998.910045502274"/>
    <n v="0.91"/>
    <x v="0"/>
    <b v="1"/>
    <n v="4.2"/>
    <n v="13937"/>
    <b v="0"/>
    <n v="58535.4"/>
    <s v="venkatesh kg"/>
    <s v="R1PKIMKR1E8X8T"/>
    <n v="278726063"/>
  </r>
  <r>
    <s v="B07JW9H4J1"/>
    <s v="Wayona Nylon Braided USB to Lightning Fast Charging and Data Sync Cable Compatible for iPhone 13"/>
    <x v="0"/>
    <n v="399"/>
    <n v="1099"/>
    <b v="0"/>
    <n v="1098.6369426751592"/>
    <n v="0.64"/>
    <x v="0"/>
    <b v="1"/>
    <n v="4.2"/>
    <n v="24270"/>
    <b v="0"/>
    <n v="101934"/>
    <s v="Manav"/>
    <s v="R3HXWT0LRP0NMF"/>
    <n v="26672730"/>
  </r>
  <r>
    <s v="B09GFPVD9Y"/>
    <s v="Redmi 9 Activ (Carbon Black"/>
    <x v="1"/>
    <n v="8499"/>
    <n v="10999"/>
    <b v="0"/>
    <n v="10998.227293390308"/>
    <n v="0.23"/>
    <x v="1"/>
    <b v="0"/>
    <n v="4.0999999999999996"/>
    <n v="313836"/>
    <b v="0"/>
    <n v="1286727.5999999999"/>
    <s v="Roshan Renji Cherian"/>
    <s v="RCP907FSHW2CI"/>
    <n v="3451882164"/>
  </r>
  <r>
    <s v="B09GFLXVH9"/>
    <s v="Redmi 9A Sport (Coral Green"/>
    <x v="1"/>
    <n v="6499"/>
    <n v="8499"/>
    <b v="0"/>
    <n v="8498.2353218025655"/>
    <n v="0.24"/>
    <x v="1"/>
    <b v="0"/>
    <n v="4.0999999999999996"/>
    <n v="313836"/>
    <b v="0"/>
    <n v="1286727.5999999999"/>
    <s v="Roshan Renji Cherian"/>
    <s v="RCP907FSHW2CI"/>
    <n v="2667292164"/>
  </r>
  <r>
    <s v="B0BF4YBLPX"/>
    <s v="Fire"/>
    <x v="1"/>
    <n v="1799"/>
    <n v="19999"/>
    <b v="0"/>
    <n v="19998.910045502274"/>
    <n v="0.91"/>
    <x v="0"/>
    <b v="1"/>
    <n v="4.2"/>
    <n v="13937"/>
    <b v="0"/>
    <n v="58535.4"/>
    <s v="venkatesh kg"/>
    <s v="R1PKIMKR1E8X8T"/>
    <n v="278726063"/>
  </r>
  <r>
    <s v="B09XB7DPW1"/>
    <s v="Redmi 10A (Sea Blue"/>
    <x v="1"/>
    <n v="8999"/>
    <n v="11999"/>
    <b v="0"/>
    <n v="11998.25002083507"/>
    <n v="0.25"/>
    <x v="1"/>
    <b v="0"/>
    <n v="4"/>
    <n v="12796"/>
    <b v="0"/>
    <n v="51184"/>
    <s v="Mahantesh"/>
    <s v="R98JKKNCSM7B5"/>
    <n v="153539204"/>
  </r>
  <r>
    <s v="B07PFJ5W31"/>
    <s v="AGARO Blaze USB 3.0 to USB Type C OTG Adapter"/>
    <x v="1"/>
    <n v="139"/>
    <n v="495"/>
    <b v="0"/>
    <n v="494.71919191919193"/>
    <n v="0.72"/>
    <x v="0"/>
    <b v="1"/>
    <n v="4.3"/>
    <n v="14185"/>
    <b v="0"/>
    <n v="60995.5"/>
    <s v="Anubhab"/>
    <s v="R2UZOF31IYEDYC"/>
    <n v="7021575"/>
  </r>
  <r>
    <s v="B0B3N7LR6K"/>
    <s v="Fire"/>
    <x v="1"/>
    <n v="3999"/>
    <n v="16999"/>
    <b v="0"/>
    <n v="16998.764750867696"/>
    <n v="0.76"/>
    <x v="0"/>
    <b v="1"/>
    <n v="4.3"/>
    <n v="17159"/>
    <b v="0"/>
    <n v="73783.7"/>
    <s v="Vineet"/>
    <s v="R2FY1Z66KZXJWD"/>
    <n v="291685841"/>
  </r>
  <r>
    <s v="B09ZQK9X8G"/>
    <s v="Noise ColorFit Pro 4 Advanced Bluetooth Calling Smart Watch with 1.72&quot; TruView Display"/>
    <x v="1"/>
    <n v="2998"/>
    <n v="5999"/>
    <b v="0"/>
    <n v="5998.500250041674"/>
    <n v="0.5"/>
    <x v="2"/>
    <b v="1"/>
    <n v="4.0999999999999996"/>
    <n v="5179"/>
    <b v="0"/>
    <n v="21233.899999999998"/>
    <s v="Sanjay G."/>
    <s v="R14ALM4LONM07K"/>
    <n v="31068821"/>
  </r>
  <r>
    <s v="B098NS6PVG"/>
    <s v="Ambrane Unbreakable 60W / 3A Fast Charging 1.5m Braided Type C Cable for Smartphones"/>
    <x v="0"/>
    <n v="199"/>
    <n v="349"/>
    <b v="0"/>
    <n v="348.4297994269341"/>
    <n v="0.43"/>
    <x v="1"/>
    <b v="0"/>
    <n v="4"/>
    <n v="43993"/>
    <b v="0"/>
    <n v="175972"/>
    <s v="ArdKn"/>
    <s v="RGIQEG07R9HS2"/>
    <n v="15353557"/>
  </r>
  <r>
    <s v="B07WJV6P1R"/>
    <s v="iQOO Z6 Lite 5G by vivo (Stellar Green"/>
    <x v="1"/>
    <n v="15499"/>
    <n v="18999"/>
    <b v="0"/>
    <n v="18998.184220222116"/>
    <n v="0.18"/>
    <x v="1"/>
    <b v="0"/>
    <n v="4.0999999999999996"/>
    <n v="19252"/>
    <b v="0"/>
    <n v="78933.2"/>
    <s v="siddharth patnaik"/>
    <s v="R27MK332LTT5KS"/>
    <n v="365768748"/>
  </r>
  <r>
    <s v="B096MSW6CT"/>
    <s v="Sounce Fast Phone Charging Cable &amp; Data Sync USB Cable Compatible for iPhone 13"/>
    <x v="0"/>
    <n v="199"/>
    <n v="999"/>
    <b v="0"/>
    <n v="998.80080080080086"/>
    <n v="0.8"/>
    <x v="0"/>
    <b v="1"/>
    <n v="3.9"/>
    <n v="7928"/>
    <b v="0"/>
    <n v="30919.200000000001"/>
    <s v="Kunal"/>
    <s v="R3J3EQQ9TZI5ZJ"/>
    <n v="7920072"/>
  </r>
  <r>
    <s v="B0BF54LXW6"/>
    <s v="Fire"/>
    <x v="1"/>
    <n v="1799"/>
    <n v="19999"/>
    <b v="0"/>
    <n v="19998.910045502274"/>
    <n v="0.91"/>
    <x v="0"/>
    <b v="1"/>
    <n v="4.2"/>
    <n v="13937"/>
    <b v="0"/>
    <n v="58535.4"/>
    <s v="venkatesh kg"/>
    <s v="R1PKIMKR1E8X8T"/>
    <n v="278726063"/>
  </r>
  <r>
    <s v="B09XB7SRQ5"/>
    <s v="Redmi 10A (Slate Grey"/>
    <x v="1"/>
    <n v="8999"/>
    <n v="11999"/>
    <b v="0"/>
    <n v="11998.25002083507"/>
    <n v="0.25"/>
    <x v="1"/>
    <b v="0"/>
    <n v="4"/>
    <n v="12796"/>
    <b v="0"/>
    <n v="51184"/>
    <s v="Mahantesh"/>
    <s v="R98JKKNCSM7B5"/>
    <n v="153539204"/>
  </r>
  <r>
    <s v="B09FFK1PQG"/>
    <s v="Duracell 38W Fast Car Charger Adapter with Dual Output. Quick Charge"/>
    <x v="1"/>
    <n v="873"/>
    <n v="1699"/>
    <b v="0"/>
    <n v="1698.4861683343142"/>
    <n v="0.49"/>
    <x v="2"/>
    <b v="0"/>
    <n v="4.4000000000000004"/>
    <n v="1680"/>
    <b v="0"/>
    <n v="7392.0000000000009"/>
    <s v="Amit Kumar singh"/>
    <s v="R30W8FL25XCO0K"/>
    <n v="2854320"/>
  </r>
  <r>
    <s v="B09RMQYHLH"/>
    <s v="realme narzo 50 (Speed Blue"/>
    <x v="1"/>
    <n v="12999"/>
    <n v="15999"/>
    <b v="0"/>
    <n v="15998.187511719483"/>
    <n v="0.19"/>
    <x v="1"/>
    <b v="0"/>
    <n v="4.2"/>
    <n v="13246"/>
    <b v="0"/>
    <n v="55633.200000000004"/>
    <s v="ANURAG"/>
    <s v="R225TDOAW3E40Y"/>
    <n v="211922754"/>
  </r>
  <r>
    <s v="B08ZN4B121"/>
    <s v="WeCool Bluetooth Extendable Selfie Sticks with Wireless Remote and Tripod Stand"/>
    <x v="1"/>
    <n v="539"/>
    <n v="1599"/>
    <b v="0"/>
    <n v="1598.6629143214509"/>
    <n v="0.66"/>
    <x v="0"/>
    <b v="1"/>
    <n v="3.8"/>
    <n v="14648"/>
    <b v="0"/>
    <n v="55662.399999999994"/>
    <s v="Shyam"/>
    <s v="R2U0MOPP5A6KMF"/>
    <n v="23422152"/>
  </r>
  <r>
    <s v="B0B3RSDSZ3"/>
    <s v="Fire"/>
    <x v="1"/>
    <n v="1999"/>
    <n v="9999"/>
    <b v="0"/>
    <n v="9998.8000800080008"/>
    <n v="0.8"/>
    <x v="0"/>
    <b v="1"/>
    <n v="4.3"/>
    <n v="27696"/>
    <b v="0"/>
    <n v="119092.79999999999"/>
    <s v="yogita ratre"/>
    <s v="R34816YEM3Y2VJ"/>
    <n v="276932304"/>
  </r>
  <r>
    <s v="B08VB34KJ1"/>
    <s v="OPPO A74 5G (Fantastic Purple"/>
    <x v="1"/>
    <n v="15490"/>
    <n v="20990"/>
    <b v="0"/>
    <n v="20989.262029537877"/>
    <n v="0.26"/>
    <x v="1"/>
    <b v="0"/>
    <n v="4.2"/>
    <n v="32916"/>
    <b v="0"/>
    <n v="138247.20000000001"/>
    <s v="Chandra.g"/>
    <s v="R2P0CRDHOMUX"/>
    <n v="690906840"/>
  </r>
  <r>
    <s v="B09T39K9YL"/>
    <s v="Redmi Note 11 Pro + 5G (Stealth Black"/>
    <x v="1"/>
    <n v="19999"/>
    <n v="24999"/>
    <b v="0"/>
    <n v="24998.20000800032"/>
    <n v="0.2"/>
    <x v="1"/>
    <b v="0"/>
    <n v="3.9"/>
    <n v="25824"/>
    <b v="0"/>
    <n v="100713.59999999999"/>
    <s v="Indro"/>
    <s v="R1S5FUVJK5BDKV"/>
    <n v="645574176"/>
  </r>
  <r>
    <s v="B08VF8V79P"/>
    <s v="Samsung Original 25W USB Travel Lightning Adapter for Cellular Phones"/>
    <x v="1"/>
    <n v="1075"/>
    <n v="1699"/>
    <b v="0"/>
    <n v="1698.3672748675692"/>
    <n v="0.37"/>
    <x v="1"/>
    <b v="0"/>
    <n v="4.4000000000000004"/>
    <n v="7462"/>
    <b v="0"/>
    <n v="32832.800000000003"/>
    <s v="Akash V."/>
    <s v="RM040SFEJL7HY"/>
    <n v="12677938"/>
  </r>
  <r>
    <s v="B08G28Z33M"/>
    <s v="realme Buds Classic Wired in Ear Earphones with Mic (Black)"/>
    <x v="1"/>
    <n v="399"/>
    <n v="699"/>
    <b v="0"/>
    <n v="698.42918454935625"/>
    <n v="0.43"/>
    <x v="1"/>
    <b v="0"/>
    <n v="4"/>
    <n v="37817"/>
    <b v="0"/>
    <n v="151268"/>
    <s v="Sankalpa Chakma"/>
    <s v="R2CKMKVZVLVGEN"/>
    <n v="26434083"/>
  </r>
  <r>
    <s v="B09PNKXSKF"/>
    <s v="Noise ColorFit Pulse Grand Smart Watch with 1.69&quot; HD Display"/>
    <x v="1"/>
    <n v="1999"/>
    <n v="3990"/>
    <b v="0"/>
    <n v="3989.4989974937344"/>
    <n v="0.5"/>
    <x v="2"/>
    <b v="1"/>
    <n v="4"/>
    <n v="30254"/>
    <b v="0"/>
    <n v="121016"/>
    <s v="Ranjitha Parida"/>
    <s v="R3B5HP4PJ8JIOG"/>
    <n v="120713460"/>
  </r>
  <r>
    <s v="B0B5DDJNH4"/>
    <s v="boAt Wave Call Smart Watch"/>
    <x v="1"/>
    <n v="1999"/>
    <n v="7990"/>
    <b v="0"/>
    <n v="7989.7498122653315"/>
    <n v="0.75"/>
    <x v="0"/>
    <b v="1"/>
    <n v="3.8"/>
    <n v="17831"/>
    <b v="0"/>
    <n v="67757.8"/>
    <s v="AV"/>
    <s v="R3EKLFGQGV02SG"/>
    <n v="142469690"/>
  </r>
  <r>
    <s v="B08HDJ86NZ"/>
    <s v="boAt Deuce USB 300 2 in 1 Type"/>
    <x v="0"/>
    <n v="329"/>
    <n v="699"/>
    <b v="0"/>
    <n v="698.52932761087266"/>
    <n v="0.53"/>
    <x v="0"/>
    <b v="1"/>
    <n v="4.2"/>
    <n v="94364"/>
    <b v="0"/>
    <n v="396328.8"/>
    <s v="Omkar dhale"/>
    <s v="R3EEUZKKK9J36I"/>
    <n v="65960436"/>
  </r>
  <r>
    <s v="B08CF3B7N1"/>
    <s v="Portronics Konnect L 1.2M Fast Charging 3A 8 Pin USB Cable with Charge &amp; Sync Function for iPhone"/>
    <x v="0"/>
    <n v="154"/>
    <n v="399"/>
    <b v="0"/>
    <n v="398.61403508771929"/>
    <n v="0.61"/>
    <x v="0"/>
    <b v="1"/>
    <n v="4.2"/>
    <n v="16905"/>
    <b v="0"/>
    <n v="71001"/>
    <s v="rahuls6099"/>
    <s v="R1BP4L2HH9TFUP"/>
    <n v="6745095"/>
  </r>
  <r>
    <s v="B07WDKLDRX"/>
    <s v="iQOO Neo 6 5G (Dark Nova"/>
    <x v="1"/>
    <n v="28999"/>
    <n v="34999"/>
    <b v="0"/>
    <n v="34998.171433469528"/>
    <n v="0.17"/>
    <x v="1"/>
    <b v="0"/>
    <n v="4.4000000000000004"/>
    <n v="20311"/>
    <b v="0"/>
    <n v="89368.400000000009"/>
    <s v="Goutham Giridhar Kamath"/>
    <s v="R1X7186WUECR3"/>
    <n v="710864689"/>
  </r>
  <r>
    <s v="B09MQSCJQ1"/>
    <s v="boAt Xtend Smartwatch with Alexa Built"/>
    <x v="1"/>
    <n v="2299"/>
    <n v="7990"/>
    <b v="0"/>
    <n v="7989.7122653316646"/>
    <n v="0.71"/>
    <x v="0"/>
    <b v="1"/>
    <n v="4.2"/>
    <n v="69622"/>
    <b v="0"/>
    <n v="292412.40000000002"/>
    <s v="Andy"/>
    <s v="R2LYKHFGZWSYDL"/>
    <n v="556279780"/>
  </r>
  <r>
    <s v="B094YFFSMY"/>
    <s v="Tygot Bluetooth Extendable Selfie Sticks with Wireless Remote and Tripod Stand"/>
    <x v="1"/>
    <n v="399"/>
    <n v="1999"/>
    <b v="0"/>
    <n v="1998.8004002001001"/>
    <n v="0.8"/>
    <x v="0"/>
    <b v="1"/>
    <n v="4"/>
    <n v="3382"/>
    <b v="0"/>
    <n v="13528"/>
    <s v="Shekhar Badola"/>
    <s v="R3BGA0IR8XWNFF"/>
    <n v="6760618"/>
  </r>
  <r>
    <s v="B09MT84WV5"/>
    <s v="Samsung EVO Plus 128GB microSDXC UHS"/>
    <x v="1"/>
    <n v="1149"/>
    <n v="3999"/>
    <b v="0"/>
    <n v="3998.7126781695424"/>
    <n v="0.71"/>
    <x v="0"/>
    <b v="1"/>
    <n v="4.3"/>
    <n v="140036"/>
    <b v="0"/>
    <n v="602154.79999999993"/>
    <s v="Soumendra Pattanayak"/>
    <s v="R33U0ERE0GVMNJ"/>
    <n v="560003964"/>
  </r>
  <r>
    <s v="B08VS3YLRK"/>
    <s v="Portronics Adapto 20 Type C 20W Fast PD/Type C Adapter Charger with Fast Charging for iPhone "/>
    <x v="1"/>
    <n v="529"/>
    <n v="1499"/>
    <b v="0"/>
    <n v="1498.6470980653769"/>
    <n v="0.65"/>
    <x v="0"/>
    <b v="1"/>
    <n v="4.0999999999999996"/>
    <n v="8599"/>
    <b v="0"/>
    <n v="35255.899999999994"/>
    <s v="pawhnai"/>
    <s v="RLCW4ACH6TGM7"/>
    <n v="12889901"/>
  </r>
  <r>
    <s v="B0B4F3QNDM"/>
    <s v="Samsung Galaxy M13 5G (Aqua Green"/>
    <x v="1"/>
    <n v="13999"/>
    <n v="19499"/>
    <b v="0"/>
    <n v="19498.28206574696"/>
    <n v="0.28000000000000003"/>
    <x v="1"/>
    <b v="0"/>
    <n v="4.0999999999999996"/>
    <n v="18998"/>
    <b v="0"/>
    <n v="77891.799999999988"/>
    <s v="Satheesh Kadiam"/>
    <s v="R2K5OD0MEEBTDL"/>
    <n v="370442002"/>
  </r>
  <r>
    <s v="B07GQD4K6L"/>
    <s v="boAt Bassheads 100 in Ear Wired Earphones with Mic(Furious Red)"/>
    <x v="1"/>
    <n v="379"/>
    <n v="999"/>
    <b v="0"/>
    <n v="998.62062062062057"/>
    <n v="0.62"/>
    <x v="0"/>
    <b v="1"/>
    <n v="4.0999999999999996"/>
    <n v="363713"/>
    <b v="0"/>
    <n v="1491223.2999999998"/>
    <s v="tarun kumar"/>
    <s v="R2DD2M5YARW7R2"/>
    <n v="363349287"/>
  </r>
  <r>
    <s v="B07WDKLRM4"/>
    <s v="iQOO Z6 44W by vivo (Lumina Blue"/>
    <x v="1"/>
    <n v="13999"/>
    <n v="19999"/>
    <b v="0"/>
    <n v="19998.30001500075"/>
    <n v="0.3"/>
    <x v="1"/>
    <b v="0"/>
    <n v="4.0999999999999996"/>
    <n v="19252"/>
    <b v="0"/>
    <n v="78933.2"/>
    <s v="siddharth patnaik"/>
    <s v="R27MK332LTT5KS"/>
    <n v="385020748"/>
  </r>
  <r>
    <s v="B0BP18W8TM"/>
    <s v="Fire"/>
    <x v="1"/>
    <n v="3999"/>
    <n v="9999"/>
    <b v="0"/>
    <n v="9998.6000600059997"/>
    <n v="0.6"/>
    <x v="0"/>
    <b v="1"/>
    <n v="4.4000000000000004"/>
    <n v="73"/>
    <b v="1"/>
    <n v="321.20000000000005"/>
    <s v="Bhathresh"/>
    <s v="R3LPK5GH31P4HW"/>
    <n v="729927"/>
  </r>
  <r>
    <s v="B08Y1TFSP6"/>
    <s v="pTron Solero TB301 3A Type"/>
    <x v="0"/>
    <n v="149"/>
    <n v="1000"/>
    <b v="0"/>
    <n v="999.851"/>
    <n v="0.85"/>
    <x v="0"/>
    <b v="1"/>
    <n v="3.9"/>
    <n v="24870"/>
    <b v="0"/>
    <n v="96993"/>
    <s v="Jayesh"/>
    <s v="R7S8ANNSDPR40"/>
    <n v="24870000"/>
  </r>
  <r>
    <s v="B07GXHC691"/>
    <s v="STRIFF PS2_01 Multi Angle Mobile/Tablet Tabletop Stand. Phone Holder for iPhone"/>
    <x v="1"/>
    <n v="99"/>
    <n v="499"/>
    <b v="0"/>
    <n v="498.80160320641284"/>
    <n v="0.8"/>
    <x v="0"/>
    <b v="1"/>
    <n v="4.3"/>
    <n v="42641"/>
    <b v="0"/>
    <n v="183356.3"/>
    <s v="Syed Musaddiq Shazeb"/>
    <s v="R2KLBZ0I1OK6U2"/>
    <n v="21277859"/>
  </r>
  <r>
    <s v="B08FN6WGDQ"/>
    <s v="Samsung Galaxy Buds Live Bluetooth Truly Wireless in Ear Earbuds with Mic"/>
    <x v="1"/>
    <n v="4790"/>
    <n v="15990"/>
    <b v="0"/>
    <n v="15989.700437773608"/>
    <n v="0.7"/>
    <x v="0"/>
    <b v="1"/>
    <n v="4"/>
    <n v="4390"/>
    <b v="0"/>
    <n v="17560"/>
    <s v="Chinmoy Saikia"/>
    <s v="RU8SZ6NFWFYV6"/>
    <n v="70196100"/>
  </r>
  <r>
    <s v="B0B3D39RKV"/>
    <s v="OnePlus Nord 2T 5G (Jade Fog"/>
    <x v="1"/>
    <n v="33999"/>
    <n v="33999"/>
    <b v="0"/>
    <n v="33998"/>
    <n v="0"/>
    <x v="1"/>
    <b v="0"/>
    <n v="4.3"/>
    <n v="17415"/>
    <b v="0"/>
    <n v="74884.5"/>
    <s v="ASR"/>
    <s v="R128LZ0DN2NZBZ"/>
    <n v="592092585"/>
  </r>
  <r>
    <s v="B085HY1DGR"/>
    <s v="Sounce Spiral Charger Cable Protector Data Cable Saver Charging Cord "/>
    <x v="0"/>
    <n v="99"/>
    <n v="999"/>
    <b v="0"/>
    <n v="998.90090090090087"/>
    <n v="0.9"/>
    <x v="0"/>
    <b v="1"/>
    <n v="4"/>
    <n v="1396"/>
    <b v="0"/>
    <n v="5584"/>
    <s v="Diamond heart"/>
    <s v="R3TQ32UCRS81WR"/>
    <n v="1394604"/>
  </r>
  <r>
    <s v="B08D75R3Z1"/>
    <s v="PTron Boom Ultima 4D Dual Driver"/>
    <x v="1"/>
    <n v="299"/>
    <n v="1900"/>
    <b v="0"/>
    <n v="1899.8426315789475"/>
    <n v="0.84"/>
    <x v="0"/>
    <b v="1"/>
    <n v="3.6"/>
    <n v="18202"/>
    <b v="0"/>
    <n v="65527.200000000004"/>
    <s v="Isfahan A"/>
    <s v="R2MHX3EGIJVMNQ"/>
    <n v="34583800"/>
  </r>
  <r>
    <s v="B0B4F2TTTS"/>
    <s v="Samsung Galaxy M13 (Aqua Green"/>
    <x v="1"/>
    <n v="10999"/>
    <n v="14999"/>
    <b v="0"/>
    <n v="14998.266684445629"/>
    <n v="0.27"/>
    <x v="1"/>
    <b v="0"/>
    <n v="4.0999999999999996"/>
    <n v="18998"/>
    <b v="0"/>
    <n v="77891.799999999988"/>
    <s v="Satheesh Kadiam"/>
    <s v="R2K5OD0MEEBTDL"/>
    <n v="284951002"/>
  </r>
  <r>
    <s v="B09WRMNJ9G"/>
    <s v="OnePlus 10R 5G (Forest Green"/>
    <x v="1"/>
    <n v="34999"/>
    <n v="38999"/>
    <b v="0"/>
    <n v="38998.102566732479"/>
    <n v="0.1"/>
    <x v="1"/>
    <b v="0"/>
    <n v="4.2"/>
    <n v="11029"/>
    <b v="0"/>
    <n v="46321.8"/>
    <s v="Dinesh Kumar"/>
    <s v="RB90KDMXOCCPZ"/>
    <n v="430119971"/>
  </r>
  <r>
    <s v="B0B14MR9L1"/>
    <s v="Samsung Galaxy M33 5G (Emerald Brown"/>
    <x v="1"/>
    <n v="16999"/>
    <n v="24999"/>
    <b v="0"/>
    <n v="24998.320012800512"/>
    <n v="0.32"/>
    <x v="1"/>
    <b v="0"/>
    <n v="4.0999999999999996"/>
    <n v="22318"/>
    <b v="0"/>
    <n v="91503.799999999988"/>
    <s v="Atulya Sinha"/>
    <s v="R36UIGIQWYOKT"/>
    <n v="557927682"/>
  </r>
  <r>
    <s v="B09ZPL5VYM"/>
    <s v="Ambrane Mobile Holding Stand"/>
    <x v="1"/>
    <n v="199"/>
    <n v="499"/>
    <b v="0"/>
    <n v="498.60120240480961"/>
    <n v="0.6"/>
    <x v="0"/>
    <b v="1"/>
    <n v="4.0999999999999996"/>
    <n v="1786"/>
    <b v="0"/>
    <n v="7322.5999999999995"/>
    <s v="Rohan Kumar Gupta"/>
    <s v="R34U56TMQL8B9J"/>
    <n v="891214"/>
  </r>
  <r>
    <s v="B0993BB11X"/>
    <s v="Ambrane 10000mAh Slim Power Bank"/>
    <x v="1"/>
    <n v="999"/>
    <n v="1599"/>
    <b v="0"/>
    <n v="1598.375234521576"/>
    <n v="0.38"/>
    <x v="1"/>
    <b v="0"/>
    <n v="4"/>
    <n v="7222"/>
    <b v="0"/>
    <n v="28888"/>
    <s v="RAMKISAN"/>
    <s v="R83JPRO9V52P"/>
    <n v="11547978"/>
  </r>
  <r>
    <s v="B09V2PZDX8"/>
    <s v="Nokia 105 Single SIM"/>
    <x v="1"/>
    <n v="1299"/>
    <n v="1599"/>
    <b v="0"/>
    <n v="1598.1876172607881"/>
    <n v="0.19"/>
    <x v="1"/>
    <b v="0"/>
    <n v="4"/>
    <n v="128311"/>
    <b v="0"/>
    <n v="513244"/>
    <s v="virender malhotra"/>
    <s v="R1BFOK13WV2QLM"/>
    <n v="205169289"/>
  </r>
  <r>
    <s v="B085W8CFLH"/>
    <s v="PTron Tangent Lite Bluetooth 5.0 Earphones with Mic"/>
    <x v="1"/>
    <n v="599"/>
    <n v="1800"/>
    <b v="0"/>
    <n v="1799.6672222222223"/>
    <n v="0.67"/>
    <x v="0"/>
    <b v="1"/>
    <n v="3.5"/>
    <n v="83996"/>
    <b v="0"/>
    <n v="293986"/>
    <s v="Chyanika"/>
    <s v="R1Z1YO987IN6WA"/>
    <n v="151192800"/>
  </r>
  <r>
    <s v="B09MT6XSFW"/>
    <s v="Samsung EVO Plus 64GB microSDXC UHS"/>
    <x v="1"/>
    <n v="599"/>
    <n v="1899"/>
    <b v="0"/>
    <n v="1898.6845708267508"/>
    <n v="0.68"/>
    <x v="0"/>
    <b v="1"/>
    <n v="4.3"/>
    <n v="140036"/>
    <b v="0"/>
    <n v="602154.79999999993"/>
    <s v="Soumendra Pattanayak"/>
    <s v="R33U0ERE0GVMNJ"/>
    <n v="265928364"/>
  </r>
  <r>
    <s v="B07RD611Z8"/>
    <s v="Ambrane 20000mAh Power Bank with 20W Fast Charging"/>
    <x v="1"/>
    <n v="1799"/>
    <n v="2499"/>
    <b v="0"/>
    <n v="2498.280112044818"/>
    <n v="0.28000000000000003"/>
    <x v="1"/>
    <b v="0"/>
    <n v="4.0999999999999996"/>
    <n v="18678"/>
    <b v="0"/>
    <n v="76579.799999999988"/>
    <s v="Vikrant"/>
    <s v="R3C219XKJW9GI2"/>
    <n v="46676322"/>
  </r>
  <r>
    <s v="B08WRWPM22"/>
    <s v="boAt Micro USB 55 Tangle"/>
    <x v="0"/>
    <n v="176.63"/>
    <n v="499"/>
    <b v="0"/>
    <n v="498.64603206412824"/>
    <n v="0.65"/>
    <x v="0"/>
    <b v="1"/>
    <n v="4.0999999999999996"/>
    <n v="15189"/>
    <b v="0"/>
    <n v="62274.899999999994"/>
    <s v="Vivek kumar"/>
    <s v="R8E73K2KWJRDS"/>
    <n v="7579311"/>
  </r>
  <r>
    <s v="B0B4F52B5X"/>
    <s v="Samsung Galaxy M13 (Midnight Blue"/>
    <x v="1"/>
    <n v="10999"/>
    <n v="14999"/>
    <b v="0"/>
    <n v="14998.266684445629"/>
    <n v="0.27"/>
    <x v="1"/>
    <b v="0"/>
    <n v="4.0999999999999996"/>
    <n v="18998"/>
    <b v="0"/>
    <n v="77891.799999999988"/>
    <s v="Satheesh Kadiam"/>
    <s v="R2K5OD0MEEBTDL"/>
    <n v="284951002"/>
  </r>
  <r>
    <s v="B096VF5YYF"/>
    <s v="boAt Xtend Smartwatch with Alexa Built"/>
    <x v="1"/>
    <n v="2999"/>
    <n v="7990"/>
    <b v="0"/>
    <n v="7989.6246558197745"/>
    <n v="0.62"/>
    <x v="0"/>
    <b v="1"/>
    <n v="4.0999999999999996"/>
    <n v="48449"/>
    <b v="0"/>
    <n v="198640.9"/>
    <s v="archit"/>
    <s v="R1ZQQKZCCG4KD2"/>
    <n v="387107510"/>
  </r>
  <r>
    <s v="B0B5D39BCD"/>
    <s v="boAt Wave Call Smart Watch"/>
    <x v="1"/>
    <n v="1999"/>
    <n v="7990"/>
    <b v="0"/>
    <n v="7989.7498122653315"/>
    <n v="0.75"/>
    <x v="0"/>
    <b v="1"/>
    <n v="3.8"/>
    <n v="17831"/>
    <b v="0"/>
    <n v="67757.8"/>
    <s v="AV"/>
    <s v="R3EKLFGQGV02SG"/>
    <n v="142469690"/>
  </r>
  <r>
    <s v="B08DDRGWTJ"/>
    <s v="MI Usb Type"/>
    <x v="0"/>
    <n v="229"/>
    <n v="299"/>
    <b v="0"/>
    <n v="298.23411371237461"/>
    <n v="0.23"/>
    <x v="1"/>
    <b v="0"/>
    <n v="4.3"/>
    <n v="30411"/>
    <b v="0"/>
    <n v="130767.29999999999"/>
    <s v="Pavan A H"/>
    <s v="R2X090D1YHACKR"/>
    <n v="9092889"/>
  </r>
  <r>
    <s v="B082LZGK39"/>
    <s v="Ambrane Unbreakable 60W / 3A Fast Charging 1.5m Braided Micro USB Cable for Smartphones"/>
    <x v="0"/>
    <n v="199"/>
    <n v="299"/>
    <b v="0"/>
    <n v="298.33444816053509"/>
    <n v="0.33"/>
    <x v="1"/>
    <b v="0"/>
    <n v="4"/>
    <n v="43994"/>
    <b v="0"/>
    <n v="175976"/>
    <s v="ArdKn"/>
    <s v="RGIQEG07R9HS2"/>
    <n v="13154206"/>
  </r>
  <r>
    <s v="B09XBJ1CTN"/>
    <s v="MI Xiaomi 22.5W Fast USB Type C Charger Combo for Tablets "/>
    <x v="1"/>
    <n v="649"/>
    <n v="999"/>
    <b v="0"/>
    <n v="998.35035035035037"/>
    <n v="0.35"/>
    <x v="1"/>
    <b v="0"/>
    <n v="4.2"/>
    <n v="1315"/>
    <b v="0"/>
    <n v="5523"/>
    <s v="Dongay Rajasekhar Panda"/>
    <s v="RWVCDTLWJRC3M"/>
    <n v="1313685"/>
  </r>
  <r>
    <s v="B0B4F5L738"/>
    <s v="Samsung Galaxy M13 5G (Aqua Green"/>
    <x v="1"/>
    <n v="13999"/>
    <n v="19499"/>
    <b v="0"/>
    <n v="19498.28206574696"/>
    <n v="0.28000000000000003"/>
    <x v="1"/>
    <b v="0"/>
    <n v="4.0999999999999996"/>
    <n v="18998"/>
    <b v="0"/>
    <n v="77891.799999999988"/>
    <s v="Satheesh Kadiam"/>
    <s v="R2K5OD0MEEBTDL"/>
    <n v="370442002"/>
  </r>
  <r>
    <s v="B08MTCKDYN"/>
    <s v="Gizga Essentials Spiral Cable Protector Cord Saver for Mac Charger"/>
    <x v="1"/>
    <n v="119"/>
    <n v="299"/>
    <b v="0"/>
    <n v="298.60200668896323"/>
    <n v="0.6"/>
    <x v="0"/>
    <b v="1"/>
    <n v="4.0999999999999996"/>
    <n v="5999"/>
    <b v="0"/>
    <n v="24595.899999999998"/>
    <s v="Velir"/>
    <s v="R10KEMT1N336ZD"/>
    <n v="1793701"/>
  </r>
  <r>
    <s v="B09QS8V5N8"/>
    <s v="Redmi Note 11 (Space Black"/>
    <x v="1"/>
    <n v="12999"/>
    <n v="17999"/>
    <b v="0"/>
    <n v="17998.277793210735"/>
    <n v="0.28000000000000003"/>
    <x v="1"/>
    <b v="0"/>
    <n v="4.0999999999999996"/>
    <n v="50772"/>
    <b v="0"/>
    <n v="208165.19999999998"/>
    <s v="Meghnad"/>
    <s v="R1GQJYYLCFOXJ8"/>
    <n v="913845228"/>
  </r>
  <r>
    <s v="B08CF3D7QR"/>
    <s v="Portronics Konnect L POR"/>
    <x v="0"/>
    <n v="154"/>
    <n v="339"/>
    <b v="0"/>
    <n v="338.54572271386428"/>
    <n v="0.55000000000000004"/>
    <x v="0"/>
    <b v="1"/>
    <n v="4.3"/>
    <n v="13391"/>
    <b v="0"/>
    <n v="57581.299999999996"/>
    <s v="Tanya"/>
    <s v="R11MQS7WD9C3I0"/>
    <n v="4539549"/>
  </r>
  <r>
    <s v="B09T2WRLJJ"/>
    <s v="Redmi Note 11 Pro + 5G (Phantom White"/>
    <x v="1"/>
    <n v="20999"/>
    <n v="26999"/>
    <b v="0"/>
    <n v="26998.222230452979"/>
    <n v="0.22"/>
    <x v="1"/>
    <b v="0"/>
    <n v="3.9"/>
    <n v="25824"/>
    <b v="0"/>
    <n v="100713.59999999999"/>
    <s v="Indro"/>
    <s v="R1S5FUVJK5BDKV"/>
    <n v="697222176"/>
  </r>
  <r>
    <s v="B089WB69Y1"/>
    <s v="USB Charger"/>
    <x v="1"/>
    <n v="249"/>
    <n v="649"/>
    <b v="0"/>
    <n v="648.61633281972263"/>
    <n v="0.62"/>
    <x v="0"/>
    <b v="1"/>
    <n v="4"/>
    <n v="14404"/>
    <b v="0"/>
    <n v="57616"/>
    <s v="Samar Kumar Das"/>
    <s v="R1DSLJ58BW45MG"/>
    <n v="9348196"/>
  </r>
  <r>
    <s v="B0116MIKKC"/>
    <s v="Goldmedal Curve Plus 202042 Plastic Spice 3"/>
    <x v="1"/>
    <n v="99"/>
    <n v="171"/>
    <b v="0"/>
    <n v="170.42105263157896"/>
    <n v="0.42"/>
    <x v="1"/>
    <b v="0"/>
    <n v="4.5"/>
    <n v="11339"/>
    <b v="0"/>
    <n v="51025.5"/>
    <s v="paul"/>
    <s v="R3MQME1SHOPH91"/>
    <n v="1938969"/>
  </r>
  <r>
    <s v="B09P858DK8"/>
    <s v="WeCool C1 Car Mobile Holder with One Click Technology"/>
    <x v="1"/>
    <n v="489"/>
    <n v="1999"/>
    <b v="0"/>
    <n v="1998.7553776888444"/>
    <n v="0.76"/>
    <x v="0"/>
    <b v="1"/>
    <n v="4"/>
    <n v="3626"/>
    <b v="0"/>
    <n v="14504"/>
    <s v="Santosh Verma"/>
    <s v="R1P673FG5GG9AO"/>
    <n v="7248374"/>
  </r>
  <r>
    <s v="B07DJLFMPS"/>
    <s v="HP 32GB Class 10 MicroSD Memory Card (U1 TF Card¬†32GB)"/>
    <x v="1"/>
    <n v="369"/>
    <n v="1600"/>
    <b v="0"/>
    <n v="1599.7693750000001"/>
    <n v="0.77"/>
    <x v="0"/>
    <b v="1"/>
    <n v="4"/>
    <n v="32625"/>
    <b v="0"/>
    <n v="130500"/>
    <s v="Ajit Kumar Rai"/>
    <s v="RPA8V1051ERUL"/>
    <n v="52200000"/>
  </r>
  <r>
    <s v="B07WHQWXL7"/>
    <s v="iQOO Z6 44W by vivo (Lumina Blue"/>
    <x v="1"/>
    <n v="15499"/>
    <n v="20999"/>
    <b v="0"/>
    <n v="20998.261917234155"/>
    <n v="0.26"/>
    <x v="1"/>
    <b v="0"/>
    <n v="4.0999999999999996"/>
    <n v="19252"/>
    <b v="0"/>
    <n v="78933.2"/>
    <s v="siddharth patnaik"/>
    <s v="R27MK332LTT5KS"/>
    <n v="404272748"/>
  </r>
  <r>
    <s v="B07WDK3ZS6"/>
    <s v="iQOO Z6 Lite 5G by vivo (Mystic Night"/>
    <x v="1"/>
    <n v="15499"/>
    <n v="18999"/>
    <b v="0"/>
    <n v="18998.184220222116"/>
    <n v="0.18"/>
    <x v="1"/>
    <b v="0"/>
    <n v="4.0999999999999996"/>
    <n v="19252"/>
    <b v="0"/>
    <n v="78933.2"/>
    <s v="siddharth patnaik"/>
    <s v="R27MK332LTT5KS"/>
    <n v="365768748"/>
  </r>
  <r>
    <s v="B09T2S8X9C"/>
    <s v="Redmi Note 11 Pro + 5G (Stealth Black"/>
    <x v="1"/>
    <n v="22999"/>
    <n v="28999"/>
    <b v="0"/>
    <n v="28998.206903686332"/>
    <n v="0.21"/>
    <x v="1"/>
    <b v="0"/>
    <n v="3.9"/>
    <n v="25824"/>
    <b v="0"/>
    <n v="100713.59999999999"/>
    <s v="Indro"/>
    <s v="R1S5FUVJK5BDKV"/>
    <n v="748870176"/>
  </r>
  <r>
    <s v="B07S9S86BF"/>
    <s v="boAt Bassheads 242 in Ear Wired Earphones with Mic(Active Black)"/>
    <x v="1"/>
    <n v="599"/>
    <n v="1490"/>
    <b v="0"/>
    <n v="1489.5979865771812"/>
    <n v="0.6"/>
    <x v="0"/>
    <b v="1"/>
    <n v="4.0999999999999996"/>
    <n v="161679"/>
    <b v="0"/>
    <n v="662883.89999999991"/>
    <s v="Tanu"/>
    <s v="R2WQHYFXQ5BCCA"/>
    <n v="240901710"/>
  </r>
  <r>
    <s v="B07N8RQ6W7"/>
    <s v="Portronics MODESK POR"/>
    <x v="1"/>
    <n v="134"/>
    <n v="699"/>
    <b v="0"/>
    <n v="698.80829756795424"/>
    <n v="0.81"/>
    <x v="0"/>
    <b v="1"/>
    <n v="4.0999999999999996"/>
    <n v="16685"/>
    <b v="0"/>
    <n v="68408.5"/>
    <s v="Sethu madhav"/>
    <s v="R23YK9FCYDZ8D5"/>
    <n v="11662815"/>
  </r>
  <r>
    <s v="B09FKDH6FS"/>
    <s v="realme narzo 50i (Mint Green"/>
    <x v="1"/>
    <n v="7499"/>
    <n v="7999"/>
    <b v="0"/>
    <n v="7998.0625078134763"/>
    <n v="0.06"/>
    <x v="1"/>
    <b v="0"/>
    <n v="4"/>
    <n v="30907"/>
    <b v="0"/>
    <n v="123628"/>
    <s v="Aditya Jha"/>
    <s v="R36T09OX35WPH0"/>
    <n v="247225093"/>
  </r>
  <r>
    <s v="B08HVJCW95"/>
    <s v="MI 10000mAh 3i Lithium Polymer Power Bank Dual Input(Micro"/>
    <x v="1"/>
    <n v="1149"/>
    <n v="2199"/>
    <b v="0"/>
    <n v="2198.4774897680763"/>
    <n v="0.48"/>
    <x v="1"/>
    <b v="0"/>
    <n v="4.3"/>
    <n v="178912"/>
    <b v="0"/>
    <n v="769321.6"/>
    <s v="Mahesh Paryani"/>
    <s v="R31BXRU0GAOB26"/>
    <n v="393427488"/>
  </r>
  <r>
    <s v="B09YDFDVNS"/>
    <s v="Nokia 105 Plus Single SIM"/>
    <x v="1"/>
    <n v="1324"/>
    <n v="1699"/>
    <b v="0"/>
    <n v="1698.2207180694527"/>
    <n v="0.22"/>
    <x v="1"/>
    <b v="0"/>
    <n v="4"/>
    <n v="128311"/>
    <b v="0"/>
    <n v="513244"/>
    <s v="virender malhotra"/>
    <s v="R1BFOK13WV2QLM"/>
    <n v="218000389"/>
  </r>
  <r>
    <s v="B07WGPKTS4"/>
    <s v="iQOO Z6 44W by vivo (Raven Black"/>
    <x v="1"/>
    <n v="13999"/>
    <n v="19999"/>
    <b v="0"/>
    <n v="19998.30001500075"/>
    <n v="0.3"/>
    <x v="1"/>
    <b v="0"/>
    <n v="4.0999999999999996"/>
    <n v="19252"/>
    <b v="0"/>
    <n v="78933.2"/>
    <s v="siddharth patnaik"/>
    <s v="R27MK332LTT5KS"/>
    <n v="385020748"/>
  </r>
  <r>
    <s v="B0789LZTCJ"/>
    <s v="boAt Rugged v3 Extra Tough Unbreakable Braided Micro USB Cable 1.5 Meter (Black)"/>
    <x v="0"/>
    <n v="299"/>
    <n v="799"/>
    <b v="0"/>
    <n v="798.62578222778473"/>
    <n v="0.63"/>
    <x v="0"/>
    <b v="1"/>
    <n v="4.2"/>
    <n v="94364"/>
    <b v="0"/>
    <n v="396328.8"/>
    <s v="Omkar dhale"/>
    <s v="R3EEUZKKK9J36I"/>
    <n v="75396836"/>
  </r>
  <r>
    <s v="B09MZCQYHZ"/>
    <s v="Ambrane 10000mAh Slim Power Bank"/>
    <x v="1"/>
    <n v="999"/>
    <n v="1599"/>
    <b v="0"/>
    <n v="1598.375234521576"/>
    <n v="0.38"/>
    <x v="1"/>
    <b v="0"/>
    <n v="4"/>
    <n v="7222"/>
    <b v="0"/>
    <n v="28888"/>
    <s v="RAMKISAN"/>
    <s v="R83JPRO9V52P"/>
    <n v="11547978"/>
  </r>
  <r>
    <s v="B0B4F2ZWL3"/>
    <s v="Samsung Galaxy M13 (Stardust Brown"/>
    <x v="1"/>
    <n v="12999"/>
    <n v="17999"/>
    <b v="0"/>
    <n v="17998.277793210735"/>
    <n v="0.28000000000000003"/>
    <x v="1"/>
    <b v="0"/>
    <n v="4.0999999999999996"/>
    <n v="18998"/>
    <b v="0"/>
    <n v="77891.799999999988"/>
    <s v="Satheesh Kadiam"/>
    <s v="R2K5OD0MEEBTDL"/>
    <n v="341945002"/>
  </r>
  <r>
    <s v="B08VB2CMR3"/>
    <s v="OPPO A74 5G (Fluid Black"/>
    <x v="1"/>
    <n v="15490"/>
    <n v="20990"/>
    <b v="0"/>
    <n v="20989.262029537877"/>
    <n v="0.26"/>
    <x v="1"/>
    <b v="0"/>
    <n v="4.2"/>
    <n v="32916"/>
    <b v="0"/>
    <n v="138247.20000000001"/>
    <s v="Chandra.g"/>
    <s v="R2P0CRDHOMUX"/>
    <n v="690906840"/>
  </r>
  <r>
    <s v="B095RTJH1M"/>
    <s v="Spigen EZ Fit Tempered Glass Screen Protector Guard for iPhone 14/13/13 Pro "/>
    <x v="1"/>
    <n v="999"/>
    <n v="2899"/>
    <b v="0"/>
    <n v="2898.6553984132461"/>
    <n v="0.66"/>
    <x v="0"/>
    <b v="1"/>
    <n v="4.5999999999999996"/>
    <n v="26603"/>
    <b v="0"/>
    <n v="122373.79999999999"/>
    <s v="Abdul Moiz"/>
    <s v="RE1RVB3YIBPKD"/>
    <n v="77122097"/>
  </r>
  <r>
    <s v="B097R25DP7"/>
    <s v="Noise ColorFit Pulse Smartwatch with 3.56 cm (1.4&quot;) Full Touch HD Display"/>
    <x v="1"/>
    <n v="1599"/>
    <n v="4999"/>
    <b v="0"/>
    <n v="4998.6801360272057"/>
    <n v="0.68"/>
    <x v="0"/>
    <b v="1"/>
    <n v="4"/>
    <n v="67950"/>
    <b v="0"/>
    <n v="271800"/>
    <s v="Ankita Dwivedi"/>
    <s v="R1NARG7VJ59AD3"/>
    <n v="339682050"/>
  </r>
  <r>
    <s v="B09YDFKJF8"/>
    <s v="Nokia 105 Plus Single SIM"/>
    <x v="1"/>
    <n v="1324"/>
    <n v="1699"/>
    <b v="0"/>
    <n v="1698.2207180694527"/>
    <n v="0.22"/>
    <x v="1"/>
    <b v="0"/>
    <n v="4"/>
    <n v="128311"/>
    <b v="0"/>
    <n v="513244"/>
    <s v="virender malhotra"/>
    <s v="R1BFOK13WV2QLM"/>
    <n v="218000389"/>
  </r>
  <r>
    <s v="B07WDK3ZS2"/>
    <s v="iQOO Z6 Pro 5G by vivo (Legion Sky"/>
    <x v="1"/>
    <n v="20999"/>
    <n v="29990"/>
    <b v="0"/>
    <n v="29989.299799933313"/>
    <n v="0.3"/>
    <x v="1"/>
    <b v="0"/>
    <n v="4.3"/>
    <n v="9499"/>
    <b v="0"/>
    <n v="40845.699999999997"/>
    <s v="Thukkaram"/>
    <s v="RJYLPPJ0FGP7W"/>
    <n v="284875010"/>
  </r>
  <r>
    <s v="B08RZ5K9YH"/>
    <s v="MI 33W SonicCharge 2.0 USB Charger for Cellular Phones "/>
    <x v="1"/>
    <n v="999"/>
    <n v="1999"/>
    <b v="0"/>
    <n v="1998.5002501250626"/>
    <n v="0.5"/>
    <x v="2"/>
    <b v="1"/>
    <n v="4.3"/>
    <n v="1777"/>
    <b v="0"/>
    <n v="7641.0999999999995"/>
    <s v="sarangam guru prasad"/>
    <s v="RM0S8X7RALDXR"/>
    <n v="3552223"/>
  </r>
  <r>
    <s v="B08444S68L"/>
    <s v="OPPO A31 (Mystery Black"/>
    <x v="1"/>
    <n v="12490"/>
    <n v="15990"/>
    <b v="0"/>
    <n v="15989.218886804252"/>
    <n v="0.22"/>
    <x v="1"/>
    <b v="0"/>
    <n v="4.2"/>
    <n v="58506"/>
    <b v="0"/>
    <n v="245725.2"/>
    <s v="Suhail Kazmi"/>
    <s v="RFPSJKWNCQAO2"/>
    <n v="935510940"/>
  </r>
  <r>
    <s v="B07WHQBZLS"/>
    <s v="iQOO vivo Z6 5G (Chromatic Blue"/>
    <x v="1"/>
    <n v="17999"/>
    <n v="21990"/>
    <b v="0"/>
    <n v="21989.181491587085"/>
    <n v="0.18"/>
    <x v="1"/>
    <b v="0"/>
    <n v="4"/>
    <n v="21350"/>
    <b v="0"/>
    <n v="85400"/>
    <s v="Amazon Customer"/>
    <s v="R2ZQ3KNS6ADZKG"/>
    <n v="469486500"/>
  </r>
  <r>
    <s v="B085DTN6R2"/>
    <s v="Portronics Konnect CL 20W POR"/>
    <x v="0"/>
    <n v="350"/>
    <n v="899"/>
    <b v="0"/>
    <n v="898.61067853170186"/>
    <n v="0.61"/>
    <x v="0"/>
    <b v="1"/>
    <n v="4.2"/>
    <n v="2263"/>
    <b v="0"/>
    <n v="9504.6"/>
    <s v="Priya"/>
    <s v="R1QETDIPRCX4S0"/>
    <n v="2034437"/>
  </r>
  <r>
    <s v="B09JS562TP"/>
    <s v="Motorola a10 Dual Sim keypad Mobile with 1750 mAh Battery"/>
    <x v="1"/>
    <n v="1399"/>
    <n v="1630"/>
    <b v="0"/>
    <n v="1629.1417177914111"/>
    <n v="0.14000000000000001"/>
    <x v="1"/>
    <b v="0"/>
    <n v="4"/>
    <n v="9378"/>
    <b v="0"/>
    <n v="37512"/>
    <s v="Rajasekhar"/>
    <s v="R27C4TPKHXYBRU"/>
    <n v="15286140"/>
  </r>
  <r>
    <s v="B09KLVMZ3B"/>
    <s v="Portronics Konnect L 1.2M POR"/>
    <x v="0"/>
    <n v="159"/>
    <n v="399"/>
    <b v="0"/>
    <n v="398.6015037593985"/>
    <n v="0.6"/>
    <x v="0"/>
    <b v="1"/>
    <n v="4.0999999999999996"/>
    <n v="4768"/>
    <b v="0"/>
    <n v="19548.8"/>
    <s v="Deepaak Singh"/>
    <s v="R20XIOU25HEX80"/>
    <n v="1902432"/>
  </r>
  <r>
    <s v="B09V17S2BG"/>
    <s v="boAt Wave Lite Smartwatch with 1.69&quot; HD Display"/>
    <x v="1"/>
    <n v="1499"/>
    <n v="6990"/>
    <b v="0"/>
    <n v="6989.785550786838"/>
    <n v="0.79"/>
    <x v="0"/>
    <b v="1"/>
    <n v="3.9"/>
    <n v="21796"/>
    <b v="0"/>
    <n v="85004.4"/>
    <s v="Prasad Pavithran"/>
    <s v="R2CU03OULJTK2A"/>
    <n v="152354040"/>
  </r>
  <r>
    <s v="B0B5CGTBKV"/>
    <s v="boAt Wave Call Smart Watch"/>
    <x v="1"/>
    <n v="1999"/>
    <n v="7990"/>
    <b v="0"/>
    <n v="7989.7498122653315"/>
    <n v="0.75"/>
    <x v="0"/>
    <b v="1"/>
    <n v="3.8"/>
    <n v="17833"/>
    <b v="0"/>
    <n v="67765.399999999994"/>
    <s v="AV"/>
    <s v="R3EKLFGQGV02SG"/>
    <n v="142485670"/>
  </r>
  <r>
    <s v="B0B23LW7NV"/>
    <s v="Spigen EZ Fit Tempered Glass Screen Protector for iPhone 14 Pro Max "/>
    <x v="1"/>
    <n v="999"/>
    <n v="2899"/>
    <b v="0"/>
    <n v="2898.6553984132461"/>
    <n v="0.66"/>
    <x v="0"/>
    <b v="1"/>
    <n v="4.7"/>
    <n v="7779"/>
    <b v="0"/>
    <n v="36561.300000000003"/>
    <s v="VK"/>
    <s v="R13CIOIUD1D8UM"/>
    <n v="22551321"/>
  </r>
  <r>
    <s v="B09KGV7WSV"/>
    <s v="KINGONE Upgraded Stylus Pen"/>
    <x v="1"/>
    <n v="2099"/>
    <n v="5999"/>
    <b v="0"/>
    <n v="5998.6501083513922"/>
    <n v="0.65"/>
    <x v="0"/>
    <b v="1"/>
    <n v="4.3"/>
    <n v="17129"/>
    <b v="0"/>
    <n v="73654.7"/>
    <s v="Ishwar Singh Sankhla"/>
    <s v="R1DVF8WQYO780"/>
    <n v="102756871"/>
  </r>
  <r>
    <s v="B0971DWFDT"/>
    <s v="Portronics CarPower Mini Car Charger with Dual Output"/>
    <x v="1"/>
    <n v="337"/>
    <n v="699"/>
    <b v="0"/>
    <n v="698.51788268955647"/>
    <n v="0.52"/>
    <x v="0"/>
    <b v="1"/>
    <n v="4.2"/>
    <n v="4969"/>
    <b v="0"/>
    <n v="20869.8"/>
    <s v="Jeeshan"/>
    <s v="R17AITIJSUGQPX"/>
    <n v="3473331"/>
  </r>
  <r>
    <s v="B0BNV7JM5Y"/>
    <s v="boAt Newly Launched Wave Electra with 1.81&quot; HD Display"/>
    <x v="1"/>
    <n v="2999"/>
    <n v="7990"/>
    <b v="0"/>
    <n v="7989.6246558197745"/>
    <n v="0.62"/>
    <x v="0"/>
    <b v="1"/>
    <n v="4.0999999999999996"/>
    <n v="154"/>
    <b v="1"/>
    <n v="631.4"/>
    <s v="App"/>
    <s v="R2IIY08QX4SR46"/>
    <n v="1230460"/>
  </r>
  <r>
    <s v="B0B53QFZPY"/>
    <s v="PTron Newly Launched Force X10 Bluetooth Calling Smartwatch with 1.7&quot; Full Touch Color Display"/>
    <x v="1"/>
    <n v="1299"/>
    <n v="5999"/>
    <b v="0"/>
    <n v="5998.7834639106513"/>
    <n v="0.78"/>
    <x v="0"/>
    <b v="1"/>
    <n v="3.3"/>
    <n v="4415"/>
    <b v="0"/>
    <n v="14569.5"/>
    <s v="anurag"/>
    <s v="RZ7HZPPMZP6NJ"/>
    <n v="26485585"/>
  </r>
  <r>
    <s v="B083342NKJ"/>
    <s v="MI Braided USB Type"/>
    <x v="0"/>
    <n v="349"/>
    <n v="399"/>
    <b v="0"/>
    <n v="398.12531328320802"/>
    <n v="0.13"/>
    <x v="1"/>
    <b v="0"/>
    <n v="4.4000000000000004"/>
    <n v="18757"/>
    <b v="0"/>
    <n v="82530.8"/>
    <s v="Birendra ku Dash"/>
    <s v="R2JPQNKCOE10UK"/>
    <n v="7484043"/>
  </r>
  <r>
    <s v="B07WJWRNVK"/>
    <s v="iQOO vivo Z6 5G (Dynamo Black"/>
    <x v="1"/>
    <n v="16499"/>
    <n v="20990"/>
    <b v="0"/>
    <n v="20989.213959028108"/>
    <n v="0.21"/>
    <x v="1"/>
    <b v="0"/>
    <n v="4"/>
    <n v="21350"/>
    <b v="0"/>
    <n v="85400"/>
    <s v="Amazon Customer"/>
    <s v="R2ZQ3KNS6ADZKG"/>
    <n v="448136500"/>
  </r>
  <r>
    <s v="B01F25X6RQ"/>
    <s v="Samsung Ehs64 Ehs64Avfwecinu Hands"/>
    <x v="1"/>
    <n v="499"/>
    <n v="499"/>
    <b v="0"/>
    <n v="498"/>
    <n v="0"/>
    <x v="1"/>
    <b v="0"/>
    <n v="4.2"/>
    <n v="31539"/>
    <b v="0"/>
    <n v="132463.80000000002"/>
    <s v="Ranit Barman"/>
    <s v="R10FUJSCR3VYHY"/>
    <n v="15737961"/>
  </r>
  <r>
    <s v="B09C6HXFC1"/>
    <s v="Duracell USB Lightning Apple Certified (Mfi) Braided Sync &amp; Charge Cable For Iphone"/>
    <x v="0"/>
    <n v="970"/>
    <n v="1799"/>
    <b v="0"/>
    <n v="1798.460811561979"/>
    <n v="0.46"/>
    <x v="1"/>
    <b v="0"/>
    <n v="4.5"/>
    <n v="815"/>
    <b v="1"/>
    <n v="3667.5"/>
    <s v="Prasannavijayaraghavan G."/>
    <s v="R12D1BZF9MU8TN"/>
    <n v="1466185"/>
  </r>
  <r>
    <s v="B0B244R4KB"/>
    <s v="Spigen EZ Fit Tempered Glass Screen Protector for iPhone 14 Pro "/>
    <x v="1"/>
    <n v="999"/>
    <n v="2899"/>
    <b v="0"/>
    <n v="2898.6553984132461"/>
    <n v="0.66"/>
    <x v="0"/>
    <b v="1"/>
    <n v="4.5999999999999996"/>
    <n v="6129"/>
    <b v="0"/>
    <n v="28193.399999999998"/>
    <s v="Prabhat Chaudhary"/>
    <s v="R3C2WT83DOSL8U"/>
    <n v="17767971"/>
  </r>
  <r>
    <s v="B0BMGG6NKT"/>
    <s v="Samsung Galaxy M04 Dark Blue"/>
    <x v="1"/>
    <n v="10499"/>
    <n v="13499"/>
    <b v="0"/>
    <n v="13498.222238684348"/>
    <n v="0.22"/>
    <x v="1"/>
    <b v="0"/>
    <n v="4.2"/>
    <n v="284"/>
    <b v="1"/>
    <n v="1192.8"/>
    <s v="Vishnu VP"/>
    <s v="R2RDC6R09NZ0TZ"/>
    <n v="3833716"/>
  </r>
  <r>
    <s v="B082LSVT4B"/>
    <s v="Ambrane Unbreakable 60W / 3A Fast Charging 1.5m Braided Type C to Type C Cable for Smartphones"/>
    <x v="0"/>
    <n v="249"/>
    <n v="399"/>
    <b v="0"/>
    <n v="398.37593984962405"/>
    <n v="0.38"/>
    <x v="1"/>
    <b v="0"/>
    <n v="4"/>
    <n v="43994"/>
    <b v="0"/>
    <n v="175976"/>
    <s v="ArdKn"/>
    <s v="RGIQEG07R9HS2"/>
    <n v="17553606"/>
  </r>
  <r>
    <s v="B092JHPL72"/>
    <s v="SWAPKART Flexible Mobile Tabletop Stand"/>
    <x v="1"/>
    <n v="251"/>
    <n v="999"/>
    <b v="0"/>
    <n v="998.74874874874877"/>
    <n v="0.75"/>
    <x v="0"/>
    <b v="1"/>
    <n v="3.7"/>
    <n v="3234"/>
    <b v="0"/>
    <n v="11965.800000000001"/>
    <s v="Sweta B."/>
    <s v="R2U10LYYC10P7G"/>
    <n v="3230766"/>
  </r>
  <r>
    <s v="B08WRBG3XW"/>
    <s v="boAt Type C A325 Tangle"/>
    <x v="0"/>
    <n v="199"/>
    <n v="499"/>
    <b v="0"/>
    <n v="498.60120240480961"/>
    <n v="0.6"/>
    <x v="0"/>
    <b v="1"/>
    <n v="4.0999999999999996"/>
    <n v="13045"/>
    <b v="0"/>
    <n v="53484.499999999993"/>
    <s v="Rohan Narkar"/>
    <s v="R2BP8Y5OJXKJLF"/>
    <n v="6509455"/>
  </r>
  <r>
    <s v="B09GFM8CGS"/>
    <s v="Redmi 9A Sport (Carbon Black"/>
    <x v="1"/>
    <n v="6499"/>
    <n v="7999"/>
    <b v="0"/>
    <n v="7998.1875234404297"/>
    <n v="0.19"/>
    <x v="1"/>
    <b v="0"/>
    <n v="4.0999999999999996"/>
    <n v="313832"/>
    <b v="0"/>
    <n v="1286711.2"/>
    <s v="Roshan Renji Cherian"/>
    <s v="RCP907FSHW2CI"/>
    <n v="2510342168"/>
  </r>
  <r>
    <s v="B0B3MWYCHQ"/>
    <s v="Fire"/>
    <x v="1"/>
    <n v="2999"/>
    <n v="9999"/>
    <b v="0"/>
    <n v="9998.7000700070002"/>
    <n v="0.7"/>
    <x v="0"/>
    <b v="1"/>
    <n v="4.2"/>
    <n v="20879"/>
    <b v="0"/>
    <n v="87691.8"/>
    <s v="Anirban"/>
    <s v="R1AIQQLE21YDXS"/>
    <n v="208769121"/>
  </r>
  <r>
    <s v="B09J2MM5C6"/>
    <s v="Amozo Ultra Hybrid Camera and Drop Protection Back Cover Case for iPhone 13"/>
    <x v="1"/>
    <n v="279"/>
    <n v="1499"/>
    <b v="0"/>
    <n v="1498.8138759172782"/>
    <n v="0.81"/>
    <x v="0"/>
    <b v="1"/>
    <n v="4.2"/>
    <n v="2646"/>
    <b v="0"/>
    <n v="11113.2"/>
    <s v="Deepak Rathod"/>
    <s v="R3UEORHQEZE02I"/>
    <n v="3966354"/>
  </r>
  <r>
    <s v="B07Q4QV1DL"/>
    <s v="ELV Aluminum Adjustable Mobile Phone Foldable Tabletop Stand Dock Mount for All Smartphones"/>
    <x v="1"/>
    <n v="269"/>
    <n v="1499"/>
    <b v="0"/>
    <n v="1498.8205470313542"/>
    <n v="0.82"/>
    <x v="0"/>
    <b v="1"/>
    <n v="4.5"/>
    <n v="28978"/>
    <b v="0"/>
    <n v="130401"/>
    <s v="Shaik John Saida"/>
    <s v="R35G82LMN1P1V4"/>
    <n v="43438022"/>
  </r>
  <r>
    <s v="B0B56YRBNT"/>
    <s v="Tecno Spark 9 (Sky Mirror"/>
    <x v="1"/>
    <n v="8999"/>
    <n v="13499"/>
    <b v="0"/>
    <n v="13498.333358026521"/>
    <n v="0.33"/>
    <x v="1"/>
    <b v="0"/>
    <n v="3.8"/>
    <n v="3145"/>
    <b v="0"/>
    <n v="11951"/>
    <s v="jagdish"/>
    <s v="RBBUCW5C77081"/>
    <n v="42454355"/>
  </r>
  <r>
    <s v="B09NHVCHS9"/>
    <s v="Flix Micro Usb Cable For Smartphone (Black)"/>
    <x v="0"/>
    <n v="59"/>
    <n v="199"/>
    <b v="0"/>
    <n v="198.7035175879397"/>
    <n v="0.7"/>
    <x v="0"/>
    <b v="1"/>
    <n v="4"/>
    <n v="9377"/>
    <b v="0"/>
    <n v="37508"/>
    <s v="$@|\|TO$|-|"/>
    <s v="R3F4T5TRYPTMIG"/>
    <n v="1866023"/>
  </r>
  <r>
    <s v="B01DF26V7A"/>
    <s v="JBL C100SI Wired In Ear Headphones with Mic"/>
    <x v="1"/>
    <n v="599"/>
    <n v="1299"/>
    <b v="0"/>
    <n v="1298.5388760585065"/>
    <n v="0.54"/>
    <x v="0"/>
    <b v="1"/>
    <n v="4.0999999999999996"/>
    <n v="192589"/>
    <b v="0"/>
    <n v="789614.89999999991"/>
    <s v="Sunny J."/>
    <s v="R2NB2K5XC70FKP"/>
    <n v="250173111"/>
  </r>
  <r>
    <s v="B08K4PSZ3V"/>
    <s v="Tukzer Capacitive Stylus Pen for Touch Screens Devices"/>
    <x v="1"/>
    <n v="349"/>
    <n v="999"/>
    <b v="0"/>
    <n v="998.65065065065062"/>
    <n v="0.65"/>
    <x v="0"/>
    <b v="1"/>
    <n v="3.8"/>
    <n v="16557"/>
    <b v="0"/>
    <n v="62916.6"/>
    <s v="Sneha Suyal"/>
    <s v="R2FRXL54AFATWQ"/>
    <n v="16540443"/>
  </r>
  <r>
    <s v="B0B4F1YC3J"/>
    <s v="Samsung Galaxy M13 5G (Aqua Green"/>
    <x v="1"/>
    <n v="13999"/>
    <n v="19499"/>
    <b v="0"/>
    <n v="19498.28206574696"/>
    <n v="0.28000000000000003"/>
    <x v="1"/>
    <b v="0"/>
    <n v="4.0999999999999996"/>
    <n v="18998"/>
    <b v="0"/>
    <n v="77891.799999999988"/>
    <s v="Satheesh Kadiam"/>
    <s v="R2K5OD0MEEBTDL"/>
    <n v="370442002"/>
  </r>
  <r>
    <s v="B08K4RDQ71"/>
    <s v="Tukzer Capacitive Stylus Pen for Touch Screens Devices"/>
    <x v="1"/>
    <n v="349"/>
    <n v="999"/>
    <b v="0"/>
    <n v="998.65065065065062"/>
    <n v="0.65"/>
    <x v="0"/>
    <b v="1"/>
    <n v="3.8"/>
    <n v="16557"/>
    <b v="0"/>
    <n v="62916.6"/>
    <s v="Sneha Suyal"/>
    <s v="R2FRXL54AFATWQ"/>
    <n v="16540443"/>
  </r>
  <r>
    <s v="B085CZ3SR1"/>
    <s v="Mi 10W Wall Charger for Mobile Phones with Micro USB Cable (Black)"/>
    <x v="1"/>
    <n v="499"/>
    <n v="599"/>
    <b v="0"/>
    <n v="598.16694490818031"/>
    <n v="0.17"/>
    <x v="1"/>
    <b v="0"/>
    <n v="4.2"/>
    <n v="21916"/>
    <b v="0"/>
    <n v="92047.2"/>
    <s v="Rajan Raju"/>
    <s v="R28SHHTDCYFLEK"/>
    <n v="13127684"/>
  </r>
  <r>
    <s v="B09YV3K34W"/>
    <s v="Fire"/>
    <x v="1"/>
    <n v="2199"/>
    <n v="9999"/>
    <b v="0"/>
    <n v="9998.7800780078014"/>
    <n v="0.78"/>
    <x v="0"/>
    <b v="1"/>
    <n v="4.2"/>
    <n v="29472"/>
    <b v="0"/>
    <n v="123782.40000000001"/>
    <s v="Deepankar G."/>
    <s v="R26YAKWWPQSNL"/>
    <n v="294690528"/>
  </r>
  <r>
    <s v="B09Z6WH2N1"/>
    <s v="STRIFF 12 Pieces Highly Flexible Silicone Micro USB Protector"/>
    <x v="1"/>
    <n v="95"/>
    <n v="499"/>
    <b v="0"/>
    <n v="498.80961923847696"/>
    <n v="0.81"/>
    <x v="0"/>
    <b v="1"/>
    <n v="4.2"/>
    <n v="1949"/>
    <b v="0"/>
    <n v="8185.8"/>
    <s v="Santosh Kumar"/>
    <s v="R1EZC4VZXSJG4L"/>
    <n v="972551"/>
  </r>
  <r>
    <s v="B09NL4DJ2Z"/>
    <s v="FLiX (Beetel) USB to Type C PVC Data Sync &amp; 2A Smartphone Fast Charging Cable"/>
    <x v="0"/>
    <n v="139"/>
    <n v="249"/>
    <b v="0"/>
    <n v="248.44176706827309"/>
    <n v="0.44"/>
    <x v="1"/>
    <b v="0"/>
    <n v="4"/>
    <n v="9377"/>
    <b v="0"/>
    <n v="37508"/>
    <s v="$@|\|TO$|-|"/>
    <s v="R3F4T5TRYPTMIG"/>
    <n v="2334873"/>
  </r>
  <r>
    <s v="B0BGSV43WY"/>
    <s v="Noise ColorFit Pro 4 Alpha Bluetooth Calling Smart Watch with 1.78 AMOLED Display"/>
    <x v="1"/>
    <n v="4499"/>
    <n v="7999"/>
    <b v="0"/>
    <n v="7998.4375546943365"/>
    <n v="0.44"/>
    <x v="1"/>
    <b v="0"/>
    <n v="3.5"/>
    <n v="37"/>
    <b v="1"/>
    <n v="129.5"/>
    <s v="ANUSAYA KAR"/>
    <s v="RVRVEXC4LY123"/>
    <n v="295963"/>
  </r>
  <r>
    <s v="B0926V9CTV"/>
    <s v="Elv Mobile Phone Mount Tabletop Holder for Phones and Tablets "/>
    <x v="1"/>
    <n v="89"/>
    <n v="599"/>
    <b v="0"/>
    <n v="598.8514190317195"/>
    <n v="0.85"/>
    <x v="0"/>
    <b v="1"/>
    <n v="4.3"/>
    <n v="2351"/>
    <b v="0"/>
    <n v="10109.299999999999"/>
    <s v="Unknown"/>
    <s v="R18WAOEKUC44AI"/>
    <n v="1408249"/>
  </r>
  <r>
    <s v="B07WGPKMP5"/>
    <s v="iQOO Z6 44W by vivo (Raven Black"/>
    <x v="1"/>
    <n v="15499"/>
    <n v="20999"/>
    <b v="0"/>
    <n v="20998.261917234155"/>
    <n v="0.26"/>
    <x v="1"/>
    <b v="0"/>
    <n v="4.0999999999999996"/>
    <n v="19253"/>
    <b v="0"/>
    <n v="78937.299999999988"/>
    <s v="siddharth patnaik"/>
    <s v="R27MK332LTT5KS"/>
    <n v="404293747"/>
  </r>
  <r>
    <s v="B0BBFJ9M3X"/>
    <s v="Redmi 11 Prime 5G (Meadow Green"/>
    <x v="1"/>
    <n v="13999"/>
    <n v="15999"/>
    <b v="0"/>
    <n v="15998.125007812989"/>
    <n v="0.13"/>
    <x v="1"/>
    <b v="0"/>
    <n v="3.9"/>
    <n v="2180"/>
    <b v="0"/>
    <n v="8502"/>
    <s v="dhruvi"/>
    <s v="R3KJZVGMCEDPKA"/>
    <n v="34877820"/>
  </r>
  <r>
    <s v="B09PLFJ7ZW"/>
    <s v="Noise Pulse Buzz 1.69&quot; Bluetooth Calling Smart Watch with Call Function"/>
    <x v="1"/>
    <n v="1999"/>
    <n v="4999"/>
    <b v="0"/>
    <n v="4998.6001200240044"/>
    <n v="0.6"/>
    <x v="0"/>
    <b v="1"/>
    <n v="3.9"/>
    <n v="7571"/>
    <b v="0"/>
    <n v="29526.899999999998"/>
    <s v="Kindle Customer"/>
    <s v="R1VSKOXXZVR2QQ"/>
    <n v="37847429"/>
  </r>
  <r>
    <s v="B0B53NXFFR"/>
    <s v="PTron Newly Launched Force X10 Bluetooth Calling Smartwatch with 1.7&quot; Full Touch Display"/>
    <x v="1"/>
    <n v="1399"/>
    <n v="5999"/>
    <b v="0"/>
    <n v="5998.7667944657442"/>
    <n v="0.77"/>
    <x v="0"/>
    <b v="1"/>
    <n v="3.3"/>
    <n v="4415"/>
    <b v="0"/>
    <n v="14569.5"/>
    <s v="anurag"/>
    <s v="RZ7HZPPMZP6NJ"/>
    <n v="26485585"/>
  </r>
  <r>
    <s v="B07GNC2592"/>
    <s v="Portronics CLAMP X Car"/>
    <x v="1"/>
    <n v="599"/>
    <n v="999"/>
    <b v="0"/>
    <n v="998.40040040040037"/>
    <n v="0.4"/>
    <x v="1"/>
    <b v="0"/>
    <n v="4"/>
    <n v="18654"/>
    <b v="0"/>
    <n v="74616"/>
    <s v="PTS"/>
    <s v="R2RSNVMKFP7F3P"/>
    <n v="18635346"/>
  </r>
  <r>
    <s v="B09TP5KBN7"/>
    <s v="pTron Volta Dual Port 12W Smart USB Charger Adapter"/>
    <x v="1"/>
    <n v="199"/>
    <n v="1099"/>
    <b v="0"/>
    <n v="1098.8189262966332"/>
    <n v="0.82"/>
    <x v="0"/>
    <b v="1"/>
    <n v="4"/>
    <n v="3197"/>
    <b v="0"/>
    <n v="12788"/>
    <s v="Ajit Srivastava"/>
    <s v="RCYM7OUD8PKWH"/>
    <n v="3513503"/>
  </r>
  <r>
    <s v="B0949SBKMP"/>
    <s v="boAt Flash Edition Smart Watch with Activity Tracker"/>
    <x v="1"/>
    <n v="1799"/>
    <n v="6990"/>
    <b v="0"/>
    <n v="6989.7426323319023"/>
    <n v="0.74"/>
    <x v="0"/>
    <b v="1"/>
    <n v="4"/>
    <n v="26880"/>
    <b v="0"/>
    <n v="107520"/>
    <s v="Gojo Satoru"/>
    <s v="R2HRFJXDH2U2QF"/>
    <n v="187891200"/>
  </r>
  <r>
    <s v="B09V175NP7"/>
    <s v="boAt Wave Lite Smartwatch with 1.69 Inches(4.29cm) HD Display"/>
    <x v="1"/>
    <n v="1499"/>
    <n v="6990"/>
    <b v="0"/>
    <n v="6989.785550786838"/>
    <n v="0.79"/>
    <x v="0"/>
    <b v="1"/>
    <n v="3.9"/>
    <n v="21796"/>
    <b v="0"/>
    <n v="85004.4"/>
    <s v="Prasad Pavithran"/>
    <s v="R2CU03OULJTK2A"/>
    <n v="152354040"/>
  </r>
  <r>
    <s v="B07WHSJXLF"/>
    <s v="iQOO Z6 Pro 5G by vivo (Phantom Dusk"/>
    <x v="1"/>
    <n v="20999"/>
    <n v="29990"/>
    <b v="0"/>
    <n v="29989.299799933313"/>
    <n v="0.3"/>
    <x v="1"/>
    <b v="0"/>
    <n v="4.3"/>
    <n v="9499"/>
    <b v="0"/>
    <n v="40845.699999999997"/>
    <s v="Thukkaram"/>
    <s v="RJYLPPJ0FGP7W"/>
    <n v="284875010"/>
  </r>
  <r>
    <s v="B0BD3T6Z1D"/>
    <s v="Samsung Galaxy M32 Prime Edition (Light Blue"/>
    <x v="1"/>
    <n v="12999"/>
    <n v="13499"/>
    <b v="0"/>
    <n v="13498.037039780724"/>
    <n v="0.04"/>
    <x v="1"/>
    <b v="0"/>
    <n v="4.0999999999999996"/>
    <n v="56098"/>
    <b v="0"/>
    <n v="230001.8"/>
    <s v="Kranti Telgote"/>
    <s v="R2DFHKY9SQTXGF"/>
    <n v="757266902"/>
  </r>
  <r>
    <s v="B09LHYZ3GJ"/>
    <s v="Redmi Note 11T 5G (Matte Black"/>
    <x v="1"/>
    <n v="16999"/>
    <n v="20999"/>
    <b v="0"/>
    <n v="20998.190485261202"/>
    <n v="0.19"/>
    <x v="1"/>
    <b v="0"/>
    <n v="4.0999999999999996"/>
    <n v="31822"/>
    <b v="0"/>
    <n v="130470.19999999998"/>
    <s v="Kapil kumar"/>
    <s v="R1A2H4LNTTSZKN"/>
    <n v="668230178"/>
  </r>
  <r>
    <s v="B07WFPMGQQ"/>
    <s v="iQOO Z6 Pro 5G by vivo (Legion Sky"/>
    <x v="1"/>
    <n v="19999"/>
    <n v="27990"/>
    <b v="0"/>
    <n v="27989.285494819578"/>
    <n v="0.28999999999999998"/>
    <x v="1"/>
    <b v="0"/>
    <n v="4.3"/>
    <n v="9499"/>
    <b v="0"/>
    <n v="40845.699999999997"/>
    <s v="Thukkaram"/>
    <s v="RJYLPPJ0FGP7W"/>
    <n v="265877010"/>
  </r>
  <r>
    <s v="B09QS9X9L8"/>
    <s v="Redmi Note 11 (Horizon Blue"/>
    <x v="1"/>
    <n v="12999"/>
    <n v="18999"/>
    <b v="0"/>
    <n v="18998.315806095059"/>
    <n v="0.32"/>
    <x v="1"/>
    <b v="0"/>
    <n v="4.0999999999999996"/>
    <n v="50772"/>
    <b v="0"/>
    <n v="208165.19999999998"/>
    <s v="Meghnad"/>
    <s v="R1GQJYYLCFOXJ8"/>
    <n v="964617228"/>
  </r>
  <r>
    <s v="B0B6BLTGTT"/>
    <s v="Noise Pulse 2 Max Advanced Bluetooth Calling Smart Watch with 1.85'' TFT and 550 Nits Brightness"/>
    <x v="1"/>
    <n v="2999"/>
    <n v="5999"/>
    <b v="0"/>
    <n v="5998.500083347225"/>
    <n v="0.5"/>
    <x v="2"/>
    <b v="1"/>
    <n v="4.0999999999999996"/>
    <n v="7148"/>
    <b v="0"/>
    <n v="29306.799999999999"/>
    <s v="Amazon Customer"/>
    <s v="R2G9RHDQN3S511"/>
    <n v="42880852"/>
  </r>
  <r>
    <s v="B077Z65HSD"/>
    <s v="boAt A400 USB Type"/>
    <x v="0"/>
    <n v="299"/>
    <n v="999"/>
    <b v="0"/>
    <n v="998.70070070070074"/>
    <n v="0.7"/>
    <x v="0"/>
    <b v="1"/>
    <n v="4.3"/>
    <n v="20850"/>
    <b v="0"/>
    <n v="89655"/>
    <s v="Amazon Customer"/>
    <s v="R1DXRMVWV2OVE8"/>
    <n v="20829150"/>
  </r>
  <r>
    <s v="B09W5XR9RT"/>
    <s v="Duracell USB C To Lightning Apple Certified (Mfi) Braided Sync &amp; Charge Cable For Iphone"/>
    <x v="0"/>
    <n v="970"/>
    <n v="1999"/>
    <b v="0"/>
    <n v="1998.5147573786894"/>
    <n v="0.51"/>
    <x v="0"/>
    <b v="1"/>
    <n v="4.4000000000000004"/>
    <n v="184"/>
    <b v="1"/>
    <n v="809.6"/>
    <s v="Amazon Customer"/>
    <s v="R1Y30KU04V3QF4"/>
    <n v="367816"/>
  </r>
  <r>
    <s v="B084DTMYWK"/>
    <s v="Myvn 30W Warp/20W Dash Charging Usb Type C Charger Cable Compatible For Cellular Phones "/>
    <x v="1"/>
    <n v="329"/>
    <n v="999"/>
    <b v="0"/>
    <n v="998.67067067067069"/>
    <n v="0.67"/>
    <x v="0"/>
    <b v="1"/>
    <n v="4.2"/>
    <n v="3492"/>
    <b v="0"/>
    <n v="14666.400000000001"/>
    <s v="Mukul Ghosalkar"/>
    <s v="R3JPYH668MK3JJ"/>
    <n v="3488508"/>
  </r>
  <r>
    <s v="B0B53QLB9H"/>
    <s v="PTron Newly Launched Force X10 Bluetooth Calling Smartwatch with 1.7&quot; Full Touch Color Display"/>
    <x v="1"/>
    <n v="1299"/>
    <n v="5999"/>
    <b v="0"/>
    <n v="5998.7834639106513"/>
    <n v="0.78"/>
    <x v="0"/>
    <b v="1"/>
    <n v="3.3"/>
    <n v="4415"/>
    <b v="0"/>
    <n v="14569.5"/>
    <s v="anurag"/>
    <s v="RZ7HZPPMZP6NJ"/>
    <n v="26485585"/>
  </r>
  <r>
    <s v="B0BDYW3RN3"/>
    <s v="SanDisk Ultra¬Æ microSDXC‚Ñ¢ UHS"/>
    <x v="1"/>
    <n v="1989"/>
    <n v="3500"/>
    <b v="0"/>
    <n v="3499.4317142857144"/>
    <n v="0.43"/>
    <x v="1"/>
    <b v="0"/>
    <n v="4.4000000000000004"/>
    <n v="67260"/>
    <b v="0"/>
    <n v="295944"/>
    <s v="Prashant"/>
    <s v="R2A7MIUNOW8DOE"/>
    <n v="235410000"/>
  </r>
  <r>
    <s v="B0B3RS9DNF"/>
    <s v="Fire"/>
    <x v="1"/>
    <n v="1999"/>
    <n v="9999"/>
    <b v="0"/>
    <n v="9998.8000800080008"/>
    <n v="0.8"/>
    <x v="0"/>
    <b v="1"/>
    <n v="4.3"/>
    <n v="27704"/>
    <b v="0"/>
    <n v="119127.2"/>
    <s v="yogita ratre"/>
    <s v="R34816YEM3Y2VJ"/>
    <n v="277012296"/>
  </r>
  <r>
    <s v="B09QS9X16F"/>
    <s v="Redmi Note 11 (Space Black"/>
    <x v="1"/>
    <n v="12999"/>
    <n v="18999"/>
    <b v="0"/>
    <n v="18998.315806095059"/>
    <n v="0.32"/>
    <x v="1"/>
    <b v="0"/>
    <n v="4.0999999999999996"/>
    <n v="50772"/>
    <b v="0"/>
    <n v="208165.19999999998"/>
    <s v="Meghnad"/>
    <s v="R1GQJYYLCFOXJ8"/>
    <n v="964617228"/>
  </r>
  <r>
    <s v="B08HV25BBQ"/>
    <s v="Noise ColorFit Pro 2 Full Touch Control Smart Watch with 35g Weight &amp; Upgraded LCD Display (Deep Wine)"/>
    <x v="1"/>
    <n v="1499"/>
    <n v="4999"/>
    <b v="0"/>
    <n v="4998.700140028006"/>
    <n v="0.7"/>
    <x v="0"/>
    <b v="1"/>
    <n v="4"/>
    <n v="92588"/>
    <b v="0"/>
    <n v="370352"/>
    <s v="Vishal shah"/>
    <s v="R2IUZKZ2BFCQPB"/>
    <n v="462847412"/>
  </r>
  <r>
    <s v="B09LJ116B5"/>
    <s v="Redmi Note 11T 5G (Aquamarine Blue"/>
    <x v="1"/>
    <n v="16999"/>
    <n v="20999"/>
    <b v="0"/>
    <n v="20998.190485261202"/>
    <n v="0.19"/>
    <x v="1"/>
    <b v="0"/>
    <n v="4.0999999999999996"/>
    <n v="31822"/>
    <b v="0"/>
    <n v="130470.19999999998"/>
    <s v="Kapil kumar"/>
    <s v="R1A2H4LNTTSZKN"/>
    <n v="668230178"/>
  </r>
  <r>
    <s v="B0BMVWKZ8G"/>
    <s v="Newly Launched Boult Dive+ with 1.85&quot; HD Display"/>
    <x v="1"/>
    <n v="1999"/>
    <n v="8499"/>
    <b v="0"/>
    <n v="8498.7647958583366"/>
    <n v="0.76"/>
    <x v="0"/>
    <b v="1"/>
    <n v="4.3"/>
    <n v="240"/>
    <b v="1"/>
    <n v="1032"/>
    <s v="Amazon Customer"/>
    <s v="R3673WOUZQ8VY4"/>
    <n v="2039760"/>
  </r>
  <r>
    <s v="B0BD92GDQH"/>
    <s v="OnePlus Nord Watch with 1.78‚Äù AMOLED Display"/>
    <x v="1"/>
    <n v="4999"/>
    <n v="6999"/>
    <b v="0"/>
    <n v="6998.2857551078723"/>
    <n v="0.28999999999999998"/>
    <x v="1"/>
    <b v="0"/>
    <n v="3.8"/>
    <n v="758"/>
    <b v="1"/>
    <n v="2880.4"/>
    <s v="SYED SHABEENA"/>
    <s v="R2E39V9PQNSKB2"/>
    <n v="5305242"/>
  </r>
  <r>
    <s v="B08Y1SJVV5"/>
    <s v="pTron Solero MB301 3A Micro USB Data &amp; Charging Cable"/>
    <x v="0"/>
    <n v="99"/>
    <n v="666.66"/>
    <b v="0"/>
    <n v="666.51149851498508"/>
    <n v="0.85"/>
    <x v="0"/>
    <b v="1"/>
    <n v="3.9"/>
    <n v="24870"/>
    <b v="0"/>
    <n v="96993"/>
    <s v="Jayesh"/>
    <s v="R7S8ANNSDPR40"/>
    <n v="16579834.199999999"/>
  </r>
  <r>
    <s v="B0B5GF6DQD"/>
    <s v="Noise Agile 2 Buzz Bluetooth Calling Smart Watch with 1.28&quot; TFT Display"/>
    <x v="1"/>
    <n v="2499"/>
    <n v="5999"/>
    <b v="0"/>
    <n v="5998.5834305717617"/>
    <n v="0.57999999999999996"/>
    <x v="0"/>
    <b v="1"/>
    <n v="3.7"/>
    <n v="828"/>
    <b v="1"/>
    <n v="3063.6000000000004"/>
    <s v="Amazon Customer"/>
    <s v="RPGI8FD8L5XJ6"/>
    <n v="4967172"/>
  </r>
  <r>
    <s v="B09JS94MBV"/>
    <s v="Motorola a10 Dual Sim keypad Mobile with 1750 mAh Battery"/>
    <x v="1"/>
    <n v="1399"/>
    <n v="1630"/>
    <b v="0"/>
    <n v="1629.1417177914111"/>
    <n v="0.14000000000000001"/>
    <x v="1"/>
    <b v="0"/>
    <n v="4"/>
    <n v="9378"/>
    <b v="0"/>
    <n v="37512"/>
    <s v="Rajasekhar"/>
    <s v="R27C4TPKHXYBRU"/>
    <n v="15286140"/>
  </r>
  <r>
    <s v="B09YV463SW"/>
    <s v="Fire"/>
    <x v="1"/>
    <n v="1499"/>
    <n v="9999"/>
    <b v="0"/>
    <n v="9998.8500850085002"/>
    <n v="0.85"/>
    <x v="0"/>
    <b v="1"/>
    <n v="4.2"/>
    <n v="22638"/>
    <b v="0"/>
    <n v="95079.6"/>
    <s v="Rahul Singh Rauthan"/>
    <s v="R2VEHBS4GTI9SH"/>
    <n v="226357362"/>
  </r>
  <r>
    <s v="B07XLCFSSN"/>
    <s v="Amazonbasics Nylon Braided Usb"/>
    <x v="0"/>
    <n v="899"/>
    <n v="1900"/>
    <b v="0"/>
    <n v="1899.5268421052631"/>
    <n v="0.53"/>
    <x v="0"/>
    <b v="1"/>
    <n v="4.4000000000000004"/>
    <n v="13552"/>
    <b v="0"/>
    <n v="59628.800000000003"/>
    <s v="Wraith"/>
    <s v="R213ILI3XNVHQ0"/>
    <n v="25748800"/>
  </r>
  <r>
    <s v="B09NL4DCXK"/>
    <s v="Flix (Beetel) Bolt 2.4 12W Dual USB Smart Charger"/>
    <x v="1"/>
    <n v="249"/>
    <n v="599"/>
    <b v="0"/>
    <n v="598.58430717863109"/>
    <n v="0.57999999999999996"/>
    <x v="0"/>
    <b v="1"/>
    <n v="3.9"/>
    <n v="2147"/>
    <b v="0"/>
    <n v="8373.2999999999993"/>
    <s v="Bristidev Burman"/>
    <s v="R2XF84DPH68G5Y"/>
    <n v="1286053"/>
  </r>
  <r>
    <s v="B0B8CHJLWJ"/>
    <s v="Kyosei Advanced Tempered Glass Compatible with Google Pixel 6a with Military"/>
    <x v="1"/>
    <n v="299"/>
    <n v="1199"/>
    <b v="0"/>
    <n v="1198.7506255212677"/>
    <n v="0.75"/>
    <x v="0"/>
    <b v="1"/>
    <n v="4.5"/>
    <n v="596"/>
    <b v="1"/>
    <n v="2682"/>
    <s v="Kirti Sardana"/>
    <s v="R3SMBF0YI93Z13"/>
    <n v="714604"/>
  </r>
  <r>
    <s v="B0B8ZWNR5T"/>
    <s v="STRIFF 12 Pieces Highly Flexible Silicone Micro USB Protector"/>
    <x v="1"/>
    <n v="79"/>
    <n v="499"/>
    <b v="0"/>
    <n v="498.84168336673349"/>
    <n v="0.84"/>
    <x v="0"/>
    <b v="1"/>
    <n v="4.2"/>
    <n v="1949"/>
    <b v="0"/>
    <n v="8185.8"/>
    <s v="Santosh Kumar"/>
    <s v="R1EZC4VZXSJG4L"/>
    <n v="972551"/>
  </r>
  <r>
    <s v="B0BBFJLP21"/>
    <s v="Redmi 11 Prime 5G (Thunder Black"/>
    <x v="1"/>
    <n v="13999"/>
    <n v="15999"/>
    <b v="0"/>
    <n v="15998.125007812989"/>
    <n v="0.13"/>
    <x v="1"/>
    <b v="0"/>
    <n v="3.9"/>
    <n v="2180"/>
    <b v="0"/>
    <n v="8502"/>
    <s v="dhruvi"/>
    <s v="R3KJZVGMCEDPKA"/>
    <n v="34877820"/>
  </r>
  <r>
    <s v="B01F262EUU"/>
    <s v="Samsung Original EHS64 Wired in Ear Earphones with Mic"/>
    <x v="1"/>
    <n v="949"/>
    <n v="999"/>
    <b v="0"/>
    <n v="998.05005005005"/>
    <n v="0.05"/>
    <x v="1"/>
    <b v="0"/>
    <n v="4.2"/>
    <n v="31539"/>
    <b v="0"/>
    <n v="132463.80000000002"/>
    <s v="Ranit Barman"/>
    <s v="R10FUJSCR3VYHY"/>
    <n v="31507461"/>
  </r>
  <r>
    <s v="B09VZBGL1N"/>
    <s v="STRIFF Multi Angle Tablet/Mobile Stand. Holder for iPhone"/>
    <x v="1"/>
    <n v="99"/>
    <n v="499"/>
    <b v="0"/>
    <n v="498.80160320641284"/>
    <n v="0.8"/>
    <x v="0"/>
    <b v="1"/>
    <n v="4.0999999999999996"/>
    <n v="2451"/>
    <b v="0"/>
    <n v="10049.099999999999"/>
    <s v="Sean m."/>
    <s v="R1SWNKZP36AU1J"/>
    <n v="1223049"/>
  </r>
  <r>
    <s v="B0BNVBJW2S"/>
    <s v="boAt Newly Launched Wave Electra with 1.81&quot; HD Display"/>
    <x v="1"/>
    <n v="2499"/>
    <n v="7990"/>
    <b v="0"/>
    <n v="7989.6872340425534"/>
    <n v="0.69"/>
    <x v="0"/>
    <b v="1"/>
    <n v="4.0999999999999996"/>
    <n v="154"/>
    <b v="1"/>
    <n v="631.4"/>
    <s v="App"/>
    <s v="R2IIY08QX4SR46"/>
    <n v="1230460"/>
  </r>
  <r>
    <s v="B0B2DJ5RVQ"/>
    <s v="WeCool B1 Mobile Holder for Bikes or Bike Mobile Holder for Maps and GPS Navigation"/>
    <x v="1"/>
    <n v="689"/>
    <n v="1999"/>
    <b v="0"/>
    <n v="1998.6553276638319"/>
    <n v="0.66"/>
    <x v="0"/>
    <b v="1"/>
    <n v="4.3"/>
    <n v="1193"/>
    <b v="0"/>
    <n v="5129.8999999999996"/>
    <s v="Arijit Mishra"/>
    <s v="RMN6DAWRN6MNN"/>
    <n v="2384807"/>
  </r>
  <r>
    <s v="B096TWZRJC"/>
    <s v="Sounce 360 Adjustable Mobile Phone Holder"/>
    <x v="1"/>
    <n v="499"/>
    <n v="1899"/>
    <b v="0"/>
    <n v="1898.7372301211165"/>
    <n v="0.74"/>
    <x v="0"/>
    <b v="1"/>
    <n v="4.0999999999999996"/>
    <n v="1475"/>
    <b v="0"/>
    <n v="6047.4999999999991"/>
    <s v="Amazon Customer"/>
    <s v="R3IBC8ULMDZUKM"/>
    <n v="2801025"/>
  </r>
  <r>
    <s v="B09GP6FBZT"/>
    <s v="OpenTech¬Æ Military"/>
    <x v="1"/>
    <n v="299"/>
    <n v="999"/>
    <b v="0"/>
    <n v="998.70070070070074"/>
    <n v="0.7"/>
    <x v="0"/>
    <b v="1"/>
    <n v="4.3"/>
    <n v="8891"/>
    <b v="0"/>
    <n v="38231.299999999996"/>
    <s v="Prashant"/>
    <s v="RRF41F2P7DFYP"/>
    <n v="8882109"/>
  </r>
  <r>
    <s v="B0B3DV7S9B"/>
    <s v="EN LIGNE Adjustable Cell Phone Stand"/>
    <x v="1"/>
    <n v="209"/>
    <n v="499"/>
    <b v="0"/>
    <n v="498.58116232464931"/>
    <n v="0.57999999999999996"/>
    <x v="0"/>
    <b v="1"/>
    <n v="3.6"/>
    <n v="104"/>
    <b v="1"/>
    <n v="374.40000000000003"/>
    <s v="Sheetal"/>
    <s v="R3M6TF2LH1H23Q"/>
    <n v="51896"/>
  </r>
  <r>
    <s v="B09MKP344P"/>
    <s v="Tecno Spark 8T (Turquoise Cyan"/>
    <x v="1"/>
    <n v="8499"/>
    <n v="12999"/>
    <b v="0"/>
    <n v="12998.346180475421"/>
    <n v="0.35"/>
    <x v="1"/>
    <b v="0"/>
    <n v="4.0999999999999996"/>
    <n v="6662"/>
    <b v="0"/>
    <n v="27314.199999999997"/>
    <s v="Bipul s."/>
    <s v="RMGE5B6FD1FS5"/>
    <n v="86599338"/>
  </r>
  <r>
    <s v="B08JW1GVS7"/>
    <s v="URBN 20000 mAh Lithium_Polymer 22.5W Super Fast Charging Ultra Compact Power Bank"/>
    <x v="1"/>
    <n v="2179"/>
    <n v="3999"/>
    <b v="0"/>
    <n v="3998.4551137784447"/>
    <n v="0.46"/>
    <x v="1"/>
    <b v="0"/>
    <n v="4"/>
    <n v="8380"/>
    <b v="0"/>
    <n v="33520"/>
    <s v="Saunak"/>
    <s v="R1PRZD3XZDNYN9"/>
    <n v="33511620"/>
  </r>
  <r>
    <s v="B09LHZSMRR"/>
    <s v="Redmi Note 11T 5G (Stardust White"/>
    <x v="1"/>
    <n v="16999"/>
    <n v="20999"/>
    <b v="0"/>
    <n v="20998.190485261202"/>
    <n v="0.19"/>
    <x v="1"/>
    <b v="0"/>
    <n v="4.0999999999999996"/>
    <n v="31822"/>
    <b v="0"/>
    <n v="130470.19999999998"/>
    <s v="Kapil kumar"/>
    <s v="R1A2H4LNTTSZKN"/>
    <n v="668230178"/>
  </r>
  <r>
    <s v="B0B5V47VK4"/>
    <s v="OnePlus 10T 5G (Moonstone Black"/>
    <x v="1"/>
    <n v="44999"/>
    <n v="49999"/>
    <b v="0"/>
    <n v="49998.100002000043"/>
    <n v="0.1"/>
    <x v="1"/>
    <b v="0"/>
    <n v="4.3"/>
    <n v="3075"/>
    <b v="0"/>
    <n v="13222.5"/>
    <s v="Subhra S."/>
    <s v="R28G51B8I2WH0N"/>
    <n v="153746925"/>
  </r>
  <r>
    <s v="B08H21B6V7"/>
    <s v="Nokia 150 (2020) (Cyan)"/>
    <x v="1"/>
    <n v="2599"/>
    <n v="2999"/>
    <b v="0"/>
    <n v="2998.1333777925975"/>
    <n v="0.13"/>
    <x v="1"/>
    <b v="0"/>
    <n v="3.9"/>
    <n v="14266"/>
    <b v="0"/>
    <n v="55637.4"/>
    <s v="Rajkumar"/>
    <s v="RGIN9AS9WAQNP"/>
    <n v="42783734"/>
  </r>
  <r>
    <s v="B09BNXQ6BR"/>
    <s v="Noise ColorFit Ultra SE Smart Watch with 1.75&quot;(4.3cm) HD Display"/>
    <x v="1"/>
    <n v="2799"/>
    <n v="6499"/>
    <b v="0"/>
    <n v="6498.56931835667"/>
    <n v="0.56999999999999995"/>
    <x v="0"/>
    <b v="1"/>
    <n v="4.0999999999999996"/>
    <n v="38879"/>
    <b v="0"/>
    <n v="159403.9"/>
    <s v="shiv"/>
    <s v="R1JO87DOGUEQHC"/>
    <n v="252674621"/>
  </r>
  <r>
    <s v="B01FSYQ2A4"/>
    <s v="boAt Rockerz 400 Bluetooth On Ear Headphones "/>
    <x v="1"/>
    <n v="1399"/>
    <n v="2990"/>
    <b v="0"/>
    <n v="2989.5321070234113"/>
    <n v="0.53"/>
    <x v="0"/>
    <b v="1"/>
    <n v="4.0999999999999996"/>
    <n v="97175"/>
    <b v="0"/>
    <n v="398417.49999999994"/>
    <s v="Sagar"/>
    <s v="R2E3GV1LFGQNFD"/>
    <n v="290553250"/>
  </r>
  <r>
    <s v="B08L5FM4JC"/>
    <s v="SanDisk Ultra microSD UHS"/>
    <x v="1"/>
    <n v="649"/>
    <n v="2400"/>
    <b v="0"/>
    <n v="2399.7295833333333"/>
    <n v="0.73"/>
    <x v="0"/>
    <b v="1"/>
    <n v="4.4000000000000004"/>
    <n v="67260"/>
    <b v="0"/>
    <n v="295944"/>
    <s v="Prashant"/>
    <s v="R2A7MIUNOW8DOE"/>
    <n v="161424000"/>
  </r>
  <r>
    <s v="B0B54Y2SNX"/>
    <s v="iPhone Original 20W C Type Fast PD Charger Compatible with I"/>
    <x v="1"/>
    <n v="799"/>
    <n v="3990"/>
    <b v="0"/>
    <n v="3989.7997493734338"/>
    <n v="0.8"/>
    <x v="0"/>
    <b v="1"/>
    <n v="3.8"/>
    <n v="119"/>
    <b v="1"/>
    <n v="452.2"/>
    <s v="Manoj Nagabhairu"/>
    <s v="R3VBC6VU8OT0QP"/>
    <n v="474810"/>
  </r>
  <r>
    <s v="B08BQ947H3"/>
    <s v="LIRAMARK Webcam Cover Slide"/>
    <x v="0"/>
    <n v="149"/>
    <n v="149"/>
    <b v="0"/>
    <n v="148"/>
    <n v="0"/>
    <x v="1"/>
    <b v="0"/>
    <n v="4.3"/>
    <n v="10833"/>
    <b v="0"/>
    <n v="46581.9"/>
    <s v="Vishal Bhardwaj"/>
    <s v="R18D9LZAYX9JSY"/>
    <n v="1614117"/>
  </r>
  <r>
    <s v="B082T6V3DT"/>
    <s v="AmazonBasics New Release Nylon USB"/>
    <x v="0"/>
    <n v="799"/>
    <n v="2100"/>
    <b v="0"/>
    <n v="2099.6195238095238"/>
    <n v="0.62"/>
    <x v="0"/>
    <b v="1"/>
    <n v="4.3"/>
    <n v="8188"/>
    <b v="0"/>
    <n v="35208.400000000001"/>
    <s v="Arun verma"/>
    <s v="R1Q0PEVL6X8WZJ"/>
    <n v="17194800"/>
  </r>
  <r>
    <s v="B0B7DHSKS7"/>
    <s v="Nokia 8210 4G Volte keypad Phone with Dual SIM"/>
    <x v="1"/>
    <n v="3799"/>
    <n v="5299"/>
    <b v="0"/>
    <n v="5298.2830722777881"/>
    <n v="0.28000000000000003"/>
    <x v="1"/>
    <b v="0"/>
    <n v="3.5"/>
    <n v="1641"/>
    <b v="0"/>
    <n v="5743.5"/>
    <s v="Shyam"/>
    <s v="R3T70N2JGTAPV2"/>
    <n v="8695659"/>
  </r>
  <r>
    <s v="B09SJ1FTYV"/>
    <s v="Sounce Protective Case Cover Compatible Boat Xtend Overall Protective Case TPU HD Clear Ultra"/>
    <x v="1"/>
    <n v="199"/>
    <n v="1899"/>
    <b v="0"/>
    <n v="1898.8952080042127"/>
    <n v="0.9"/>
    <x v="0"/>
    <b v="1"/>
    <n v="4"/>
    <n v="4740"/>
    <b v="0"/>
    <n v="18960"/>
    <s v="Gourab Kumar Patro"/>
    <s v="R1E6PBJHMY4C1G"/>
    <n v="9001260"/>
  </r>
  <r>
    <s v="B09XJ5LD6L"/>
    <s v="Samsung Galaxy M53 5G (Deep Ocean Blue"/>
    <x v="1"/>
    <n v="23999"/>
    <n v="32999"/>
    <b v="0"/>
    <n v="32998.272735537437"/>
    <n v="0.27"/>
    <x v="1"/>
    <b v="0"/>
    <n v="3.9"/>
    <n v="8866"/>
    <b v="0"/>
    <n v="34577.4"/>
    <s v="Krishna S Mohan"/>
    <s v="RRKAMPIXSKUW"/>
    <n v="292569134"/>
  </r>
  <r>
    <s v="B07WHS7MZ1"/>
    <s v="iQOO 9 SE 5G (Sunset Sierra"/>
    <x v="1"/>
    <n v="29990"/>
    <n v="39990"/>
    <b v="0"/>
    <n v="39989.250062515632"/>
    <n v="0.25"/>
    <x v="1"/>
    <b v="0"/>
    <n v="4.3"/>
    <n v="8399"/>
    <b v="0"/>
    <n v="36115.699999999997"/>
    <s v="Ashish kumar"/>
    <s v="RJOCZ7VETYOPA"/>
    <n v="335876010"/>
  </r>
  <r>
    <s v="B0BBVKRP7B"/>
    <s v="SHREENOVA ID116 Plus Bluetooth Fitness Smart Watch for Men Women and Kids Activity Tracker (Black)"/>
    <x v="1"/>
    <n v="281"/>
    <n v="1999"/>
    <b v="0"/>
    <n v="1998.8594297148575"/>
    <n v="0.86"/>
    <x v="0"/>
    <b v="1"/>
    <n v="2.8"/>
    <n v="87"/>
    <b v="1"/>
    <n v="243.6"/>
    <s v="dk yadav"/>
    <s v="RQOWF9MFTN6CQ"/>
    <n v="173913"/>
  </r>
  <r>
    <s v="B09NY7W8YD"/>
    <s v="POCO C31 (Shadow Gray"/>
    <x v="1"/>
    <n v="7998"/>
    <n v="11999"/>
    <b v="0"/>
    <n v="11998.333444453705"/>
    <n v="0.33"/>
    <x v="1"/>
    <b v="0"/>
    <n v="3.8"/>
    <n v="125"/>
    <b v="1"/>
    <n v="475"/>
    <s v="Jigar panchal"/>
    <s v="RQRTXJPYHHSFL"/>
    <n v="1499875"/>
  </r>
  <r>
    <s v="B0BMM7R92G"/>
    <s v="Noise_Colorfit Smart Watch Charger 2 Pin USB Fast Charger Magnetic Charging Cable Adapter"/>
    <x v="1"/>
    <n v="249"/>
    <n v="999"/>
    <b v="0"/>
    <n v="998.75075075075074"/>
    <n v="0.75"/>
    <x v="0"/>
    <b v="1"/>
    <n v="4.5"/>
    <n v="38"/>
    <b v="1"/>
    <n v="171"/>
    <s v="Placeholder"/>
    <s v="R1WVE2XLG4MKR0"/>
    <n v="37962"/>
  </r>
  <r>
    <s v="B08M66K48D"/>
    <s v="POPIO Tempered Glass Screen Protector Compatible for iPhone "/>
    <x v="1"/>
    <n v="299"/>
    <n v="599"/>
    <b v="0"/>
    <n v="598.50083472454094"/>
    <n v="0.5"/>
    <x v="2"/>
    <b v="1"/>
    <n v="4.3"/>
    <n v="4674"/>
    <b v="0"/>
    <n v="20098.2"/>
    <s v="Ram K"/>
    <s v="R2K2YNHJ952H5J"/>
    <n v="2799726"/>
  </r>
  <r>
    <s v="B09RFB2SJQ"/>
    <s v="10WeRun Id"/>
    <x v="1"/>
    <n v="499"/>
    <n v="1899"/>
    <b v="0"/>
    <n v="1898.7372301211165"/>
    <n v="0.74"/>
    <x v="0"/>
    <b v="1"/>
    <n v="4.0999999999999996"/>
    <n v="412"/>
    <b v="1"/>
    <n v="1689.1999999999998"/>
    <s v="Richard"/>
    <s v="R31BGTIUFLQNT5"/>
    <n v="782388"/>
  </r>
  <r>
    <s v="B0B82YGCF6"/>
    <s v="Tokdis MX"/>
    <x v="1"/>
    <n v="899"/>
    <n v="3499"/>
    <b v="0"/>
    <n v="3498.7430694484137"/>
    <n v="0.74"/>
    <x v="0"/>
    <b v="1"/>
    <n v="3"/>
    <n v="681"/>
    <b v="1"/>
    <n v="2043"/>
    <s v="Gourav Choudhrani"/>
    <s v="RGEDIZCX7LB34"/>
    <n v="2382819"/>
  </r>
  <r>
    <s v="B08HF4W2CT"/>
    <s v="URBN 20000 mAh lithium_polymer Power Bank with 12 Watt Fast Charging"/>
    <x v="1"/>
    <n v="1599"/>
    <n v="3499"/>
    <b v="0"/>
    <n v="3498.5430122892253"/>
    <n v="0.54"/>
    <x v="0"/>
    <b v="1"/>
    <n v="4"/>
    <n v="36384"/>
    <b v="0"/>
    <n v="145536"/>
    <s v="Rajesh Martis"/>
    <s v="R3FQMPLCZV75E"/>
    <n v="127307616"/>
  </r>
  <r>
    <s v="B08BCKN299"/>
    <s v="Sounce Gold Plated 3.5 mm Headphone Splitter "/>
    <x v="1"/>
    <n v="120"/>
    <n v="999"/>
    <b v="0"/>
    <n v="998.87987987987992"/>
    <n v="0.88"/>
    <x v="0"/>
    <b v="1"/>
    <n v="3.9"/>
    <n v="6491"/>
    <b v="0"/>
    <n v="25314.899999999998"/>
    <s v="shaan bishwas"/>
    <s v="RO163Q6WRVSZZ"/>
    <n v="6484509"/>
  </r>
  <r>
    <s v="B0B2X35B1K"/>
    <s v="Noise ColorFit Ultra 2 Buzz 1.78&quot; AMOLED Bluetooth Calling Watch with 368*448px Always On Display"/>
    <x v="1"/>
    <n v="3999"/>
    <n v="6999"/>
    <b v="0"/>
    <n v="6998.4286326618085"/>
    <n v="0.43"/>
    <x v="1"/>
    <b v="0"/>
    <n v="4.0999999999999996"/>
    <n v="10229"/>
    <b v="0"/>
    <n v="41938.899999999994"/>
    <s v="Shanti Devi"/>
    <s v="R3PAFFUU229VTJ"/>
    <n v="71592771"/>
  </r>
  <r>
    <s v="B09QS9CWLV"/>
    <s v="Redmi Note 11 (Horizon Blue"/>
    <x v="1"/>
    <n v="12999"/>
    <n v="18999"/>
    <b v="0"/>
    <n v="18998.315806095059"/>
    <n v="0.32"/>
    <x v="1"/>
    <b v="0"/>
    <n v="4.0999999999999996"/>
    <n v="50772"/>
    <b v="0"/>
    <n v="208165.19999999998"/>
    <s v="Meghnad"/>
    <s v="R1GQJYYLCFOXJ8"/>
    <n v="964617228"/>
  </r>
  <r>
    <s v="B0B1NX6JTN"/>
    <s v="Spigen Ultra Hybrid Back Cover Case Compatible with iPhone 14 Pro max"/>
    <x v="1"/>
    <n v="1599"/>
    <n v="2599"/>
    <b v="0"/>
    <n v="2598.3847633705273"/>
    <n v="0.38"/>
    <x v="1"/>
    <b v="0"/>
    <n v="4.3"/>
    <n v="1801"/>
    <b v="0"/>
    <n v="7744.2999999999993"/>
    <s v="Rajat"/>
    <s v="R6LNTBPRGQ5SH"/>
    <n v="4680799"/>
  </r>
  <r>
    <s v="B078G6ZF5Z"/>
    <s v="Oraimo 18W USB &amp; Type"/>
    <x v="1"/>
    <n v="699"/>
    <n v="1199"/>
    <b v="0"/>
    <n v="1198.4170141784821"/>
    <n v="0.42"/>
    <x v="1"/>
    <b v="0"/>
    <n v="4"/>
    <n v="14404"/>
    <b v="0"/>
    <n v="57616"/>
    <s v="Samar Kumar Das"/>
    <s v="R1DSLJ58BW45MG"/>
    <n v="17270396"/>
  </r>
  <r>
    <s v="B0BBW521YC"/>
    <s v="LAPSTER 12pcs Spiral Cable Protectors for Charger"/>
    <x v="1"/>
    <n v="99"/>
    <n v="999"/>
    <b v="0"/>
    <n v="998.90090090090087"/>
    <n v="0.9"/>
    <x v="0"/>
    <b v="1"/>
    <n v="4.4000000000000004"/>
    <n v="305"/>
    <b v="1"/>
    <n v="1342"/>
    <s v="Mihir Deshpande"/>
    <s v="R173QPQASTIM5E"/>
    <n v="304695"/>
  </r>
  <r>
    <s v="B09HSKYMB3"/>
    <s v="MI REDMI 9i Sport (Carbon Black"/>
    <x v="1"/>
    <n v="7915"/>
    <n v="9999"/>
    <b v="0"/>
    <n v="9998.2084208420838"/>
    <n v="0.21"/>
    <x v="1"/>
    <b v="0"/>
    <n v="4.3"/>
    <n v="1376"/>
    <b v="0"/>
    <n v="5916.8"/>
    <s v="N. Lalhunchhungi"/>
    <s v="R1GS92IDBGXYCS"/>
    <n v="13758624"/>
  </r>
  <r>
    <s v="B09YV42QHZ"/>
    <s v="Fire"/>
    <x v="1"/>
    <n v="1499"/>
    <n v="7999"/>
    <b v="0"/>
    <n v="7998.8126015751968"/>
    <n v="0.81"/>
    <x v="0"/>
    <b v="1"/>
    <n v="4.2"/>
    <n v="22638"/>
    <b v="0"/>
    <n v="95079.6"/>
    <s v="Rahul Singh Rauthan"/>
    <s v="R2VEHBS4GTI9SH"/>
    <n v="181081362"/>
  </r>
  <r>
    <s v="B09BF8JBWX"/>
    <s v="Lava A1 Josh 21(Blue Silver) "/>
    <x v="1"/>
    <n v="1055"/>
    <n v="1249"/>
    <b v="0"/>
    <n v="1248.1553242594075"/>
    <n v="0.16"/>
    <x v="1"/>
    <b v="0"/>
    <n v="3.8"/>
    <n v="2352"/>
    <b v="0"/>
    <n v="8937.6"/>
    <s v="Sudhir Kumar saxena"/>
    <s v="R2FRXUVIUPO3JD"/>
    <n v="2937648"/>
  </r>
  <r>
    <s v="B0B5YBGCKD"/>
    <s v="POPIO Tempered Glass Compatible for iPhone 13"/>
    <x v="1"/>
    <n v="150"/>
    <n v="599"/>
    <b v="0"/>
    <n v="598.74958263772953"/>
    <n v="0.75"/>
    <x v="0"/>
    <b v="1"/>
    <n v="4.3"/>
    <n v="714"/>
    <b v="1"/>
    <n v="3070.2"/>
    <s v="vivek vinod"/>
    <s v="RM88OEEDBGL7E"/>
    <n v="427686"/>
  </r>
  <r>
    <s v="B01GGKYKQM"/>
    <s v="Amazon Basics USB Type"/>
    <x v="0"/>
    <n v="219"/>
    <n v="700"/>
    <b v="0"/>
    <n v="699.68714285714282"/>
    <n v="0.69"/>
    <x v="0"/>
    <b v="1"/>
    <n v="4.3"/>
    <n v="20052"/>
    <b v="0"/>
    <n v="86223.599999999991"/>
    <s v="Hremant"/>
    <s v="R1BC08IFG4REKS"/>
    <n v="14036400"/>
  </r>
  <r>
    <s v="B09MY4W73Q"/>
    <s v="Amozo Ultra Hybrid Camera and Drop Protection Back Cover Case for iPhone 13"/>
    <x v="1"/>
    <n v="474"/>
    <n v="1799"/>
    <b v="0"/>
    <n v="1798.7365202890494"/>
    <n v="0.74"/>
    <x v="0"/>
    <b v="1"/>
    <n v="4.3"/>
    <n v="1454"/>
    <b v="0"/>
    <n v="6252.2"/>
    <s v="Dileep"/>
    <s v="R1B4DF1E33G2SC"/>
    <n v="2615746"/>
  </r>
  <r>
    <s v="B08R69VDHT"/>
    <s v="Pinnaclz Original Combo of 2 Micro USB Fast Charging Cable"/>
    <x v="0"/>
    <n v="115"/>
    <n v="499"/>
    <b v="0"/>
    <n v="498.7695390781563"/>
    <n v="0.77"/>
    <x v="0"/>
    <b v="1"/>
    <n v="4"/>
    <n v="7732"/>
    <b v="0"/>
    <n v="30928"/>
    <s v="Vijayan C V"/>
    <s v="R2VUNGNI96EEJ7"/>
    <n v="3858268"/>
  </r>
  <r>
    <s v="B09T37CKQ5"/>
    <s v="FLiX Usb Charger"/>
    <x v="1"/>
    <n v="239"/>
    <n v="599"/>
    <b v="0"/>
    <n v="598.60100166944903"/>
    <n v="0.6"/>
    <x v="0"/>
    <b v="1"/>
    <n v="3.9"/>
    <n v="2147"/>
    <b v="0"/>
    <n v="8373.2999999999993"/>
    <s v="Bristidev Burman"/>
    <s v="R2XF84DPH68G5Y"/>
    <n v="1286053"/>
  </r>
  <r>
    <s v="B09GFPN6TP"/>
    <s v="Redmi 9A Sport (Coral Green"/>
    <x v="1"/>
    <n v="7499"/>
    <n v="9499"/>
    <b v="0"/>
    <n v="9498.210548478788"/>
    <n v="0.21"/>
    <x v="1"/>
    <b v="0"/>
    <n v="4.0999999999999996"/>
    <n v="313832"/>
    <b v="0"/>
    <n v="1286711.2"/>
    <s v="Roshan Renji Cherian"/>
    <s v="RCP907FSHW2CI"/>
    <n v="2981090168"/>
  </r>
  <r>
    <s v="B0B298D54H"/>
    <s v="Prolet Classic Bumper Case Cover for Samsung Galaxy Watch"/>
    <x v="1"/>
    <n v="265"/>
    <n v="999"/>
    <b v="0"/>
    <n v="998.73473473473473"/>
    <n v="0.73"/>
    <x v="0"/>
    <b v="1"/>
    <n v="3.7"/>
    <n v="465"/>
    <b v="1"/>
    <n v="1720.5"/>
    <s v="Debasish Bhukta"/>
    <s v="R1A8VRVLZEPPCO"/>
    <n v="464535"/>
  </r>
  <r>
    <s v="B08VB57558"/>
    <s v="Samsung Galaxy S20 FE 5G (Cloud Navy"/>
    <x v="1"/>
    <n v="37990"/>
    <n v="74999"/>
    <b v="0"/>
    <n v="74998.493459912803"/>
    <n v="0.49"/>
    <x v="2"/>
    <b v="0"/>
    <n v="4.2"/>
    <n v="27790"/>
    <b v="0"/>
    <n v="116718"/>
    <s v="Mohammed Suhail"/>
    <s v="R3R5DS04EXELTJ"/>
    <n v="2084222210"/>
  </r>
  <r>
    <s v="B09CMP1SC8"/>
    <s v="Ambrane 2 in 1 Type"/>
    <x v="0"/>
    <n v="199"/>
    <n v="499"/>
    <b v="0"/>
    <n v="498.60120240480961"/>
    <n v="0.6"/>
    <x v="0"/>
    <b v="1"/>
    <n v="4.0999999999999996"/>
    <n v="602"/>
    <b v="1"/>
    <n v="2468.1999999999998"/>
    <s v="Gopal krishna rout"/>
    <s v="R37D7HJR4MR520"/>
    <n v="300398"/>
  </r>
  <r>
    <s v="B09YLXYP7Y"/>
    <s v="Ambrane 60W / 3A Fast Charging Output Cable with Type"/>
    <x v="0"/>
    <n v="179"/>
    <n v="399"/>
    <b v="0"/>
    <n v="398.55137844611528"/>
    <n v="0.55000000000000004"/>
    <x v="0"/>
    <b v="1"/>
    <n v="4"/>
    <n v="1423"/>
    <b v="0"/>
    <n v="5692"/>
    <s v="Actual user"/>
    <s v="R8QBCR9MM1LGY"/>
    <n v="567777"/>
  </r>
  <r>
    <s v="B0B9BXKBC7"/>
    <s v="WeCool S5 Long Selfie Stick"/>
    <x v="1"/>
    <n v="1799"/>
    <n v="3999"/>
    <b v="0"/>
    <n v="3998.5501375343838"/>
    <n v="0.55000000000000004"/>
    <x v="0"/>
    <b v="1"/>
    <n v="4.5999999999999996"/>
    <n v="245"/>
    <b v="1"/>
    <n v="1127"/>
    <s v="Sujili v"/>
    <s v="R2MI4KSWYUEMDR"/>
    <n v="979755"/>
  </r>
  <r>
    <s v="B09NY6TRXG"/>
    <s v="POCO C31 (Royal Blue"/>
    <x v="1"/>
    <n v="8499"/>
    <n v="11999"/>
    <b v="0"/>
    <n v="11998.291690974247"/>
    <n v="0.28999999999999998"/>
    <x v="1"/>
    <b v="0"/>
    <n v="3.9"/>
    <n v="276"/>
    <b v="1"/>
    <n v="1076.3999999999999"/>
    <s v="PREMAL H. SHAH"/>
    <s v="R2FHGVLNMCEDS3"/>
    <n v="3311724"/>
  </r>
  <r>
    <s v="B09NVPJ3P4"/>
    <s v="Noise ColorFit Pulse Grand Smart Watch with 1.69&quot;(4.29cm) HD Display"/>
    <x v="1"/>
    <n v="1999"/>
    <n v="3999"/>
    <b v="0"/>
    <n v="3998.500125031258"/>
    <n v="0.5"/>
    <x v="2"/>
    <b v="1"/>
    <n v="4"/>
    <n v="30254"/>
    <b v="0"/>
    <n v="121016"/>
    <s v="Ranjitha Parida"/>
    <s v="R3B5HP4PJ8JIOG"/>
    <n v="120985746"/>
  </r>
  <r>
    <s v="B0B3NDPCS9"/>
    <s v="Fire"/>
    <x v="1"/>
    <n v="3999"/>
    <n v="17999"/>
    <b v="0"/>
    <n v="17998.777820990053"/>
    <n v="0.78"/>
    <x v="0"/>
    <b v="1"/>
    <n v="4.3"/>
    <n v="17161"/>
    <b v="0"/>
    <n v="73792.3"/>
    <s v="Vineet"/>
    <s v="R2FY1Z66KZXJWD"/>
    <n v="308880839"/>
  </r>
  <r>
    <s v="B09VGKFM7Y"/>
    <s v="Amazon Basics 2 Amp USB Wall Charger &amp; Micro USB Cable (White)"/>
    <x v="1"/>
    <n v="219"/>
    <n v="499"/>
    <b v="0"/>
    <n v="498.56112224448896"/>
    <n v="0.56000000000000005"/>
    <x v="0"/>
    <b v="1"/>
    <n v="4.4000000000000004"/>
    <n v="14"/>
    <b v="1"/>
    <n v="61.600000000000009"/>
    <s v="Prabhanjan"/>
    <s v="R33M2Q7OES3GBK"/>
    <n v="6986"/>
  </r>
  <r>
    <s v="B07QCWY5XV"/>
    <s v="Mobilife Bluetooth Extendable Selfie Stick with Tripod Stand and Wireless Remote"/>
    <x v="1"/>
    <n v="599"/>
    <n v="1399"/>
    <b v="0"/>
    <n v="1398.5718370264474"/>
    <n v="0.56999999999999995"/>
    <x v="0"/>
    <b v="1"/>
    <n v="4.0999999999999996"/>
    <n v="14560"/>
    <b v="0"/>
    <n v="59695.999999999993"/>
    <s v="Harshwardhan shinde"/>
    <s v="R3EUHZXX3UEYSH"/>
    <n v="20369440"/>
  </r>
  <r>
    <s v="B098QXR9X2"/>
    <s v="Ambrane 27000mAh Power Bank"/>
    <x v="1"/>
    <n v="2499"/>
    <n v="2999"/>
    <b v="0"/>
    <n v="2998.1667222407468"/>
    <n v="0.17"/>
    <x v="1"/>
    <b v="0"/>
    <n v="4.0999999999999996"/>
    <n v="3156"/>
    <b v="0"/>
    <n v="12939.599999999999"/>
    <s v="Neeraj Kumar"/>
    <s v="RF8105HZQ4I7N"/>
    <n v="9464844"/>
  </r>
  <r>
    <s v="B07H1S7XW8"/>
    <s v="STRIFF Wall Mount Phone Holder Wall Mount with Adhesive Strips"/>
    <x v="1"/>
    <n v="89"/>
    <n v="499"/>
    <b v="0"/>
    <n v="498.82164328657313"/>
    <n v="0.82"/>
    <x v="0"/>
    <b v="1"/>
    <n v="4.0999999999999996"/>
    <n v="9340"/>
    <b v="0"/>
    <n v="38294"/>
    <s v="Suresh jaat"/>
    <s v="RVNP5UR9UECQW"/>
    <n v="4660660"/>
  </r>
  <r>
    <s v="B0BNXFDTZ2"/>
    <s v="Fire"/>
    <x v="1"/>
    <n v="2999"/>
    <n v="11999"/>
    <b v="0"/>
    <n v="11998.750062505209"/>
    <n v="0.75"/>
    <x v="0"/>
    <b v="1"/>
    <n v="4.4000000000000004"/>
    <n v="768"/>
    <b v="1"/>
    <n v="3379.2000000000003"/>
    <s v="Adwait Kulkarni"/>
    <s v="R1TK3BJ0V4TTCW"/>
    <n v="9215232"/>
  </r>
  <r>
    <s v="B088ZFJY82"/>
    <s v="Elv Aluminium Adjustable Mobile Phone Foldable Holder Tabletop Stand Dock Mount for All Smartphones"/>
    <x v="1"/>
    <n v="314"/>
    <n v="1499"/>
    <b v="0"/>
    <n v="1498.790527018012"/>
    <n v="0.79"/>
    <x v="0"/>
    <b v="1"/>
    <n v="4.5"/>
    <n v="28978"/>
    <b v="0"/>
    <n v="130401"/>
    <s v="Shaik John Saida"/>
    <s v="R35G82LMN1P1V4"/>
    <n v="43438022"/>
  </r>
  <r>
    <s v="B0B4F4QZ1H"/>
    <s v="Samsung Galaxy M13 5G (Stardust Brown"/>
    <x v="1"/>
    <n v="13999"/>
    <n v="19499"/>
    <b v="0"/>
    <n v="19498.28206574696"/>
    <n v="0.28000000000000003"/>
    <x v="1"/>
    <b v="0"/>
    <n v="4.0999999999999996"/>
    <n v="18998"/>
    <b v="0"/>
    <n v="77891.799999999988"/>
    <s v="Satheesh Kadiam"/>
    <s v="R2K5OD0MEEBTDL"/>
    <n v="370442002"/>
  </r>
  <r>
    <s v="B09BCNQ9R2"/>
    <s v="DYAZO USB 3.0 Type C Female to USB A Male Connector/Converter/Adapter "/>
    <x v="1"/>
    <n v="139"/>
    <n v="499"/>
    <b v="0"/>
    <n v="498.72144288577152"/>
    <n v="0.72"/>
    <x v="0"/>
    <b v="1"/>
    <n v="4.2"/>
    <n v="4971"/>
    <b v="0"/>
    <n v="20878.2"/>
    <s v="narsatya"/>
    <s v="RZN676INI7CXB"/>
    <n v="2480529"/>
  </r>
  <r>
    <s v="B0B9BD2YL4"/>
    <s v="KINGONE Wireless Charging Pencil (2nd Generation) for iPad "/>
    <x v="1"/>
    <n v="2599"/>
    <n v="6999"/>
    <b v="0"/>
    <n v="6998.6286612373196"/>
    <n v="0.63"/>
    <x v="0"/>
    <b v="1"/>
    <n v="4.5"/>
    <n v="1526"/>
    <b v="0"/>
    <n v="6867"/>
    <s v="Ak"/>
    <s v="R1HOV97NOJFX4W"/>
    <n v="10680474"/>
  </r>
  <r>
    <s v="B071Z8M4KX"/>
    <s v="boAt BassHeads 100 in"/>
    <x v="1"/>
    <n v="365"/>
    <n v="999"/>
    <b v="0"/>
    <n v="998.63463463463461"/>
    <n v="0.63"/>
    <x v="0"/>
    <b v="1"/>
    <n v="4.0999999999999996"/>
    <n v="363711"/>
    <b v="0"/>
    <n v="1491215.0999999999"/>
    <s v="tarun kumar"/>
    <s v="R2DD2M5YARW7R2"/>
    <n v="363347289"/>
  </r>
  <r>
    <s v="B09N3ZNHTY"/>
    <s v="boAt Airdopes 141 Bluetooth Truly Wireless in Ear Earbuds with mic"/>
    <x v="1"/>
    <n v="1499"/>
    <n v="4490"/>
    <b v="0"/>
    <n v="4489.6661469933188"/>
    <n v="0.67"/>
    <x v="0"/>
    <b v="1"/>
    <n v="3.9"/>
    <n v="136954"/>
    <b v="0"/>
    <n v="534120.6"/>
    <s v="Anindya"/>
    <s v="R3LJ3MMSH7Z1BT"/>
    <n v="614923460"/>
  </r>
  <r>
    <s v="B0B3RRWSF6"/>
    <s v="Fire"/>
    <x v="1"/>
    <n v="1998"/>
    <n v="9999"/>
    <b v="0"/>
    <n v="9998.8001800180009"/>
    <n v="0.8"/>
    <x v="0"/>
    <b v="1"/>
    <n v="4.3"/>
    <n v="27709"/>
    <b v="0"/>
    <n v="119148.7"/>
    <s v="yogita ratre"/>
    <s v="R34816YEM3Y2VJ"/>
    <n v="277062291"/>
  </r>
  <r>
    <s v="B0B5B6PQCT"/>
    <s v="boAt Wave Call Smart Watch"/>
    <x v="1"/>
    <n v="1799"/>
    <n v="7990"/>
    <b v="0"/>
    <n v="7989.7748435544427"/>
    <n v="0.77"/>
    <x v="0"/>
    <b v="1"/>
    <n v="3.8"/>
    <n v="17833"/>
    <b v="0"/>
    <n v="67765.399999999994"/>
    <s v="AV"/>
    <s v="R3EKLFGQGV02SG"/>
    <n v="142485670"/>
  </r>
  <r>
    <s v="B005FYNT3G"/>
    <s v="SanDisk Cruzer Blade 32GB USB Flash Drive"/>
    <x v="0"/>
    <n v="289"/>
    <n v="650"/>
    <b v="0"/>
    <n v="649.55538461538458"/>
    <n v="0.56000000000000005"/>
    <x v="0"/>
    <b v="1"/>
    <n v="4.3"/>
    <n v="253105"/>
    <b v="0"/>
    <n v="1088351.5"/>
    <s v="RAJIV D."/>
    <s v="R2XCI5KR2H8QEI"/>
    <n v="164518250"/>
  </r>
  <r>
    <s v="B01J0XWYKQ"/>
    <s v="Logitech B170 Wireless Mouse"/>
    <x v="0"/>
    <n v="599"/>
    <n v="895"/>
    <b v="0"/>
    <n v="894.33072625698321"/>
    <n v="0.33"/>
    <x v="1"/>
    <b v="0"/>
    <n v="4.4000000000000004"/>
    <n v="61314"/>
    <b v="0"/>
    <n v="269781.60000000003"/>
    <s v="Anand"/>
    <s v="R2Z4GQU0ZVOH1G"/>
    <n v="54876030"/>
  </r>
  <r>
    <s v="B09CTRPSJR"/>
    <s v="Storio Kids Toys LCD Writing Tablet 8.5Inch E"/>
    <x v="0"/>
    <n v="217"/>
    <n v="237"/>
    <b v="0"/>
    <n v="236.08438818565401"/>
    <n v="0.08"/>
    <x v="1"/>
    <b v="0"/>
    <n v="3.8"/>
    <n v="7354"/>
    <b v="0"/>
    <n v="27945.199999999997"/>
    <s v="Udayakumar R."/>
    <s v="R32QHTM45T5S7N"/>
    <n v="1742898"/>
  </r>
  <r>
    <s v="B08JQN8DGZ"/>
    <s v="boAt Airdopes 121v2 in"/>
    <x v="1"/>
    <n v="1299"/>
    <n v="2990"/>
    <b v="0"/>
    <n v="2989.5655518394647"/>
    <n v="0.56999999999999995"/>
    <x v="0"/>
    <b v="1"/>
    <n v="3.8"/>
    <n v="180998"/>
    <b v="0"/>
    <n v="687792.4"/>
    <s v="Anindya"/>
    <s v="R2SIAIJ2R8203U"/>
    <n v="541184020"/>
  </r>
  <r>
    <s v="B0B72BSW7K"/>
    <s v="SKE Bed Study Table Portable Wood Multifunction Laptop"/>
    <x v="0"/>
    <n v="263"/>
    <n v="699"/>
    <b v="0"/>
    <n v="698.62374821173103"/>
    <n v="0.62"/>
    <x v="0"/>
    <b v="1"/>
    <n v="3.5"/>
    <n v="690"/>
    <b v="1"/>
    <n v="2415"/>
    <s v="Amazon Customer"/>
    <s v="R2TD3N245ZRZKA"/>
    <n v="482310"/>
  </r>
  <r>
    <s v="B0BDRVFDKP"/>
    <s v="SanDisk Ultra¬Æ microSDXC‚Ñ¢ UHS"/>
    <x v="1"/>
    <n v="569"/>
    <n v="1000"/>
    <b v="0"/>
    <n v="999.43100000000004"/>
    <n v="0.43"/>
    <x v="1"/>
    <b v="0"/>
    <n v="4.4000000000000004"/>
    <n v="67262"/>
    <b v="0"/>
    <n v="295952.80000000005"/>
    <s v="Prashant"/>
    <s v="R2A7MIUNOW8DOE"/>
    <n v="67262000"/>
  </r>
  <r>
    <s v="B0B5LVS732"/>
    <s v="Noise Pulse Go Buzz Smart Watch Bluetooth Calling with 1.69&quot; Display"/>
    <x v="1"/>
    <n v="1999"/>
    <n v="4999"/>
    <b v="0"/>
    <n v="4998.6001200240044"/>
    <n v="0.6"/>
    <x v="0"/>
    <b v="1"/>
    <n v="4.0999999999999996"/>
    <n v="10689"/>
    <b v="0"/>
    <n v="43824.899999999994"/>
    <s v="Sumit Nath"/>
    <s v="R10I6UIAQIP9TN"/>
    <n v="53434311"/>
  </r>
  <r>
    <s v="B08TV2P1N8"/>
    <s v="boAt Rockerz 255 Pro+ in"/>
    <x v="1"/>
    <n v="1399"/>
    <n v="3990"/>
    <b v="0"/>
    <n v="3989.6493734335841"/>
    <n v="0.65"/>
    <x v="0"/>
    <b v="1"/>
    <n v="4.0999999999999996"/>
    <n v="141841"/>
    <b v="0"/>
    <n v="581548.1"/>
    <s v="Punyabrata Mondal"/>
    <s v="R1O3A2CX9YG69H"/>
    <n v="565945590"/>
  </r>
  <r>
    <s v="B07XCM6T4N"/>
    <s v="STRIFF Adjustable Laptop Tabletop Stand Patented Riser"/>
    <x v="0"/>
    <n v="349"/>
    <n v="1499"/>
    <b v="0"/>
    <n v="1498.7671781187457"/>
    <n v="0.77"/>
    <x v="0"/>
    <b v="1"/>
    <n v="4.3"/>
    <n v="24791"/>
    <b v="0"/>
    <n v="106601.29999999999"/>
    <s v="G D PUKALE"/>
    <s v="R1JKJ6JRX7SGEL"/>
    <n v="37161709"/>
  </r>
  <r>
    <s v="B07T5DKR5D"/>
    <s v="ZEBRONICS Zeb"/>
    <x v="1"/>
    <n v="149"/>
    <n v="399"/>
    <b v="0"/>
    <n v="398.62656641604008"/>
    <n v="0.63"/>
    <x v="0"/>
    <b v="1"/>
    <n v="3.5"/>
    <n v="21764"/>
    <b v="0"/>
    <n v="76174"/>
    <s v="LAKSHMI NARAYANA HANUMANTHU"/>
    <s v="R27GRSZF2YL5ZO"/>
    <n v="8683836"/>
  </r>
  <r>
    <s v="B01DEWVZ2C"/>
    <s v="JBL C100SI Wired In Ear Headphones with Mic"/>
    <x v="1"/>
    <n v="599"/>
    <n v="999"/>
    <b v="0"/>
    <n v="998.40040040040037"/>
    <n v="0.4"/>
    <x v="1"/>
    <b v="0"/>
    <n v="4.0999999999999996"/>
    <n v="192587"/>
    <b v="0"/>
    <n v="789606.7"/>
    <s v="Sunny J."/>
    <s v="R2NB2K5XC70FKP"/>
    <n v="192394413"/>
  </r>
  <r>
    <s v="B07PR1CL3S"/>
    <s v="boAt Rockerz 450 Bluetooth On Ear Headphones with Mic"/>
    <x v="1"/>
    <n v="1220"/>
    <n v="3990"/>
    <b v="0"/>
    <n v="3989.6942355889723"/>
    <n v="0.69"/>
    <x v="0"/>
    <b v="1"/>
    <n v="4.0999999999999996"/>
    <n v="107151"/>
    <b v="0"/>
    <n v="439319.1"/>
    <s v="Deepanshu saini"/>
    <s v="RIRMEEQUWCCJK"/>
    <n v="427532490"/>
  </r>
  <r>
    <s v="B09V12K8NT"/>
    <s v="boAt Wave Lite Smartwatch with 1.69&quot; HD Display"/>
    <x v="1"/>
    <n v="1499"/>
    <n v="6990"/>
    <b v="0"/>
    <n v="6989.785550786838"/>
    <n v="0.79"/>
    <x v="0"/>
    <b v="1"/>
    <n v="3.9"/>
    <n v="21797"/>
    <b v="0"/>
    <n v="85008.3"/>
    <s v="Aby Jimson"/>
    <s v="R19QUEKHANF087"/>
    <n v="152361030"/>
  </r>
  <r>
    <s v="B07JQKQ91F"/>
    <s v="JBL C50HI"/>
    <x v="1"/>
    <n v="499"/>
    <n v="999"/>
    <b v="0"/>
    <n v="998.50050050050049"/>
    <n v="0.5"/>
    <x v="2"/>
    <b v="1"/>
    <n v="3.9"/>
    <n v="92995"/>
    <b v="0"/>
    <n v="362680.5"/>
    <s v="Pooja"/>
    <s v="RW3YCZCKGOBH"/>
    <n v="92902005"/>
  </r>
  <r>
    <s v="B08W56G1K9"/>
    <s v="LAPSTER Spiral Charger Spiral Charger Cable Protectors "/>
    <x v="0"/>
    <n v="99"/>
    <n v="999"/>
    <b v="0"/>
    <n v="998.90090090090087"/>
    <n v="0.9"/>
    <x v="0"/>
    <b v="1"/>
    <n v="4.0999999999999996"/>
    <n v="8751"/>
    <b v="0"/>
    <n v="35879.1"/>
    <s v="Happy customer"/>
    <s v="R8UDGYG74HT52"/>
    <n v="8742249"/>
  </r>
  <r>
    <s v="B07WG8PDCW"/>
    <s v="pTron Bullet Pro 36W PD Quick Charger"/>
    <x v="1"/>
    <n v="349"/>
    <n v="1299"/>
    <b v="0"/>
    <n v="1298.7313317936876"/>
    <n v="0.73"/>
    <x v="0"/>
    <b v="1"/>
    <n v="4"/>
    <n v="14283"/>
    <b v="0"/>
    <n v="57132"/>
    <s v="Rakesh Roshan"/>
    <s v="R3HLDGIDF7PO8C"/>
    <n v="18553617"/>
  </r>
  <r>
    <s v="B01L8ZNWN2"/>
    <s v="HP v236w USB 2.0 64GB Pen Drive"/>
    <x v="0"/>
    <n v="475"/>
    <n v="1500"/>
    <b v="0"/>
    <n v="1499.6833333333334"/>
    <n v="0.68"/>
    <x v="0"/>
    <b v="1"/>
    <n v="4.2"/>
    <n v="64273"/>
    <b v="0"/>
    <n v="269946.60000000003"/>
    <s v="Varun"/>
    <s v="R3SSOBQITYNPKB"/>
    <n v="96409500"/>
  </r>
  <r>
    <s v="B009VCGPSY"/>
    <s v="HP X1000 Wired USB Mouse with 3 Handy Buttons"/>
    <x v="0"/>
    <n v="269"/>
    <n v="649"/>
    <b v="0"/>
    <n v="648.5855161787365"/>
    <n v="0.59"/>
    <x v="0"/>
    <b v="1"/>
    <n v="4.3"/>
    <n v="54315"/>
    <b v="0"/>
    <n v="233554.5"/>
    <s v="Shridhan Varadkar"/>
    <s v="RZK0M87UXFG2"/>
    <n v="35250435"/>
  </r>
  <r>
    <s v="B0B296NTFV"/>
    <s v="Portronics Toad 23 Wireless Optical Mouse with 2.4GHz"/>
    <x v="0"/>
    <n v="299"/>
    <n v="599"/>
    <b v="0"/>
    <n v="598.50083472454094"/>
    <n v="0.5"/>
    <x v="2"/>
    <b v="1"/>
    <n v="4.0999999999999996"/>
    <n v="1597"/>
    <b v="0"/>
    <n v="6547.7"/>
    <s v="Sandip Roy"/>
    <s v="R1Y9N553TGL8LN"/>
    <n v="956603"/>
  </r>
  <r>
    <s v="B09NVPSCQT"/>
    <s v="Noise ColorFit Pulse Grand Smart Watch with 1.69&quot;(4.29cm) HD Display"/>
    <x v="1"/>
    <n v="1599"/>
    <n v="3999"/>
    <b v="0"/>
    <n v="3998.6001500375096"/>
    <n v="0.6"/>
    <x v="0"/>
    <b v="1"/>
    <n v="4"/>
    <n v="30254"/>
    <b v="0"/>
    <n v="121016"/>
    <s v="Ranjitha Parida"/>
    <s v="R3B5HP4PJ8JIOG"/>
    <n v="120985746"/>
  </r>
  <r>
    <s v="B09YV4RG4D"/>
    <s v="Fire"/>
    <x v="1"/>
    <n v="1499"/>
    <n v="7999"/>
    <b v="0"/>
    <n v="7998.8126015751968"/>
    <n v="0.81"/>
    <x v="0"/>
    <b v="1"/>
    <n v="4.2"/>
    <n v="22638"/>
    <b v="0"/>
    <n v="95079.6"/>
    <s v="Rahul Singh Rauthan"/>
    <s v="R2VEHBS4GTI9SH"/>
    <n v="181081362"/>
  </r>
  <r>
    <s v="B07TCN5VR9"/>
    <s v="Boult Audio BassBuds X1 in"/>
    <x v="1"/>
    <n v="329"/>
    <n v="999"/>
    <b v="0"/>
    <n v="998.67067067067069"/>
    <n v="0.67"/>
    <x v="0"/>
    <b v="1"/>
    <n v="3.9"/>
    <n v="77027"/>
    <b v="0"/>
    <n v="300405.3"/>
    <s v="ArdKn"/>
    <s v="R2GVOJLXANNFG2"/>
    <n v="76949973"/>
  </r>
  <r>
    <s v="B00ZYLMQH0"/>
    <s v="Dell KB216 Wired Multimedia USB Keyboard with Super Quite Plunger Keys with Spill"/>
    <x v="0"/>
    <n v="549"/>
    <n v="1799"/>
    <b v="0"/>
    <n v="1798.6948304613675"/>
    <n v="0.69"/>
    <x v="0"/>
    <b v="1"/>
    <n v="4.3"/>
    <n v="28829"/>
    <b v="0"/>
    <n v="123964.7"/>
    <s v="Minhaj Mohd"/>
    <s v="R1REJSSQVMNGVO"/>
    <n v="51863371"/>
  </r>
  <r>
    <s v="B09YV4MW2T"/>
    <s v="Fire"/>
    <x v="1"/>
    <n v="2199"/>
    <n v="9999"/>
    <b v="0"/>
    <n v="9998.7800780078014"/>
    <n v="0.78"/>
    <x v="0"/>
    <b v="1"/>
    <n v="4.2"/>
    <n v="29478"/>
    <b v="0"/>
    <n v="123807.6"/>
    <s v="Deepankar G."/>
    <s v="R26YAKWWPQSNL"/>
    <n v="294750522"/>
  </r>
  <r>
    <s v="B01HJI0FS2"/>
    <s v="Dell MS116 1000Dpi USB Wired Optical Mouse"/>
    <x v="0"/>
    <n v="299"/>
    <n v="650"/>
    <b v="0"/>
    <n v="649.54"/>
    <n v="0.54"/>
    <x v="0"/>
    <b v="1"/>
    <n v="4.5"/>
    <n v="33176"/>
    <b v="0"/>
    <n v="149292"/>
    <s v="Mohammad Noushad"/>
    <s v="R2K3IBMM9I3HQH"/>
    <n v="21564400"/>
  </r>
  <r>
    <s v="B076B8G5D8"/>
    <s v="Boya ByM1 Auxiliary Omnidirectional Lavalier Condenser Microphone with 20ft Audio Cable (Black)"/>
    <x v="2"/>
    <n v="798"/>
    <n v="1995"/>
    <b v="0"/>
    <n v="1994.6"/>
    <n v="0.6"/>
    <x v="0"/>
    <b v="1"/>
    <n v="4"/>
    <n v="68664"/>
    <b v="0"/>
    <n v="274656"/>
    <s v="Sameer Patil"/>
    <s v="R1ZSCBBOGJ8VB"/>
    <n v="136984680"/>
  </r>
  <r>
    <s v="B07JW9H4J1"/>
    <s v="Wayona Nylon Braided USB to Lightning Fast Charging and Data Sync Cable Compatible for iPhone 13"/>
    <x v="0"/>
    <n v="399"/>
    <n v="1099"/>
    <b v="0"/>
    <n v="1098.6369426751592"/>
    <n v="0.64"/>
    <x v="0"/>
    <b v="1"/>
    <n v="4.2"/>
    <n v="24269"/>
    <b v="0"/>
    <n v="101929.8"/>
    <s v="Manav"/>
    <s v="R3HXWT0LRP0NMF"/>
    <n v="26671631"/>
  </r>
  <r>
    <s v="B014SZO90Y"/>
    <s v="Duracell Ultra Alkaline AA Battery"/>
    <x v="1"/>
    <n v="266"/>
    <n v="315"/>
    <b v="0"/>
    <n v="314.15555555555557"/>
    <n v="0.16"/>
    <x v="1"/>
    <b v="0"/>
    <n v="4.5"/>
    <n v="28030"/>
    <b v="0"/>
    <n v="126135"/>
    <s v="Gopinathan"/>
    <s v="R31X4I2TGYDUN8"/>
    <n v="8829450"/>
  </r>
  <r>
    <s v="B07KCMR8D6"/>
    <s v="Classmate Octane Neon"/>
    <x v="3"/>
    <n v="50"/>
    <n v="50"/>
    <b v="0"/>
    <n v="49"/>
    <n v="0"/>
    <x v="1"/>
    <b v="0"/>
    <n v="4.3"/>
    <n v="5792"/>
    <b v="0"/>
    <n v="24905.599999999999"/>
    <s v="Gatij saini"/>
    <s v="RZAAQFY7BDSWC"/>
    <n v="289600"/>
  </r>
  <r>
    <s v="B00N1U9AJS"/>
    <s v="3M Scotch Double Sided Heavy Duty Tape(1m holds 4.5Kgs) for indoor hanging applications (Photo frames"/>
    <x v="4"/>
    <n v="130"/>
    <n v="165"/>
    <b v="0"/>
    <n v="164.21212121212122"/>
    <n v="0.21"/>
    <x v="1"/>
    <b v="0"/>
    <n v="3.9"/>
    <n v="14778"/>
    <b v="0"/>
    <n v="57634.2"/>
    <s v="Amit Shrivastava"/>
    <s v="R2U4L5Y1EI2L9P"/>
    <n v="2438370"/>
  </r>
  <r>
    <s v="B07KY3FNQP"/>
    <s v="boAt Bassheads 152 in Ear Wired Earphones with Mic(Active Black)"/>
    <x v="1"/>
    <n v="449"/>
    <n v="1290"/>
    <b v="0"/>
    <n v="1289.651937984496"/>
    <n v="0.65"/>
    <x v="0"/>
    <b v="1"/>
    <n v="4.0999999999999996"/>
    <n v="91770"/>
    <b v="0"/>
    <n v="376256.99999999994"/>
    <s v="Sameer"/>
    <s v="RZ7BLWVBP91F3"/>
    <n v="118383300"/>
  </r>
  <r>
    <s v="B0B3N7LR6K"/>
    <s v="Fire"/>
    <x v="1"/>
    <n v="3999"/>
    <n v="16999"/>
    <b v="0"/>
    <n v="16998.764750867696"/>
    <n v="0.76"/>
    <x v="0"/>
    <b v="1"/>
    <n v="4.3"/>
    <n v="17162"/>
    <b v="0"/>
    <n v="73796.599999999991"/>
    <s v="Vineet"/>
    <s v="R2FY1Z66KZXJWD"/>
    <n v="291736838"/>
  </r>
  <r>
    <s v="B07QZ3CZ48"/>
    <s v="boAt BassHeads 122 Wired Earphones with Heavy Bass"/>
    <x v="1"/>
    <n v="399"/>
    <n v="1290"/>
    <b v="0"/>
    <n v="1289.6906976744185"/>
    <n v="0.69"/>
    <x v="0"/>
    <b v="1"/>
    <n v="4.2"/>
    <n v="206"/>
    <b v="1"/>
    <n v="865.2"/>
    <s v="Clifford Francis"/>
    <s v="RUVNSVGR3C0ZK"/>
    <n v="265740"/>
  </r>
  <r>
    <s v="B09T3H12GV"/>
    <s v="Dell USB Wireless Keyboard and Mouse Set"/>
    <x v="0"/>
    <n v="1399"/>
    <n v="2498"/>
    <b v="0"/>
    <n v="2497.4399519615695"/>
    <n v="0.44"/>
    <x v="1"/>
    <b v="0"/>
    <n v="4.2"/>
    <n v="33717"/>
    <b v="0"/>
    <n v="141611.4"/>
    <s v="Harsh Kumar"/>
    <s v="R1SNDKJ3F47REI"/>
    <n v="84225066"/>
  </r>
  <r>
    <s v="B098NS6PVG"/>
    <s v="Ambrane Unbreakable 60W / 3A Fast Charging 1.5m Braided Type C Cable for Smartphones"/>
    <x v="0"/>
    <n v="199"/>
    <n v="349"/>
    <b v="0"/>
    <n v="348.4297994269341"/>
    <n v="0.43"/>
    <x v="1"/>
    <b v="0"/>
    <n v="4"/>
    <n v="43994"/>
    <b v="0"/>
    <n v="175976"/>
    <s v="ArdKn"/>
    <s v="RGIQEG07R9HS2"/>
    <n v="15353906"/>
  </r>
  <r>
    <s v="B096MSW6CT"/>
    <s v="Sounce Fast Phone Charging Cable &amp; Data Sync USB Cable Compatible for iPhone 13"/>
    <x v="0"/>
    <n v="199"/>
    <n v="999"/>
    <b v="0"/>
    <n v="998.80080080080086"/>
    <n v="0.8"/>
    <x v="0"/>
    <b v="1"/>
    <n v="3.9"/>
    <n v="7928"/>
    <b v="0"/>
    <n v="30919.200000000001"/>
    <s v="Kunal"/>
    <s v="R3J3EQQ9TZI5ZJ"/>
    <n v="7920072"/>
  </r>
  <r>
    <s v="B09ZQK9X8G"/>
    <s v="Noise ColorFit Pro 4 Advanced Bluetooth Calling Smart Watch with 1.72&quot; TruView Display"/>
    <x v="1"/>
    <n v="2998"/>
    <n v="5999"/>
    <b v="0"/>
    <n v="5998.500250041674"/>
    <n v="0.5"/>
    <x v="2"/>
    <b v="1"/>
    <n v="4.0999999999999996"/>
    <n v="5179"/>
    <b v="0"/>
    <n v="21233.899999999998"/>
    <s v="Sanjay G."/>
    <s v="R14ALM4LONM07K"/>
    <n v="31068821"/>
  </r>
  <r>
    <s v="B08ZJDWTJ1"/>
    <s v="Seagate Expansion 1TB External HDD "/>
    <x v="0"/>
    <n v="4098"/>
    <n v="4999"/>
    <b v="0"/>
    <n v="4998.1802360472093"/>
    <n v="0.18"/>
    <x v="1"/>
    <b v="0"/>
    <n v="4.5"/>
    <n v="50810"/>
    <b v="0"/>
    <n v="228645"/>
    <s v="Pallavi Varur"/>
    <s v="R2BYIBOB1SJCU5"/>
    <n v="253999190"/>
  </r>
  <r>
    <s v="B08FTFXNNB"/>
    <s v="HP w100 480P 30 FPS Digital Webcam with Built"/>
    <x v="1"/>
    <n v="499"/>
    <n v="1999"/>
    <b v="0"/>
    <n v="1998.7503751875938"/>
    <n v="0.75"/>
    <x v="0"/>
    <b v="1"/>
    <n v="3.7"/>
    <n v="3369"/>
    <b v="0"/>
    <n v="12465.300000000001"/>
    <s v="IC"/>
    <s v="RXPIU94G6Y8XR"/>
    <n v="6734631"/>
  </r>
  <r>
    <s v="B08YDFX7Y1"/>
    <s v="ZEBRONICS Zeb"/>
    <x v="0"/>
    <n v="299"/>
    <n v="449"/>
    <b v="0"/>
    <n v="448.33407572383072"/>
    <n v="0.33"/>
    <x v="1"/>
    <b v="0"/>
    <n v="3.5"/>
    <n v="11827"/>
    <b v="0"/>
    <n v="41394.5"/>
    <s v="Wilson Patel"/>
    <s v="RLR4ETD7RIB3P"/>
    <n v="5310323"/>
  </r>
  <r>
    <s v="B08HDJ86NZ"/>
    <s v="boAt Deuce USB 300 2 in 1 Type"/>
    <x v="0"/>
    <n v="329"/>
    <n v="699"/>
    <b v="0"/>
    <n v="698.52932761087266"/>
    <n v="0.53"/>
    <x v="0"/>
    <b v="1"/>
    <n v="4.2"/>
    <n v="94364"/>
    <b v="0"/>
    <n v="396328.8"/>
    <s v="Omkar dhale"/>
    <s v="R3EEUZKKK9J36I"/>
    <n v="65960436"/>
  </r>
  <r>
    <s v="B087FXHB6J"/>
    <s v="Zebronics Zeb"/>
    <x v="0"/>
    <n v="699"/>
    <n v="999"/>
    <b v="0"/>
    <n v="998.30030030030025"/>
    <n v="0.3"/>
    <x v="1"/>
    <b v="0"/>
    <n v="3.5"/>
    <n v="15295"/>
    <b v="0"/>
    <n v="53532.5"/>
    <s v="HARDIK A."/>
    <s v="R1ZFP957X6NEUB"/>
    <n v="15279705"/>
  </r>
  <r>
    <s v="B07N42JB4S"/>
    <s v="SYVO WT 3130 Aluminum Tripod (133CM)"/>
    <x v="1"/>
    <n v="799"/>
    <n v="3990"/>
    <b v="0"/>
    <n v="3989.7997493734338"/>
    <n v="0.8"/>
    <x v="0"/>
    <b v="1"/>
    <n v="4.3"/>
    <n v="27139"/>
    <b v="0"/>
    <n v="116697.7"/>
    <s v="Mananveer singh"/>
    <s v="R2BUP3AXKYUHYP"/>
    <n v="108284610"/>
  </r>
  <r>
    <s v="B0B31BYXQQ"/>
    <s v="Boult Audio Airbass Z20 True Wireless"/>
    <x v="1"/>
    <n v="1399"/>
    <n v="5499"/>
    <b v="0"/>
    <n v="5498.7455901072926"/>
    <n v="0.75"/>
    <x v="0"/>
    <b v="1"/>
    <n v="3.9"/>
    <n v="9504"/>
    <b v="0"/>
    <n v="37065.599999999999"/>
    <s v="Ruman"/>
    <s v="R3Q0EFB6CKAL4W"/>
    <n v="52262496"/>
  </r>
  <r>
    <s v="B08CF3B7N1"/>
    <s v="Portronics Konnect L 1.2M Fast Charging 3A 8 Pin USB Cable with Charge &amp; Sync Function for iPhone"/>
    <x v="0"/>
    <n v="154"/>
    <n v="399"/>
    <b v="0"/>
    <n v="398.61403508771929"/>
    <n v="0.61"/>
    <x v="0"/>
    <b v="1"/>
    <n v="4.2"/>
    <n v="16905"/>
    <b v="0"/>
    <n v="71001"/>
    <s v="rahuls6099"/>
    <s v="R1BP4L2HH9TFUP"/>
    <n v="6745095"/>
  </r>
  <r>
    <s v="B07SLMR1K6"/>
    <s v="SanDisk Ultra Flair 64GB USB 3.0 Pen Drive"/>
    <x v="0"/>
    <n v="519"/>
    <n v="1350"/>
    <b v="0"/>
    <n v="1349.6155555555556"/>
    <n v="0.62"/>
    <x v="0"/>
    <b v="1"/>
    <n v="4.3"/>
    <n v="30058"/>
    <b v="0"/>
    <n v="129249.4"/>
    <s v="Akash Kumar"/>
    <s v="R1HP1ZGFB28GM7"/>
    <n v="40578300"/>
  </r>
  <r>
    <s v="B09MQSCJQ1"/>
    <s v="boAt Xtend Smartwatch with Alexa Built"/>
    <x v="1"/>
    <n v="2299"/>
    <n v="7990"/>
    <b v="0"/>
    <n v="7989.7122653316646"/>
    <n v="0.71"/>
    <x v="0"/>
    <b v="1"/>
    <n v="4.2"/>
    <n v="69619"/>
    <b v="0"/>
    <n v="292399.8"/>
    <s v="Andy"/>
    <s v="R2LYKHFGZWSYDL"/>
    <n v="556255810"/>
  </r>
  <r>
    <s v="B094YFFSMY"/>
    <s v="Tygot Bluetooth Extendable Selfie Sticks with Wireless Remote and Tripod Stand"/>
    <x v="1"/>
    <n v="399"/>
    <n v="1999"/>
    <b v="0"/>
    <n v="1998.8004002001001"/>
    <n v="0.8"/>
    <x v="0"/>
    <b v="1"/>
    <n v="4"/>
    <n v="3382"/>
    <b v="0"/>
    <n v="13528"/>
    <s v="Shekhar Badola"/>
    <s v="R3BGA0IR8XWNFF"/>
    <n v="6760618"/>
  </r>
  <r>
    <s v="B092X94QNQ"/>
    <s v="boAt Rockerz 330 in"/>
    <x v="1"/>
    <n v="1499"/>
    <n v="3990"/>
    <b v="0"/>
    <n v="3989.6243107769424"/>
    <n v="0.62"/>
    <x v="0"/>
    <b v="1"/>
    <n v="4.0999999999999996"/>
    <n v="109864"/>
    <b v="0"/>
    <n v="450442.39999999997"/>
    <s v="Srikar Kandikonda"/>
    <s v="R1E0E2U9FSYVCE"/>
    <n v="438357360"/>
  </r>
  <r>
    <s v="B0846D5CBP"/>
    <s v="Casio FX"/>
    <x v="3"/>
    <n v="1295"/>
    <n v="1295"/>
    <b v="0"/>
    <n v="1294"/>
    <n v="0"/>
    <x v="1"/>
    <b v="0"/>
    <n v="4.5"/>
    <n v="5760"/>
    <b v="0"/>
    <n v="25920"/>
    <s v="Vajrala s."/>
    <s v="R2MYHLYRBQ49CU"/>
    <n v="7459200"/>
  </r>
  <r>
    <s v="B00KXULGJQ"/>
    <s v="TP"/>
    <x v="0"/>
    <n v="1889"/>
    <n v="5499"/>
    <b v="0"/>
    <n v="5498.6564829969084"/>
    <n v="0.66"/>
    <x v="0"/>
    <b v="1"/>
    <n v="4.2"/>
    <n v="49551"/>
    <b v="0"/>
    <n v="208114.2"/>
    <s v="Amazon Customer"/>
    <s v="R3QXJLS2BDGPZU"/>
    <n v="272480949"/>
  </r>
  <r>
    <s v="B08H9Z3XQW"/>
    <s v="boAt Bassheads 242 in Ear Wired Earphones with Mic(Blue)"/>
    <x v="1"/>
    <n v="455"/>
    <n v="1490"/>
    <b v="0"/>
    <n v="1489.6946308724832"/>
    <n v="0.69"/>
    <x v="0"/>
    <b v="1"/>
    <n v="4.0999999999999996"/>
    <n v="161677"/>
    <b v="0"/>
    <n v="662875.69999999995"/>
    <s v="Tanu"/>
    <s v="R2WQHYFXQ5BCCA"/>
    <n v="240898730"/>
  </r>
  <r>
    <s v="B08LPJZSSW"/>
    <s v="DIGITEK¬Æ (DTR 260 GT) Gorilla Tripod/Mini 33 cm (13 Inch) Tripod"/>
    <x v="1"/>
    <n v="399"/>
    <n v="995"/>
    <b v="0"/>
    <n v="994.59899497487436"/>
    <n v="0.6"/>
    <x v="0"/>
    <b v="1"/>
    <n v="3.9"/>
    <n v="21372"/>
    <b v="0"/>
    <n v="83350.8"/>
    <s v="A. Dubey"/>
    <s v="R1I66H8DGGS985"/>
    <n v="21265140"/>
  </r>
  <r>
    <s v="B09MT84WV5"/>
    <s v="Samsung EVO Plus 128GB microSDXC UHS"/>
    <x v="1"/>
    <n v="1059"/>
    <n v="3999"/>
    <b v="0"/>
    <n v="3998.7351837959491"/>
    <n v="0.74"/>
    <x v="0"/>
    <b v="1"/>
    <n v="4.3"/>
    <n v="140035"/>
    <b v="0"/>
    <n v="602150.5"/>
    <s v="Rashmi Joshi"/>
    <s v="R2ZYS8OJWNY7VY"/>
    <n v="559999965"/>
  </r>
  <r>
    <s v="B08Y1TFSP6"/>
    <s v="pTron Solero TB301 3A Type"/>
    <x v="0"/>
    <n v="149"/>
    <n v="1000"/>
    <b v="0"/>
    <n v="999.851"/>
    <n v="0.85"/>
    <x v="0"/>
    <b v="1"/>
    <n v="3.9"/>
    <n v="24870"/>
    <b v="0"/>
    <n v="96993"/>
    <s v="Jayesh"/>
    <s v="R7S8ANNSDPR40"/>
    <n v="24870000"/>
  </r>
  <r>
    <s v="B08CYPB15D"/>
    <s v="HP 805 Black Original Ink Cartridge"/>
    <x v="0"/>
    <n v="717"/>
    <n v="761"/>
    <b v="0"/>
    <n v="760.05781865965832"/>
    <n v="0.06"/>
    <x v="1"/>
    <b v="0"/>
    <n v="4"/>
    <n v="7199"/>
    <b v="0"/>
    <n v="28796"/>
    <s v="Devendra"/>
    <s v="R1LAI2YEEUW0E0"/>
    <n v="5478439"/>
  </r>
  <r>
    <s v="B085HY1DGR"/>
    <s v="Sounce Spiral Charger Cable Protector "/>
    <x v="0"/>
    <n v="99"/>
    <n v="999"/>
    <b v="0"/>
    <n v="998.90090090090087"/>
    <n v="0.9"/>
    <x v="0"/>
    <b v="1"/>
    <n v="4"/>
    <n v="1396"/>
    <b v="0"/>
    <n v="5584"/>
    <s v="Diamond heart"/>
    <s v="R3TQ32UCRS81WR"/>
    <n v="1394604"/>
  </r>
  <r>
    <s v="B00MFPCY5C"/>
    <s v="GIZGA essentials Universal Silicone Keyboard Protector Skin for 15.6"/>
    <x v="0"/>
    <n v="39"/>
    <n v="299"/>
    <b v="0"/>
    <n v="298.86956521739131"/>
    <n v="0.87"/>
    <x v="0"/>
    <b v="1"/>
    <n v="3.5"/>
    <n v="15233"/>
    <b v="0"/>
    <n v="53315.5"/>
    <s v="Selva sibi"/>
    <s v="R3NB1CQXEVVQIT"/>
    <n v="4554667"/>
  </r>
  <r>
    <s v="B07JJFSG2B"/>
    <s v="SanDisk Ultra 128 GB USB 3.0 Pen Drive (Black)"/>
    <x v="0"/>
    <n v="889"/>
    <n v="2500"/>
    <b v="0"/>
    <n v="2499.6444000000001"/>
    <n v="0.64"/>
    <x v="0"/>
    <b v="1"/>
    <n v="4.3"/>
    <n v="55747"/>
    <b v="0"/>
    <n v="239712.09999999998"/>
    <s v="Brijesh Kamani"/>
    <s v="R1MOAI12S1FJV1"/>
    <n v="139367500"/>
  </r>
  <r>
    <s v="B09NR6G588"/>
    <s v="Boult Audio ZCharge Bluetooth Wireless in Ear Earphones with Mic"/>
    <x v="1"/>
    <n v="1199"/>
    <n v="4999"/>
    <b v="0"/>
    <n v="4998.7601520304061"/>
    <n v="0.76"/>
    <x v="0"/>
    <b v="1"/>
    <n v="3.8"/>
    <n v="14961"/>
    <b v="0"/>
    <n v="56851.799999999996"/>
    <s v="Kevin Nathan S"/>
    <s v="R274KY6VMEYJ66"/>
    <n v="74790039"/>
  </r>
  <r>
    <s v="B07JPX9CR7"/>
    <s v="Dell WM118 Wireless Mouse"/>
    <x v="0"/>
    <n v="569"/>
    <n v="1299"/>
    <b v="0"/>
    <n v="1298.5619707467283"/>
    <n v="0.56000000000000005"/>
    <x v="0"/>
    <b v="1"/>
    <n v="4.4000000000000004"/>
    <n v="9275"/>
    <b v="0"/>
    <n v="40810"/>
    <s v="Gopinadh.P"/>
    <s v="R27S4UNXONW7O4"/>
    <n v="12048225"/>
  </r>
  <r>
    <s v="B08D11DZ2W"/>
    <s v="Boult Audio AirBass PowerBuds with Inbuilt Powerbank"/>
    <x v="1"/>
    <n v="1499"/>
    <n v="8999"/>
    <b v="0"/>
    <n v="8998.8334259362146"/>
    <n v="0.83"/>
    <x v="0"/>
    <b v="1"/>
    <n v="3.7"/>
    <n v="28324"/>
    <b v="0"/>
    <n v="104798.8"/>
    <s v="Vivek"/>
    <s v="R2TM1SQ2JK9S7K"/>
    <n v="254887676"/>
  </r>
  <r>
    <s v="B07Q7561HD"/>
    <s v="Eveready 1015 Carbon Zinc AA Battery "/>
    <x v="1"/>
    <n v="149"/>
    <n v="180"/>
    <b v="0"/>
    <n v="179.17222222222222"/>
    <n v="0.17"/>
    <x v="1"/>
    <b v="0"/>
    <n v="4.4000000000000004"/>
    <n v="644"/>
    <b v="1"/>
    <n v="2833.6000000000004"/>
    <s v="Manish"/>
    <s v="R25BZYL3L6NDM3"/>
    <n v="115920"/>
  </r>
  <r>
    <s v="B0819HZPXL"/>
    <s v="Zebronics Zeb"/>
    <x v="0"/>
    <n v="399"/>
    <n v="549"/>
    <b v="0"/>
    <n v="548.2732240437158"/>
    <n v="0.27"/>
    <x v="1"/>
    <b v="0"/>
    <n v="4.4000000000000004"/>
    <n v="18139"/>
    <b v="0"/>
    <n v="79811.600000000006"/>
    <s v="Dhiraj Bansal"/>
    <s v="R3IPDT2UXX2O63"/>
    <n v="9958311"/>
  </r>
  <r>
    <s v="B00LXTFMRS"/>
    <s v="PIDILITE Fevicryl Acrylic Colours Sunflower Kit (10 Colors x 15 ml) DIY Paint"/>
    <x v="4"/>
    <n v="191"/>
    <n v="225"/>
    <b v="0"/>
    <n v="224.15111111111111"/>
    <n v="0.15"/>
    <x v="1"/>
    <b v="0"/>
    <n v="4.4000000000000004"/>
    <n v="7203"/>
    <b v="0"/>
    <n v="31693.200000000004"/>
    <s v="Safiya"/>
    <s v="R3FQZ41R2YXT87"/>
    <n v="1620675"/>
  </r>
  <r>
    <s v="B0B9LDCX89"/>
    <s v="STRIFF Mpad Mouse Mat 230X190X3mm Gaming Mouse Pad"/>
    <x v="0"/>
    <n v="129"/>
    <n v="999"/>
    <b v="0"/>
    <n v="998.87087087087082"/>
    <n v="0.87"/>
    <x v="0"/>
    <b v="1"/>
    <n v="4.2"/>
    <n v="491"/>
    <b v="1"/>
    <n v="2062.2000000000003"/>
    <s v="muhamad s."/>
    <s v="R3ET8JTEIDTNU0"/>
    <n v="490509"/>
  </r>
  <r>
    <s v="B0765B3TH7"/>
    <s v="Gizga Essentials Hard Drive Case Shell"/>
    <x v="0"/>
    <n v="199"/>
    <n v="599"/>
    <b v="0"/>
    <n v="598.66777963272125"/>
    <n v="0.67"/>
    <x v="0"/>
    <b v="1"/>
    <n v="4.5"/>
    <n v="13568"/>
    <b v="0"/>
    <n v="61056"/>
    <s v="Dhirendar"/>
    <s v="RZZWEYTD4NC3T"/>
    <n v="8127232"/>
  </r>
  <r>
    <s v="B0B1F6GQPS"/>
    <s v="Boult Audio FXCharge with ENC"/>
    <x v="1"/>
    <n v="999"/>
    <n v="4499"/>
    <b v="0"/>
    <n v="4498.7779506557017"/>
    <n v="0.78"/>
    <x v="0"/>
    <b v="1"/>
    <n v="3.8"/>
    <n v="3390"/>
    <b v="0"/>
    <n v="12882"/>
    <s v="V.W."/>
    <s v="R2888CE3TDHQMW"/>
    <n v="15251610"/>
  </r>
  <r>
    <s v="B07LG59NPV"/>
    <s v="Boult Audio Probass Curve Bluetooth Wireless in Ear Earphones "/>
    <x v="1"/>
    <n v="899"/>
    <n v="4499"/>
    <b v="0"/>
    <n v="4498.8001778172929"/>
    <n v="0.8"/>
    <x v="0"/>
    <b v="1"/>
    <n v="3.8"/>
    <n v="103052"/>
    <b v="0"/>
    <n v="391597.6"/>
    <s v="Mukesh Maurya"/>
    <s v="R25T0UEZY5MCOJ"/>
    <n v="463630948"/>
  </r>
  <r>
    <s v="B07RD611Z8"/>
    <s v="Ambrane 20000mAh Power Bank with 20W Fast Charging"/>
    <x v="1"/>
    <n v="1799"/>
    <n v="2499"/>
    <b v="0"/>
    <n v="2498.280112044818"/>
    <n v="0.28000000000000003"/>
    <x v="1"/>
    <b v="0"/>
    <n v="4.0999999999999996"/>
    <n v="18678"/>
    <b v="0"/>
    <n v="76579.799999999988"/>
    <s v="Vikrant"/>
    <s v="R3C219XKJW9GI2"/>
    <n v="46676322"/>
  </r>
  <r>
    <s v="B08WRWPM22"/>
    <s v="boAt Micro USB 55 Tangle"/>
    <x v="0"/>
    <n v="176.63"/>
    <n v="499"/>
    <b v="0"/>
    <n v="498.64603206412824"/>
    <n v="0.65"/>
    <x v="0"/>
    <b v="1"/>
    <n v="4.0999999999999996"/>
    <n v="15189"/>
    <b v="0"/>
    <n v="62274.899999999994"/>
    <s v="Vivek kumar"/>
    <s v="R8E73K2KWJRDS"/>
    <n v="7579311"/>
  </r>
  <r>
    <s v="B00AXHBBXU"/>
    <s v="Casio FX"/>
    <x v="3"/>
    <n v="522"/>
    <n v="550"/>
    <b v="0"/>
    <n v="549.05090909090904"/>
    <n v="0.05"/>
    <x v="1"/>
    <b v="0"/>
    <n v="4.4000000000000004"/>
    <n v="12179"/>
    <b v="0"/>
    <n v="53587.600000000006"/>
    <s v="Jojo Dominic"/>
    <s v="R36XQGHL3TG2S2"/>
    <n v="6698450"/>
  </r>
  <r>
    <s v="B08MCD9JFY"/>
    <s v="Tygot 10 Inches Big LED Ring Light for Camera"/>
    <x v="1"/>
    <n v="799"/>
    <n v="1999"/>
    <b v="0"/>
    <n v="1998.6003001500751"/>
    <n v="0.6"/>
    <x v="0"/>
    <b v="1"/>
    <n v="3.8"/>
    <n v="12958"/>
    <b v="0"/>
    <n v="49240.399999999994"/>
    <s v="Avnish Kshirsagar"/>
    <s v="R2UT2VQEDPGN1H"/>
    <n v="25903042"/>
  </r>
  <r>
    <s v="B083RCTXLL"/>
    <s v="HP X200 Wireless Mouse with 2.4 GHz Wireless connectivity"/>
    <x v="0"/>
    <n v="681"/>
    <n v="1199"/>
    <b v="0"/>
    <n v="1198.4320266889074"/>
    <n v="0.43"/>
    <x v="1"/>
    <b v="0"/>
    <n v="4.2"/>
    <n v="8258"/>
    <b v="0"/>
    <n v="34683.599999999999"/>
    <s v="Reetu Solanki"/>
    <s v="RMJTIHWOEVJ2S"/>
    <n v="9901342"/>
  </r>
  <r>
    <s v="B08HLZ28QC"/>
    <s v="Oakter Mini UPS for 12V WiFi Router Broadband Modem"/>
    <x v="0"/>
    <n v="1199"/>
    <n v="3490"/>
    <b v="0"/>
    <n v="3489.6564469914042"/>
    <n v="0.66"/>
    <x v="0"/>
    <b v="1"/>
    <n v="4.0999999999999996"/>
    <n v="11716"/>
    <b v="0"/>
    <n v="48035.6"/>
    <s v="Shraddha"/>
    <s v="R3EGID2HUY7LU8"/>
    <n v="40888840"/>
  </r>
  <r>
    <s v="B07GVR9TG7"/>
    <s v="TP"/>
    <x v="0"/>
    <n v="2499"/>
    <n v="4999"/>
    <b v="0"/>
    <n v="4998.5001000200036"/>
    <n v="0.5"/>
    <x v="2"/>
    <b v="1"/>
    <n v="4.4000000000000004"/>
    <n v="35024"/>
    <b v="0"/>
    <n v="154105.60000000001"/>
    <s v="Pratyush"/>
    <s v="R1KQN0FQ8TQUYP"/>
    <n v="175084976"/>
  </r>
  <r>
    <s v="B0856HY85J"/>
    <s v="boAt Rockerz 550 Over Ear Bluetooth Headphones "/>
    <x v="1"/>
    <n v="1799"/>
    <n v="4999"/>
    <b v="0"/>
    <n v="4998.640128025605"/>
    <n v="0.64"/>
    <x v="0"/>
    <b v="1"/>
    <n v="4.0999999999999996"/>
    <n v="55192"/>
    <b v="0"/>
    <n v="226287.19999999998"/>
    <s v="Ananthu"/>
    <s v="R16XVVFYUNVL5L"/>
    <n v="275904808"/>
  </r>
  <r>
    <s v="B07CD2BN46"/>
    <s v="Xiaomi Mi Wired in Ear Earphones "/>
    <x v="1"/>
    <n v="429"/>
    <n v="599"/>
    <b v="0"/>
    <n v="598.28380634390646"/>
    <n v="0.28000000000000003"/>
    <x v="1"/>
    <b v="0"/>
    <n v="4.0999999999999996"/>
    <n v="119466"/>
    <b v="0"/>
    <n v="489810.6"/>
    <s v="Kishor Patro"/>
    <s v="R13Z8MSR50H9UK"/>
    <n v="71560134"/>
  </r>
  <r>
    <s v="B07PLHTTB4"/>
    <s v="Zodo 8. 5 inch LCD E"/>
    <x v="0"/>
    <n v="100"/>
    <n v="499"/>
    <b v="0"/>
    <n v="498.79959919839678"/>
    <n v="0.8"/>
    <x v="0"/>
    <b v="1"/>
    <n v="3.5"/>
    <n v="9638"/>
    <b v="0"/>
    <n v="33733"/>
    <s v="vasanth"/>
    <s v="R2MSV2JRVJGRQN"/>
    <n v="4809362"/>
  </r>
  <r>
    <s v="B077T3BG5L"/>
    <s v="Zebronics ZEB"/>
    <x v="0"/>
    <n v="329"/>
    <n v="399"/>
    <b v="0"/>
    <n v="398.17543859649123"/>
    <n v="0.18"/>
    <x v="1"/>
    <b v="0"/>
    <n v="3.6"/>
    <n v="33735"/>
    <b v="0"/>
    <n v="121446"/>
    <s v="Sagarjit"/>
    <s v="R3I9ZZITI5NO9G"/>
    <n v="13460265"/>
  </r>
  <r>
    <s v="B08DDRGWTJ"/>
    <s v="MI Usb Type"/>
    <x v="0"/>
    <n v="229"/>
    <n v="299"/>
    <b v="0"/>
    <n v="298.23411371237461"/>
    <n v="0.23"/>
    <x v="1"/>
    <b v="0"/>
    <n v="4.3"/>
    <n v="30411"/>
    <b v="0"/>
    <n v="130767.29999999999"/>
    <s v="Pavan A H"/>
    <s v="R2X090D1YHACKR"/>
    <n v="9092889"/>
  </r>
  <r>
    <s v="B079Y6JZC8"/>
    <s v="ZEBRONICS Zeb"/>
    <x v="0"/>
    <n v="139"/>
    <n v="299"/>
    <b v="0"/>
    <n v="298.53511705685617"/>
    <n v="0.54"/>
    <x v="0"/>
    <b v="1"/>
    <n v="3.8"/>
    <n v="3044"/>
    <b v="0"/>
    <n v="11567.199999999999"/>
    <s v="Saikat Chakravorty"/>
    <s v="R2SLVB4IDEDVF4"/>
    <n v="910156"/>
  </r>
  <r>
    <s v="B0856HNMR7"/>
    <s v="boAt Rockerz 370 On Ear Bluetooth Headphones"/>
    <x v="1"/>
    <n v="1199"/>
    <n v="2499"/>
    <b v="0"/>
    <n v="2498.5202080832332"/>
    <n v="0.52"/>
    <x v="0"/>
    <b v="1"/>
    <n v="4"/>
    <n v="33584"/>
    <b v="0"/>
    <n v="134336"/>
    <s v="Sandeep K."/>
    <s v="R2JKCB5MNWKW9N"/>
    <n v="83926416"/>
  </r>
  <r>
    <s v="B0B12K5BPM"/>
    <s v="ZEBRONICS Zeb"/>
    <x v="1"/>
    <n v="1049"/>
    <n v="2299"/>
    <b v="0"/>
    <n v="2298.5437146585473"/>
    <n v="0.54"/>
    <x v="0"/>
    <b v="1"/>
    <n v="3.9"/>
    <n v="1779"/>
    <b v="0"/>
    <n v="6938.0999999999995"/>
    <s v="Pranav Pacholee"/>
    <s v="R2F293IOSSP7QX"/>
    <n v="4089921"/>
  </r>
  <r>
    <s v="B08MTCKDYN"/>
    <s v="Gizga Essentials Spiral Cable Protector Cord Saver for Mac Charger"/>
    <x v="1"/>
    <n v="119"/>
    <n v="299"/>
    <b v="0"/>
    <n v="298.60200668896323"/>
    <n v="0.6"/>
    <x v="0"/>
    <b v="1"/>
    <n v="4.0999999999999996"/>
    <n v="5999"/>
    <b v="0"/>
    <n v="24595.899999999998"/>
    <s v="Velir"/>
    <s v="R10KEMT1N336ZD"/>
    <n v="1793701"/>
  </r>
  <r>
    <s v="B08CF3D7QR"/>
    <s v="Portronics Konnect L POR"/>
    <x v="0"/>
    <n v="154"/>
    <n v="339"/>
    <b v="0"/>
    <n v="338.54572271386428"/>
    <n v="0.55000000000000004"/>
    <x v="0"/>
    <b v="1"/>
    <n v="4.3"/>
    <n v="13391"/>
    <b v="0"/>
    <n v="57581.299999999996"/>
    <s v="Tanya"/>
    <s v="R11MQS7WD9C3I0"/>
    <n v="4539549"/>
  </r>
  <r>
    <s v="B00LVMTA2A"/>
    <s v="Panasonic CR"/>
    <x v="1"/>
    <n v="225"/>
    <n v="250"/>
    <b v="0"/>
    <n v="249.1"/>
    <n v="0.1"/>
    <x v="1"/>
    <b v="0"/>
    <n v="4.4000000000000004"/>
    <n v="26556"/>
    <b v="0"/>
    <n v="116846.40000000001"/>
    <s v="Malik"/>
    <s v="R2DRWYU4KRZG8M"/>
    <n v="6639000"/>
  </r>
  <r>
    <s v="B07TR5HSR9"/>
    <s v="MemeHo¬Æ Smart Standard Multi"/>
    <x v="0"/>
    <n v="656"/>
    <n v="1499"/>
    <b v="0"/>
    <n v="1498.5623749166111"/>
    <n v="0.56000000000000005"/>
    <x v="0"/>
    <b v="1"/>
    <n v="4.3"/>
    <n v="25903"/>
    <b v="0"/>
    <n v="111382.9"/>
    <s v="soma sekhar"/>
    <s v="RF73D5K5ZPBIU"/>
    <n v="38828597"/>
  </r>
  <r>
    <s v="B0819ZZK5K"/>
    <s v="SanDisk Ultra Dual Drive Go USB Type C Pendrive for Mobile (Black"/>
    <x v="0"/>
    <n v="1109"/>
    <n v="2800"/>
    <b v="0"/>
    <n v="2799.6039285714287"/>
    <n v="0.6"/>
    <x v="0"/>
    <b v="1"/>
    <n v="4.3"/>
    <n v="53464"/>
    <b v="0"/>
    <n v="229895.19999999998"/>
    <s v="Amita"/>
    <s v="R3PB00C7ZEBAMG"/>
    <n v="149699200"/>
  </r>
  <r>
    <s v="B096VF5YYF"/>
    <s v="boAt Xtend Smartwatch with Alexa Built"/>
    <x v="1"/>
    <n v="2999"/>
    <n v="7990"/>
    <b v="0"/>
    <n v="7989.6246558197745"/>
    <n v="0.62"/>
    <x v="0"/>
    <b v="1"/>
    <n v="4.0999999999999996"/>
    <n v="48448"/>
    <b v="0"/>
    <n v="198636.79999999999"/>
    <s v="archit"/>
    <s v="R1ZQQKZCCG4KD2"/>
    <n v="387099520"/>
  </r>
  <r>
    <s v="B08QJJCY2Q"/>
    <s v="Tizum Mouse Pad/ Computer Mouse Mat with Anti"/>
    <x v="0"/>
    <n v="169"/>
    <n v="299"/>
    <b v="0"/>
    <n v="298.43478260869563"/>
    <n v="0.43"/>
    <x v="1"/>
    <b v="0"/>
    <n v="4.4000000000000004"/>
    <n v="5176"/>
    <b v="0"/>
    <n v="22774.400000000001"/>
    <s v="Divya Nancy"/>
    <s v="R10758I9J937X1"/>
    <n v="1547624"/>
  </r>
  <r>
    <s v="B07L5L4GTB"/>
    <s v="Epson 003 65 ml for EcoTank"/>
    <x v="0"/>
    <n v="309"/>
    <n v="404"/>
    <b v="0"/>
    <n v="403.23514851485146"/>
    <n v="0.24"/>
    <x v="1"/>
    <b v="0"/>
    <n v="4.4000000000000004"/>
    <n v="8614"/>
    <b v="0"/>
    <n v="37901.600000000006"/>
    <s v="Genuine Reviewer"/>
    <s v="R4S7MHI8MJKLU"/>
    <n v="3480056"/>
  </r>
  <r>
    <s v="B07L8KNP5F"/>
    <s v="ZEBRONICS Zeb"/>
    <x v="1"/>
    <n v="599"/>
    <n v="1399"/>
    <b v="0"/>
    <n v="1398.5718370264474"/>
    <n v="0.56999999999999995"/>
    <x v="0"/>
    <b v="1"/>
    <n v="3.8"/>
    <n v="60026"/>
    <b v="0"/>
    <n v="228098.8"/>
    <s v="ram"/>
    <s v="R11O7WDJVC8065"/>
    <n v="83976374"/>
  </r>
  <r>
    <s v="B08CF4SCNP"/>
    <s v="Quantum QHM"/>
    <x v="0"/>
    <n v="299"/>
    <n v="599"/>
    <b v="0"/>
    <n v="598.50083472454094"/>
    <n v="0.5"/>
    <x v="2"/>
    <b v="1"/>
    <n v="3.8"/>
    <n v="3066"/>
    <b v="0"/>
    <n v="11650.8"/>
    <s v="Hariom Mishra"/>
    <s v="R2L4XIZ518GOR1"/>
    <n v="1836534"/>
  </r>
  <r>
    <s v="B09XX51X2G"/>
    <s v="STRIFF Laptop Tabletop Stand"/>
    <x v="0"/>
    <n v="449"/>
    <n v="999"/>
    <b v="0"/>
    <n v="998.5505505505505"/>
    <n v="0.55000000000000004"/>
    <x v="0"/>
    <b v="1"/>
    <n v="4"/>
    <n v="2102"/>
    <b v="0"/>
    <n v="8408"/>
    <s v="Rahil"/>
    <s v="R1INL4UFJMHNYR"/>
    <n v="2099898"/>
  </r>
  <r>
    <s v="B01M72LILF"/>
    <s v="Logitech M221 Wireless Mouse"/>
    <x v="0"/>
    <n v="799"/>
    <n v="1295"/>
    <b v="0"/>
    <n v="1294.3830115830117"/>
    <n v="0.38"/>
    <x v="1"/>
    <b v="0"/>
    <n v="4.4000000000000004"/>
    <n v="34852"/>
    <b v="0"/>
    <n v="153348.80000000002"/>
    <s v="Kshitij"/>
    <s v="R2ZXDFN8U4X0T3"/>
    <n v="45133340"/>
  </r>
  <r>
    <s v="B07KSMBL2H"/>
    <s v="AmazonBasics Flexible Premium HDMI Cable (Black"/>
    <x v="1"/>
    <n v="219"/>
    <n v="700"/>
    <b v="0"/>
    <n v="699.68714285714282"/>
    <n v="0.69"/>
    <x v="0"/>
    <b v="1"/>
    <n v="4.4000000000000004"/>
    <n v="426972"/>
    <b v="0"/>
    <n v="1878676.8"/>
    <s v="Rishav Gossain"/>
    <s v="R1FKOKZ3HHKJBZ"/>
    <n v="298880400"/>
  </r>
  <r>
    <s v="B00LZLQ624"/>
    <s v="Classmate Soft Cover 6 Subject Spiral Binding Notebook"/>
    <x v="3"/>
    <n v="157"/>
    <n v="160"/>
    <b v="0"/>
    <n v="159.01875000000001"/>
    <n v="0.02"/>
    <x v="1"/>
    <b v="0"/>
    <n v="4.5"/>
    <n v="8618"/>
    <b v="0"/>
    <n v="38781"/>
    <s v="Anirban B."/>
    <s v="R2QV1JD5V8C2S1"/>
    <n v="1378880"/>
  </r>
  <r>
    <s v="B07DJLFMPS"/>
    <s v="HP 32GB Class 10 MicroSD Memory Card (U1 TF Card¬†32GB)"/>
    <x v="1"/>
    <n v="369"/>
    <n v="1600"/>
    <b v="0"/>
    <n v="1599.7693750000001"/>
    <n v="0.77"/>
    <x v="0"/>
    <b v="1"/>
    <n v="4"/>
    <n v="32625"/>
    <b v="0"/>
    <n v="130500"/>
    <s v="Ajit Kumar Rai"/>
    <s v="RPA8V1051ERUL"/>
    <n v="52200000"/>
  </r>
  <r>
    <s v="B09GB5B4BK"/>
    <s v="HP 150 Wireless USB Mouse with Ergonomic and ambidextrous Design"/>
    <x v="0"/>
    <n v="599"/>
    <n v="899"/>
    <b v="0"/>
    <n v="898.3337041156841"/>
    <n v="0.33"/>
    <x v="1"/>
    <b v="0"/>
    <n v="4"/>
    <n v="4018"/>
    <b v="0"/>
    <n v="16072"/>
    <s v="Wajiha"/>
    <s v="R30U9FM8KQM6XF"/>
    <n v="3612182"/>
  </r>
  <r>
    <s v="B015ZXUDD0"/>
    <s v="Duracell Rechargeable AA 1300mAh Batteries"/>
    <x v="1"/>
    <n v="479"/>
    <n v="599"/>
    <b v="0"/>
    <n v="598.20033388981631"/>
    <n v="0.2"/>
    <x v="1"/>
    <b v="0"/>
    <n v="4.3"/>
    <n v="11687"/>
    <b v="0"/>
    <n v="50254.1"/>
    <s v="Rameez Khan"/>
    <s v="R32VTB32ABV5KD"/>
    <n v="7000513"/>
  </r>
  <r>
    <s v="B085DTN6R2"/>
    <s v="Portronics Konnect CL 20W POR"/>
    <x v="0"/>
    <n v="350"/>
    <n v="899"/>
    <b v="0"/>
    <n v="898.61067853170186"/>
    <n v="0.61"/>
    <x v="0"/>
    <b v="1"/>
    <n v="4.2"/>
    <n v="2262"/>
    <b v="0"/>
    <n v="9500.4"/>
    <s v="Priya"/>
    <s v="R1QETDIPRCX4S0"/>
    <n v="2033538"/>
  </r>
  <r>
    <s v="B09PL79D2X"/>
    <s v="boAt Airdopes 181 in"/>
    <x v="1"/>
    <n v="1598"/>
    <n v="2990"/>
    <b v="0"/>
    <n v="2989.4655518394648"/>
    <n v="0.47"/>
    <x v="1"/>
    <b v="0"/>
    <n v="3.8"/>
    <n v="11015"/>
    <b v="0"/>
    <n v="41857"/>
    <s v="Alif Rahaman"/>
    <s v="RO77OQG21KZ7C"/>
    <n v="32934850"/>
  </r>
  <r>
    <s v="B098K3H92Z"/>
    <s v="TP"/>
    <x v="0"/>
    <n v="599"/>
    <n v="899"/>
    <b v="0"/>
    <n v="898.3337041156841"/>
    <n v="0.33"/>
    <x v="1"/>
    <b v="0"/>
    <n v="4.3"/>
    <n v="95116"/>
    <b v="0"/>
    <n v="408998.8"/>
    <s v="Noble P Mathew"/>
    <s v="R3NMEJ9FHUKIM5"/>
    <n v="85509284"/>
  </r>
  <r>
    <s v="B09KLVMZ3B"/>
    <s v="Portronics Konnect L 1.2M POR"/>
    <x v="0"/>
    <n v="159"/>
    <n v="399"/>
    <b v="0"/>
    <n v="398.6015037593985"/>
    <n v="0.6"/>
    <x v="0"/>
    <b v="1"/>
    <n v="4.0999999999999996"/>
    <n v="4768"/>
    <b v="0"/>
    <n v="19548.8"/>
    <s v="Deepaak Singh"/>
    <s v="R20XIOU25HEX80"/>
    <n v="1902432"/>
  </r>
  <r>
    <s v="B084PJSSQ1"/>
    <s v="SanDisk Ultra Dual Drive Luxe USB Type C Flash Drive (Silver"/>
    <x v="0"/>
    <n v="1299"/>
    <n v="3000"/>
    <b v="0"/>
    <n v="2999.567"/>
    <n v="0.56999999999999995"/>
    <x v="0"/>
    <b v="1"/>
    <n v="4.3"/>
    <n v="23022"/>
    <b v="0"/>
    <n v="98994.599999999991"/>
    <s v="Arun"/>
    <s v="R21XRUZQ2MQ2ME"/>
    <n v="69066000"/>
  </r>
  <r>
    <s v="B097R25DP7"/>
    <s v="Noise ColorFit Pulse Smartwatch with 3.56 cm (1.4&quot;) Full Touch HD Display"/>
    <x v="1"/>
    <n v="1599"/>
    <n v="4999"/>
    <b v="0"/>
    <n v="4998.6801360272057"/>
    <n v="0.68"/>
    <x v="0"/>
    <b v="1"/>
    <n v="4"/>
    <n v="67951"/>
    <b v="0"/>
    <n v="271804"/>
    <s v="Ankita Dwivedi"/>
    <s v="R1NARG7VJ59AD3"/>
    <n v="339687049"/>
  </r>
  <r>
    <s v="B097C564GC"/>
    <s v="rts [2 Pack] Mini USB C Type C Adapter Plug"/>
    <x v="0"/>
    <n v="294"/>
    <n v="4999"/>
    <b v="0"/>
    <n v="4998.9411882376471"/>
    <n v="0.94"/>
    <x v="0"/>
    <b v="1"/>
    <n v="4.3"/>
    <n v="4426"/>
    <b v="0"/>
    <n v="19031.8"/>
    <s v="Naga Sai Gadagottu"/>
    <s v="R3CUNCZTU43JPP"/>
    <n v="22125574"/>
  </r>
  <r>
    <s v="B08CYNJ5KY"/>
    <s v="HP 682 Black Original Ink Cartridge"/>
    <x v="0"/>
    <n v="828"/>
    <n v="861"/>
    <b v="0"/>
    <n v="860.03832752613243"/>
    <n v="0.04"/>
    <x v="1"/>
    <b v="0"/>
    <n v="4.2"/>
    <n v="4567"/>
    <b v="0"/>
    <n v="19181.400000000001"/>
    <s v="Hrishikesh"/>
    <s v="R3C592OSGL2F93"/>
    <n v="3932187"/>
  </r>
  <r>
    <s v="B00Y4ORQ46"/>
    <s v="Logitech H111 Wired On Ear Headphones With Mic Black"/>
    <x v="1"/>
    <n v="745"/>
    <n v="795"/>
    <b v="0"/>
    <n v="794.06289308176099"/>
    <n v="0.06"/>
    <x v="1"/>
    <b v="0"/>
    <n v="4"/>
    <n v="13797"/>
    <b v="0"/>
    <n v="55188"/>
    <s v="kishorekr"/>
    <s v="R3H4H2BLYJ8K54"/>
    <n v="10968615"/>
  </r>
  <r>
    <s v="B074CWD7MS"/>
    <s v="Digitek DTR 550 LW (67 Inch) Tripod For DSLR"/>
    <x v="1"/>
    <n v="1549"/>
    <n v="2495"/>
    <b v="0"/>
    <n v="2494.3791583166335"/>
    <n v="0.38"/>
    <x v="1"/>
    <b v="0"/>
    <n v="4.4000000000000004"/>
    <n v="15137"/>
    <b v="0"/>
    <n v="66602.8"/>
    <s v="Joel Thomas"/>
    <s v="R2QDKL6M3BGGR8"/>
    <n v="37766815"/>
  </r>
  <r>
    <s v="B083342NKJ"/>
    <s v="MI Braided USB Type"/>
    <x v="0"/>
    <n v="349"/>
    <n v="399"/>
    <b v="0"/>
    <n v="398.12531328320802"/>
    <n v="0.13"/>
    <x v="1"/>
    <b v="0"/>
    <n v="4.4000000000000004"/>
    <n v="18757"/>
    <b v="0"/>
    <n v="82530.8"/>
    <s v="Birendra ku Dash"/>
    <s v="R2JPQNKCOE10UK"/>
    <n v="7484043"/>
  </r>
  <r>
    <s v="B09C6HXFC1"/>
    <s v="Duracell USB Lightning Apple Certified (Mfi) Braided Sync &amp; Charge Cable For Iphone"/>
    <x v="0"/>
    <n v="970"/>
    <n v="1799"/>
    <b v="0"/>
    <n v="1798.460811561979"/>
    <n v="0.46"/>
    <x v="1"/>
    <b v="0"/>
    <n v="4.5"/>
    <n v="815"/>
    <b v="1"/>
    <n v="3667.5"/>
    <s v="Prasannavijayaraghavan G."/>
    <s v="R12D1BZF9MU8TN"/>
    <n v="1466185"/>
  </r>
  <r>
    <s v="B00A0VCJPI"/>
    <s v="TP"/>
    <x v="0"/>
    <n v="1469"/>
    <n v="2499"/>
    <b v="0"/>
    <n v="2498.4121648659466"/>
    <n v="0.41"/>
    <x v="1"/>
    <b v="0"/>
    <n v="4.2"/>
    <n v="156638"/>
    <b v="0"/>
    <n v="657879.6"/>
    <s v="Satya Sai Behera"/>
    <s v="RU4VUDDZCAKWJ"/>
    <n v="391438362"/>
  </r>
  <r>
    <s v="B00UGZWM2I"/>
    <s v="COI Note Pad/Memo Book with Sticky Notes &amp; Clip Holder with Pen for Gifting"/>
    <x v="3"/>
    <n v="198"/>
    <n v="800"/>
    <b v="0"/>
    <n v="799.75250000000005"/>
    <n v="0.75"/>
    <x v="0"/>
    <b v="1"/>
    <n v="4.0999999999999996"/>
    <n v="9344"/>
    <b v="0"/>
    <n v="38310.399999999994"/>
    <s v="Ghazal"/>
    <s v="R1XME75YUKM2OB"/>
    <n v="7475200"/>
  </r>
  <r>
    <s v="B00R1P3B4O"/>
    <s v="Fujifilm Instax Mini Single Pack 10 Sheets Instant Film for Fuji Instant Cameras"/>
    <x v="1"/>
    <n v="549"/>
    <n v="549"/>
    <b v="0"/>
    <n v="548"/>
    <n v="0"/>
    <x v="1"/>
    <b v="0"/>
    <n v="4.5"/>
    <n v="4875"/>
    <b v="0"/>
    <n v="21937.5"/>
    <s v="Nidhi"/>
    <s v="RPGQI0SP1LWQD"/>
    <n v="2676375"/>
  </r>
  <r>
    <s v="B0B3MWYCHQ"/>
    <s v="Fire"/>
    <x v="1"/>
    <n v="2999"/>
    <n v="9999"/>
    <b v="0"/>
    <n v="9998.7000700070002"/>
    <n v="0.7"/>
    <x v="0"/>
    <b v="1"/>
    <n v="4.2"/>
    <n v="20881"/>
    <b v="0"/>
    <n v="87700.2"/>
    <s v="Anirban"/>
    <s v="R1AIQQLE21YDXS"/>
    <n v="208789119"/>
  </r>
  <r>
    <s v="B09DG9VNWB"/>
    <s v="Samsung Galaxy Watch4 Bluetooth(4.4 cm"/>
    <x v="1"/>
    <n v="12000"/>
    <n v="29999"/>
    <b v="0"/>
    <n v="29998.599986666221"/>
    <n v="0.6"/>
    <x v="0"/>
    <b v="1"/>
    <n v="4.3"/>
    <n v="4744"/>
    <b v="0"/>
    <n v="20399.2"/>
    <s v="Kshitij D."/>
    <s v="R3KPZ8P5M4PG72"/>
    <n v="142315256"/>
  </r>
  <r>
    <s v="B09Y5MP7C4"/>
    <s v="Noise Buds Vs104 Bluetooth Truly Wireless in Ear Earbuds with Mic"/>
    <x v="1"/>
    <n v="1299"/>
    <n v="3499"/>
    <b v="0"/>
    <n v="3498.6287510717348"/>
    <n v="0.63"/>
    <x v="0"/>
    <b v="1"/>
    <n v="3.9"/>
    <n v="12452"/>
    <b v="0"/>
    <n v="48562.799999999996"/>
    <s v="Achint"/>
    <s v="R2XES5SVJG8YP1"/>
    <n v="43569548"/>
  </r>
  <r>
    <s v="B01DJJVFPC"/>
    <s v="Duracell Ultra Alkaline AAA Battery"/>
    <x v="1"/>
    <n v="269"/>
    <n v="315"/>
    <b v="0"/>
    <n v="314.14603174603172"/>
    <n v="0.15"/>
    <x v="1"/>
    <b v="0"/>
    <n v="4.5"/>
    <n v="17810"/>
    <b v="0"/>
    <n v="80145"/>
    <s v="Aadi Injal"/>
    <s v="R3NINARQVMB04K"/>
    <n v="5610150"/>
  </r>
  <r>
    <s v="B07DFYJRQV"/>
    <s v="JBL C200SI"/>
    <x v="1"/>
    <n v="799"/>
    <n v="1499"/>
    <b v="0"/>
    <n v="1498.4669779853236"/>
    <n v="0.47"/>
    <x v="1"/>
    <b v="0"/>
    <n v="4.0999999999999996"/>
    <n v="53648"/>
    <b v="0"/>
    <n v="219956.8"/>
    <s v="Amazon Customer"/>
    <s v="RO083A44QXKV9"/>
    <n v="80418352"/>
  </r>
  <r>
    <s v="B08L879JSN"/>
    <s v="Acer EK220Q 21.5 Inch (54.61 cm) Full HD (1920x1080) VA Panel LCD Monitor"/>
    <x v="0"/>
    <n v="6299"/>
    <n v="13750"/>
    <b v="0"/>
    <n v="13749.541890909091"/>
    <n v="0.54"/>
    <x v="0"/>
    <b v="1"/>
    <n v="4.2"/>
    <n v="2014"/>
    <b v="0"/>
    <n v="8458.8000000000011"/>
    <s v="Mr. N√∏b√∏dy"/>
    <s v="R12NQTT6JQ7IUU"/>
    <n v="27692500"/>
  </r>
  <r>
    <s v="B06XSK3XL6"/>
    <s v="boAt Dual Port Rapid Car Charger+B713:B735"/>
    <x v="1"/>
    <n v="571"/>
    <n v="999"/>
    <b v="0"/>
    <n v="998.42842842842845"/>
    <n v="0.43"/>
    <x v="1"/>
    <b v="0"/>
    <n v="4.3"/>
    <n v="38221"/>
    <b v="0"/>
    <n v="164350.29999999999"/>
    <s v="suraj"/>
    <s v="R9OEDGO6AP6W"/>
    <n v="38182779"/>
  </r>
  <r>
    <s v="B07YNTJ8ZM"/>
    <s v="Zebronics ZEB"/>
    <x v="1"/>
    <n v="549"/>
    <n v="999"/>
    <b v="0"/>
    <n v="998.45045045045049"/>
    <n v="0.45"/>
    <x v="1"/>
    <b v="0"/>
    <n v="3.9"/>
    <n v="64705"/>
    <b v="0"/>
    <n v="252349.5"/>
    <s v="Bhuwaneshwar kathlane"/>
    <s v="R2SK5PPC2ZKCL5"/>
    <n v="64640295"/>
  </r>
  <r>
    <s v="B09KGV7WSV"/>
    <s v="KINGONE Upgraded Stylus Pen"/>
    <x v="1"/>
    <n v="2099"/>
    <n v="5999"/>
    <b v="0"/>
    <n v="5998.6501083513922"/>
    <n v="0.65"/>
    <x v="0"/>
    <b v="1"/>
    <n v="4.3"/>
    <n v="17129"/>
    <b v="0"/>
    <n v="73654.7"/>
    <s v="Ishwar Singh Sankhla"/>
    <s v="R1DVF8WQYO780"/>
    <n v="102756871"/>
  </r>
  <r>
    <s v="B08DPLCM6T"/>
    <s v="LG 80 cm (32 inches) HD Ready Smart LED TV "/>
    <x v="1"/>
    <n v="13490"/>
    <n v="21990"/>
    <b v="0"/>
    <n v="21989.386539336061"/>
    <n v="0.39"/>
    <x v="1"/>
    <b v="0"/>
    <n v="4.3"/>
    <n v="11976"/>
    <b v="0"/>
    <n v="51496.799999999996"/>
    <s v="NIRMAL.N"/>
    <s v="R2PNR69G0BQG2F"/>
    <n v="263352240"/>
  </r>
  <r>
    <s v="B07KR5P3YD"/>
    <s v="Zebronics Wired Keyboard and Mouse Combo with 104 Keys and a USB Mouse with 1200 DPI "/>
    <x v="0"/>
    <n v="448"/>
    <n v="699"/>
    <b v="0"/>
    <n v="698.35908440629476"/>
    <n v="0.36"/>
    <x v="1"/>
    <b v="0"/>
    <n v="3.9"/>
    <n v="17348"/>
    <b v="0"/>
    <n v="67657.2"/>
    <s v="lucky"/>
    <s v="R1JXCQXDJH1CEV"/>
    <n v="12126252"/>
  </r>
  <r>
    <s v="B08FB2LNSZ"/>
    <s v="JBL Tune 215BT"/>
    <x v="1"/>
    <n v="1499"/>
    <n v="2999"/>
    <b v="0"/>
    <n v="2998.5001667222409"/>
    <n v="0.5"/>
    <x v="2"/>
    <b v="1"/>
    <n v="3.7"/>
    <n v="87798"/>
    <b v="0"/>
    <n v="324852.60000000003"/>
    <s v="Amazonnig"/>
    <s v="R3NMIVJ17E0X21"/>
    <n v="263306202"/>
  </r>
  <r>
    <s v="B01IBRHE3E"/>
    <s v="Gizga Essentials Professional 3"/>
    <x v="1"/>
    <n v="299"/>
    <n v="499"/>
    <b v="0"/>
    <n v="498.40080160320639"/>
    <n v="0.4"/>
    <x v="1"/>
    <b v="0"/>
    <n v="4.2"/>
    <n v="24432"/>
    <b v="0"/>
    <n v="102614.40000000001"/>
    <s v="Siddharth suman"/>
    <s v="R1B4X8ITOATQ0C"/>
    <n v="12191568"/>
  </r>
  <r>
    <s v="B01N6LU1VF"/>
    <s v="SanDisk Ultra Dual 64 GB USB 3.0 OTG Pen Drive (Black)"/>
    <x v="0"/>
    <n v="579"/>
    <n v="1400"/>
    <b v="0"/>
    <n v="1399.5864285714285"/>
    <n v="0.59"/>
    <x v="0"/>
    <b v="1"/>
    <n v="4.3"/>
    <n v="189104"/>
    <b v="0"/>
    <n v="813147.2"/>
    <s v="Neeraj Vishwakarma"/>
    <s v="R3D9U8JX5A9TUJ"/>
    <n v="264745600"/>
  </r>
  <r>
    <s v="B07XLML2YS"/>
    <s v="TP"/>
    <x v="1"/>
    <n v="2499"/>
    <n v="3299"/>
    <b v="0"/>
    <n v="3298.2424977265837"/>
    <n v="0.24"/>
    <x v="1"/>
    <b v="0"/>
    <n v="4.2"/>
    <n v="93112"/>
    <b v="0"/>
    <n v="391070.4"/>
    <s v="Maxrock89"/>
    <s v="R3B27WULJTV0TX"/>
    <n v="307176488"/>
  </r>
  <r>
    <s v="B086WMSCN3"/>
    <s v="boAt Airdopes 171 in Ear Bluetooth True Wireless Earbuds with Upto 13 Hours Battery"/>
    <x v="1"/>
    <n v="1199"/>
    <n v="5999"/>
    <b v="0"/>
    <n v="5998.8001333555594"/>
    <n v="0.8"/>
    <x v="0"/>
    <b v="1"/>
    <n v="3.9"/>
    <n v="47521"/>
    <b v="0"/>
    <n v="185331.9"/>
    <s v="Narasimha Rao"/>
    <s v="R9WFEPTQ1AVOT"/>
    <n v="285078479"/>
  </r>
  <r>
    <s v="B003B00484"/>
    <s v="Duracell Plus AAA Rechargeable Batteries (750 mAh) Pack of 4"/>
    <x v="1"/>
    <n v="399"/>
    <n v="499"/>
    <b v="0"/>
    <n v="498.20040080160322"/>
    <n v="0.2"/>
    <x v="1"/>
    <b v="0"/>
    <n v="4.3"/>
    <n v="27201"/>
    <b v="0"/>
    <n v="116964.29999999999"/>
    <s v="T N Sivaji"/>
    <s v="R5L3FAFS6JXJF"/>
    <n v="13573299"/>
  </r>
  <r>
    <s v="B085194JFL"/>
    <s v="tizum HDMI to VGA Adapter Cable 1080P for Projector"/>
    <x v="1"/>
    <n v="279"/>
    <n v="499"/>
    <b v="0"/>
    <n v="498.44088176352705"/>
    <n v="0.44"/>
    <x v="1"/>
    <b v="0"/>
    <n v="3.7"/>
    <n v="10962"/>
    <b v="0"/>
    <n v="40559.4"/>
    <s v="aditya d."/>
    <s v="R1GYK05NN6747O"/>
    <n v="5470038"/>
  </r>
  <r>
    <s v="B09F6S8BT6"/>
    <s v="Samsung 80 cm (32 Inches) Wondertainment Series HD Ready LED Smart TV"/>
    <x v="1"/>
    <n v="13490"/>
    <n v="22900"/>
    <b v="0"/>
    <n v="22899.410917030567"/>
    <n v="0.41"/>
    <x v="1"/>
    <b v="0"/>
    <n v="4.3"/>
    <n v="16299"/>
    <b v="0"/>
    <n v="70085.7"/>
    <s v="Rahman Ali"/>
    <s v="R1SN0D4DFBKAZI"/>
    <n v="373247100"/>
  </r>
  <r>
    <s v="B003L62T7W"/>
    <s v="Logitech B100 Wired USB Mouse"/>
    <x v="0"/>
    <n v="279"/>
    <n v="375"/>
    <b v="0"/>
    <n v="374.25599999999997"/>
    <n v="0.26"/>
    <x v="1"/>
    <b v="0"/>
    <n v="4.3"/>
    <n v="31534"/>
    <b v="0"/>
    <n v="135596.19999999998"/>
    <s v="Uday Joglekar"/>
    <s v="R3U9FRV2Q625DO"/>
    <n v="11825250"/>
  </r>
  <r>
    <s v="B09P18XVW6"/>
    <s v="Noise Pulse Buzz 1.69&quot; Bluetooth Calling Smart Watch with Call Function"/>
    <x v="1"/>
    <n v="2499"/>
    <n v="4999"/>
    <b v="0"/>
    <n v="4998.5001000200036"/>
    <n v="0.5"/>
    <x v="2"/>
    <b v="1"/>
    <n v="3.9"/>
    <n v="7571"/>
    <b v="0"/>
    <n v="29526.899999999998"/>
    <s v="Kindle Customer"/>
    <s v="R1VSKOXXZVR2QQ"/>
    <n v="37847429"/>
  </r>
  <r>
    <s v="B00LZLPYHW"/>
    <s v="Classmate 2100117 Soft Cover 6 Subject Spiral Binding Notebook"/>
    <x v="3"/>
    <n v="137"/>
    <n v="160"/>
    <b v="0"/>
    <n v="159.14375000000001"/>
    <n v="0.14000000000000001"/>
    <x v="1"/>
    <b v="0"/>
    <n v="4.4000000000000004"/>
    <n v="6537"/>
    <b v="0"/>
    <n v="28762.800000000003"/>
    <s v="Hamsavarthini"/>
    <s v="R2GUYHS0CU32OU"/>
    <n v="1045920"/>
  </r>
  <r>
    <s v="B09NHVCHS9"/>
    <s v="Flix Micro Usb Cable For Smartphone (Black)"/>
    <x v="0"/>
    <n v="59"/>
    <n v="199"/>
    <b v="0"/>
    <n v="198.7035175879397"/>
    <n v="0.7"/>
    <x v="0"/>
    <b v="1"/>
    <n v="4"/>
    <n v="9377"/>
    <b v="0"/>
    <n v="37508"/>
    <s v="$@|\|TO$|-|"/>
    <s v="R3F4T5TRYPTMIG"/>
    <n v="1866023"/>
  </r>
  <r>
    <s v="B00NNQMYNE"/>
    <s v="AirCase Rugged Hard Drive Case for 2.5"/>
    <x v="0"/>
    <n v="299"/>
    <n v="499"/>
    <b v="0"/>
    <n v="498.40080160320639"/>
    <n v="0.4"/>
    <x v="1"/>
    <b v="0"/>
    <n v="4.5"/>
    <n v="21010"/>
    <b v="0"/>
    <n v="94545"/>
    <s v="Souradip"/>
    <s v="R3CX62IV0TSF01"/>
    <n v="10483990"/>
  </r>
  <r>
    <s v="B0B217Z5VK"/>
    <s v="Noise Buds VS402 Truly Wireless in Ear Earbuds"/>
    <x v="1"/>
    <n v="1799"/>
    <n v="3999"/>
    <b v="0"/>
    <n v="3998.5501375343838"/>
    <n v="0.55000000000000004"/>
    <x v="0"/>
    <b v="1"/>
    <n v="3.9"/>
    <n v="3517"/>
    <b v="0"/>
    <n v="13716.3"/>
    <s v="RAHUL GOUD"/>
    <s v="R1H4NEOQ6UEAUO"/>
    <n v="14064483"/>
  </r>
  <r>
    <s v="B07B88KQZ8"/>
    <s v="JBL Go 2"/>
    <x v="1"/>
    <n v="1999"/>
    <n v="2999"/>
    <b v="0"/>
    <n v="2998.3334444814936"/>
    <n v="0.33"/>
    <x v="1"/>
    <b v="0"/>
    <n v="4.3"/>
    <n v="63899"/>
    <b v="0"/>
    <n v="274765.7"/>
    <s v="Murali am"/>
    <s v="R1HX6VQS2UYU8R"/>
    <n v="191633101"/>
  </r>
  <r>
    <s v="B01M4GGIVU"/>
    <s v="Tizum High Speed HDMI Cable with Ethernet"/>
    <x v="1"/>
    <n v="199"/>
    <n v="699"/>
    <b v="0"/>
    <n v="698.71530758226038"/>
    <n v="0.72"/>
    <x v="0"/>
    <b v="1"/>
    <n v="4.2"/>
    <n v="12153"/>
    <b v="0"/>
    <n v="51042.6"/>
    <s v="Yashpreet Singh"/>
    <s v="R2DIHMHOPYEASB"/>
    <n v="8494947"/>
  </r>
  <r>
    <s v="B07Z3K96FR"/>
    <s v="Robustrion Tempered Glass Screen Protector for iPad "/>
    <x v="0"/>
    <n v="399"/>
    <n v="1499"/>
    <b v="0"/>
    <n v="1498.7338225483657"/>
    <n v="0.73"/>
    <x v="0"/>
    <b v="1"/>
    <n v="4.0999999999999996"/>
    <n v="5730"/>
    <b v="0"/>
    <n v="23492.999999999996"/>
    <s v="Dakshvir Singh"/>
    <s v="R207L99B0HON4H"/>
    <n v="8589270"/>
  </r>
  <r>
    <s v="B0756CLQWL"/>
    <s v="Redgear Pro Wireless Gamepad with 2.4GHz Wireless Technology"/>
    <x v="0"/>
    <n v="1699"/>
    <n v="3999"/>
    <b v="0"/>
    <n v="3998.5751437859467"/>
    <n v="0.57999999999999996"/>
    <x v="0"/>
    <b v="1"/>
    <n v="4.2"/>
    <n v="25488"/>
    <b v="0"/>
    <n v="107049.60000000001"/>
    <s v="Shafeer Pn"/>
    <s v="R1CKJXFP143T9U"/>
    <n v="101926512"/>
  </r>
  <r>
    <s v="B004IO5BMQ"/>
    <s v="Logitech M235 Wireless Mouse"/>
    <x v="0"/>
    <n v="699"/>
    <n v="995"/>
    <b v="0"/>
    <n v="994.29748743718596"/>
    <n v="0.3"/>
    <x v="1"/>
    <b v="0"/>
    <n v="4.5"/>
    <n v="54405"/>
    <b v="0"/>
    <n v="244822.5"/>
    <s v="Chandrashekar SK"/>
    <s v="R28ZB0YUM6FKKB"/>
    <n v="54132975"/>
  </r>
  <r>
    <s v="B09Z6WH2N1"/>
    <s v="STRIFF 12 Pieces Highly Flexible Silicone Micro USB Protector"/>
    <x v="1"/>
    <n v="95"/>
    <n v="499"/>
    <b v="0"/>
    <n v="498.80961923847696"/>
    <n v="0.81"/>
    <x v="0"/>
    <b v="1"/>
    <n v="4.2"/>
    <n v="1949"/>
    <b v="0"/>
    <n v="8185.8"/>
    <s v="Santosh Kumar"/>
    <s v="R1EZC4VZXSJG4L"/>
    <n v="972551"/>
  </r>
  <r>
    <s v="B01HGCLUH6"/>
    <s v="TP"/>
    <x v="0"/>
    <n v="1149"/>
    <n v="1699"/>
    <b v="0"/>
    <n v="1698.3237198351972"/>
    <n v="0.32"/>
    <x v="1"/>
    <b v="0"/>
    <n v="4.2"/>
    <n v="122478"/>
    <b v="0"/>
    <n v="514407.60000000003"/>
    <s v="Vaishnavi Khedekar"/>
    <s v="RYVGISVDMR782"/>
    <n v="208090122"/>
  </r>
  <r>
    <s v="B01N4EV2TL"/>
    <s v="Logitech MK240 Nano Wireless USB Keyboard and Mouse Set"/>
    <x v="0"/>
    <n v="1495"/>
    <n v="1995"/>
    <b v="0"/>
    <n v="1994.250626566416"/>
    <n v="0.25"/>
    <x v="1"/>
    <b v="0"/>
    <n v="4.3"/>
    <n v="7241"/>
    <b v="0"/>
    <n v="31136.3"/>
    <s v="Abhishek"/>
    <s v="R1RUKN8RB2RKOV"/>
    <n v="14445795"/>
  </r>
  <r>
    <s v="B08MZQBFLN"/>
    <s v="Callas Multipurpose Foldable Laptop Table with Cup Holder"/>
    <x v="0"/>
    <n v="849"/>
    <n v="4999"/>
    <b v="0"/>
    <n v="4998.8301660332063"/>
    <n v="0.83"/>
    <x v="0"/>
    <b v="1"/>
    <n v="4"/>
    <n v="20457"/>
    <b v="0"/>
    <n v="81828"/>
    <s v="Jasmeen"/>
    <s v="R1GJXMBEY4O49A"/>
    <n v="102264543"/>
  </r>
  <r>
    <s v="B0752LL57V"/>
    <s v="Casio MJ"/>
    <x v="3"/>
    <n v="440"/>
    <n v="440"/>
    <b v="0"/>
    <n v="439"/>
    <n v="0"/>
    <x v="1"/>
    <b v="0"/>
    <n v="4.5"/>
    <n v="8610"/>
    <b v="0"/>
    <n v="38745"/>
    <s v="Dipu"/>
    <s v="R3S29FN21O2CMZ"/>
    <n v="3788400"/>
  </r>
  <r>
    <s v="B08K4PSZ3V"/>
    <s v="Tukzer Capacitive Stylus Pen for Touch Screens Devices"/>
    <x v="1"/>
    <n v="349"/>
    <n v="999"/>
    <b v="0"/>
    <n v="998.65065065065062"/>
    <n v="0.65"/>
    <x v="0"/>
    <b v="1"/>
    <n v="3.8"/>
    <n v="16557"/>
    <b v="0"/>
    <n v="62916.6"/>
    <s v="Sneha Suyal"/>
    <s v="R2FRXL54AFATWQ"/>
    <n v="16540443"/>
  </r>
  <r>
    <s v="B09Z28BQZT"/>
    <s v="Amazon Basics Multipurpose Foldable Laptop Table with Cup Holder"/>
    <x v="0"/>
    <n v="599"/>
    <n v="3999"/>
    <b v="0"/>
    <n v="3998.8502125531381"/>
    <n v="0.85"/>
    <x v="0"/>
    <b v="1"/>
    <n v="3.9"/>
    <n v="1087"/>
    <b v="0"/>
    <n v="4239.3"/>
    <s v="Arun J"/>
    <s v="R1IF6OX5EMCHRA"/>
    <n v="4346913"/>
  </r>
  <r>
    <s v="B094DQWV9B"/>
    <s v="Kanget [2 Pack] Type C Female to USB A Male Charger"/>
    <x v="0"/>
    <n v="149"/>
    <n v="399"/>
    <b v="0"/>
    <n v="398.62656641604008"/>
    <n v="0.63"/>
    <x v="0"/>
    <b v="1"/>
    <n v="4"/>
    <n v="1540"/>
    <b v="0"/>
    <n v="6160"/>
    <s v="Abhi_K"/>
    <s v="R1QIWMR6C3F3U0"/>
    <n v="614460"/>
  </r>
  <r>
    <s v="B0BBMPH39N"/>
    <s v="Amazon Basics Magic Slate 8.5"/>
    <x v="0"/>
    <n v="289"/>
    <n v="999"/>
    <b v="0"/>
    <n v="998.71071071071071"/>
    <n v="0.71"/>
    <x v="0"/>
    <b v="1"/>
    <n v="4.0999999999999996"/>
    <n v="401"/>
    <b v="1"/>
    <n v="1644.1"/>
    <s v="Amazon Customer"/>
    <s v="R37B1CGX8LWLNS"/>
    <n v="400599"/>
  </r>
  <r>
    <s v="B097JQ1J5G"/>
    <s v="Zebronics ZEB"/>
    <x v="0"/>
    <n v="179"/>
    <n v="499"/>
    <b v="0"/>
    <n v="498.64128256513027"/>
    <n v="0.64"/>
    <x v="0"/>
    <b v="1"/>
    <n v="3.4"/>
    <n v="9385"/>
    <b v="0"/>
    <n v="31909"/>
    <s v="Dilip Kumar"/>
    <s v="R2OTWTVJ7UBDIL"/>
    <n v="4683115"/>
  </r>
  <r>
    <s v="B07YY1BY5B"/>
    <s v="Noise ColorFit Pro 2 Full Touch Control Smart Watch with 35g Weight &amp; Upgraded LCD Display"/>
    <x v="1"/>
    <n v="1499"/>
    <n v="4999"/>
    <b v="0"/>
    <n v="4998.700140028006"/>
    <n v="0.7"/>
    <x v="0"/>
    <b v="1"/>
    <n v="4"/>
    <n v="92588"/>
    <b v="0"/>
    <n v="370352"/>
    <s v="Vishal shah"/>
    <s v="R2IUZKZ2BFCQPB"/>
    <n v="462847412"/>
  </r>
  <r>
    <s v="B08VRMK55F"/>
    <s v="Zebronics Zeb Buds C2 in Ear Type C Wired Earphones with Mic"/>
    <x v="1"/>
    <n v="399"/>
    <n v="699"/>
    <b v="0"/>
    <n v="698.42918454935625"/>
    <n v="0.43"/>
    <x v="1"/>
    <b v="0"/>
    <n v="3.4"/>
    <n v="3454"/>
    <b v="0"/>
    <n v="11743.6"/>
    <s v="aravind"/>
    <s v="R14UKNZTUGMLYJ"/>
    <n v="2414346"/>
  </r>
  <r>
    <s v="B08CHZ3ZQ7"/>
    <s v="Redgear A"/>
    <x v="0"/>
    <n v="599"/>
    <n v="799"/>
    <b v="0"/>
    <n v="798.25031289111394"/>
    <n v="0.25"/>
    <x v="1"/>
    <b v="0"/>
    <n v="4.3"/>
    <n v="15790"/>
    <b v="0"/>
    <n v="67897"/>
    <s v="Suraj Singh"/>
    <s v="RU005HHB0U3FV"/>
    <n v="12616210"/>
  </r>
  <r>
    <s v="B08SCCG9D4"/>
    <s v="JBL Commercial CSLM20B Auxiliary Omnidirectional Lavalier Microphone with Battery for Content Creation"/>
    <x v="0"/>
    <n v="949"/>
    <n v="2000"/>
    <b v="0"/>
    <n v="1999.5255"/>
    <n v="0.53"/>
    <x v="0"/>
    <b v="1"/>
    <n v="3.9"/>
    <n v="14969"/>
    <b v="0"/>
    <n v="58379.1"/>
    <s v="Ansh KaTariA"/>
    <s v="R20M6JOASW88SS"/>
    <n v="29938000"/>
  </r>
  <r>
    <s v="B0972BQ2RS"/>
    <s v="Fire"/>
    <x v="1"/>
    <n v="2499"/>
    <n v="9999"/>
    <b v="0"/>
    <n v="9998.7500750075014"/>
    <n v="0.75"/>
    <x v="0"/>
    <b v="1"/>
    <n v="4.0999999999999996"/>
    <n v="42139"/>
    <b v="0"/>
    <n v="172769.9"/>
    <s v="Rajesh Panchanathan"/>
    <s v="R2WBBSKN8SRWUM"/>
    <n v="421347861"/>
  </r>
  <r>
    <s v="B00ZRBWPA0"/>
    <s v="Eveready Red 1012 AAA Batteries "/>
    <x v="1"/>
    <n v="159"/>
    <n v="180"/>
    <b v="0"/>
    <n v="179.11666666666667"/>
    <n v="0.12"/>
    <x v="1"/>
    <b v="0"/>
    <n v="4.3"/>
    <n v="989"/>
    <b v="1"/>
    <n v="4252.7"/>
    <s v="Amazon Customer"/>
    <s v="R1VCGAPSS4LWYQ"/>
    <n v="178020"/>
  </r>
  <r>
    <s v="B0B2DD66GS"/>
    <s v="SanDisk Extreme microSD UHS I Card 128GB for 4K Video on Smartphones"/>
    <x v="1"/>
    <n v="1329"/>
    <n v="2900"/>
    <b v="0"/>
    <n v="2899.5417241379309"/>
    <n v="0.54"/>
    <x v="0"/>
    <b v="1"/>
    <n v="4.5"/>
    <n v="19624"/>
    <b v="0"/>
    <n v="88308"/>
    <s v="Prasad"/>
    <s v="R1360ADBA61XQM"/>
    <n v="56909600"/>
  </r>
  <r>
    <s v="B09M869Z5V"/>
    <s v="Portronics MPORT 31C 4"/>
    <x v="0"/>
    <n v="570"/>
    <n v="999"/>
    <b v="0"/>
    <n v="998.42942942942943"/>
    <n v="0.43"/>
    <x v="1"/>
    <b v="0"/>
    <n v="4.2"/>
    <n v="3201"/>
    <b v="0"/>
    <n v="13444.2"/>
    <s v="A K Rai"/>
    <s v="R26P3IBAM6K3G2"/>
    <n v="3197799"/>
  </r>
  <r>
    <s v="B07W6VWZ8C"/>
    <s v="Infinity (JBL Fuze Pint"/>
    <x v="1"/>
    <n v="899"/>
    <n v="1999"/>
    <b v="0"/>
    <n v="1998.5502751375689"/>
    <n v="0.55000000000000004"/>
    <x v="0"/>
    <b v="1"/>
    <n v="4.0999999999999996"/>
    <n v="30469"/>
    <b v="0"/>
    <n v="124922.9"/>
    <s v="Vaibhav kumar"/>
    <s v="RELVLPI29SFMO"/>
    <n v="60907531"/>
  </r>
  <r>
    <s v="B07Z1X6VFC"/>
    <s v="AirCase Protective Laptop Bag Sleeve fits Upto 13.3&quot; Laptop/ MacBook"/>
    <x v="0"/>
    <n v="449"/>
    <n v="999"/>
    <b v="0"/>
    <n v="998.5505505505505"/>
    <n v="0.55000000000000004"/>
    <x v="0"/>
    <b v="1"/>
    <n v="4.4000000000000004"/>
    <n v="9940"/>
    <b v="0"/>
    <n v="43736"/>
    <s v="Yesha Bhatt"/>
    <s v="R1ECNC3Z6G8AI6"/>
    <n v="9930060"/>
  </r>
  <r>
    <s v="B07YL54NVJ"/>
    <s v="Brand Conquer 6 in 1 with OTG"/>
    <x v="0"/>
    <n v="549"/>
    <n v="999"/>
    <b v="0"/>
    <n v="998.45045045045049"/>
    <n v="0.45"/>
    <x v="1"/>
    <b v="0"/>
    <n v="4.3"/>
    <n v="7758"/>
    <b v="0"/>
    <n v="33359.4"/>
    <s v="SRI RAGAV"/>
    <s v="R2WYKIWLGH956S"/>
    <n v="7750242"/>
  </r>
  <r>
    <s v="B0759QMF85"/>
    <s v="TP"/>
    <x v="0"/>
    <n v="1529"/>
    <n v="2399"/>
    <b v="0"/>
    <n v="2398.3626511046268"/>
    <n v="0.36"/>
    <x v="1"/>
    <b v="0"/>
    <n v="4.3"/>
    <n v="68409"/>
    <b v="0"/>
    <n v="294158.7"/>
    <s v="Jagrat"/>
    <s v="R2BEEAB4R73028"/>
    <n v="164113191"/>
  </r>
  <r>
    <s v="B00LM4X0KU"/>
    <s v="Parker Quink Ink Bottle"/>
    <x v="3"/>
    <n v="100"/>
    <n v="100"/>
    <b v="0"/>
    <n v="99"/>
    <n v="0"/>
    <x v="1"/>
    <b v="0"/>
    <n v="4.3"/>
    <n v="3095"/>
    <b v="0"/>
    <n v="13308.5"/>
    <s v="Kindle Customer"/>
    <s v="R1T4TKPYU5EJCB"/>
    <n v="309500"/>
  </r>
  <r>
    <s v="B08PFSZ7FH"/>
    <s v="STRIFF Laptop Stand Adjustable Laptop Computer Stand Multi"/>
    <x v="0"/>
    <n v="299"/>
    <n v="1499"/>
    <b v="0"/>
    <n v="1498.800533689126"/>
    <n v="0.8"/>
    <x v="0"/>
    <b v="1"/>
    <n v="4.2"/>
    <n v="903"/>
    <b v="1"/>
    <n v="3792.6000000000004"/>
    <s v="Omar"/>
    <s v="R1150W07XAD9VL"/>
    <n v="1353597"/>
  </r>
  <r>
    <s v="B012MQS060"/>
    <s v="Logitech MK215 Wireless Keyboard and Mouse Combo for Windows"/>
    <x v="0"/>
    <n v="1295"/>
    <n v="1795"/>
    <b v="0"/>
    <n v="1794.2785515320334"/>
    <n v="0.28000000000000003"/>
    <x v="1"/>
    <b v="0"/>
    <n v="4.0999999999999996"/>
    <n v="25771"/>
    <b v="0"/>
    <n v="105661.09999999999"/>
    <s v="Anirban Mukherjee"/>
    <s v="R3VOHGBLWI7YD3"/>
    <n v="46258945"/>
  </r>
  <r>
    <s v="B01MF8MB65"/>
    <s v="boAt Bassheads 225 in Ear Wired Earphones with Mic(Blue)"/>
    <x v="1"/>
    <n v="699"/>
    <n v="999"/>
    <b v="0"/>
    <n v="998.30030030030025"/>
    <n v="0.3"/>
    <x v="1"/>
    <b v="0"/>
    <n v="4.0999999999999996"/>
    <n v="273189"/>
    <b v="0"/>
    <n v="1120074.8999999999"/>
    <s v="Arnav"/>
    <s v="R1MI8HNTIFTDYT"/>
    <n v="272915811"/>
  </r>
  <r>
    <s v="B00LHZWD0C"/>
    <s v="Luxor 5 Subject Single Ruled Notebook "/>
    <x v="3"/>
    <n v="252"/>
    <n v="315"/>
    <b v="0"/>
    <n v="314.2"/>
    <n v="0.2"/>
    <x v="1"/>
    <b v="0"/>
    <n v="4.5"/>
    <n v="3785"/>
    <b v="0"/>
    <n v="17032.5"/>
    <s v="Aksa akhila"/>
    <s v="R1ERT7AXR5RE2"/>
    <n v="1192275"/>
  </r>
  <r>
    <s v="B08QDPB1SL"/>
    <s v="Duracell Chhota Power AA Battery Set of 10 Pcs"/>
    <x v="1"/>
    <n v="190"/>
    <n v="220"/>
    <b v="0"/>
    <n v="219.13636363636363"/>
    <n v="0.14000000000000001"/>
    <x v="1"/>
    <b v="0"/>
    <n v="4.4000000000000004"/>
    <n v="2866"/>
    <b v="0"/>
    <n v="12610.400000000001"/>
    <s v="Annan"/>
    <s v="R1S4YGGQJ3UWOL"/>
    <n v="630520"/>
  </r>
  <r>
    <s v="B07BRKK9JQ"/>
    <s v="Zebronics Zeb"/>
    <x v="0"/>
    <n v="1299"/>
    <n v="1599"/>
    <b v="0"/>
    <n v="1598.1876172607881"/>
    <n v="0.19"/>
    <x v="1"/>
    <b v="0"/>
    <n v="4.3"/>
    <n v="27223"/>
    <b v="0"/>
    <n v="117058.9"/>
    <s v="Kshanik Rajak"/>
    <s v="R1WLR0EBTL2IX6"/>
    <n v="43529577"/>
  </r>
  <r>
    <s v="B01EZ0X3L8"/>
    <s v="SanDisk Ultra 64 GB USB Pen Drives (SDDDC2"/>
    <x v="0"/>
    <n v="729"/>
    <n v="1650"/>
    <b v="0"/>
    <n v="1649.5581818181818"/>
    <n v="0.56000000000000005"/>
    <x v="0"/>
    <b v="1"/>
    <n v="4.3"/>
    <n v="82356"/>
    <b v="0"/>
    <n v="354130.8"/>
    <s v="Sanjeev Prasad"/>
    <s v="R26QLWXRSR9RZS"/>
    <n v="135887400"/>
  </r>
  <r>
    <s v="B00LM4W1N2"/>
    <s v="Parker Classic Gold Gold Trim Ball Pen"/>
    <x v="3"/>
    <n v="480"/>
    <n v="600"/>
    <b v="0"/>
    <n v="599.20000000000005"/>
    <n v="0.2"/>
    <x v="1"/>
    <b v="0"/>
    <n v="4.3"/>
    <n v="5719"/>
    <b v="0"/>
    <n v="24591.7"/>
    <s v="Diksha Wankhede"/>
    <s v="R18AG9M9HHC6RB"/>
    <n v="3431400"/>
  </r>
  <r>
    <s v="B0949SBKMP"/>
    <s v="boAt Flash Edition Smart Watch with Activity Tracker"/>
    <x v="1"/>
    <n v="1799"/>
    <n v="6990"/>
    <b v="0"/>
    <n v="6989.7426323319023"/>
    <n v="0.74"/>
    <x v="0"/>
    <b v="1"/>
    <n v="4"/>
    <n v="26880"/>
    <b v="0"/>
    <n v="107520"/>
    <s v="Gojo Satoru"/>
    <s v="R2HRFJXDH2U2QF"/>
    <n v="187891200"/>
  </r>
  <r>
    <s v="B08YD264ZS"/>
    <s v="Tarkan Portable Folding Laptop Desk for Bed"/>
    <x v="0"/>
    <n v="999"/>
    <n v="2499"/>
    <b v="0"/>
    <n v="2498.6002400960383"/>
    <n v="0.6"/>
    <x v="0"/>
    <b v="1"/>
    <n v="4.3"/>
    <n v="1690"/>
    <b v="0"/>
    <n v="7267"/>
    <s v="Divya Sood"/>
    <s v="R236C7OLIIWMX1"/>
    <n v="4223310"/>
  </r>
  <r>
    <s v="B094JNXNPV"/>
    <s v="Ambrane Unbreakable 3 in 1 Fast Charging Braided Multipurpose Cable"/>
    <x v="0"/>
    <n v="299"/>
    <n v="399"/>
    <b v="0"/>
    <n v="398.25062656641603"/>
    <n v="0.25"/>
    <x v="1"/>
    <b v="0"/>
    <n v="4"/>
    <n v="2766"/>
    <b v="0"/>
    <n v="11064"/>
    <s v="Anand sarma"/>
    <s v="R249YCZVKYR5XD"/>
    <n v="1103634"/>
  </r>
  <r>
    <s v="B00GZLB57U"/>
    <s v="Quantum RJ45 Ethernet Patch Cable/LAN Router Cable"/>
    <x v="0"/>
    <n v="238"/>
    <n v="699"/>
    <b v="0"/>
    <n v="698.65951359084409"/>
    <n v="0.66"/>
    <x v="0"/>
    <b v="1"/>
    <n v="4.4000000000000004"/>
    <n v="8372"/>
    <b v="0"/>
    <n v="36836.800000000003"/>
    <s v="Parenky Amaresha Adhikari"/>
    <s v="R1ORJ2TKW4MHLY"/>
    <n v="5852028"/>
  </r>
  <r>
    <s v="B07V82W5CN"/>
    <s v="HP USB Wireless Spill Resistance Keyboard and Mouse "/>
    <x v="0"/>
    <n v="1349"/>
    <n v="2198"/>
    <b v="0"/>
    <n v="2197.3862602365789"/>
    <n v="0.39"/>
    <x v="1"/>
    <b v="0"/>
    <n v="4"/>
    <n v="7113"/>
    <b v="0"/>
    <n v="28452"/>
    <s v="Pranjall Kumar"/>
    <s v="R15X8TSLB82W2J"/>
    <n v="15634374"/>
  </r>
  <r>
    <s v="B077Z65HSD"/>
    <s v="boAt A400 USB Type"/>
    <x v="0"/>
    <n v="299"/>
    <n v="999"/>
    <b v="0"/>
    <n v="998.70070070070074"/>
    <n v="0.7"/>
    <x v="0"/>
    <b v="1"/>
    <n v="4.3"/>
    <n v="20850"/>
    <b v="0"/>
    <n v="89655"/>
    <s v="GHOST"/>
    <s v="R1G4I5FLAHM16P"/>
    <n v="20829150"/>
  </r>
  <r>
    <s v="B08HD7JQHX"/>
    <s v="HUMBLE Dynamic Lapel Collar Mic Voice Recording Filter Microphone"/>
    <x v="0"/>
    <n v="199"/>
    <n v="499"/>
    <b v="0"/>
    <n v="498.60120240480961"/>
    <n v="0.6"/>
    <x v="0"/>
    <b v="1"/>
    <n v="3.3"/>
    <n v="2804"/>
    <b v="0"/>
    <n v="9253.1999999999989"/>
    <s v="Afrina Hasnat"/>
    <s v="REQ74ZVYY2I01"/>
    <n v="1399196"/>
  </r>
  <r>
    <s v="B0B31FR4Y2"/>
    <s v="Boult Audio Omega with 30dB ANC+ ENC"/>
    <x v="1"/>
    <n v="1999"/>
    <n v="9999"/>
    <b v="0"/>
    <n v="9998.8000800080008"/>
    <n v="0.8"/>
    <x v="0"/>
    <b v="1"/>
    <n v="3.7"/>
    <n v="1986"/>
    <b v="0"/>
    <n v="7348.2000000000007"/>
    <s v="Anand Kadu"/>
    <s v="R2IMML4LPCQ5C0"/>
    <n v="19858014"/>
  </r>
  <r>
    <s v="B09Y14JLP3"/>
    <s v="STRIFF UPH2W Multi Angle Tablet/Mobile Stand. Holder for iPhone"/>
    <x v="1"/>
    <n v="99"/>
    <n v="499"/>
    <b v="0"/>
    <n v="498.80160320641284"/>
    <n v="0.8"/>
    <x v="0"/>
    <b v="1"/>
    <n v="4.0999999999999996"/>
    <n v="2451"/>
    <b v="0"/>
    <n v="10049.099999999999"/>
    <s v="Sean m."/>
    <s v="R1SWNKZP36AU1J"/>
    <n v="1223049"/>
  </r>
  <r>
    <s v="B09ZHCJDP1"/>
    <s v="Amazon Basics Wireless Mouse | 2.4 GHz Connection"/>
    <x v="0"/>
    <n v="499"/>
    <n v="1000"/>
    <b v="0"/>
    <n v="999.50099999999998"/>
    <n v="0.5"/>
    <x v="2"/>
    <b v="1"/>
    <n v="5"/>
    <n v="23"/>
    <b v="1"/>
    <n v="115"/>
    <s v="Rambeer kumar"/>
    <s v="R76XPXMKXLWKH"/>
    <n v="23000"/>
  </r>
  <r>
    <s v="B08C4Z69LN"/>
    <s v="Crucial RAM 8GB DDR4 3200MHz CL22 (or 2933MHz or 2666MHz) Laptop Memory"/>
    <x v="0"/>
    <n v="1792"/>
    <n v="3500"/>
    <b v="0"/>
    <n v="3499.4879999999998"/>
    <n v="0.49"/>
    <x v="2"/>
    <b v="0"/>
    <n v="4.5"/>
    <n v="26194"/>
    <b v="0"/>
    <n v="117873"/>
    <s v="Riz"/>
    <s v="R3KX3LZE5DF03I"/>
    <n v="91679000"/>
  </r>
  <r>
    <s v="B016XVRKZM"/>
    <s v="APC Back"/>
    <x v="0"/>
    <n v="3299"/>
    <n v="4100"/>
    <b v="0"/>
    <n v="4099.1953658536586"/>
    <n v="0.2"/>
    <x v="1"/>
    <b v="0"/>
    <n v="3.9"/>
    <n v="15783"/>
    <b v="0"/>
    <n v="61553.7"/>
    <s v="KNReddy"/>
    <s v="R2IKZK0CHQ08WM"/>
    <n v="64710300"/>
  </r>
  <r>
    <s v="B00LHZW3XY"/>
    <s v="Luxor 5 Subject Single Ruled Notebook "/>
    <x v="3"/>
    <n v="125"/>
    <n v="180"/>
    <b v="0"/>
    <n v="179.30555555555554"/>
    <n v="0.31"/>
    <x v="1"/>
    <b v="0"/>
    <n v="4.4000000000000004"/>
    <n v="8053"/>
    <b v="0"/>
    <n v="35433.200000000004"/>
    <s v="Ankita"/>
    <s v="R278Z7QRKL9FVR"/>
    <n v="1449540"/>
  </r>
  <r>
    <s v="B098JYT4SY"/>
    <s v="Zebronics Zeb"/>
    <x v="0"/>
    <n v="399"/>
    <n v="1190"/>
    <b v="0"/>
    <n v="1189.664705882353"/>
    <n v="0.66"/>
    <x v="0"/>
    <b v="1"/>
    <n v="4.0999999999999996"/>
    <n v="2809"/>
    <b v="0"/>
    <n v="11516.9"/>
    <s v="Deepak"/>
    <s v="RJ12PR5BVXX0Q"/>
    <n v="3342710"/>
  </r>
  <r>
    <s v="B08CFCK6CW"/>
    <s v="Boult Audio Truebuds with 30H Playtime"/>
    <x v="1"/>
    <n v="1199"/>
    <n v="7999"/>
    <b v="0"/>
    <n v="7998.8501062632831"/>
    <n v="0.85"/>
    <x v="0"/>
    <b v="1"/>
    <n v="3.6"/>
    <n v="25910"/>
    <b v="0"/>
    <n v="93276"/>
    <s v="Guhan V"/>
    <s v="R3T1GTTWKWWNZZ"/>
    <n v="207254090"/>
  </r>
  <r>
    <s v="B09P564ZTJ"/>
    <s v="Wembley LCD Writing Pad/Tab | Writing"/>
    <x v="0"/>
    <n v="235"/>
    <n v="1599"/>
    <b v="0"/>
    <n v="1598.8530331457162"/>
    <n v="0.85"/>
    <x v="0"/>
    <b v="1"/>
    <n v="3.8"/>
    <n v="1173"/>
    <b v="0"/>
    <n v="4457.3999999999996"/>
    <s v="Yogeshwaran P EEE"/>
    <s v="R1CJX9OC7AG847"/>
    <n v="1875627"/>
  </r>
  <r>
    <s v="B07MSLTW8Z"/>
    <s v="Gizga Essentials Multi"/>
    <x v="0"/>
    <n v="549"/>
    <n v="1999"/>
    <b v="0"/>
    <n v="1998.7253626813406"/>
    <n v="0.73"/>
    <x v="0"/>
    <b v="1"/>
    <n v="3.6"/>
    <n v="6422"/>
    <b v="0"/>
    <n v="23119.200000000001"/>
    <s v="Swapnil"/>
    <s v="R2YQPN91YO0X0O"/>
    <n v="12837578"/>
  </r>
  <r>
    <s v="B09N6TTHT6"/>
    <s v="E"/>
    <x v="0"/>
    <n v="89"/>
    <n v="99"/>
    <b v="0"/>
    <n v="98.101010101010104"/>
    <n v="0.1"/>
    <x v="1"/>
    <b v="0"/>
    <n v="4.2"/>
    <n v="241"/>
    <b v="1"/>
    <n v="1012.2"/>
    <s v="ABHISHEK SAXENA"/>
    <s v="R1YVU5NMCJDX8M"/>
    <n v="23859"/>
  </r>
  <r>
    <s v="B09W5XR9RT"/>
    <s v="Duracell USB C "/>
    <x v="0"/>
    <n v="970"/>
    <n v="1999"/>
    <b v="0"/>
    <n v="1998.5147573786894"/>
    <n v="0.51"/>
    <x v="0"/>
    <b v="1"/>
    <n v="4.4000000000000004"/>
    <n v="184"/>
    <b v="1"/>
    <n v="809.6"/>
    <s v="Amazon Customer"/>
    <s v="R1Y30KU04V3QF4"/>
    <n v="367816"/>
  </r>
  <r>
    <s v="B098R25TGC"/>
    <s v="Noise Buds VS201 V2 in"/>
    <x v="1"/>
    <n v="1299"/>
    <n v="2999"/>
    <b v="0"/>
    <n v="2998.5668556185396"/>
    <n v="0.56999999999999995"/>
    <x v="0"/>
    <b v="1"/>
    <n v="3.8"/>
    <n v="14629"/>
    <b v="0"/>
    <n v="55590.2"/>
    <s v="Karthik"/>
    <s v="RXB5KHLQUXONP"/>
    <n v="43872371"/>
  </r>
  <r>
    <s v="B0B2PQL5N3"/>
    <s v="Lapster Gel Mouse pad with Wrist Rest "/>
    <x v="0"/>
    <n v="230"/>
    <n v="999"/>
    <b v="0"/>
    <n v="998.76976976976982"/>
    <n v="0.77"/>
    <x v="0"/>
    <b v="1"/>
    <n v="4.2"/>
    <n v="1528"/>
    <b v="0"/>
    <n v="6417.6"/>
    <s v="shree"/>
    <s v="RDZVWJ2BSZH21"/>
    <n v="1526472"/>
  </r>
  <r>
    <s v="B07DKZCZ89"/>
    <s v="Gizga Essentials Earphone Carrying Case"/>
    <x v="1"/>
    <n v="119"/>
    <n v="499"/>
    <b v="0"/>
    <n v="498.76152304609218"/>
    <n v="0.76"/>
    <x v="0"/>
    <b v="1"/>
    <n v="4.3"/>
    <n v="15032"/>
    <b v="0"/>
    <n v="64637.599999999999"/>
    <s v="shiv pratap singh"/>
    <s v="R2MDGELCMDX7QG"/>
    <n v="7500968"/>
  </r>
  <r>
    <s v="B08GYG6T12"/>
    <s v="SanDisk Ultra SDHC UHS"/>
    <x v="1"/>
    <n v="449"/>
    <n v="800"/>
    <b v="0"/>
    <n v="799.43875000000003"/>
    <n v="0.44"/>
    <x v="1"/>
    <b v="0"/>
    <n v="4.4000000000000004"/>
    <n v="69585"/>
    <b v="0"/>
    <n v="306174"/>
    <s v="Bikki Chowdhury"/>
    <s v="R25MV5W3PW3AZM"/>
    <n v="55668000"/>
  </r>
  <r>
    <s v="B09BN2NPBD"/>
    <s v="DIGITEK¬Æ (DRL"/>
    <x v="1"/>
    <n v="1699"/>
    <n v="3495"/>
    <b v="0"/>
    <n v="3494.5138769670957"/>
    <n v="0.51"/>
    <x v="0"/>
    <b v="1"/>
    <n v="4.0999999999999996"/>
    <n v="14371"/>
    <b v="0"/>
    <n v="58921.099999999991"/>
    <s v="Surendra"/>
    <s v="R2CT4DH25YL8VY"/>
    <n v="50226645"/>
  </r>
  <r>
    <s v="B00J4YG0PC"/>
    <s v="Classmate Long Notebook "/>
    <x v="3"/>
    <n v="561"/>
    <n v="720"/>
    <b v="0"/>
    <n v="719.2208333333333"/>
    <n v="0.22"/>
    <x v="1"/>
    <b v="0"/>
    <n v="4.4000000000000004"/>
    <n v="3182"/>
    <b v="0"/>
    <n v="14000.800000000001"/>
    <s v="MOHD NASIM"/>
    <s v="RSB9VP4KY975L"/>
    <n v="2291040"/>
  </r>
  <r>
    <s v="B073BRXPZX"/>
    <s v="Lenovo 300 Wired Plug &amp; Play USB Mouse"/>
    <x v="0"/>
    <n v="289"/>
    <n v="590"/>
    <b v="0"/>
    <n v="589.5101694915254"/>
    <n v="0.51"/>
    <x v="0"/>
    <b v="1"/>
    <n v="4.4000000000000004"/>
    <n v="25886"/>
    <b v="0"/>
    <n v="113898.40000000001"/>
    <s v="Harsha"/>
    <s v="R8W5BHTVFMCB2"/>
    <n v="15272740"/>
  </r>
  <r>
    <s v="B08LHTJTBB"/>
    <s v="Dyazo 6 Angles Adjustable Aluminum Ergonomic Foldable Portable Tabletop Laptop/Desktop "/>
    <x v="0"/>
    <n v="599"/>
    <n v="1999"/>
    <b v="0"/>
    <n v="1998.7003501750876"/>
    <n v="0.7"/>
    <x v="0"/>
    <b v="1"/>
    <n v="4.4000000000000004"/>
    <n v="4736"/>
    <b v="0"/>
    <n v="20838.400000000001"/>
    <s v="Sharon Murmoo"/>
    <s v="R2VX3WP87K1FJ7"/>
    <n v="9467264"/>
  </r>
  <r>
    <s v="B07VTFN6HM"/>
    <s v="Western Digital WD 2TB My Passport Portable Hard Disk Drive"/>
    <x v="0"/>
    <n v="5599"/>
    <n v="7350"/>
    <b v="0"/>
    <n v="7349.2382312925174"/>
    <n v="0.24"/>
    <x v="1"/>
    <b v="0"/>
    <n v="4.4000000000000004"/>
    <n v="73005"/>
    <b v="0"/>
    <n v="321222"/>
    <s v="Dr. Mujtaba Ashraf"/>
    <s v="RCUOZRUAOVZKU"/>
    <n v="536586750"/>
  </r>
  <r>
    <s v="B008QS9J6Y"/>
    <s v="Logitech C270 Digital HD Webcam with Widescreen HD Video Calling"/>
    <x v="0"/>
    <n v="1990"/>
    <n v="2595"/>
    <b v="0"/>
    <n v="2594.2331406551061"/>
    <n v="0.23"/>
    <x v="1"/>
    <b v="0"/>
    <n v="4.3"/>
    <n v="20398"/>
    <b v="0"/>
    <n v="87711.4"/>
    <s v="Ariz Siddique"/>
    <s v="R1J7T5AF9JYH0A"/>
    <n v="52932810"/>
  </r>
  <r>
    <s v="B09M8888DM"/>
    <s v="Portronics MPORT 31 4 Ports USB Hub (USB A to 4 USB"/>
    <x v="0"/>
    <n v="499"/>
    <n v="799"/>
    <b v="0"/>
    <n v="798.37546933667079"/>
    <n v="0.38"/>
    <x v="1"/>
    <b v="0"/>
    <n v="4.3"/>
    <n v="2125"/>
    <b v="0"/>
    <n v="9137.5"/>
    <s v="Aniket Raj"/>
    <s v="R1AUCEV80AWV4E"/>
    <n v="1697875"/>
  </r>
  <r>
    <s v="B07Z1YVP72"/>
    <s v="AirCase Protective Laptop Bag Sleeve fits Upto 15.6&quot; Laptop/ MacBook"/>
    <x v="0"/>
    <n v="449"/>
    <n v="999"/>
    <b v="0"/>
    <n v="998.5505505505505"/>
    <n v="0.55000000000000004"/>
    <x v="0"/>
    <b v="1"/>
    <n v="4.3"/>
    <n v="11330"/>
    <b v="0"/>
    <n v="48719"/>
    <s v="Kalpesh Panchal"/>
    <s v="R1D6BKF30HRM19"/>
    <n v="11318670"/>
  </r>
  <r>
    <s v="B082FTPRSK"/>
    <s v="Zinq Five Fan Cooling Pad and Laptop Stand "/>
    <x v="0"/>
    <n v="999"/>
    <n v="1999"/>
    <b v="0"/>
    <n v="1998.5002501250626"/>
    <n v="0.5"/>
    <x v="2"/>
    <b v="1"/>
    <n v="4.2"/>
    <n v="27441"/>
    <b v="0"/>
    <n v="115252.20000000001"/>
    <s v="Abraham M."/>
    <s v="R2OP8NFYDOS39J"/>
    <n v="54854559"/>
  </r>
  <r>
    <s v="B09RF2QXGX"/>
    <s v="Gizga Essentials Webcam Cover"/>
    <x v="0"/>
    <n v="69"/>
    <n v="299"/>
    <b v="0"/>
    <n v="298.76923076923077"/>
    <n v="0.77"/>
    <x v="0"/>
    <b v="1"/>
    <n v="4.3"/>
    <n v="255"/>
    <b v="1"/>
    <n v="1096.5"/>
    <s v="Jrs"/>
    <s v="R73A6T8MRDZIC"/>
    <n v="76245"/>
  </r>
  <r>
    <s v="B01KK0HU3Y"/>
    <s v="HP Z3700 Wireless Optical Mouse with USB Receiver"/>
    <x v="0"/>
    <n v="899"/>
    <n v="1499"/>
    <b v="0"/>
    <n v="1498.400266844563"/>
    <n v="0.4"/>
    <x v="1"/>
    <b v="0"/>
    <n v="4.2"/>
    <n v="23174"/>
    <b v="0"/>
    <n v="97330.8"/>
    <s v="Ayan Chakraborty"/>
    <s v="R1PPN2ZEJNHJMZ"/>
    <n v="34737826"/>
  </r>
  <r>
    <s v="B07JF9B592"/>
    <s v="MAONO AU"/>
    <x v="2"/>
    <n v="478"/>
    <n v="699"/>
    <b v="0"/>
    <n v="698.31616595135904"/>
    <n v="0.32"/>
    <x v="1"/>
    <b v="0"/>
    <n v="3.8"/>
    <n v="20218"/>
    <b v="0"/>
    <n v="76828.399999999994"/>
    <s v="À¢·¥∞82À¢·∂ú ‚úîÔ∏è"/>
    <s v="RKBKQKSEET7CC"/>
    <n v="14132382"/>
  </r>
  <r>
    <s v="B086394NY5"/>
    <s v="TABLE MAGIC Multipurpose Laptop Table Mat"/>
    <x v="0"/>
    <n v="1399"/>
    <n v="2490"/>
    <b v="0"/>
    <n v="2489.4381526104416"/>
    <n v="0.44"/>
    <x v="1"/>
    <b v="0"/>
    <n v="4.3"/>
    <n v="11074"/>
    <b v="0"/>
    <n v="47618.2"/>
    <s v="Parul Walkey"/>
    <s v="R21VW93DSBYENF"/>
    <n v="27574260"/>
  </r>
  <r>
    <s v="B00NH11PEY"/>
    <s v="AmazonBasics USB 2.0 "/>
    <x v="0"/>
    <n v="199"/>
    <n v="750"/>
    <b v="0"/>
    <n v="749.73466666666661"/>
    <n v="0.73"/>
    <x v="0"/>
    <b v="1"/>
    <n v="4.5"/>
    <n v="74976"/>
    <b v="0"/>
    <n v="337392"/>
    <s v="Pravin Kumar"/>
    <s v="R1C8MVU3EIX56Y"/>
    <n v="56232000"/>
  </r>
  <r>
    <s v="B017PDR9N0"/>
    <s v="GIZGA Essentials Portable Tabletop Tablet Stand Mobile Holder"/>
    <x v="0"/>
    <n v="149"/>
    <n v="499"/>
    <b v="0"/>
    <n v="498.70140280561122"/>
    <n v="0.7"/>
    <x v="0"/>
    <b v="1"/>
    <n v="4.0999999999999996"/>
    <n v="25607"/>
    <b v="0"/>
    <n v="104988.7"/>
    <s v="Atul Modi"/>
    <s v="R3ZXPPAOL3P9C"/>
    <n v="12777893"/>
  </r>
  <r>
    <s v="B07NC12T2R"/>
    <s v="boAt Stone 650 10W Bluetooth Speaker with Upto 7 Hours Playback"/>
    <x v="1"/>
    <n v="1799"/>
    <n v="4990"/>
    <b v="0"/>
    <n v="4989.6394789579163"/>
    <n v="0.64"/>
    <x v="0"/>
    <b v="1"/>
    <n v="4.2"/>
    <n v="41226"/>
    <b v="0"/>
    <n v="173149.2"/>
    <s v="VSMS"/>
    <s v="R2HAE08L30C2AN"/>
    <n v="205717740"/>
  </r>
  <r>
    <s v="B07WKBD37W"/>
    <s v="ESnipe Mart Worldwide Travel Adapter with Build in Dual USB Charger "/>
    <x v="5"/>
    <n v="425"/>
    <n v="999"/>
    <b v="0"/>
    <n v="998.57457457457463"/>
    <n v="0.56999999999999995"/>
    <x v="0"/>
    <b v="1"/>
    <n v="4"/>
    <n v="2581"/>
    <b v="0"/>
    <n v="10324"/>
    <s v="Ehsan Ul Haq"/>
    <s v="R186EFJU37UPS6"/>
    <n v="2578419"/>
  </r>
  <r>
    <s v="B08JMC1988"/>
    <s v="boAt Stone 180 5W Bluetooth Speaker with Upto 10 Hours Playback"/>
    <x v="1"/>
    <n v="999"/>
    <n v="2490"/>
    <b v="0"/>
    <n v="2489.5987951807228"/>
    <n v="0.6"/>
    <x v="0"/>
    <b v="1"/>
    <n v="4.0999999999999996"/>
    <n v="18331"/>
    <b v="0"/>
    <n v="75157.099999999991"/>
    <s v="Meghana"/>
    <s v="R16I46MPR0NO8S"/>
    <n v="45644190"/>
  </r>
  <r>
    <s v="B09GFN8WZL"/>
    <s v="Portronics Ruffpad 8.5M Multicolor LCD Writing Pad with Screen 21.5cm (8.5"/>
    <x v="0"/>
    <n v="378"/>
    <n v="999"/>
    <b v="0"/>
    <n v="998.62162162162167"/>
    <n v="0.62"/>
    <x v="0"/>
    <b v="1"/>
    <n v="4.0999999999999996"/>
    <n v="1779"/>
    <b v="0"/>
    <n v="7293.9"/>
    <s v="HIREN PARMAR"/>
    <s v="R20Q4B16AEFTPT"/>
    <n v="1777221"/>
  </r>
  <r>
    <s v="B095X38CJS"/>
    <s v="BRUSTRO Copytinta Coloured Craft Paper A4 Size 80 GSM"/>
    <x v="3"/>
    <n v="99"/>
    <n v="99"/>
    <b v="0"/>
    <n v="98"/>
    <n v="0"/>
    <x v="1"/>
    <b v="0"/>
    <n v="4.3"/>
    <n v="388"/>
    <b v="1"/>
    <n v="1668.3999999999999"/>
    <s v="kashif"/>
    <s v="R2ETD6AVA4AFF1"/>
    <n v="38412"/>
  </r>
  <r>
    <s v="B07ZKD8T1Q"/>
    <s v="Cuzor 12V Mini ups for WiFi Router"/>
    <x v="0"/>
    <n v="1499"/>
    <n v="2999"/>
    <b v="0"/>
    <n v="2998.5001667222409"/>
    <n v="0.5"/>
    <x v="2"/>
    <b v="1"/>
    <n v="4.5"/>
    <n v="8656"/>
    <b v="0"/>
    <n v="38952"/>
    <s v="Subramanian M"/>
    <s v="R322EU1EPO0EFK"/>
    <n v="25959344"/>
  </r>
  <r>
    <s v="B07G3YNLJB"/>
    <s v="Crucial BX500 240GB 3D NAND SATA 6.35 cm (2.5"/>
    <x v="0"/>
    <n v="1815"/>
    <n v="3100"/>
    <b v="0"/>
    <n v="3099.4145161290321"/>
    <n v="0.41"/>
    <x v="1"/>
    <b v="0"/>
    <n v="4.5"/>
    <n v="92925"/>
    <b v="0"/>
    <n v="418162.5"/>
    <s v="Shaikh Faisal"/>
    <s v="R34WAR6NQSVZBI"/>
    <n v="288067500"/>
  </r>
  <r>
    <s v="B00P93X2H6"/>
    <s v="Classmate Pulse Spiral Notebook "/>
    <x v="3"/>
    <n v="67"/>
    <n v="75"/>
    <b v="0"/>
    <n v="74.106666666666669"/>
    <n v="0.11"/>
    <x v="1"/>
    <b v="0"/>
    <n v="4.0999999999999996"/>
    <n v="1269"/>
    <b v="0"/>
    <n v="5202.8999999999996"/>
    <s v="Nafisa Nehar"/>
    <s v="R3QLOAFS794JE2"/>
    <n v="95175"/>
  </r>
  <r>
    <s v="B0798PJPCL"/>
    <s v="Portronics My buddy plus Adjustable Laptop cooling Table (Brown)"/>
    <x v="0"/>
    <n v="1889"/>
    <n v="2699"/>
    <b v="0"/>
    <n v="2698.3001111522785"/>
    <n v="0.3"/>
    <x v="1"/>
    <b v="0"/>
    <n v="4.3"/>
    <n v="17394"/>
    <b v="0"/>
    <n v="74794.2"/>
    <s v="Nayeem ur rehman"/>
    <s v="R3MDF3ZNTMFS3M"/>
    <n v="46946406"/>
  </r>
  <r>
    <s v="B09GFWJDY1"/>
    <s v="ZEBRONICS Zeb"/>
    <x v="1"/>
    <n v="499"/>
    <n v="1499"/>
    <b v="0"/>
    <n v="1498.667111407605"/>
    <n v="0.67"/>
    <x v="0"/>
    <b v="1"/>
    <n v="3.6"/>
    <n v="9169"/>
    <b v="0"/>
    <n v="33008.400000000001"/>
    <s v="Vibhor sharma"/>
    <s v="R1ZVVISXKO1JOK"/>
    <n v="13744331"/>
  </r>
  <r>
    <s v="B09MZ6WZ6V"/>
    <s v="INOVERA World Map Extended Anti Slip Rubber Gaming Stitched Mouse Pad "/>
    <x v="0"/>
    <n v="499"/>
    <n v="999"/>
    <b v="0"/>
    <n v="998.50050050050049"/>
    <n v="0.5"/>
    <x v="2"/>
    <b v="1"/>
    <n v="4.4000000000000004"/>
    <n v="1030"/>
    <b v="0"/>
    <n v="4532"/>
    <s v="f1rstmehul"/>
    <s v="R116YMD72TSY5Z"/>
    <n v="1028970"/>
  </r>
  <r>
    <s v="B094QZLJQ6"/>
    <s v="Seagate One Touch 2TB External HDD with Password Protection ‚Äì Black"/>
    <x v="0"/>
    <n v="5799"/>
    <n v="7999"/>
    <b v="0"/>
    <n v="7998.2750343792977"/>
    <n v="0.28000000000000003"/>
    <x v="1"/>
    <b v="0"/>
    <n v="4.5"/>
    <n v="50273"/>
    <b v="0"/>
    <n v="226228.5"/>
    <s v="Amazon Customer"/>
    <s v="R2X0Z7BS12ZYFD"/>
    <n v="402133727"/>
  </r>
  <r>
    <s v="B07L3NDN24"/>
    <s v="ZEBRONICS Zeb"/>
    <x v="1"/>
    <n v="499"/>
    <n v="799"/>
    <b v="0"/>
    <n v="798.37546933667079"/>
    <n v="0.38"/>
    <x v="1"/>
    <b v="0"/>
    <n v="3.9"/>
    <n v="6742"/>
    <b v="0"/>
    <n v="26293.8"/>
    <s v="Asraful"/>
    <s v="RQ03WWKIJ86VR"/>
    <n v="5386858"/>
  </r>
  <r>
    <s v="B08WD18LJZ"/>
    <s v="TVARA LCD Writing Tablet 8.5 Inch E"/>
    <x v="0"/>
    <n v="249"/>
    <n v="600"/>
    <b v="0"/>
    <n v="599.58500000000004"/>
    <n v="0.59"/>
    <x v="0"/>
    <b v="1"/>
    <n v="4"/>
    <n v="1208"/>
    <b v="0"/>
    <n v="4832"/>
    <s v="Uthiranathan"/>
    <s v="R3SIBLYM5T5AFY"/>
    <n v="724800"/>
  </r>
  <r>
    <s v="B09CMM3VGK"/>
    <s v="Ambrane 60W / 3A Type C Fast Charging Unbreakable 1.5m L Shaped Braided Cable"/>
    <x v="0"/>
    <n v="179"/>
    <n v="499"/>
    <b v="0"/>
    <n v="498.64128256513027"/>
    <n v="0.64"/>
    <x v="0"/>
    <b v="1"/>
    <n v="4"/>
    <n v="1933"/>
    <b v="0"/>
    <n v="7732"/>
    <s v="Rishabh"/>
    <s v="R223OIZPTZ994S"/>
    <n v="964567"/>
  </r>
  <r>
    <s v="B06XDKWLJH"/>
    <s v="Western Digital WD 1.5TB Elements Portable Hard Disk Drive"/>
    <x v="0"/>
    <n v="4449"/>
    <n v="5734"/>
    <b v="0"/>
    <n v="5733.224101848622"/>
    <n v="0.22"/>
    <x v="1"/>
    <b v="0"/>
    <n v="4.4000000000000004"/>
    <n v="25006"/>
    <b v="0"/>
    <n v="110026.40000000001"/>
    <s v="Mastercard"/>
    <s v="R3JLT7LH2SOF0V"/>
    <n v="143384404"/>
  </r>
  <r>
    <s v="B01J1CFO5I"/>
    <s v="Redgear MP35 Speed"/>
    <x v="0"/>
    <n v="299"/>
    <n v="550"/>
    <b v="0"/>
    <n v="549.45636363636368"/>
    <n v="0.46"/>
    <x v="1"/>
    <b v="0"/>
    <n v="4.5999999999999996"/>
    <n v="33434"/>
    <b v="0"/>
    <n v="153796.4"/>
    <s v="Jayaprakash"/>
    <s v="R3358EO9V9WHQ0"/>
    <n v="18388700"/>
  </r>
  <r>
    <s v="B07J2NGB69"/>
    <s v="Lenovo 400 Wireless Mouse"/>
    <x v="0"/>
    <n v="629"/>
    <n v="1390"/>
    <b v="0"/>
    <n v="1389.5474820143884"/>
    <n v="0.55000000000000004"/>
    <x v="0"/>
    <b v="1"/>
    <n v="4.4000000000000004"/>
    <n v="6301"/>
    <b v="0"/>
    <n v="27724.400000000001"/>
    <s v="abhilash n."/>
    <s v="R3WA8CHZXMRJR"/>
    <n v="8758390"/>
  </r>
  <r>
    <s v="B00MUTWLW4"/>
    <s v="Logitech K480 Wireless Multi"/>
    <x v="0"/>
    <n v="2595"/>
    <n v="3295"/>
    <b v="0"/>
    <n v="3294.2124430955996"/>
    <n v="0.21"/>
    <x v="1"/>
    <b v="0"/>
    <n v="4.4000000000000004"/>
    <n v="22618"/>
    <b v="0"/>
    <n v="99519.200000000012"/>
    <s v="Nikhil M."/>
    <s v="R1AJ6U452B6VPM"/>
    <n v="74526310"/>
  </r>
  <r>
    <s v="B08QSC1XY8"/>
    <s v="Zoul USB C 60W Fast Charging 3A 6ft/2M Long Type C"/>
    <x v="0"/>
    <n v="389"/>
    <n v="1099"/>
    <b v="0"/>
    <n v="1098.6460418562328"/>
    <n v="0.65"/>
    <x v="0"/>
    <b v="1"/>
    <n v="4.3"/>
    <n v="974"/>
    <b v="1"/>
    <n v="4188.2"/>
    <s v="Pratyush Pahuja"/>
    <s v="R2S0AYWUV349HP"/>
    <n v="1070426"/>
  </r>
  <r>
    <s v="B017NC2IPM"/>
    <s v="RESONATE RouterUPS CRU12V2A"/>
    <x v="0"/>
    <n v="1799"/>
    <n v="2911"/>
    <b v="0"/>
    <n v="2910.3819993129509"/>
    <n v="0.38"/>
    <x v="1"/>
    <b v="0"/>
    <n v="4.3"/>
    <n v="20342"/>
    <b v="0"/>
    <n v="87470.599999999991"/>
    <s v="JAYASHANKAR VB"/>
    <s v="R3IAV5LSI3J7ME"/>
    <n v="59215562"/>
  </r>
  <r>
    <s v="B00N1U7JXM"/>
    <s v="3M Post"/>
    <x v="3"/>
    <n v="90"/>
    <n v="175"/>
    <b v="0"/>
    <n v="174.48571428571429"/>
    <n v="0.49"/>
    <x v="2"/>
    <b v="0"/>
    <n v="4.4000000000000004"/>
    <n v="7429"/>
    <b v="0"/>
    <n v="32687.600000000002"/>
    <s v="Deepak kumar"/>
    <s v="R3JRQ21J8LHK67"/>
    <n v="1300075"/>
  </r>
  <r>
    <s v="B08HQL67D6"/>
    <s v="OFIXO Multi"/>
    <x v="0"/>
    <n v="599"/>
    <n v="599"/>
    <b v="0"/>
    <n v="598"/>
    <n v="0"/>
    <x v="1"/>
    <b v="0"/>
    <n v="4"/>
    <n v="26423"/>
    <b v="0"/>
    <n v="105692"/>
    <s v="Sonubhai"/>
    <s v="R3O03EUB6UY68T"/>
    <n v="15827377"/>
  </r>
  <r>
    <s v="B09RKFBCV7"/>
    <s v="Fire"/>
    <x v="1"/>
    <n v="1999"/>
    <n v="7999"/>
    <b v="0"/>
    <n v="7998.7500937617206"/>
    <n v="0.75"/>
    <x v="0"/>
    <b v="1"/>
    <n v="4.2"/>
    <n v="31305"/>
    <b v="0"/>
    <n v="131481"/>
    <s v="siddhi kamat"/>
    <s v="R2ATT3WQL0UB7P"/>
    <n v="250408695"/>
  </r>
  <r>
    <s v="B08KHM9VBJ"/>
    <s v="Airtel AMF"/>
    <x v="0"/>
    <n v="2099"/>
    <n v="3250"/>
    <b v="0"/>
    <n v="3249.3541538461536"/>
    <n v="0.35"/>
    <x v="1"/>
    <b v="0"/>
    <n v="3.8"/>
    <n v="11213"/>
    <b v="0"/>
    <n v="42609.4"/>
    <s v="Sancha Bir Subba"/>
    <s v="R1YI2RI1JC36SO"/>
    <n v="36442250"/>
  </r>
  <r>
    <s v="B01IOZUHRS"/>
    <s v="Gizga Essentials Laptop Power Cable Cord"/>
    <x v="0"/>
    <n v="179"/>
    <n v="499"/>
    <b v="0"/>
    <n v="498.64128256513027"/>
    <n v="0.64"/>
    <x v="0"/>
    <b v="1"/>
    <n v="4.0999999999999996"/>
    <n v="10174"/>
    <b v="0"/>
    <n v="41713.399999999994"/>
    <s v="Chetan C."/>
    <s v="R2CQA45JW6KW09"/>
    <n v="5076826"/>
  </r>
  <r>
    <s v="B00CEQEGPI"/>
    <s v="Logitech MK270r USB Wireless Keyboard and Mouse Set for Windows"/>
    <x v="0"/>
    <n v="1345"/>
    <n v="2295"/>
    <b v="0"/>
    <n v="2294.41394335512"/>
    <n v="0.41"/>
    <x v="1"/>
    <b v="0"/>
    <n v="4.2"/>
    <n v="17413"/>
    <b v="0"/>
    <n v="73134.600000000006"/>
    <s v="Jaldeep"/>
    <s v="RUGMBPEU1O5TW"/>
    <n v="39962835"/>
  </r>
  <r>
    <s v="B08B6XWQ1C"/>
    <s v="DIGITEK¬Æ (DTR"/>
    <x v="1"/>
    <n v="349"/>
    <n v="995"/>
    <b v="0"/>
    <n v="994.64924623115576"/>
    <n v="0.65"/>
    <x v="0"/>
    <b v="1"/>
    <n v="4.2"/>
    <n v="6676"/>
    <b v="0"/>
    <n v="28039.200000000001"/>
    <s v="Rajesh singha"/>
    <s v="R2DRK3ADKHLE1X"/>
    <n v="6642620"/>
  </r>
  <r>
    <s v="B01DGVKBC6"/>
    <s v="FEDUS Cat6 Ethernet Cable"/>
    <x v="0"/>
    <n v="287"/>
    <n v="499"/>
    <b v="0"/>
    <n v="498.42484969939881"/>
    <n v="0.42"/>
    <x v="1"/>
    <b v="0"/>
    <n v="4.4000000000000004"/>
    <n v="8076"/>
    <b v="0"/>
    <n v="35534.400000000001"/>
    <s v="K. Vijay Kakulavarapu"/>
    <s v="R3J8OMTJB5P038"/>
    <n v="4029924"/>
  </r>
  <r>
    <s v="B008FWZGSG"/>
    <s v="Samsung Original Type C to C Cable "/>
    <x v="0"/>
    <n v="599"/>
    <n v="599"/>
    <b v="0"/>
    <n v="598"/>
    <n v="0"/>
    <x v="1"/>
    <b v="0"/>
    <n v="4.3"/>
    <n v="355"/>
    <b v="1"/>
    <n v="1526.5"/>
    <s v="Verified Buyer"/>
    <s v="R2Z9ENI1BK4EAB"/>
    <n v="212645"/>
  </r>
  <r>
    <s v="B08JD36C6H"/>
    <s v="Kingston DataTraveler Exodia DTX/32 GB Pen Drive USB 3.2 Gen 1 (Multicolor)"/>
    <x v="0"/>
    <n v="349"/>
    <n v="450"/>
    <b v="0"/>
    <n v="449.22444444444443"/>
    <n v="0.22"/>
    <x v="1"/>
    <b v="0"/>
    <n v="4.0999999999999996"/>
    <n v="18656"/>
    <b v="0"/>
    <n v="76489.599999999991"/>
    <s v="Dip J D"/>
    <s v="R30EQTCL98LVFB"/>
    <n v="8395200"/>
  </r>
  <r>
    <s v="B00E3DVQFS"/>
    <s v="Duracell Rechargeable AA 2500mAh Batteries"/>
    <x v="1"/>
    <n v="879"/>
    <n v="1109"/>
    <b v="0"/>
    <n v="1108.2073940486925"/>
    <n v="0.21"/>
    <x v="1"/>
    <b v="0"/>
    <n v="4.4000000000000004"/>
    <n v="31599"/>
    <b v="0"/>
    <n v="139035.6"/>
    <s v="Rajendra Singh"/>
    <s v="R2JBBXANAGGS7E"/>
    <n v="35043291"/>
  </r>
  <r>
    <s v="B0B4HJNPV4"/>
    <s v="pTron Solero T351 3.5Amps Fast Charging Type"/>
    <x v="0"/>
    <n v="199"/>
    <n v="999"/>
    <b v="0"/>
    <n v="998.80080080080086"/>
    <n v="0.8"/>
    <x v="0"/>
    <b v="1"/>
    <n v="3.9"/>
    <n v="1075"/>
    <b v="0"/>
    <n v="4192.5"/>
    <s v="Placeholder"/>
    <s v="R1Q323BB35OP30"/>
    <n v="1073925"/>
  </r>
  <r>
    <s v="B00BN5SNF0"/>
    <s v="ENVIE¬Æ (AA10004PLNi"/>
    <x v="1"/>
    <n v="250"/>
    <n v="250"/>
    <b v="0"/>
    <n v="249"/>
    <n v="0"/>
    <x v="1"/>
    <b v="0"/>
    <n v="3.9"/>
    <n v="13971"/>
    <b v="0"/>
    <n v="54486.9"/>
    <s v="‡§Ö‡§∂‡•ã‡§ï ‡§µ‡•à‡§∑‡•ç‡§£‡§µ"/>
    <s v="R2VFXFP75ZPQF6"/>
    <n v="3492750"/>
  </r>
  <r>
    <s v="B09SGGRKV8"/>
    <s v="ZEBRONICS Zeb"/>
    <x v="1"/>
    <n v="199"/>
    <n v="499"/>
    <b v="0"/>
    <n v="498.60120240480961"/>
    <n v="0.6"/>
    <x v="0"/>
    <b v="1"/>
    <n v="3.6"/>
    <n v="2492"/>
    <b v="0"/>
    <n v="8971.2000000000007"/>
    <s v="Kohana"/>
    <s v="R3H500MXJWRGI"/>
    <n v="1243508"/>
  </r>
  <r>
    <s v="B07XLCFSSN"/>
    <s v="Amazonbasics Nylon Braided Usb"/>
    <x v="0"/>
    <n v="899"/>
    <n v="1900"/>
    <b v="0"/>
    <n v="1899.5268421052631"/>
    <n v="0.53"/>
    <x v="0"/>
    <b v="1"/>
    <n v="4.4000000000000004"/>
    <n v="13552"/>
    <b v="0"/>
    <n v="59628.800000000003"/>
    <s v="Wraith"/>
    <s v="R213ILI3XNVHQ0"/>
    <n v="25748800"/>
  </r>
  <r>
    <s v="B09RZS1NQT"/>
    <s v="Sounce 65W OnePlus Dash Warp Charge Cable"/>
    <x v="0"/>
    <n v="199"/>
    <n v="999"/>
    <b v="0"/>
    <n v="998.80080080080086"/>
    <n v="0.8"/>
    <x v="0"/>
    <b v="1"/>
    <n v="4"/>
    <n v="575"/>
    <b v="1"/>
    <n v="2300"/>
    <s v="Anmol"/>
    <s v="RW294SCHB5QTK"/>
    <n v="574425"/>
  </r>
  <r>
    <s v="B084BR3QX8"/>
    <s v="LAPSTER Accessories Power Cable Cord 2 Pin Laptop Adapter and Tape Recorder 1.5M"/>
    <x v="0"/>
    <n v="149"/>
    <n v="999"/>
    <b v="0"/>
    <n v="998.85085085085086"/>
    <n v="0.85"/>
    <x v="0"/>
    <b v="1"/>
    <n v="3.5"/>
    <n v="2523"/>
    <b v="0"/>
    <n v="8830.5"/>
    <s v="vinu"/>
    <s v="RTD1L3LGGMBG3"/>
    <n v="2520477"/>
  </r>
  <r>
    <s v="B09VC2D2WG"/>
    <s v="Portronics Ruffpad 12E Re"/>
    <x v="0"/>
    <n v="469"/>
    <n v="1499"/>
    <b v="0"/>
    <n v="1498.6871247498332"/>
    <n v="0.69"/>
    <x v="0"/>
    <b v="1"/>
    <n v="4.0999999999999996"/>
    <n v="352"/>
    <b v="1"/>
    <n v="1443.1999999999998"/>
    <s v="Manish Kumar Pandey"/>
    <s v="R2IVS0EXZ8BPG6"/>
    <n v="527648"/>
  </r>
  <r>
    <s v="B09163Q5CD"/>
    <s v="Verilux¬Æ USB C Hub Multiport Adapter"/>
    <x v="0"/>
    <n v="1187"/>
    <n v="1929"/>
    <b v="0"/>
    <n v="1928.3846552617936"/>
    <n v="0.38"/>
    <x v="1"/>
    <b v="0"/>
    <n v="4.0999999999999996"/>
    <n v="1662"/>
    <b v="0"/>
    <n v="6814.2"/>
    <s v="Vignesh"/>
    <s v="R2OQSICTGUIV9L"/>
    <n v="3205998"/>
  </r>
  <r>
    <s v="B08K9PX15C"/>
    <s v="Zebronics Zeb Wonderbar 10 USB Powered 2.0 Computer Speaker with RGB Lights"/>
    <x v="0"/>
    <n v="849"/>
    <n v="1499"/>
    <b v="0"/>
    <n v="1498.4336224149433"/>
    <n v="0.43"/>
    <x v="1"/>
    <b v="0"/>
    <n v="4"/>
    <n v="7352"/>
    <b v="0"/>
    <n v="29408"/>
    <s v="Balamurugan Trivandrum"/>
    <s v="R2USVKN5VQX7ZL"/>
    <n v="11020648"/>
  </r>
  <r>
    <s v="B083RD1J99"/>
    <s v="HP Wired Mouse 100 with 1600 DPI Optical Sensor"/>
    <x v="0"/>
    <n v="328"/>
    <n v="399"/>
    <b v="0"/>
    <n v="398.17794486215541"/>
    <n v="0.18"/>
    <x v="1"/>
    <b v="0"/>
    <n v="4.0999999999999996"/>
    <n v="3441"/>
    <b v="0"/>
    <n v="14108.099999999999"/>
    <s v="Rakesh Roshan Koul"/>
    <s v="R28LVJV0VALRCQ"/>
    <n v="1372959"/>
  </r>
  <r>
    <s v="B09Z7YGV3R"/>
    <s v="Anjaney Enterprise Smart Multipurpose Foldable Laptop Table with Cup Holder"/>
    <x v="0"/>
    <n v="269"/>
    <n v="699"/>
    <b v="0"/>
    <n v="698.61516452074397"/>
    <n v="0.62"/>
    <x v="0"/>
    <b v="1"/>
    <n v="4"/>
    <n v="93"/>
    <b v="1"/>
    <n v="372"/>
    <s v="varshini Mani"/>
    <s v="R3VZ6Z283J13QS"/>
    <n v="65007"/>
  </r>
  <r>
    <s v="B00N3XLDW0"/>
    <s v="ENVIE ECR"/>
    <x v="1"/>
    <n v="299"/>
    <n v="400"/>
    <b v="0"/>
    <n v="399.2525"/>
    <n v="0.25"/>
    <x v="1"/>
    <b v="0"/>
    <n v="3.8"/>
    <n v="40895"/>
    <b v="0"/>
    <n v="155401"/>
    <s v="Satish"/>
    <s v="RXTFUL32UVMBF"/>
    <n v="16358000"/>
  </r>
  <r>
    <s v="B07Z53L5QL"/>
    <s v="ProElite Faux Leather Smart Flip Case Cover for Apple iPad "/>
    <x v="0"/>
    <n v="549"/>
    <n v="1499"/>
    <b v="0"/>
    <n v="1498.6337558372247"/>
    <n v="0.63"/>
    <x v="0"/>
    <b v="1"/>
    <n v="4.3"/>
    <n v="11006"/>
    <b v="0"/>
    <n v="47325.799999999996"/>
    <s v="Neha"/>
    <s v="R8BSHHFRCZ0MJ"/>
    <n v="16497994"/>
  </r>
  <r>
    <s v="B00P93X0VO"/>
    <s v="Classmate Pulse 6 Subject Notebook "/>
    <x v="3"/>
    <n v="114"/>
    <n v="120"/>
    <b v="0"/>
    <n v="119.05"/>
    <n v="0.05"/>
    <x v="1"/>
    <b v="0"/>
    <n v="4.2"/>
    <n v="8938"/>
    <b v="0"/>
    <n v="37539.599999999999"/>
    <s v="Aditya Chatterjee"/>
    <s v="RFFLKG1LJ0XOI"/>
    <n v="1072560"/>
  </r>
  <r>
    <s v="B07SBGFDX9"/>
    <s v="Pentonic Multicolor Ball Point Pen"/>
    <x v="3"/>
    <n v="120"/>
    <n v="120"/>
    <b v="0"/>
    <n v="119"/>
    <n v="0"/>
    <x v="1"/>
    <b v="0"/>
    <n v="4.0999999999999996"/>
    <n v="4308"/>
    <b v="0"/>
    <n v="17662.8"/>
    <s v="Parul S."/>
    <s v="R1FXYA8WISUWTK"/>
    <n v="516960"/>
  </r>
  <r>
    <s v="B09C6HWG18"/>
    <s v="Duracell Type C To Type C 5A (100W) Braided Sync &amp; Fast Charging Cable"/>
    <x v="0"/>
    <n v="970"/>
    <n v="1999"/>
    <b v="0"/>
    <n v="1998.5147573786894"/>
    <n v="0.51"/>
    <x v="0"/>
    <b v="1"/>
    <n v="4.2"/>
    <n v="462"/>
    <b v="1"/>
    <n v="1940.4"/>
    <s v="Koushal K Jain"/>
    <s v="R32JZC43P990BL"/>
    <n v="923538"/>
  </r>
  <r>
    <s v="B00NH11KIK"/>
    <s v="AmazonBasics USB 2.0 Cable "/>
    <x v="0"/>
    <n v="209"/>
    <n v="695"/>
    <b v="0"/>
    <n v="694.69928057553955"/>
    <n v="0.7"/>
    <x v="0"/>
    <b v="1"/>
    <n v="4.5"/>
    <n v="107686"/>
    <b v="0"/>
    <n v="484587"/>
    <s v="Shiva"/>
    <s v="R2AE3BN2Y58N55"/>
    <n v="74841770"/>
  </r>
  <r>
    <s v="B07X2L5Z8C"/>
    <s v="Logitech Pebble M350 Wireless Mouse with Bluetooth or USB "/>
    <x v="0"/>
    <n v="1490"/>
    <n v="2295"/>
    <b v="0"/>
    <n v="2294.3507625272332"/>
    <n v="0.35"/>
    <x v="1"/>
    <b v="0"/>
    <n v="4.5999999999999996"/>
    <n v="10652"/>
    <b v="0"/>
    <n v="48999.199999999997"/>
    <s v="Ravi"/>
    <s v="R17OGPT2IDXIGX"/>
    <n v="24446340"/>
  </r>
  <r>
    <s v="B00VA7YYUO"/>
    <s v="Apsara Platinum Pencils Value Pack "/>
    <x v="4"/>
    <n v="99"/>
    <n v="99"/>
    <b v="0"/>
    <n v="98"/>
    <n v="0"/>
    <x v="1"/>
    <b v="0"/>
    <n v="4.3"/>
    <n v="5036"/>
    <b v="0"/>
    <n v="21654.799999999999"/>
    <s v="Shahul Hameed Izzath"/>
    <s v="R3V5B4OYIG9WX6"/>
    <n v="498564"/>
  </r>
  <r>
    <s v="B07L9FW9GF"/>
    <s v="Zebronics Zeb"/>
    <x v="0"/>
    <n v="149"/>
    <n v="249"/>
    <b v="0"/>
    <n v="248.40160642570282"/>
    <n v="0.4"/>
    <x v="1"/>
    <b v="0"/>
    <n v="4"/>
    <n v="5057"/>
    <b v="0"/>
    <n v="20228"/>
    <s v="zain"/>
    <s v="R2JCUKBR0BQ8ES"/>
    <n v="1259193"/>
  </r>
  <r>
    <s v="B08D64C9FN"/>
    <s v="Ant Esports GM320 RGB Optical Wired Gaming Mouse"/>
    <x v="0"/>
    <n v="575"/>
    <n v="2799"/>
    <b v="0"/>
    <n v="2798.7945694891032"/>
    <n v="0.79"/>
    <x v="0"/>
    <b v="1"/>
    <n v="4.2"/>
    <n v="8537"/>
    <b v="0"/>
    <n v="35855.4"/>
    <s v="Sthith"/>
    <s v="RO0S1HB5CYIZ9"/>
    <n v="23895063"/>
  </r>
  <r>
    <s v="B07XJYYH7L"/>
    <s v="Wecool Nylon Braided Multifunction Fast Charging Cable For Android Smartphone"/>
    <x v="0"/>
    <n v="333"/>
    <n v="999"/>
    <b v="0"/>
    <n v="998.66666666666663"/>
    <n v="0.67"/>
    <x v="0"/>
    <b v="1"/>
    <n v="3.3"/>
    <n v="9792"/>
    <b v="0"/>
    <n v="32313.599999999999"/>
    <s v="Amazon Customer"/>
    <s v="RWSHFGBE1WU3I"/>
    <n v="9782208"/>
  </r>
  <r>
    <s v="B00LOD70SC"/>
    <s v="Pilot V7 Liquid Ink Roller Ball Pen (2 Blue + 1 Black)"/>
    <x v="3"/>
    <n v="178"/>
    <n v="210"/>
    <b v="0"/>
    <n v="209.15238095238095"/>
    <n v="0.15"/>
    <x v="1"/>
    <b v="0"/>
    <n v="4.3"/>
    <n v="2450"/>
    <b v="0"/>
    <n v="10535"/>
    <s v="Madhusmita singh"/>
    <s v="R1AY8EXPHPWDDR"/>
    <n v="514500"/>
  </r>
  <r>
    <s v="B09X76VL5L"/>
    <s v="boAt Airdopes 191G True Wireless Earbuds"/>
    <x v="1"/>
    <n v="1599"/>
    <n v="3490"/>
    <b v="0"/>
    <n v="3489.5418338108884"/>
    <n v="0.54"/>
    <x v="0"/>
    <b v="1"/>
    <n v="3.7"/>
    <n v="676"/>
    <b v="1"/>
    <n v="2501.2000000000003"/>
    <s v="Miki"/>
    <s v="R3HH89QPKPPH0N"/>
    <n v="2359240"/>
  </r>
  <r>
    <s v="B091JF2TFD"/>
    <s v="Boult Audio BassBuds Oak in"/>
    <x v="1"/>
    <n v="499"/>
    <n v="1299"/>
    <b v="0"/>
    <n v="1298.6158583525789"/>
    <n v="0.62"/>
    <x v="0"/>
    <b v="1"/>
    <n v="3.9"/>
    <n v="1173"/>
    <b v="0"/>
    <n v="4574.7"/>
    <s v="Kulasekaranslrk"/>
    <s v="R3BZHVNU56YYR"/>
    <n v="1523727"/>
  </r>
  <r>
    <s v="B07S7DCJKS"/>
    <s v="IT2M Designer Mouse Pad for Laptop/Computer "/>
    <x v="0"/>
    <n v="199"/>
    <n v="499"/>
    <b v="0"/>
    <n v="498.60120240480961"/>
    <n v="0.6"/>
    <x v="0"/>
    <b v="1"/>
    <n v="4.3"/>
    <n v="9998"/>
    <b v="0"/>
    <n v="42991.4"/>
    <s v="TASAVUR"/>
    <s v="R272I3YE9KXOQX"/>
    <n v="4989002"/>
  </r>
  <r>
    <s v="B09NC2TY11"/>
    <s v="Noise ColorFit Ultra Buzz Bluetooth Calling Smart Watch "/>
    <x v="1"/>
    <n v="2499"/>
    <n v="5999"/>
    <b v="0"/>
    <n v="5998.5834305717617"/>
    <n v="0.57999999999999996"/>
    <x v="0"/>
    <b v="1"/>
    <n v="4.0999999999999996"/>
    <n v="5852"/>
    <b v="0"/>
    <n v="23993.199999999997"/>
    <s v="Sasmita Chopdar"/>
    <s v="R3K08458ILZK0F"/>
    <n v="35106148"/>
  </r>
  <r>
    <s v="B0BDS8MY8J"/>
    <s v="Lapster Caddy for ssd and HDD"/>
    <x v="0"/>
    <n v="199"/>
    <n v="999"/>
    <b v="0"/>
    <n v="998.80080080080086"/>
    <n v="0.8"/>
    <x v="0"/>
    <b v="1"/>
    <n v="4.2"/>
    <n v="362"/>
    <b v="1"/>
    <n v="1520.4"/>
    <s v="Digvijay"/>
    <s v="R1WLBATEAWUA8W"/>
    <n v="361638"/>
  </r>
  <r>
    <s v="B09X7DY7Q4"/>
    <s v="SanDisk Extreme SD UHS I 64GB Card "/>
    <x v="1"/>
    <n v="939"/>
    <n v="1800"/>
    <b v="0"/>
    <n v="1799.4783333333332"/>
    <n v="0.48"/>
    <x v="1"/>
    <b v="0"/>
    <n v="4.5"/>
    <n v="205052"/>
    <b v="0"/>
    <n v="922734"/>
    <s v="Aadil Fayaz Naik"/>
    <s v="R3QA00SN4P1YUC"/>
    <n v="369093600"/>
  </r>
  <r>
    <s v="B09YV575RK"/>
    <s v="Fire"/>
    <x v="1"/>
    <n v="2499"/>
    <n v="9999"/>
    <b v="0"/>
    <n v="9998.7500750075014"/>
    <n v="0.75"/>
    <x v="0"/>
    <b v="1"/>
    <n v="4"/>
    <n v="9090"/>
    <b v="0"/>
    <n v="36360"/>
    <s v="Saksham Gaba"/>
    <s v="R21XA337NNFD76"/>
    <n v="90890910"/>
  </r>
  <r>
    <s v="B08LW31NQ6"/>
    <s v="Lenovo 600 Bluetooth 5.0 Silent Mouse: Compact"/>
    <x v="0"/>
    <n v="1439"/>
    <n v="2890"/>
    <b v="0"/>
    <n v="2889.5020761245673"/>
    <n v="0.5"/>
    <x v="2"/>
    <b v="1"/>
    <n v="4.5"/>
    <n v="4099"/>
    <b v="0"/>
    <n v="18445.5"/>
    <s v="Manas"/>
    <s v="RY3SD0VYKQNWV"/>
    <n v="11846110"/>
  </r>
  <r>
    <s v="B09ND94ZRG"/>
    <s v="Boult Audio Airbass Propods X TWS Bluetooth Truly Wireless in Ear Earbuds with Mic"/>
    <x v="1"/>
    <n v="1099"/>
    <n v="5999"/>
    <b v="0"/>
    <n v="5998.8168028004666"/>
    <n v="0.82"/>
    <x v="0"/>
    <b v="1"/>
    <n v="3.5"/>
    <n v="12966"/>
    <b v="0"/>
    <n v="45381"/>
    <s v="Satish"/>
    <s v="R2AV9AKW9EB7C1"/>
    <n v="77783034"/>
  </r>
  <r>
    <s v="B00P93X6EK"/>
    <s v="Classmate Soft Cover 6 Subject Spiral Binding Notebook"/>
    <x v="3"/>
    <n v="157"/>
    <n v="160"/>
    <b v="0"/>
    <n v="159.01875000000001"/>
    <n v="0.02"/>
    <x v="1"/>
    <b v="0"/>
    <n v="4.5"/>
    <n v="4428"/>
    <b v="0"/>
    <n v="19926"/>
    <s v="Somya Meena"/>
    <s v="R1ZMG6JMM25J27"/>
    <n v="708480"/>
  </r>
  <r>
    <s v="B07KRCW6LZ"/>
    <s v="TP"/>
    <x v="0"/>
    <n v="999"/>
    <n v="1599"/>
    <b v="0"/>
    <n v="1598.375234521576"/>
    <n v="0.38"/>
    <x v="1"/>
    <b v="0"/>
    <n v="4.3"/>
    <n v="12093"/>
    <b v="0"/>
    <n v="51999.9"/>
    <s v="Paul Joe"/>
    <s v="RSNHWPVLK9SAQ"/>
    <n v="19336707"/>
  </r>
  <r>
    <s v="B0994GP1CX"/>
    <s v="LS LAPSTER Quality Assured Universal Silicone 15.6&quot; Keyboard Protector Skin"/>
    <x v="0"/>
    <n v="115"/>
    <n v="999"/>
    <b v="0"/>
    <n v="998.88488488488485"/>
    <n v="0.88"/>
    <x v="0"/>
    <b v="1"/>
    <n v="3.3"/>
    <n v="5692"/>
    <b v="0"/>
    <n v="18783.599999999999"/>
    <s v="Dinesh jumani"/>
    <s v="R26Z6SSJJ8MDIO"/>
    <n v="5686308"/>
  </r>
  <r>
    <s v="B07H8W9PB6"/>
    <s v="KLAM LCD Writing Tablet Screenwriting Toys Board Smart Digital E"/>
    <x v="0"/>
    <n v="175"/>
    <n v="499"/>
    <b v="0"/>
    <n v="498.64929859719439"/>
    <n v="0.65"/>
    <x v="0"/>
    <b v="1"/>
    <n v="4.0999999999999996"/>
    <n v="21"/>
    <b v="1"/>
    <n v="86.1"/>
    <s v="ü§òüèªü§òüèª"/>
    <s v="R2JX4PS0VEXLP8"/>
    <n v="10479"/>
  </r>
  <r>
    <s v="B09NNHFSSF"/>
    <s v="CP PLUS 2MP Full HD Smart Wi"/>
    <x v="1"/>
    <n v="1999"/>
    <n v="4700"/>
    <b v="0"/>
    <n v="4699.5746808510639"/>
    <n v="0.56999999999999995"/>
    <x v="0"/>
    <b v="1"/>
    <n v="3.8"/>
    <n v="1880"/>
    <b v="0"/>
    <n v="7144"/>
    <s v="Anshula Jain"/>
    <s v="R3LRHEV5RKBZQH"/>
    <n v="8836000"/>
  </r>
  <r>
    <s v="B08D9NDZ1Y"/>
    <s v="HP Deskjet 2331 Colour Printer"/>
    <x v="0"/>
    <n v="3999"/>
    <n v="4332.96"/>
    <b v="0"/>
    <n v="4332.0370743325575"/>
    <n v="0.08"/>
    <x v="1"/>
    <b v="0"/>
    <n v="3.5"/>
    <n v="21762"/>
    <b v="0"/>
    <n v="76167"/>
    <s v="Nikhil M."/>
    <s v="RS75FOY13AIG9"/>
    <n v="94293875.519999996"/>
  </r>
  <r>
    <s v="B08WJ86PV2"/>
    <s v="RPM Euro Games Gaming Mousepad Speed Type Extended Large (Size "/>
    <x v="0"/>
    <n v="299"/>
    <n v="990"/>
    <b v="0"/>
    <n v="989.69797979797977"/>
    <n v="0.7"/>
    <x v="0"/>
    <b v="1"/>
    <n v="4.5"/>
    <n v="2453"/>
    <b v="0"/>
    <n v="11038.5"/>
    <s v="Aparna"/>
    <s v="R1AJ8691TX1VPW"/>
    <n v="2428470"/>
  </r>
  <r>
    <s v="B078HRR1XV"/>
    <s v="Wacom One by CTL"/>
    <x v="0"/>
    <n v="3303"/>
    <n v="4699"/>
    <b v="0"/>
    <n v="4698.2970844860611"/>
    <n v="0.3"/>
    <x v="1"/>
    <b v="0"/>
    <n v="4.4000000000000004"/>
    <n v="13544"/>
    <b v="0"/>
    <n v="59593.600000000006"/>
    <s v="Chandrajeet rav"/>
    <s v="R2GO2QUMZFP1CS"/>
    <n v="63643256"/>
  </r>
  <r>
    <s v="B09P22HXH6"/>
    <s v="Lenovo 300 FHD Webcam with Full Stereo Dual Built"/>
    <x v="0"/>
    <n v="1890"/>
    <n v="5490"/>
    <b v="0"/>
    <n v="5489.6557377049185"/>
    <n v="0.66"/>
    <x v="0"/>
    <b v="1"/>
    <n v="4.0999999999999996"/>
    <n v="10976"/>
    <b v="0"/>
    <n v="45001.599999999999"/>
    <s v="Sheikh Asif Ismail"/>
    <s v="R3S6FZ236ULL4K"/>
    <n v="60258240"/>
  </r>
  <r>
    <s v="B00LM4X3XE"/>
    <s v="Parker Quink Ink Bottle (Black)"/>
    <x v="3"/>
    <n v="90"/>
    <n v="100"/>
    <b v="0"/>
    <n v="99.1"/>
    <n v="0.1"/>
    <x v="1"/>
    <b v="0"/>
    <n v="4.3"/>
    <n v="3061"/>
    <b v="0"/>
    <n v="13162.3"/>
    <s v="ghost parris"/>
    <s v="R39KVWDTJLV7UW"/>
    <n v="306100"/>
  </r>
  <r>
    <s v="B09YLFHFDW"/>
    <s v="Sony WI"/>
    <x v="1"/>
    <n v="1599"/>
    <n v="2790"/>
    <b v="0"/>
    <n v="2789.4268817204302"/>
    <n v="0.43"/>
    <x v="1"/>
    <b v="0"/>
    <n v="3.6"/>
    <n v="2272"/>
    <b v="0"/>
    <n v="8179.2"/>
    <s v="Nikhil M."/>
    <s v="R3F2RGMVGXBBAW"/>
    <n v="6338880"/>
  </r>
  <r>
    <s v="B07YWS9SP9"/>
    <s v="Zebronics"/>
    <x v="0"/>
    <n v="599"/>
    <n v="999"/>
    <b v="0"/>
    <n v="998.40040040040037"/>
    <n v="0.4"/>
    <x v="1"/>
    <b v="0"/>
    <n v="4"/>
    <n v="7601"/>
    <b v="0"/>
    <n v="30404"/>
    <s v="BhavenW"/>
    <s v="R3MYQGY75L0ECV"/>
    <n v="7593399"/>
  </r>
  <r>
    <s v="B08WLY8V9S"/>
    <s v="Tukzer Gel Mouse Pad Wrist Rest Memory"/>
    <x v="0"/>
    <n v="425"/>
    <n v="899"/>
    <b v="0"/>
    <n v="898.52725250278081"/>
    <n v="0.53"/>
    <x v="0"/>
    <b v="1"/>
    <n v="4.5"/>
    <n v="4219"/>
    <b v="0"/>
    <n v="18985.5"/>
    <s v="Manish"/>
    <s v="R9J8N0DJ50QX8"/>
    <n v="3792881"/>
  </r>
  <r>
    <s v="B0873L7J6X"/>
    <s v="Infinity (JBL Glide 510"/>
    <x v="1"/>
    <n v="1499"/>
    <n v="3999"/>
    <b v="0"/>
    <n v="3998.6251562890725"/>
    <n v="0.63"/>
    <x v="0"/>
    <b v="1"/>
    <n v="4.2"/>
    <n v="42775"/>
    <b v="0"/>
    <n v="179655"/>
    <s v="(sic)"/>
    <s v="R1N3LBU331N1YS"/>
    <n v="171057225"/>
  </r>
  <r>
    <s v="B07YNHCW6N"/>
    <s v="Robustrion Smart Trifold Hard Back Flip Stand Case Cover for Apple iPad"/>
    <x v="0"/>
    <n v="549"/>
    <n v="2499"/>
    <b v="0"/>
    <n v="2498.7803121248498"/>
    <n v="0.78"/>
    <x v="0"/>
    <b v="1"/>
    <n v="4.3"/>
    <n v="5556"/>
    <b v="0"/>
    <n v="23890.799999999999"/>
    <s v="Vigi"/>
    <s v="R2NBHF3UEC50C6"/>
    <n v="13884444"/>
  </r>
  <r>
    <s v="B07232M876"/>
    <s v="Amazonbasics Micro Usb Fast Charging Cable For Android Smartphone"/>
    <x v="0"/>
    <n v="199"/>
    <n v="395"/>
    <b v="0"/>
    <n v="394.49620253164557"/>
    <n v="0.5"/>
    <x v="2"/>
    <b v="1"/>
    <n v="4.2"/>
    <n v="92595"/>
    <b v="0"/>
    <n v="388899"/>
    <s v="Neeraj Vishwakarma"/>
    <s v="R22EUJ1B1AM0OU"/>
    <n v="36575025"/>
  </r>
  <r>
    <s v="B01MQ2A86A"/>
    <s v="Logitech M331 Silent Plus Wireless Mouse"/>
    <x v="0"/>
    <n v="1295"/>
    <n v="1645"/>
    <b v="0"/>
    <n v="1644.2127659574469"/>
    <n v="0.21"/>
    <x v="1"/>
    <b v="0"/>
    <n v="4.5999999999999996"/>
    <n v="12375"/>
    <b v="0"/>
    <n v="56924.999999999993"/>
    <s v="Awesome Shopper"/>
    <s v="R17S7JVWFH1X6W"/>
    <n v="20356875"/>
  </r>
  <r>
    <s v="B00KIE28X0"/>
    <s v="Camel Artist Acrylic Color Box "/>
    <x v="4"/>
    <n v="310"/>
    <n v="310"/>
    <b v="0"/>
    <n v="309"/>
    <n v="0"/>
    <x v="1"/>
    <b v="0"/>
    <n v="4.5"/>
    <n v="5882"/>
    <b v="0"/>
    <n v="26469"/>
    <s v="Daisy daniel"/>
    <s v="R37O1AOVLZR8TU"/>
    <n v="1823420"/>
  </r>
  <r>
    <s v="B08BQ947H3"/>
    <s v="LIRAMARK Webcam Cover Slide"/>
    <x v="0"/>
    <n v="149"/>
    <n v="149"/>
    <b v="0"/>
    <n v="148"/>
    <n v="0"/>
    <x v="1"/>
    <b v="0"/>
    <n v="4.3"/>
    <n v="10833"/>
    <b v="0"/>
    <n v="46581.9"/>
    <s v="Vishal Bhardwaj"/>
    <s v="R18D9LZAYX9JSY"/>
    <n v="1614117"/>
  </r>
  <r>
    <s v="B0BHYJ8CVF"/>
    <s v="Portronics Key2 Combo Multimedia USB Wireless Keyboard and Mouse"/>
    <x v="0"/>
    <n v="1149"/>
    <n v="1499"/>
    <b v="0"/>
    <n v="1498.2334889926617"/>
    <n v="0.23"/>
    <x v="1"/>
    <b v="0"/>
    <n v="4.0999999999999996"/>
    <n v="10443"/>
    <b v="0"/>
    <n v="42816.299999999996"/>
    <s v="Navdeep"/>
    <s v="R29R3M1OPGKF30"/>
    <n v="15654057"/>
  </r>
  <r>
    <s v="B0BCVJ3PVP"/>
    <s v="SupCares Laptop Stand 7 Height Adjustable"/>
    <x v="0"/>
    <n v="499"/>
    <n v="1299"/>
    <b v="0"/>
    <n v="1298.6158583525789"/>
    <n v="0.62"/>
    <x v="0"/>
    <b v="1"/>
    <n v="4.5"/>
    <n v="434"/>
    <b v="1"/>
    <n v="1953"/>
    <s v="Devarajan N"/>
    <s v="RIDGDE0K9RNRA"/>
    <n v="563766"/>
  </r>
  <r>
    <s v="B0B2931FCV"/>
    <s v="ZEBRONICS Zeb"/>
    <x v="1"/>
    <n v="999"/>
    <n v="4199"/>
    <b v="0"/>
    <n v="4198.7620862110025"/>
    <n v="0.76"/>
    <x v="0"/>
    <b v="1"/>
    <n v="3.5"/>
    <n v="1913"/>
    <b v="0"/>
    <n v="6695.5"/>
    <s v="Amos b."/>
    <s v="R3TGQK7IIJLS03"/>
    <n v="8032687"/>
  </r>
  <r>
    <s v="B09TMZ1MF8"/>
    <s v="Western Digital WD Green SATA 240GB Internal SSD Solid State Drive "/>
    <x v="0"/>
    <n v="1709"/>
    <n v="4000"/>
    <b v="0"/>
    <n v="3999.5727499999998"/>
    <n v="0.56999999999999995"/>
    <x v="0"/>
    <b v="1"/>
    <n v="4.4000000000000004"/>
    <n v="3029"/>
    <b v="0"/>
    <n v="13327.6"/>
    <s v="SHAHID SHAIKH"/>
    <s v="R1EFJNZ479B858"/>
    <n v="12116000"/>
  </r>
  <r>
    <s v="B07VV37FT4"/>
    <s v="Classmate Octane Neon"/>
    <x v="3"/>
    <n v="250"/>
    <n v="250"/>
    <b v="0"/>
    <n v="249"/>
    <n v="0"/>
    <x v="1"/>
    <b v="0"/>
    <n v="4.2"/>
    <n v="2628"/>
    <b v="0"/>
    <n v="11037.6"/>
    <s v="Karthick KJV"/>
    <s v="R199HA6OB5QGOH"/>
    <n v="657000"/>
  </r>
  <r>
    <s v="B07P681N66"/>
    <s v="TP"/>
    <x v="0"/>
    <n v="1199"/>
    <n v="2199"/>
    <b v="0"/>
    <n v="2198.454752160073"/>
    <n v="0.45"/>
    <x v="1"/>
    <b v="0"/>
    <n v="4.4000000000000004"/>
    <n v="24780"/>
    <b v="0"/>
    <n v="109032.00000000001"/>
    <s v="Anonymous"/>
    <s v="R2GUL8IL005EGF"/>
    <n v="54491220"/>
  </r>
  <r>
    <s v="B07JB2Y4SR"/>
    <s v="Classmate Octane Colour Burst"/>
    <x v="4"/>
    <n v="90"/>
    <n v="100"/>
    <b v="0"/>
    <n v="99.1"/>
    <n v="0.1"/>
    <x v="1"/>
    <b v="0"/>
    <n v="4.4000000000000004"/>
    <n v="10718"/>
    <b v="0"/>
    <n v="47159.200000000004"/>
    <s v="Vijaya"/>
    <s v="R1NXQAUJ3LO3OW"/>
    <n v="1071800"/>
  </r>
  <r>
    <s v="B08KRMK9LZ"/>
    <s v="Tukzer Stylus Pen"/>
    <x v="1"/>
    <n v="2025"/>
    <n v="5999"/>
    <b v="0"/>
    <n v="5998.6624437406235"/>
    <n v="0.66"/>
    <x v="0"/>
    <b v="1"/>
    <n v="4.2"/>
    <n v="6233"/>
    <b v="0"/>
    <n v="26178.600000000002"/>
    <s v="muntasir kayal"/>
    <s v="R35P4RV0EBJYMG"/>
    <n v="37391767"/>
  </r>
  <r>
    <s v="B08LT9BMPP"/>
    <s v="Logitech G102 USB Light Sync Gaming Mouse with Customizable RGB Lighting"/>
    <x v="0"/>
    <n v="1495"/>
    <n v="1995"/>
    <b v="0"/>
    <n v="1994.250626566416"/>
    <n v="0.25"/>
    <x v="1"/>
    <b v="0"/>
    <n v="4.5"/>
    <n v="10541"/>
    <b v="0"/>
    <n v="47434.5"/>
    <s v="Hitesh"/>
    <s v="R13B5RZ3XMANFO"/>
    <n v="21029295"/>
  </r>
  <r>
    <s v="B082T6V3DT"/>
    <s v="AmazonBasics New Release Nylon USB"/>
    <x v="0"/>
    <n v="799"/>
    <n v="2100"/>
    <b v="0"/>
    <n v="2099.6195238095238"/>
    <n v="0.62"/>
    <x v="0"/>
    <b v="1"/>
    <n v="4.3"/>
    <n v="8188"/>
    <b v="0"/>
    <n v="35208.400000000001"/>
    <s v="Arun verma"/>
    <s v="R1Q0PEVL6X8WZJ"/>
    <n v="17194800"/>
  </r>
  <r>
    <s v="B0814ZY6FP"/>
    <s v="Zebronics ZEB"/>
    <x v="1"/>
    <n v="899"/>
    <n v="1199"/>
    <b v="0"/>
    <n v="1198.2502085070892"/>
    <n v="0.25"/>
    <x v="1"/>
    <b v="0"/>
    <n v="3.8"/>
    <n v="10751"/>
    <b v="0"/>
    <n v="40853.799999999996"/>
    <s v="Amazon Customer"/>
    <s v="R2B9AWHBJL5Z8U"/>
    <n v="12890449"/>
  </r>
  <r>
    <s v="B09F3PDDRF"/>
    <s v="Lapster USB 3.0 sata Cable for 2.5 inch SSD and HDD "/>
    <x v="0"/>
    <n v="349"/>
    <n v="999"/>
    <b v="0"/>
    <n v="998.65065065065062"/>
    <n v="0.65"/>
    <x v="0"/>
    <b v="1"/>
    <n v="3.9"/>
    <n v="817"/>
    <b v="1"/>
    <n v="3186.2999999999997"/>
    <s v="Vignesh Prabu VP"/>
    <s v="R1CJ0MB11B1FIY"/>
    <n v="816183"/>
  </r>
  <r>
    <s v="B07X963JNS"/>
    <s v="URBN 10000 mAh Lithium Power Bank UPR10K with 12 Watt Fast Charging"/>
    <x v="1"/>
    <n v="900"/>
    <n v="2499"/>
    <b v="0"/>
    <n v="2498.6398559423769"/>
    <n v="0.64"/>
    <x v="0"/>
    <b v="1"/>
    <n v="4"/>
    <n v="36384"/>
    <b v="0"/>
    <n v="145536"/>
    <s v="Rajesh Martis"/>
    <s v="R3FQMPLCZV75E"/>
    <n v="90923616"/>
  </r>
  <r>
    <s v="B09LD3116F"/>
    <s v="Qubo Smart Cam 360 from Hero Group"/>
    <x v="1"/>
    <n v="2490"/>
    <n v="3990"/>
    <b v="0"/>
    <n v="3989.375939849624"/>
    <n v="0.38"/>
    <x v="1"/>
    <b v="0"/>
    <n v="4.0999999999999996"/>
    <n v="3606"/>
    <b v="0"/>
    <n v="14784.599999999999"/>
    <s v="Ramana KV"/>
    <s v="R36Y9I6V38K4CI"/>
    <n v="14387940"/>
  </r>
  <r>
    <s v="B08Y5QJTVK"/>
    <s v="Duracell CR2025 3V Lithium Coin Battery"/>
    <x v="1"/>
    <n v="116"/>
    <n v="200"/>
    <b v="0"/>
    <n v="199.42"/>
    <n v="0.42"/>
    <x v="1"/>
    <b v="0"/>
    <n v="4.4000000000000004"/>
    <n v="357"/>
    <b v="1"/>
    <n v="1570.8000000000002"/>
    <s v="Dr Ajay Bindra"/>
    <s v="R3P3UORQU1RBUS"/>
    <n v="71400"/>
  </r>
  <r>
    <s v="B00LY1FN1K"/>
    <s v="Camel Fabrica Acrylic Ultra Color "/>
    <x v="4"/>
    <n v="200"/>
    <n v="230"/>
    <b v="0"/>
    <n v="229.13043478260869"/>
    <n v="0.13"/>
    <x v="1"/>
    <b v="0"/>
    <n v="4.4000000000000004"/>
    <n v="10170"/>
    <b v="0"/>
    <n v="44748"/>
    <s v="Abhilasha"/>
    <s v="RXQTOG0MDLE3A"/>
    <n v="2339100"/>
  </r>
  <r>
    <s v="B07DJ5KYDZ"/>
    <s v="Lenovo GX20L29764 65W Laptop Adapter/Charger"/>
    <x v="0"/>
    <n v="1249"/>
    <n v="2796"/>
    <b v="0"/>
    <n v="2795.5532904148786"/>
    <n v="0.55000000000000004"/>
    <x v="0"/>
    <b v="1"/>
    <n v="4.4000000000000004"/>
    <n v="4598"/>
    <b v="0"/>
    <n v="20231.2"/>
    <s v="T.Sharanvelan"/>
    <s v="R2H5SF6IVR6BJT"/>
    <n v="12856008"/>
  </r>
  <r>
    <s v="B009LJ2BXA"/>
    <s v="Hp Wired On Ear Headphones With Mic With 3.5 Mm Drivers"/>
    <x v="0"/>
    <n v="649"/>
    <n v="999"/>
    <b v="0"/>
    <n v="998.35035035035037"/>
    <n v="0.35"/>
    <x v="1"/>
    <b v="0"/>
    <n v="3.5"/>
    <n v="7222"/>
    <b v="0"/>
    <n v="25277"/>
    <s v="Deepthi"/>
    <s v="R392ZYXC6D3GY0"/>
    <n v="7214778"/>
  </r>
  <r>
    <s v="B09BVCVTBC"/>
    <s v="Redragon K617 Fizz 60% Wired RGB Gaming Keyboard"/>
    <x v="0"/>
    <n v="2649"/>
    <n v="3499"/>
    <b v="0"/>
    <n v="3498.2429265504429"/>
    <n v="0.24"/>
    <x v="1"/>
    <b v="0"/>
    <n v="4.5"/>
    <n v="1271"/>
    <b v="0"/>
    <n v="5719.5"/>
    <s v="Bazil"/>
    <s v="R2FMPKQXCZIRV1"/>
    <n v="4447229"/>
  </r>
  <r>
    <s v="B0BFWGBX61"/>
    <s v="Ambrane Unbreakable 3A Fast Charging Braided Type C Cable    1.5 Meter (RCT15"/>
    <x v="0"/>
    <n v="199"/>
    <n v="349"/>
    <b v="0"/>
    <n v="348.4297994269341"/>
    <n v="0.43"/>
    <x v="1"/>
    <b v="0"/>
    <n v="4.0999999999999996"/>
    <n v="314"/>
    <b v="1"/>
    <n v="1287.3999999999999"/>
    <s v="Vipan Agnihotri"/>
    <s v="RQAF3Q7KCEGHP"/>
    <n v="109586"/>
  </r>
  <r>
    <s v="B07SY4C3TD"/>
    <s v="HP GT 53 XL Cartridge Ink"/>
    <x v="0"/>
    <n v="596"/>
    <n v="723"/>
    <b v="0"/>
    <n v="722.17565698478563"/>
    <n v="0.18"/>
    <x v="1"/>
    <b v="0"/>
    <n v="4.4000000000000004"/>
    <n v="3219"/>
    <b v="0"/>
    <n v="14163.6"/>
    <s v="Koustav Gayen"/>
    <s v="RJW0MA6VZOJLA"/>
    <n v="2327337"/>
  </r>
  <r>
    <s v="B094JB13XL"/>
    <s v="Noise ColorFit Ultra Smart Watch with 1.75&quot; HD Display"/>
    <x v="1"/>
    <n v="2499"/>
    <n v="5999"/>
    <b v="0"/>
    <n v="5998.5834305717617"/>
    <n v="0.57999999999999996"/>
    <x v="0"/>
    <b v="1"/>
    <n v="4.0999999999999996"/>
    <n v="38879"/>
    <b v="0"/>
    <n v="159403.9"/>
    <s v="shiv"/>
    <s v="R1JO87DOGUEQHC"/>
    <n v="233235121"/>
  </r>
  <r>
    <s v="B08CRRQK6Z"/>
    <s v="Zebronics Zeb"/>
    <x v="1"/>
    <n v="4999"/>
    <n v="12499"/>
    <b v="0"/>
    <n v="12498.60004800384"/>
    <n v="0.6"/>
    <x v="0"/>
    <b v="1"/>
    <n v="4.2"/>
    <n v="4541"/>
    <b v="0"/>
    <n v="19072.2"/>
    <s v="Amol G."/>
    <s v="R15LP4CHWX2U71"/>
    <n v="56757959"/>
  </r>
  <r>
    <s v="B08MTLLSL8"/>
    <s v="boAt Bassheads 102 Wired in Ear Earphones with Mic (Mint Green)"/>
    <x v="1"/>
    <n v="399"/>
    <n v="1290"/>
    <b v="0"/>
    <n v="1289.6906976744185"/>
    <n v="0.69"/>
    <x v="0"/>
    <b v="1"/>
    <n v="4.2"/>
    <n v="76042"/>
    <b v="0"/>
    <n v="319376.40000000002"/>
    <s v="SUPER HEAT"/>
    <s v="R1V27KSTIYDLNO"/>
    <n v="98094180"/>
  </r>
  <r>
    <s v="B08Y57TPDM"/>
    <s v="Duracell CR2016 3V Lithium Coin Battery"/>
    <x v="1"/>
    <n v="116"/>
    <n v="200"/>
    <b v="0"/>
    <n v="199.42"/>
    <n v="0.42"/>
    <x v="1"/>
    <b v="0"/>
    <n v="4.3"/>
    <n v="485"/>
    <b v="1"/>
    <n v="2085.5"/>
    <s v="Suraj"/>
    <s v="RKDNXHI6GT6UZ"/>
    <n v="97000"/>
  </r>
  <r>
    <s v="B09CYTJV3N"/>
    <s v="MI 360¬∞ Home Security Wireless Camera "/>
    <x v="1"/>
    <n v="4499"/>
    <n v="5999"/>
    <b v="0"/>
    <n v="5998.250041673612"/>
    <n v="0.25"/>
    <x v="1"/>
    <b v="0"/>
    <n v="4.3"/>
    <n v="44696"/>
    <b v="0"/>
    <n v="192192.8"/>
    <s v="Amaan Ahmad"/>
    <s v="R1X5M1FCOWKT0B"/>
    <n v="268131304"/>
  </r>
  <r>
    <s v="B07GLNJC25"/>
    <s v="ZEBRONICS Zeb"/>
    <x v="0"/>
    <n v="330"/>
    <n v="499"/>
    <b v="0"/>
    <n v="498.33867735470943"/>
    <n v="0.34"/>
    <x v="1"/>
    <b v="0"/>
    <n v="3.7"/>
    <n v="8566"/>
    <b v="0"/>
    <n v="31694.2"/>
    <s v="RajendraK Tiwari"/>
    <s v="RM008Z6AJ6V5D"/>
    <n v="4274434"/>
  </r>
  <r>
    <s v="B08FY4FG5X"/>
    <s v="Boult Audio Bass Buds "/>
    <x v="1"/>
    <n v="649"/>
    <n v="2499"/>
    <b v="0"/>
    <n v="2498.7402961184475"/>
    <n v="0.74"/>
    <x v="0"/>
    <b v="1"/>
    <n v="3.9"/>
    <n v="13049"/>
    <b v="0"/>
    <n v="50891.1"/>
    <s v="Vijay"/>
    <s v="R30IUGWUAWZ7VQ"/>
    <n v="32609451"/>
  </r>
  <r>
    <s v="B07TMCXRFV"/>
    <s v="ESR Screen Protector Compatible with iPad Pro "/>
    <x v="0"/>
    <n v="1234"/>
    <n v="1599"/>
    <b v="0"/>
    <n v="1598.2282676672921"/>
    <n v="0.23"/>
    <x v="1"/>
    <b v="0"/>
    <n v="4.5"/>
    <n v="16680"/>
    <b v="0"/>
    <n v="75060"/>
    <s v="Aditya Kumar"/>
    <s v="R3SZOTNLJ4B1LL"/>
    <n v="26671320"/>
  </r>
  <r>
    <s v="B01FSYQ2A4"/>
    <s v="boAt Rockerz 400 Bluetooth On Ear Headphones "/>
    <x v="1"/>
    <n v="1399"/>
    <n v="2990"/>
    <b v="0"/>
    <n v="2989.5321070234113"/>
    <n v="0.53"/>
    <x v="0"/>
    <b v="1"/>
    <n v="4.0999999999999996"/>
    <n v="97174"/>
    <b v="0"/>
    <n v="398413.39999999997"/>
    <s v="Sagar"/>
    <s v="R2E3GV1LFGQNFD"/>
    <n v="290550260"/>
  </r>
  <r>
    <s v="B00LZPQVMK"/>
    <s v="Parker Vector Standard Chrome Trim Ball Pen (Ink "/>
    <x v="3"/>
    <n v="272"/>
    <n v="320"/>
    <b v="0"/>
    <n v="319.14999999999998"/>
    <n v="0.15"/>
    <x v="1"/>
    <b v="0"/>
    <n v="4"/>
    <n v="3686"/>
    <b v="0"/>
    <n v="14744"/>
    <s v="Fardeen mujawar"/>
    <s v="RD6OIJUG0R241"/>
    <n v="1179520"/>
  </r>
  <r>
    <s v="B08X77LM8C"/>
    <s v="Silicone Rubber Earbuds Tips"/>
    <x v="1"/>
    <n v="99"/>
    <n v="999"/>
    <b v="0"/>
    <n v="998.90090090090087"/>
    <n v="0.9"/>
    <x v="0"/>
    <b v="1"/>
    <n v="3.8"/>
    <n v="594"/>
    <b v="1"/>
    <n v="2257.1999999999998"/>
    <s v="AmazonCustomermh7790"/>
    <s v="R2NZAVDD3V0QHH"/>
    <n v="593406"/>
  </r>
  <r>
    <s v="B01EJ5MM5M"/>
    <s v="Canon PIXMA MG2577s All"/>
    <x v="0"/>
    <n v="3498"/>
    <n v="3875"/>
    <b v="0"/>
    <n v="3874.0972903225806"/>
    <n v="0.1"/>
    <x v="1"/>
    <b v="0"/>
    <n v="3.4"/>
    <n v="12185"/>
    <b v="0"/>
    <n v="41429"/>
    <s v="Prasad"/>
    <s v="RGQ39S8C5PP47"/>
    <n v="47216875"/>
  </r>
  <r>
    <s v="B08J82K4GX"/>
    <s v="Samsung 24"/>
    <x v="0"/>
    <n v="10099"/>
    <n v="19110"/>
    <b v="0"/>
    <n v="19109.471533228676"/>
    <n v="0.47"/>
    <x v="1"/>
    <b v="0"/>
    <n v="4.3"/>
    <n v="2623"/>
    <b v="0"/>
    <n v="11278.9"/>
    <s v="Srikkanth"/>
    <s v="R1R5HVWWX3D0P9"/>
    <n v="50125530"/>
  </r>
  <r>
    <s v="B07Z1Z77ZZ"/>
    <s v="AirCase Protective Laptop Bag "/>
    <x v="0"/>
    <n v="449"/>
    <n v="999"/>
    <b v="0"/>
    <n v="998.5505505505505"/>
    <n v="0.55000000000000004"/>
    <x v="0"/>
    <b v="1"/>
    <n v="4.3"/>
    <n v="9701"/>
    <b v="0"/>
    <n v="41714.299999999996"/>
    <s v="Ashraf Akhter"/>
    <s v="RS93FM8EGCGVK"/>
    <n v="9691299"/>
  </r>
  <r>
    <s v="B00DJ5N9VK"/>
    <s v="Faber"/>
    <x v="6"/>
    <n v="150"/>
    <n v="150"/>
    <b v="0"/>
    <n v="149"/>
    <n v="0"/>
    <x v="1"/>
    <b v="0"/>
    <n v="4.3"/>
    <n v="15867"/>
    <b v="0"/>
    <n v="68228.099999999991"/>
    <s v="Aradhna Aadhya"/>
    <s v="R39PYNXMLNEIYW"/>
    <n v="2380050"/>
  </r>
  <r>
    <s v="B0B4DT8MKT"/>
    <s v="Wecool Unbreakable 3 in 1 Charging Cable with 3A Speed"/>
    <x v="0"/>
    <n v="348"/>
    <n v="1499"/>
    <b v="0"/>
    <n v="1498.7678452301534"/>
    <n v="0.77"/>
    <x v="0"/>
    <b v="1"/>
    <n v="4.2"/>
    <n v="656"/>
    <b v="1"/>
    <n v="2755.2000000000003"/>
    <s v="nisar"/>
    <s v="R25WW5K08CGVXV"/>
    <n v="983344"/>
  </r>
  <r>
    <s v="B08FGNPQ9X"/>
    <s v="Zinq UPS for Router"/>
    <x v="0"/>
    <n v="1199"/>
    <n v="2999"/>
    <b v="0"/>
    <n v="2998.600200066689"/>
    <n v="0.6"/>
    <x v="0"/>
    <b v="1"/>
    <n v="4.0999999999999996"/>
    <n v="10725"/>
    <b v="0"/>
    <n v="43972.499999999993"/>
    <s v="Akhil Raj Kunwar"/>
    <s v="R323XTLZ6XF443"/>
    <n v="32164275"/>
  </r>
  <r>
    <s v="B07NTKGW45"/>
    <s v="SaleOn‚Ñ¢ Portable Storage Organizer Bag "/>
    <x v="0"/>
    <n v="397"/>
    <n v="899"/>
    <b v="0"/>
    <n v="898.55839822024473"/>
    <n v="0.56000000000000005"/>
    <x v="0"/>
    <b v="1"/>
    <n v="4"/>
    <n v="3025"/>
    <b v="0"/>
    <n v="12100"/>
    <s v="Amazon Customer"/>
    <s v="R3D7XJFJ5YMCGX"/>
    <n v="2719475"/>
  </r>
  <r>
    <s v="B08CDKQ8T6"/>
    <s v="Portronics Konnect L 1.2Mtr"/>
    <x v="0"/>
    <n v="154"/>
    <n v="349"/>
    <b v="0"/>
    <n v="348.5587392550143"/>
    <n v="0.56000000000000005"/>
    <x v="0"/>
    <b v="1"/>
    <n v="4.3"/>
    <n v="7064"/>
    <b v="0"/>
    <n v="30375.199999999997"/>
    <s v="Arun S."/>
    <s v="R2ACU430AWSQ15"/>
    <n v="2465336"/>
  </r>
  <r>
    <s v="B08J4PL1Z3"/>
    <s v="RPM Euro Games Laptop/PC Controller Wired for Windows "/>
    <x v="0"/>
    <n v="699"/>
    <n v="1490"/>
    <b v="0"/>
    <n v="1489.5308724832214"/>
    <n v="0.53"/>
    <x v="0"/>
    <b v="1"/>
    <n v="4"/>
    <n v="5736"/>
    <b v="0"/>
    <n v="22944"/>
    <s v="Rajesh sharma"/>
    <s v="R16URT7BDNOV2D"/>
    <n v="8546640"/>
  </r>
  <r>
    <s v="B07XJWTYM2"/>
    <s v="realme Buds Wireless in Ear Bluetooth Earphones with mic"/>
    <x v="1"/>
    <n v="1679"/>
    <n v="1999"/>
    <b v="0"/>
    <n v="1998.1600800400199"/>
    <n v="0.16"/>
    <x v="1"/>
    <b v="0"/>
    <n v="4.0999999999999996"/>
    <n v="72563"/>
    <b v="0"/>
    <n v="297508.3"/>
    <s v="Tech boy"/>
    <s v="R1AKJKNRBIBCV4"/>
    <n v="145053437"/>
  </r>
  <r>
    <s v="B09939XJX8"/>
    <s v="TVARA LCD Writing Tablet"/>
    <x v="0"/>
    <n v="354"/>
    <n v="1500"/>
    <b v="0"/>
    <n v="1499.7639999999999"/>
    <n v="0.76"/>
    <x v="0"/>
    <b v="1"/>
    <n v="4"/>
    <n v="1026"/>
    <b v="0"/>
    <n v="4104"/>
    <s v="Kanta Khaksa"/>
    <s v="R374DNITJO308B"/>
    <n v="1539000"/>
  </r>
  <r>
    <s v="B09MDCZJXS"/>
    <s v="Wings Phantom Pro Earphones Gaming Earbuds with LED Battery Indicator"/>
    <x v="0"/>
    <n v="1199"/>
    <n v="5499"/>
    <b v="0"/>
    <n v="5498.7819603564285"/>
    <n v="0.78"/>
    <x v="0"/>
    <b v="1"/>
    <n v="3.8"/>
    <n v="2043"/>
    <b v="0"/>
    <n v="7763.4"/>
    <s v="Prince rabha"/>
    <s v="R1WZU792ROLKVF"/>
    <n v="11234457"/>
  </r>
  <r>
    <s v="B08CTQP51L"/>
    <s v="Robustrion [Anti"/>
    <x v="0"/>
    <n v="379"/>
    <n v="1499"/>
    <b v="0"/>
    <n v="1498.7471647765176"/>
    <n v="0.75"/>
    <x v="0"/>
    <b v="1"/>
    <n v="4.2"/>
    <n v="4149"/>
    <b v="0"/>
    <n v="17425.8"/>
    <s v="Aditya Chauhan"/>
    <s v="R24LA0QD5OLK8G"/>
    <n v="6219351"/>
  </r>
  <r>
    <s v="B0BG62HMDJ"/>
    <s v="Cablet 2.5 Inch SATA USB 3.0 HDD/SSD Portable External Enclosure for 7mm and 9.5mm"/>
    <x v="0"/>
    <n v="499"/>
    <n v="775"/>
    <b v="0"/>
    <n v="774.35612903225808"/>
    <n v="0.36"/>
    <x v="1"/>
    <b v="0"/>
    <n v="4.3"/>
    <n v="74"/>
    <b v="1"/>
    <n v="318.2"/>
    <s v="Santosh"/>
    <s v="R1NVL27P8VGTP1"/>
    <n v="57350"/>
  </r>
  <r>
    <s v="B08GTYFC37"/>
    <s v="SanDisk 1TB Extreme Portable SSD 1050MB/s R"/>
    <x v="0"/>
    <n v="10389"/>
    <n v="32000"/>
    <b v="0"/>
    <n v="31999.675343750001"/>
    <n v="0.68"/>
    <x v="0"/>
    <b v="1"/>
    <n v="4.4000000000000004"/>
    <n v="41398"/>
    <b v="0"/>
    <n v="182151.2"/>
    <s v="Naresh R."/>
    <s v="RRJFTC0VXGP9F"/>
    <n v="1324736000"/>
  </r>
  <r>
    <s v="B08SBH499M"/>
    <s v="ZEBRONICS Zeb"/>
    <x v="0"/>
    <n v="649"/>
    <n v="1300"/>
    <b v="0"/>
    <n v="1299.5007692307693"/>
    <n v="0.5"/>
    <x v="2"/>
    <b v="1"/>
    <n v="4.0999999999999996"/>
    <n v="5195"/>
    <b v="0"/>
    <n v="21299.499999999996"/>
    <s v="Pranav"/>
    <s v="R1LREWJCMBQIRO"/>
    <n v="6753500"/>
  </r>
  <r>
    <s v="B08FYB5HHK"/>
    <s v="TP"/>
    <x v="0"/>
    <n v="1199"/>
    <n v="1999"/>
    <b v="0"/>
    <n v="1998.4002001000499"/>
    <n v="0.4"/>
    <x v="1"/>
    <b v="0"/>
    <n v="4.5"/>
    <n v="22420"/>
    <b v="0"/>
    <n v="100890"/>
    <s v="MOINUL H."/>
    <s v="R30SWI8U6K7PDR"/>
    <n v="44817580"/>
  </r>
  <r>
    <s v="B0994GFWBH"/>
    <s v="Lapster 1.5 mtr USB 2.0 Type A Male to USB A Male Cable for computer and laptop"/>
    <x v="0"/>
    <n v="139"/>
    <n v="999"/>
    <b v="0"/>
    <n v="998.86086086086084"/>
    <n v="0.86"/>
    <x v="0"/>
    <b v="1"/>
    <n v="4"/>
    <n v="1313"/>
    <b v="0"/>
    <n v="5252"/>
    <s v="pruthvi natraj"/>
    <s v="RZJR37WFGXR9B"/>
    <n v="1311687"/>
  </r>
  <r>
    <s v="B0B5GJRTHB"/>
    <s v="Wecool Moonwalk M1 ENC True Wireless in Ear Earbuds with Mic"/>
    <x v="1"/>
    <n v="889"/>
    <n v="1999"/>
    <b v="0"/>
    <n v="1998.5552776388195"/>
    <n v="0.56000000000000005"/>
    <x v="0"/>
    <b v="1"/>
    <n v="4.2"/>
    <n v="2284"/>
    <b v="0"/>
    <n v="9592.8000000000011"/>
    <s v="Siddhesh s."/>
    <s v="R1R1JK1E1KZYX8"/>
    <n v="4565716"/>
  </r>
  <r>
    <s v="B09GBBJV72"/>
    <s v="HP 330 Wireless Black Keyboard and Mouse Set with Numeric Keypad"/>
    <x v="0"/>
    <n v="1409"/>
    <n v="2199"/>
    <b v="0"/>
    <n v="2198.3592542064575"/>
    <n v="0.36"/>
    <x v="1"/>
    <b v="0"/>
    <n v="3.9"/>
    <n v="427"/>
    <b v="1"/>
    <n v="1665.3"/>
    <s v="Selva sibi"/>
    <s v="R2RDB07DGL4GM9"/>
    <n v="938973"/>
  </r>
  <r>
    <s v="B07P434WJY"/>
    <s v="RC PRINT GI 790 Ink Refill for Canon G1000"/>
    <x v="0"/>
    <n v="549"/>
    <n v="1999"/>
    <b v="0"/>
    <n v="1998.7253626813406"/>
    <n v="0.73"/>
    <x v="0"/>
    <b v="1"/>
    <n v="4.3"/>
    <n v="1367"/>
    <b v="0"/>
    <n v="5878.0999999999995"/>
    <s v="madhu AR"/>
    <s v="R2LRRBAFN6I6AZ"/>
    <n v="2732633"/>
  </r>
  <r>
    <s v="B07T9FV9YP"/>
    <s v="Redgear Cloak Wired RGB Wired Over Ear Gaming Headphones with Mic for PC"/>
    <x v="0"/>
    <n v="749"/>
    <n v="1799"/>
    <b v="0"/>
    <n v="1798.5836575875487"/>
    <n v="0.57999999999999996"/>
    <x v="0"/>
    <b v="1"/>
    <n v="4"/>
    <n v="13199"/>
    <b v="0"/>
    <n v="52796"/>
    <s v="RUPESH BISHT"/>
    <s v="R1VOPN2U7TR5UG"/>
    <n v="23745001"/>
  </r>
  <r>
    <s v="B01GGKZ0V6"/>
    <s v="AmazonBasics USB Type"/>
    <x v="0"/>
    <n v="329"/>
    <n v="845"/>
    <b v="0"/>
    <n v="844.61065088757391"/>
    <n v="0.61"/>
    <x v="0"/>
    <b v="1"/>
    <n v="4.2"/>
    <n v="29746"/>
    <b v="0"/>
    <n v="124933.20000000001"/>
    <s v="harpreet"/>
    <s v="R37S13YALMRPGK"/>
    <n v="25135370"/>
  </r>
  <r>
    <s v="B08WKFSN84"/>
    <s v="Wayona Type C To Type C 65W/3.25A Nylon Braided Fast Charging Cable Compatible For Laptop"/>
    <x v="0"/>
    <n v="379"/>
    <n v="1099"/>
    <b v="0"/>
    <n v="1098.6551410373067"/>
    <n v="0.66"/>
    <x v="0"/>
    <b v="1"/>
    <n v="4.3"/>
    <n v="2806"/>
    <b v="0"/>
    <n v="12065.8"/>
    <s v="sameer Dubey"/>
    <s v="RGNARUOE22V1A"/>
    <n v="3083794"/>
  </r>
  <r>
    <s v="B09TBCVJS3"/>
    <s v="Amazfit GTS2 Mini (New Version) Smart Watch with Always"/>
    <x v="1"/>
    <n v="5998"/>
    <n v="7999"/>
    <b v="0"/>
    <n v="7998.2501562695334"/>
    <n v="0.25"/>
    <x v="1"/>
    <b v="0"/>
    <n v="4.2"/>
    <n v="30355"/>
    <b v="0"/>
    <n v="127491"/>
    <s v="Nagarjuna Pavan Kumar G"/>
    <s v="R32FKIYH8C9GMX"/>
    <n v="242809645"/>
  </r>
  <r>
    <s v="B08TR61BVK"/>
    <s v="Tabelito¬Æ Polyester Foam"/>
    <x v="0"/>
    <n v="299"/>
    <n v="1499"/>
    <b v="0"/>
    <n v="1498.800533689126"/>
    <n v="0.8"/>
    <x v="0"/>
    <b v="1"/>
    <n v="4.2"/>
    <n v="2868"/>
    <b v="0"/>
    <n v="12045.6"/>
    <s v="Naveenkumar.K"/>
    <s v="R1EGA4C6RWIIZ3"/>
    <n v="4299132"/>
  </r>
  <r>
    <s v="B0B2CPVXHX"/>
    <s v="Robustrion Anti"/>
    <x v="0"/>
    <n v="379"/>
    <n v="1499"/>
    <b v="0"/>
    <n v="1498.7471647765176"/>
    <n v="0.75"/>
    <x v="0"/>
    <b v="1"/>
    <n v="4.0999999999999996"/>
    <n v="670"/>
    <b v="1"/>
    <n v="2746.9999999999995"/>
    <s v="Javid Nisar"/>
    <s v="R1FUZJ0GWDCLUS"/>
    <n v="1004330"/>
  </r>
  <r>
    <s v="B08XNL93PL"/>
    <s v="Portronics Ruffpad 15 Re"/>
    <x v="3"/>
    <n v="1399"/>
    <n v="2999"/>
    <b v="0"/>
    <n v="2998.5335111703903"/>
    <n v="0.53"/>
    <x v="0"/>
    <b v="1"/>
    <n v="4.3"/>
    <n v="3530"/>
    <b v="0"/>
    <n v="15179"/>
    <s v="Shibendra"/>
    <s v="R174KRUPEU2G7V"/>
    <n v="10586470"/>
  </r>
  <r>
    <s v="B088GXTJM3"/>
    <s v="DIGITEK¬Æ (DLS"/>
    <x v="1"/>
    <n v="699"/>
    <n v="1299"/>
    <b v="0"/>
    <n v="1298.4618937644341"/>
    <n v="0.46"/>
    <x v="1"/>
    <b v="0"/>
    <n v="4.3"/>
    <n v="6183"/>
    <b v="0"/>
    <n v="26586.899999999998"/>
    <s v="KS"/>
    <s v="R1KOODMSYFQFQK"/>
    <n v="8031717"/>
  </r>
  <r>
    <s v="B099S26HWG"/>
    <s v="Classmate Pulse 1 Subject Notebook "/>
    <x v="3"/>
    <n v="300"/>
    <n v="300"/>
    <b v="0"/>
    <n v="299"/>
    <n v="0"/>
    <x v="1"/>
    <b v="0"/>
    <n v="4.2"/>
    <n v="419"/>
    <b v="1"/>
    <n v="1759.8000000000002"/>
    <s v="Ayush pandey"/>
    <s v="R3I568NWPF5187"/>
    <n v="125700"/>
  </r>
  <r>
    <s v="B08461VC1Z"/>
    <s v="Scarters Mouse Pad"/>
    <x v="0"/>
    <n v="999"/>
    <n v="1995"/>
    <b v="0"/>
    <n v="1994.4992481203008"/>
    <n v="0.5"/>
    <x v="2"/>
    <b v="1"/>
    <n v="4.5"/>
    <n v="7317"/>
    <b v="0"/>
    <n v="32926.5"/>
    <s v="Abhay N."/>
    <s v="R21X3T7OXJDYF5"/>
    <n v="14597415"/>
  </r>
  <r>
    <s v="B00K32PEW4"/>
    <s v="Casio MJ"/>
    <x v="3"/>
    <n v="535"/>
    <n v="535"/>
    <b v="0"/>
    <n v="534"/>
    <n v="0"/>
    <x v="1"/>
    <b v="0"/>
    <n v="4.4000000000000004"/>
    <n v="4426"/>
    <b v="0"/>
    <n v="19474.400000000001"/>
    <s v="Certified customer"/>
    <s v="R1JB53IQ0AXIHW"/>
    <n v="2367910"/>
  </r>
  <r>
    <s v="B09F9YQQ7B"/>
    <s v="Redmi 80 cm (32 inches) Android 11 Series HD Ready Smart LED TV | L32M6"/>
    <x v="1"/>
    <n v="13999"/>
    <n v="24999"/>
    <b v="0"/>
    <n v="24998.440017600704"/>
    <n v="0.44"/>
    <x v="1"/>
    <b v="0"/>
    <n v="4.2"/>
    <n v="45237"/>
    <b v="0"/>
    <n v="189995.4"/>
    <s v="prateeq"/>
    <s v="R3CR9H6ABJ4Q4O"/>
    <n v="1130879763"/>
  </r>
  <r>
    <s v="B07LFWP97N"/>
    <s v="Gizga Essentials Laptop Bag Sleeve Case Cover Pouch "/>
    <x v="0"/>
    <n v="269"/>
    <n v="1099"/>
    <b v="0"/>
    <n v="1098.7552320291175"/>
    <n v="0.76"/>
    <x v="0"/>
    <b v="1"/>
    <n v="4.0999999999999996"/>
    <n v="1092"/>
    <b v="0"/>
    <n v="4477.2"/>
    <s v="Amazon Customer"/>
    <s v="R306AT7RAPPB4F"/>
    <n v="1200108"/>
  </r>
  <r>
    <s v="B0746N6WML"/>
    <s v="Parker Vector Camouflage Gift Set "/>
    <x v="3"/>
    <n v="341"/>
    <n v="450"/>
    <b v="0"/>
    <n v="449.24222222222221"/>
    <n v="0.24"/>
    <x v="1"/>
    <b v="0"/>
    <n v="4.3"/>
    <n v="2493"/>
    <b v="0"/>
    <n v="10719.9"/>
    <s v="Good"/>
    <s v="R37OWPWWYU7L3G"/>
    <n v="1121850"/>
  </r>
  <r>
    <s v="B07W9KYT62"/>
    <s v="TP"/>
    <x v="0"/>
    <n v="2499"/>
    <n v="3999"/>
    <b v="0"/>
    <n v="3998.3750937734435"/>
    <n v="0.38"/>
    <x v="1"/>
    <b v="0"/>
    <n v="4.4000000000000004"/>
    <n v="12679"/>
    <b v="0"/>
    <n v="55787.600000000006"/>
    <s v="Josh Crooner"/>
    <s v="RS0YPV8CGGS8R"/>
    <n v="50703321"/>
  </r>
  <r>
    <s v="B0B5ZF3NRK"/>
    <s v="CEDO 65W OnePlus Dash Warp Charge Cable"/>
    <x v="0"/>
    <n v="349"/>
    <n v="599"/>
    <b v="0"/>
    <n v="598.41736227045078"/>
    <n v="0.42"/>
    <x v="1"/>
    <b v="0"/>
    <n v="4.0999999999999996"/>
    <n v="210"/>
    <b v="1"/>
    <n v="860.99999999999989"/>
    <s v="Satyanarayana"/>
    <s v="R27HJ954EMEOQK"/>
    <n v="125790"/>
  </r>
  <r>
    <s v="B08D9MNH4B"/>
    <s v="HP Deskjet 2723 AIO Printer"/>
    <x v="0"/>
    <n v="5899"/>
    <n v="7005"/>
    <b v="0"/>
    <n v="7004.1578872234122"/>
    <n v="0.16"/>
    <x v="1"/>
    <b v="0"/>
    <n v="3.6"/>
    <n v="4199"/>
    <b v="0"/>
    <n v="15116.4"/>
    <s v="S.mohan"/>
    <s v="R36ZW65JOPFS8L"/>
    <n v="29413995"/>
  </r>
  <r>
    <s v="B078G6ZF5Z"/>
    <s v="Oraimo 18W USB &amp; Type"/>
    <x v="1"/>
    <n v="699"/>
    <n v="1199"/>
    <b v="0"/>
    <n v="1198.4170141784821"/>
    <n v="0.42"/>
    <x v="1"/>
    <b v="0"/>
    <n v="4"/>
    <n v="14403"/>
    <b v="0"/>
    <n v="57612"/>
    <s v="Samar Kumar Das"/>
    <s v="R1DSLJ58BW45MG"/>
    <n v="17269197"/>
  </r>
  <r>
    <s v="B09MKG4ZCM"/>
    <s v="Xiaomi Mi 4A Dual_Band Ethernet"/>
    <x v="0"/>
    <n v="1565"/>
    <n v="2999"/>
    <b v="0"/>
    <n v="2998.4781593864623"/>
    <n v="0.48"/>
    <x v="1"/>
    <b v="0"/>
    <n v="4"/>
    <n v="11113"/>
    <b v="0"/>
    <n v="44452"/>
    <s v="Saurabh nath Jha"/>
    <s v="R1LQVBM4K06W5S"/>
    <n v="33327887"/>
  </r>
  <r>
    <s v="B07RZZ1QSW"/>
    <s v="SLOVIC¬Æ Tripod Mount Adapter"/>
    <x v="1"/>
    <n v="326"/>
    <n v="799"/>
    <b v="0"/>
    <n v="798.59198998748434"/>
    <n v="0.59"/>
    <x v="0"/>
    <b v="1"/>
    <n v="4.4000000000000004"/>
    <n v="10773"/>
    <b v="0"/>
    <n v="47401.200000000004"/>
    <s v="Joel Thomas"/>
    <s v="R3URKY34C3O6C6"/>
    <n v="8607627"/>
  </r>
  <r>
    <s v="B08BCKN299"/>
    <s v="Sounce Gold Plated 3.5 mm Headphone Splitter"/>
    <x v="1"/>
    <n v="120"/>
    <n v="999"/>
    <b v="0"/>
    <n v="998.87987987987992"/>
    <n v="0.88"/>
    <x v="0"/>
    <b v="1"/>
    <n v="3.9"/>
    <n v="6491"/>
    <b v="0"/>
    <n v="25314.899999999998"/>
    <s v="shaan bishwas"/>
    <s v="RO163Q6WRVSZZ"/>
    <n v="6484509"/>
  </r>
  <r>
    <s v="B07222HQKP"/>
    <s v="Orico 2.5&quot;(6.3cm) USB 3.0 HDD Enclosure Case Cover"/>
    <x v="0"/>
    <n v="657"/>
    <n v="999"/>
    <b v="0"/>
    <n v="998.34234234234236"/>
    <n v="0.34"/>
    <x v="1"/>
    <b v="0"/>
    <n v="4.3"/>
    <n v="13944"/>
    <b v="0"/>
    <n v="59959.199999999997"/>
    <s v="pushpendra kumar"/>
    <s v="R14SXAZCRPQZNK"/>
    <n v="13930056"/>
  </r>
  <r>
    <s v="B00NFD0ETQ"/>
    <s v="Logitech G402 Hyperion Fury USB Wired Gaming Mouse"/>
    <x v="0"/>
    <n v="1995"/>
    <n v="2895"/>
    <b v="0"/>
    <n v="2894.3108808290153"/>
    <n v="0.31"/>
    <x v="1"/>
    <b v="0"/>
    <n v="4.5999999999999996"/>
    <n v="10760"/>
    <b v="0"/>
    <n v="49495.999999999993"/>
    <s v="Madhav Ashokan"/>
    <s v="R2W6BKEVXNT3N"/>
    <n v="31150200"/>
  </r>
  <r>
    <s v="B075DB1F13"/>
    <s v="Panasonic Eneloop BQ"/>
    <x v="1"/>
    <n v="1500"/>
    <n v="1500"/>
    <b v="0"/>
    <n v="1499"/>
    <n v="0"/>
    <x v="1"/>
    <b v="0"/>
    <n v="4.4000000000000004"/>
    <n v="25996"/>
    <b v="0"/>
    <n v="114382.40000000001"/>
    <s v="Sreelal S"/>
    <s v="R1JNM12EEHAKDU"/>
    <n v="38994000"/>
  </r>
  <r>
    <s v="B0148NPH9I"/>
    <s v="Logitech K380 Wireless Multi"/>
    <x v="0"/>
    <n v="2640"/>
    <n v="3195"/>
    <b v="0"/>
    <n v="3194.1737089201879"/>
    <n v="0.17"/>
    <x v="1"/>
    <b v="0"/>
    <n v="4.5"/>
    <n v="16146"/>
    <b v="0"/>
    <n v="72657"/>
    <s v="Padmanabhan R"/>
    <s v="R26QIZZV7XHNIM"/>
    <n v="51586470"/>
  </r>
  <r>
    <s v="B01JOFKL0A"/>
    <s v="Canon PIXMA E477 All"/>
    <x v="0"/>
    <n v="5299"/>
    <n v="6355"/>
    <b v="0"/>
    <n v="6354.166168371361"/>
    <n v="0.17"/>
    <x v="1"/>
    <b v="0"/>
    <n v="3.9"/>
    <n v="8280"/>
    <b v="0"/>
    <n v="32292"/>
    <s v="Evangelyssa"/>
    <s v="R113XKB6ZAUQF"/>
    <n v="52619400"/>
  </r>
  <r>
    <s v="B09Q8HMKZX"/>
    <s v="Portronics Konnect L 20W PD Quick Charge Type"/>
    <x v="0"/>
    <n v="263"/>
    <n v="699"/>
    <b v="0"/>
    <n v="698.62374821173103"/>
    <n v="0.62"/>
    <x v="0"/>
    <b v="1"/>
    <n v="4.0999999999999996"/>
    <n v="450"/>
    <b v="1"/>
    <n v="1844.9999999999998"/>
    <s v="Thenmozhi"/>
    <s v="R1LG3XV2XYCQQB"/>
    <n v="314550"/>
  </r>
  <r>
    <s v="B079S811J3"/>
    <s v="Redgear Cosmo 7"/>
    <x v="0"/>
    <n v="1990"/>
    <n v="2999"/>
    <b v="0"/>
    <n v="2998.3364454818275"/>
    <n v="0.34"/>
    <x v="1"/>
    <b v="0"/>
    <n v="4.3"/>
    <n v="14237"/>
    <b v="0"/>
    <n v="61219.1"/>
    <s v="Rudra patra"/>
    <s v="RNAHH2L1RS339"/>
    <n v="42696763"/>
  </r>
  <r>
    <s v="B0083T231O"/>
    <s v="Belkin Essential Series 4"/>
    <x v="1"/>
    <n v="1289"/>
    <n v="1499"/>
    <b v="0"/>
    <n v="1498.140093395597"/>
    <n v="0.14000000000000001"/>
    <x v="1"/>
    <b v="0"/>
    <n v="4.5"/>
    <n v="20668"/>
    <b v="0"/>
    <n v="93006"/>
    <s v="Hayat Ansari"/>
    <s v="R1DQD1BRKH1AIO"/>
    <n v="30981332"/>
  </r>
  <r>
    <s v="B086PXQ2R4"/>
    <s v="Classmate Long Book "/>
    <x v="3"/>
    <n v="165"/>
    <n v="165"/>
    <b v="0"/>
    <n v="164"/>
    <n v="0"/>
    <x v="1"/>
    <b v="0"/>
    <n v="4.5"/>
    <n v="1674"/>
    <b v="0"/>
    <n v="7533"/>
    <s v="Anwesh Gudepu"/>
    <s v="R17OSOGCSZ1TU1"/>
    <n v="276210"/>
  </r>
  <r>
    <s v="B07L1N3TJX"/>
    <s v="Artis AR"/>
    <x v="0"/>
    <n v="1699"/>
    <n v="3499"/>
    <b v="0"/>
    <n v="3498.5144326950558"/>
    <n v="0.51"/>
    <x v="0"/>
    <b v="1"/>
    <n v="3.6"/>
    <n v="7689"/>
    <b v="0"/>
    <n v="27680.400000000001"/>
    <s v="p a joseph"/>
    <s v="R268UIIQ8R8LOR"/>
    <n v="26903811"/>
  </r>
  <r>
    <s v="B07YFWVRCM"/>
    <s v="Imou 360¬∞ 1080P Full HD Security Camera"/>
    <x v="1"/>
    <n v="2299"/>
    <n v="7500"/>
    <b v="0"/>
    <n v="7499.6934666666666"/>
    <n v="0.69"/>
    <x v="0"/>
    <b v="1"/>
    <n v="4.0999999999999996"/>
    <n v="5554"/>
    <b v="0"/>
    <n v="22771.399999999998"/>
    <s v="Ashish Pyasi"/>
    <s v="R1OSNR3MGFRFSP"/>
    <n v="41655000"/>
  </r>
  <r>
    <s v="B01GGKYKQM"/>
    <s v="Amazon Basics USB Type"/>
    <x v="0"/>
    <n v="219"/>
    <n v="700"/>
    <b v="0"/>
    <n v="699.68714285714282"/>
    <n v="0.69"/>
    <x v="0"/>
    <b v="1"/>
    <n v="4.3"/>
    <n v="20053"/>
    <b v="0"/>
    <n v="86227.9"/>
    <s v="Hremant"/>
    <s v="R1BC08IFG4REKS"/>
    <n v="14037100"/>
  </r>
  <r>
    <s v="B08TDJ5BVF"/>
    <s v="E"/>
    <x v="0"/>
    <n v="39"/>
    <n v="39"/>
    <b v="0"/>
    <n v="38"/>
    <n v="0"/>
    <x v="1"/>
    <b v="0"/>
    <n v="3.8"/>
    <n v="3344"/>
    <b v="0"/>
    <n v="12707.199999999999"/>
    <s v="Yugandhar Menda"/>
    <s v="R3163MRJDEJMN7"/>
    <n v="130416"/>
  </r>
  <r>
    <s v="B09XXZXQC1"/>
    <s v="Xiaomi Pad 5| Qualcomm Snapdragon "/>
    <x v="0"/>
    <n v="26999"/>
    <n v="37999"/>
    <b v="0"/>
    <n v="37998.289481302141"/>
    <n v="0.28999999999999998"/>
    <x v="1"/>
    <b v="0"/>
    <n v="4.5999999999999996"/>
    <n v="2886"/>
    <b v="0"/>
    <n v="13275.599999999999"/>
    <s v="&amp; I Am IronMan"/>
    <s v="R2BT60BZIDC986"/>
    <n v="109665114"/>
  </r>
  <r>
    <s v="B083T5G5PM"/>
    <s v="Sennheiser CX 80S in"/>
    <x v="1"/>
    <n v="1490"/>
    <n v="1990"/>
    <b v="0"/>
    <n v="1989.251256281407"/>
    <n v="0.25"/>
    <x v="1"/>
    <b v="0"/>
    <n v="4.0999999999999996"/>
    <n v="98250"/>
    <b v="0"/>
    <n v="402824.99999999994"/>
    <s v="Neeraj Vishwakarma"/>
    <s v="R69FUCBNGBRX1"/>
    <n v="195517500"/>
  </r>
  <r>
    <s v="B0BHVPTM2C"/>
    <s v="HB Plus Folding Height Adjustable Aluminum Foldable Portable Adjustment Desktop Laptop Holder Riser Stand"/>
    <x v="0"/>
    <n v="398"/>
    <n v="1949"/>
    <b v="0"/>
    <n v="1948.7957927142124"/>
    <n v="0.8"/>
    <x v="0"/>
    <b v="1"/>
    <n v="4"/>
    <n v="75"/>
    <b v="1"/>
    <n v="300"/>
    <s v="RISHABH K."/>
    <s v="RLHRP9RFNLBWY"/>
    <n v="146175"/>
  </r>
  <r>
    <s v="B0B86CDHL1"/>
    <s v="oraimo 65W Type C to C Fast Charging Cable USB C to USB C Cable High Speed Syncing"/>
    <x v="0"/>
    <n v="349"/>
    <n v="899"/>
    <b v="0"/>
    <n v="898.61179087875416"/>
    <n v="0.61"/>
    <x v="0"/>
    <b v="1"/>
    <n v="4.5"/>
    <n v="149"/>
    <b v="1"/>
    <n v="670.5"/>
    <s v="Ravi Shankar"/>
    <s v="RDFETF8YFDP96"/>
    <n v="133951"/>
  </r>
  <r>
    <s v="B01NBX5RSB"/>
    <s v="HP 65W AC Laptops Charger Adapter 4.5mm for HP Pavilion Black (Without Power Cable)"/>
    <x v="0"/>
    <n v="770"/>
    <n v="1547"/>
    <b v="0"/>
    <n v="1546.5022624434389"/>
    <n v="0.5"/>
    <x v="2"/>
    <b v="1"/>
    <n v="4.3"/>
    <n v="2585"/>
    <b v="0"/>
    <n v="11115.5"/>
    <s v="Abhiram Ganesh"/>
    <s v="R1TJKL76C0W8AT"/>
    <n v="3998995"/>
  </r>
  <r>
    <s v="B08MWJTST6"/>
    <s v="Tukzer Fully Foldable Tabletop Desktop Tablet Mobile Stand Holder "/>
    <x v="1"/>
    <n v="279"/>
    <n v="1299"/>
    <b v="0"/>
    <n v="1298.7852193995382"/>
    <n v="0.79"/>
    <x v="0"/>
    <b v="1"/>
    <n v="4"/>
    <n v="5072"/>
    <b v="0"/>
    <n v="20288"/>
    <s v="rajiv"/>
    <s v="R3GUXZHJQIMMGG"/>
    <n v="6588528"/>
  </r>
  <r>
    <s v="B07R99NBVB"/>
    <s v="Gizga Essentials Cable Organiser"/>
    <x v="5"/>
    <n v="249"/>
    <n v="599"/>
    <b v="0"/>
    <n v="598.58430717863109"/>
    <n v="0.57999999999999996"/>
    <x v="0"/>
    <b v="1"/>
    <n v="4.5"/>
    <n v="5985"/>
    <b v="0"/>
    <n v="26932.5"/>
    <s v="Dhineshkumar"/>
    <s v="R3L1T1SL8IC3UH"/>
    <n v="3585015"/>
  </r>
  <r>
    <s v="B08R69VDHT"/>
    <s v="Pinnaclz Original Combo of 2 Micro USB Fast Charging Cable"/>
    <x v="0"/>
    <n v="115"/>
    <n v="499"/>
    <b v="0"/>
    <n v="498.7695390781563"/>
    <n v="0.77"/>
    <x v="0"/>
    <b v="1"/>
    <n v="4"/>
    <n v="7732"/>
    <b v="0"/>
    <n v="30928"/>
    <s v="Vijayan C V"/>
    <s v="R2VUNGNI96EEJ7"/>
    <n v="3858268"/>
  </r>
  <r>
    <s v="B00LY12TH6"/>
    <s v="Camel Oil Pastel with Reusable Plastic Box "/>
    <x v="4"/>
    <n v="230"/>
    <n v="230"/>
    <b v="0"/>
    <n v="229"/>
    <n v="0"/>
    <x v="1"/>
    <b v="0"/>
    <n v="4.5"/>
    <n v="9427"/>
    <b v="0"/>
    <n v="42421.5"/>
    <s v="Jayanta"/>
    <s v="R1XLI27TRADFPX"/>
    <n v="2168210"/>
  </r>
  <r>
    <s v="B09RWZRCP1"/>
    <s v="boAt Type C A750 Stress Resistant"/>
    <x v="0"/>
    <n v="399"/>
    <n v="999"/>
    <b v="0"/>
    <n v="998.60060060060061"/>
    <n v="0.6"/>
    <x v="0"/>
    <b v="1"/>
    <n v="4.0999999999999996"/>
    <n v="1780"/>
    <b v="0"/>
    <n v="7297.9999999999991"/>
    <s v="livin sebi"/>
    <s v="RMEKYV7XWTWKV"/>
    <n v="1778220"/>
  </r>
  <r>
    <s v="B08497Z1MQ"/>
    <s v="HP M270 Backlit USB Wired Gaming Mouse with 6 Buttons"/>
    <x v="0"/>
    <n v="599"/>
    <n v="700"/>
    <b v="0"/>
    <n v="699.14428571428573"/>
    <n v="0.14000000000000001"/>
    <x v="1"/>
    <b v="0"/>
    <n v="4.3"/>
    <n v="2301"/>
    <b v="0"/>
    <n v="9894.2999999999993"/>
    <s v="IAMSRK"/>
    <s v="R1YFWBTKE811UK"/>
    <n v="1610700"/>
  </r>
  <r>
    <s v="B07KNM95JK"/>
    <s v="Foxin FTC 12A / Q2612A Black Laser Toner Cartridge Compatible with Laserjet 1020"/>
    <x v="0"/>
    <n v="598"/>
    <n v="1150"/>
    <b v="0"/>
    <n v="1149.48"/>
    <n v="0.48"/>
    <x v="1"/>
    <b v="0"/>
    <n v="4.0999999999999996"/>
    <n v="2535"/>
    <b v="0"/>
    <n v="10393.5"/>
    <s v="Dilip Panchal"/>
    <s v="R367C8BV6Z0S2R"/>
    <n v="2915250"/>
  </r>
  <r>
    <s v="B09Q3M3WLJ"/>
    <s v="Robustrion [Anti"/>
    <x v="0"/>
    <n v="399"/>
    <n v="1499"/>
    <b v="0"/>
    <n v="1498.7338225483657"/>
    <n v="0.73"/>
    <x v="0"/>
    <b v="1"/>
    <n v="4"/>
    <n v="691"/>
    <b v="1"/>
    <n v="2764"/>
    <s v="Indrani B."/>
    <s v="R2I07NZ3TO67ZS"/>
    <n v="1035809"/>
  </r>
  <r>
    <s v="B09B9SPC7F"/>
    <s v="PC SQUARE Laptop Tabletop Stand/ Computer Tablet Stand "/>
    <x v="0"/>
    <n v="499"/>
    <n v="1299"/>
    <b v="0"/>
    <n v="1298.6158583525789"/>
    <n v="0.62"/>
    <x v="0"/>
    <b v="1"/>
    <n v="4.0999999999999996"/>
    <n v="2740"/>
    <b v="0"/>
    <n v="11233.999999999998"/>
    <s v="Amol W."/>
    <s v="R2HI3320WX2KM4"/>
    <n v="3559260"/>
  </r>
  <r>
    <s v="B09CMP1SC8"/>
    <s v="Ambrane 2 in 1 Type"/>
    <x v="0"/>
    <n v="199"/>
    <n v="499"/>
    <b v="0"/>
    <n v="498.60120240480961"/>
    <n v="0.6"/>
    <x v="0"/>
    <b v="1"/>
    <n v="4.0999999999999996"/>
    <n v="602"/>
    <b v="1"/>
    <n v="2468.1999999999998"/>
    <s v="Gopal krishna rout"/>
    <s v="R37D7HJR4MR520"/>
    <n v="300398"/>
  </r>
  <r>
    <s v="B099SD8PRP"/>
    <s v="Lenovo 130 Wireless Compact Mouse"/>
    <x v="0"/>
    <n v="579"/>
    <n v="1090"/>
    <b v="0"/>
    <n v="1089.4688073394495"/>
    <n v="0.47"/>
    <x v="1"/>
    <b v="0"/>
    <n v="4.4000000000000004"/>
    <n v="3482"/>
    <b v="0"/>
    <n v="15320.800000000001"/>
    <s v="Geetanshu Dev"/>
    <s v="R27KFK4I73JLFE"/>
    <n v="3795380"/>
  </r>
  <r>
    <s v="B09YLXYP7Y"/>
    <s v="Ambrane 60W / 3A Fast Charging Output Cable with Type"/>
    <x v="0"/>
    <n v="179"/>
    <n v="399"/>
    <b v="0"/>
    <n v="398.55137844611528"/>
    <n v="0.55000000000000004"/>
    <x v="0"/>
    <b v="1"/>
    <n v="4"/>
    <n v="1423"/>
    <b v="0"/>
    <n v="5692"/>
    <s v="Actual user"/>
    <s v="R8QBCR9MM1LGY"/>
    <n v="567777"/>
  </r>
  <r>
    <s v="B00S2SEV7K"/>
    <s v="Pilot Frixion Clicker Roller Pen (Blue)"/>
    <x v="3"/>
    <n v="90"/>
    <n v="100"/>
    <b v="0"/>
    <n v="99.1"/>
    <n v="0.1"/>
    <x v="1"/>
    <b v="0"/>
    <n v="4.0999999999999996"/>
    <n v="6199"/>
    <b v="0"/>
    <n v="25415.899999999998"/>
    <s v="Abhay Gupta"/>
    <s v="R1QL22IXTM3HYM"/>
    <n v="619900"/>
  </r>
  <r>
    <s v="B08WKCTFF3"/>
    <s v="ZEBRONICS Aluminium Alloy Laptop Stand"/>
    <x v="0"/>
    <n v="899"/>
    <n v="1999"/>
    <b v="0"/>
    <n v="1998.5502751375689"/>
    <n v="0.55000000000000004"/>
    <x v="0"/>
    <b v="1"/>
    <n v="4.4000000000000004"/>
    <n v="1667"/>
    <b v="0"/>
    <n v="7334.8"/>
    <s v="Kamaldeep Singh"/>
    <s v="R2QMH49QWXWXD5"/>
    <n v="3332333"/>
  </r>
  <r>
    <s v="B08498D67S"/>
    <s v="HP K500F Backlit Membrane Wired Gaming Keyboard with Mixed Color Lighting"/>
    <x v="0"/>
    <n v="1149"/>
    <n v="1800"/>
    <b v="0"/>
    <n v="1799.3616666666667"/>
    <n v="0.36"/>
    <x v="1"/>
    <b v="0"/>
    <n v="4.3"/>
    <n v="4723"/>
    <b v="0"/>
    <n v="20308.899999999998"/>
    <s v="Mohammad Shadab Mozaffar"/>
    <s v="R3TXEYX89U440E"/>
    <n v="8501400"/>
  </r>
  <r>
    <s v="B00C3GBCIS"/>
    <s v="GIZGA Club"/>
    <x v="0"/>
    <n v="249"/>
    <n v="499"/>
    <b v="0"/>
    <n v="498.501002004008"/>
    <n v="0.5"/>
    <x v="2"/>
    <b v="1"/>
    <n v="4.2"/>
    <n v="22860"/>
    <b v="0"/>
    <n v="96012"/>
    <s v="hrithik"/>
    <s v="R29R1TCYOAWFAX"/>
    <n v="11407140"/>
  </r>
  <r>
    <s v="B00URH5E34"/>
    <s v="Inventis 5V 1.2W Portable Flexible USB LED Light Lamp (Colors may vary)"/>
    <x v="0"/>
    <n v="39"/>
    <n v="39"/>
    <b v="0"/>
    <n v="38"/>
    <n v="0"/>
    <x v="1"/>
    <b v="0"/>
    <n v="3.6"/>
    <n v="13572"/>
    <b v="0"/>
    <n v="48859.200000000004"/>
    <s v="Dhruv Sharma"/>
    <s v="R1NAJ7CT76Z9SF"/>
    <n v="529308"/>
  </r>
  <r>
    <s v="B00EYW1U68"/>
    <s v="TP"/>
    <x v="0"/>
    <n v="1599"/>
    <n v="3599"/>
    <b v="0"/>
    <n v="3598.555709919422"/>
    <n v="0.56000000000000005"/>
    <x v="0"/>
    <b v="1"/>
    <n v="4.2"/>
    <n v="16182"/>
    <b v="0"/>
    <n v="67964.400000000009"/>
    <s v="Basim"/>
    <s v="R1UJCPI3A1IO62"/>
    <n v="58239018"/>
  </r>
  <r>
    <s v="B08SMJT55F"/>
    <s v="boAt Stone 250 Portable Wireless Speaker "/>
    <x v="1"/>
    <n v="1199"/>
    <n v="3990"/>
    <b v="0"/>
    <n v="3989.699498746867"/>
    <n v="0.7"/>
    <x v="0"/>
    <b v="1"/>
    <n v="4.2"/>
    <n v="2908"/>
    <b v="0"/>
    <n v="12213.6"/>
    <s v="Devashish Gautam"/>
    <s v="RLXE2MCKLCYMB"/>
    <n v="11602920"/>
  </r>
  <r>
    <s v="B0B2DJDCPX"/>
    <s v="SWAPKART Fast Charging Cable and Data Sync USB Cable Compatible for iPhone "/>
    <x v="0"/>
    <n v="209"/>
    <n v="499"/>
    <b v="0"/>
    <n v="498.58116232464931"/>
    <n v="0.57999999999999996"/>
    <x v="0"/>
    <b v="1"/>
    <n v="3.9"/>
    <n v="536"/>
    <b v="1"/>
    <n v="2090.4"/>
    <s v="Vinay"/>
    <s v="R2LX1M52C4KNJA"/>
    <n v="267464"/>
  </r>
  <r>
    <s v="B08Y7MXFMK"/>
    <s v="Offbeat¬Æ "/>
    <x v="0"/>
    <n v="1099"/>
    <n v="1499"/>
    <b v="0"/>
    <n v="1498.266844563042"/>
    <n v="0.27"/>
    <x v="1"/>
    <b v="0"/>
    <n v="4.2"/>
    <n v="2375"/>
    <b v="0"/>
    <n v="9975"/>
    <s v="Surajit Patra"/>
    <s v="RK1D5GNVFWW81"/>
    <n v="3560125"/>
  </r>
  <r>
    <s v="B086Q3QMFS"/>
    <s v="Classmate Drawing Book "/>
    <x v="3"/>
    <n v="120"/>
    <n v="120"/>
    <b v="0"/>
    <n v="119"/>
    <n v="0"/>
    <x v="1"/>
    <b v="0"/>
    <n v="4.5"/>
    <n v="4951"/>
    <b v="0"/>
    <n v="22279.5"/>
    <s v="a.john"/>
    <s v="RSVV6T480YK7W"/>
    <n v="594120"/>
  </r>
  <r>
    <s v="B08498H13H"/>
    <s v="HP GK320 Wired Full Size RGB Backlight Mechanical Gaming Keyboard"/>
    <x v="0"/>
    <n v="1519"/>
    <n v="3499"/>
    <b v="0"/>
    <n v="3498.5658759645612"/>
    <n v="0.56999999999999995"/>
    <x v="0"/>
    <b v="1"/>
    <n v="4.3"/>
    <n v="408"/>
    <b v="1"/>
    <n v="1754.3999999999999"/>
    <s v="Lingaraj Naik"/>
    <s v="R3I9XKM92J6MPP"/>
    <n v="1427592"/>
  </r>
  <r>
    <s v="B07LFQLKFZ"/>
    <s v="Parker Moments Vector Timecheck Gold Trim Roller Ball Pen (Black)"/>
    <x v="3"/>
    <n v="420"/>
    <n v="420"/>
    <b v="0"/>
    <n v="419"/>
    <n v="0"/>
    <x v="1"/>
    <b v="0"/>
    <n v="4.2"/>
    <n v="1926"/>
    <b v="0"/>
    <n v="8089.2000000000007"/>
    <s v="Amit  Kumar Chaudhary"/>
    <s v="R2CZ99K13VTGRS"/>
    <n v="808920"/>
  </r>
  <r>
    <s v="B00LY17RHI"/>
    <s v="Camlin Elegante Fountain Pen "/>
    <x v="3"/>
    <n v="225"/>
    <n v="225"/>
    <b v="0"/>
    <n v="224"/>
    <n v="0"/>
    <x v="1"/>
    <b v="0"/>
    <n v="4.0999999999999996"/>
    <n v="4798"/>
    <b v="0"/>
    <n v="19671.8"/>
    <s v="Rayees Tigadi"/>
    <s v="R1KPESOANRAUT2"/>
    <n v="1079550"/>
  </r>
  <r>
    <s v="B07W14CHV8"/>
    <s v="CARECASE¬Æ Optical Bay 2nd Hard Drive Caddy"/>
    <x v="0"/>
    <n v="199"/>
    <n v="799"/>
    <b v="0"/>
    <n v="798.75093867334169"/>
    <n v="0.75"/>
    <x v="0"/>
    <b v="1"/>
    <n v="4.0999999999999996"/>
    <n v="7333"/>
    <b v="0"/>
    <n v="30065.299999999996"/>
    <s v="Prabakaran V"/>
    <s v="R15FTQ3OTL54HG"/>
    <n v="5859067"/>
  </r>
  <r>
    <s v="B0B9BXKBC7"/>
    <s v="WeCool S5 Long Selfie Stick"/>
    <x v="1"/>
    <n v="1799"/>
    <n v="3999"/>
    <b v="0"/>
    <n v="3998.5501375343838"/>
    <n v="0.55000000000000004"/>
    <x v="0"/>
    <b v="1"/>
    <n v="4.5999999999999996"/>
    <n v="245"/>
    <b v="1"/>
    <n v="1127"/>
    <s v="Sujili v"/>
    <s v="R2MI4KSWYUEMDR"/>
    <n v="979755"/>
  </r>
  <r>
    <s v="B09F5Z694W"/>
    <s v="Canon E4570 All"/>
    <x v="0"/>
    <n v="8349"/>
    <n v="9625"/>
    <b v="0"/>
    <n v="9624.1325714285722"/>
    <n v="0.13"/>
    <x v="1"/>
    <b v="0"/>
    <n v="3.8"/>
    <n v="3652"/>
    <b v="0"/>
    <n v="13877.599999999999"/>
    <s v="Sachin Goel"/>
    <s v="R323N508KO5VMR"/>
    <n v="35150500"/>
  </r>
  <r>
    <s v="B0B25LQQPC"/>
    <s v="Crucial P3 500GB PCIe 3.0 3D NAND NVMe M.2 SSD"/>
    <x v="0"/>
    <n v="3307"/>
    <n v="6100"/>
    <b v="0"/>
    <n v="6099.4578688524589"/>
    <n v="0.46"/>
    <x v="1"/>
    <b v="0"/>
    <n v="4.3"/>
    <n v="2515"/>
    <b v="0"/>
    <n v="10814.5"/>
    <s v="Ashwin"/>
    <s v="R2ZRD154AT00TN"/>
    <n v="15341500"/>
  </r>
  <r>
    <s v="B07GVGTSLN"/>
    <s v="Wayona Usb Type C Fast Charger"/>
    <x v="0"/>
    <n v="325"/>
    <n v="1299"/>
    <b v="0"/>
    <n v="1298.7498075442647"/>
    <n v="0.75"/>
    <x v="0"/>
    <b v="1"/>
    <n v="4.2"/>
    <n v="10576"/>
    <b v="0"/>
    <n v="44419.200000000004"/>
    <s v="Sunil Funde"/>
    <s v="R10365HEDURWI9"/>
    <n v="13738224"/>
  </r>
  <r>
    <s v="B01LYLJ99X"/>
    <s v="HP v222w 64GB USB 2.0 Pen Drive (Silver)"/>
    <x v="0"/>
    <n v="449"/>
    <n v="1300"/>
    <b v="0"/>
    <n v="1299.6546153846155"/>
    <n v="0.65"/>
    <x v="0"/>
    <b v="1"/>
    <n v="4.2"/>
    <n v="4959"/>
    <b v="0"/>
    <n v="20827.8"/>
    <s v="jatin."/>
    <s v="RHINAF5XZTNSB"/>
    <n v="6446700"/>
  </r>
  <r>
    <s v="B014SZPBM4"/>
    <s v="Duracell Ultra Alkaline D Battery"/>
    <x v="1"/>
    <n v="380"/>
    <n v="400"/>
    <b v="0"/>
    <n v="399.05"/>
    <n v="0.05"/>
    <x v="1"/>
    <b v="0"/>
    <n v="4.4000000000000004"/>
    <n v="2111"/>
    <b v="0"/>
    <n v="9288.4000000000015"/>
    <s v="Md asif akhter"/>
    <s v="R1RXFMVZ8EKN3Q"/>
    <n v="844400"/>
  </r>
  <r>
    <s v="B08CZHGHKH"/>
    <s v="BESTOR¬Æ LCD Writing Tablet/pad "/>
    <x v="0"/>
    <n v="499"/>
    <n v="1399"/>
    <b v="0"/>
    <n v="1398.6433166547533"/>
    <n v="0.64"/>
    <x v="0"/>
    <b v="1"/>
    <n v="3.9"/>
    <n v="1462"/>
    <b v="0"/>
    <n v="5701.8"/>
    <s v="SUBODH RAJ M S"/>
    <s v="RXZ81N4MLYOJV"/>
    <n v="2045338"/>
  </r>
  <r>
    <s v="B0B2RBP83P"/>
    <s v="Lenovo IdeaPad 3 11th Gen Intel Core i3 15.6&quot; FHD Thin &amp; Light Laptop"/>
    <x v="0"/>
    <n v="37247"/>
    <n v="59890"/>
    <b v="0"/>
    <n v="59889.378076473535"/>
    <n v="0.38"/>
    <x v="1"/>
    <b v="0"/>
    <n v="4"/>
    <n v="323"/>
    <b v="1"/>
    <n v="1292"/>
    <s v="Mb"/>
    <s v="R2WGS6Q7F9F4Y5"/>
    <n v="19344470"/>
  </r>
  <r>
    <s v="B078W65FJ7"/>
    <s v="boAt BassHeads 900 On"/>
    <x v="1"/>
    <n v="849"/>
    <n v="2490"/>
    <b v="0"/>
    <n v="2489.6590361445783"/>
    <n v="0.66"/>
    <x v="0"/>
    <b v="1"/>
    <n v="4.2"/>
    <n v="91188"/>
    <b v="0"/>
    <n v="382989.60000000003"/>
    <s v="Sayan"/>
    <s v="R1ENIO169KEJPW"/>
    <n v="227058120"/>
  </r>
  <r>
    <s v="B08S74GTBT"/>
    <s v="Zebronics Astra 10 Portable Wireless BT v5.0 Speaker"/>
    <x v="1"/>
    <n v="799"/>
    <n v="1999"/>
    <b v="0"/>
    <n v="1998.6003001500751"/>
    <n v="0.6"/>
    <x v="0"/>
    <b v="1"/>
    <n v="3.7"/>
    <n v="418"/>
    <b v="1"/>
    <n v="1546.6000000000001"/>
    <s v="ESWARAN"/>
    <s v="R1PUDD2V2KQP06"/>
    <n v="835582"/>
  </r>
  <r>
    <s v="B0B9BD2YL4"/>
    <s v="KINGONE Wireless Charging Pencil (2nd Generation) for iPad with Magnetic and Tilt Sensitive"/>
    <x v="1"/>
    <n v="2599"/>
    <n v="6999"/>
    <b v="0"/>
    <n v="6998.6286612373196"/>
    <n v="0.63"/>
    <x v="0"/>
    <b v="1"/>
    <n v="4.5"/>
    <n v="1526"/>
    <b v="0"/>
    <n v="6867"/>
    <s v="Ak"/>
    <s v="R1HOV97NOJFX4W"/>
    <n v="10680474"/>
  </r>
  <r>
    <s v="B0BMXMLSMM"/>
    <s v="Lapster 65W compatible for OnePlus Dash Warp Charge Cable "/>
    <x v="0"/>
    <n v="199"/>
    <n v="999"/>
    <b v="0"/>
    <n v="998.80080080080086"/>
    <n v="0.8"/>
    <x v="0"/>
    <b v="1"/>
    <n v="4.5"/>
    <n v="127"/>
    <b v="1"/>
    <n v="571.5"/>
    <s v="Nadhiyarasan"/>
    <s v="R14ZOPYFHOYYRQ"/>
    <n v="126873"/>
  </r>
  <r>
    <s v="B0141EZMAI"/>
    <s v="Gizga Essentials USB WiFi Adapter for PC"/>
    <x v="0"/>
    <n v="269"/>
    <n v="800"/>
    <b v="0"/>
    <n v="799.66375000000005"/>
    <n v="0.66"/>
    <x v="0"/>
    <b v="1"/>
    <n v="3.6"/>
    <n v="10134"/>
    <b v="0"/>
    <n v="36482.400000000001"/>
    <s v="SQL"/>
    <s v="R3AZDEK3MQA3RA"/>
    <n v="8107200"/>
  </r>
  <r>
    <s v="B07QMRHWJD"/>
    <s v="SWAPKART Portable Flexible Adjustable Eye Protection USB LED Desk Light Table Lamp for Reading"/>
    <x v="0"/>
    <n v="298"/>
    <n v="999"/>
    <b v="0"/>
    <n v="998.70170170170172"/>
    <n v="0.7"/>
    <x v="0"/>
    <b v="1"/>
    <n v="4.3"/>
    <n v="1552"/>
    <b v="0"/>
    <n v="6673.5999999999995"/>
    <s v="Bhawna"/>
    <s v="RTNU6RMF947TL"/>
    <n v="1550448"/>
  </r>
  <r>
    <s v="B07W7Z6DVL"/>
    <s v="Infinity (JBL Fuze 100"/>
    <x v="1"/>
    <n v="1499"/>
    <n v="2999"/>
    <b v="0"/>
    <n v="2998.5001667222409"/>
    <n v="0.5"/>
    <x v="2"/>
    <b v="1"/>
    <n v="4.0999999999999996"/>
    <n v="25262"/>
    <b v="0"/>
    <n v="103574.2"/>
    <s v="Sreekumar KURUMALIKKAL"/>
    <s v="R2NQLS6I62ASDV"/>
    <n v="75760738"/>
  </r>
  <r>
    <s v="B07WMS7TWB"/>
    <s v="Pigeon by Stovekraft Amaze Plus Electric Kettle (14289) with Stainless Steel Body"/>
    <x v="4"/>
    <n v="649"/>
    <n v="1245"/>
    <b v="0"/>
    <n v="1244.4787148594378"/>
    <n v="0.48"/>
    <x v="1"/>
    <b v="0"/>
    <n v="3.9"/>
    <n v="123365"/>
    <b v="0"/>
    <n v="481123.5"/>
    <s v="ba_doh"/>
    <s v="RVSI68M0EPAVZ"/>
    <n v="153589425"/>
  </r>
  <r>
    <s v="B00H47GVGY"/>
    <s v="USHA Quartz Room Heater with Overheating Protection (3002"/>
    <x v="4"/>
    <n v="1199"/>
    <n v="1695"/>
    <b v="0"/>
    <n v="1694.2926253687315"/>
    <n v="0.28999999999999998"/>
    <x v="1"/>
    <b v="0"/>
    <n v="3.6"/>
    <n v="13300"/>
    <b v="0"/>
    <n v="47880"/>
    <s v="Sudesh"/>
    <s v="R2PFPVD7QTRJC6"/>
    <n v="22543500"/>
  </r>
  <r>
    <s v="B07VX71FZP"/>
    <s v="Amazon Brand "/>
    <x v="4"/>
    <n v="1199"/>
    <n v="2000"/>
    <b v="0"/>
    <n v="1999.4005"/>
    <n v="0.4"/>
    <x v="1"/>
    <b v="0"/>
    <n v="4"/>
    <n v="18543"/>
    <b v="0"/>
    <n v="74172"/>
    <s v="Amazon Customer"/>
    <s v="R35ER803GJHN21"/>
    <n v="37086000"/>
  </r>
  <r>
    <s v="B07NCKMXVZ"/>
    <s v="StyleHouse Lint Remover for Woolen Clothes"/>
    <x v="4"/>
    <n v="455"/>
    <n v="999"/>
    <b v="0"/>
    <n v="998.54454454454458"/>
    <n v="0.54"/>
    <x v="0"/>
    <b v="1"/>
    <n v="4.0999999999999996"/>
    <n v="3578"/>
    <b v="0"/>
    <n v="14669.8"/>
    <s v="vipul agnihotri"/>
    <s v="R3C4MJ8AHKD85X"/>
    <n v="3574422"/>
  </r>
  <r>
    <s v="B0B61DSF17"/>
    <s v="beatXP Kitchen Scale Multipurpose Portable Electronic Digital Weighing Scale"/>
    <x v="4"/>
    <n v="199"/>
    <n v="1999"/>
    <b v="0"/>
    <n v="1998.9004502251125"/>
    <n v="0.9"/>
    <x v="0"/>
    <b v="1"/>
    <n v="3.7"/>
    <n v="2031"/>
    <b v="0"/>
    <n v="7514.7000000000007"/>
    <s v="Anurag a."/>
    <s v="R3RYMJ2WU0SE6K"/>
    <n v="4059969"/>
  </r>
  <r>
    <s v="B07VQGVL68"/>
    <s v="Glun Multipurpose Portable Electronic Digital Weighing Scale Weight Machine "/>
    <x v="4"/>
    <n v="293"/>
    <n v="499"/>
    <b v="0"/>
    <n v="498.41282565130263"/>
    <n v="0.41"/>
    <x v="1"/>
    <b v="0"/>
    <n v="3.9"/>
    <n v="44994"/>
    <b v="0"/>
    <n v="175476.6"/>
    <s v="Akil"/>
    <s v="R2EGEMPWBI2FRM"/>
    <n v="22452006"/>
  </r>
  <r>
    <s v="B01LWYDEQ7"/>
    <s v="Pigeon Polypropylene Mini Handy and Compact Chopper "/>
    <x v="4"/>
    <n v="199"/>
    <n v="495"/>
    <b v="0"/>
    <n v="494.5979797979798"/>
    <n v="0.6"/>
    <x v="0"/>
    <b v="1"/>
    <n v="4.0999999999999996"/>
    <n v="270563"/>
    <b v="0"/>
    <n v="1109308.2999999998"/>
    <s v="Harshit"/>
    <s v="R284SZGRNQQXYS"/>
    <n v="133928685"/>
  </r>
  <r>
    <s v="B07VNFP3C2"/>
    <s v="Prestige 1.5 Litre Kettle 1500"/>
    <x v="4"/>
    <n v="749"/>
    <n v="1245"/>
    <b v="0"/>
    <n v="1244.3983935742972"/>
    <n v="0.4"/>
    <x v="1"/>
    <b v="0"/>
    <n v="3.9"/>
    <n v="31783"/>
    <b v="0"/>
    <n v="123953.7"/>
    <s v="Sib"/>
    <s v="R3QP7PGD3SMG5I"/>
    <n v="39569835"/>
  </r>
  <r>
    <s v="B00LUGTJGO"/>
    <s v="Bajaj RHX"/>
    <x v="4"/>
    <n v="1399"/>
    <n v="1549"/>
    <b v="0"/>
    <n v="1548.0968366688187"/>
    <n v="0.1"/>
    <x v="1"/>
    <b v="0"/>
    <n v="3.9"/>
    <n v="2602"/>
    <b v="0"/>
    <n v="10147.799999999999"/>
    <s v="Shanu SwamiKohar"/>
    <s v="R2556DFD2ZXACT"/>
    <n v="4030498"/>
  </r>
  <r>
    <s v="B01MQZ7J8K"/>
    <s v="Prestige Electric Kettle PKOSS "/>
    <x v="4"/>
    <n v="749"/>
    <n v="1445"/>
    <b v="0"/>
    <n v="1444.4816608996539"/>
    <n v="0.48"/>
    <x v="1"/>
    <b v="0"/>
    <n v="3.9"/>
    <n v="63350"/>
    <b v="0"/>
    <n v="247065"/>
    <s v="dgp raju"/>
    <s v="R2HZ5T2XT2798Y"/>
    <n v="91540750"/>
  </r>
  <r>
    <s v="B01GFTEV5Y"/>
    <s v="Pigeon by Stovekraft Cruise 1800 watt Induction Cooktop (Black)"/>
    <x v="4"/>
    <n v="1699"/>
    <n v="3193"/>
    <b v="0"/>
    <n v="3192.4678985280302"/>
    <n v="0.47"/>
    <x v="1"/>
    <b v="0"/>
    <n v="3.8"/>
    <n v="54032"/>
    <b v="0"/>
    <n v="205321.59999999998"/>
    <s v="Amazon P."/>
    <s v="RRHMKA6B4XPL7"/>
    <n v="172524176"/>
  </r>
  <r>
    <s v="B00NW4UWN6"/>
    <s v="Prestige PKGSS 1.7L 1500W Electric Kettle (Stainless Steel)"/>
    <x v="4"/>
    <n v="1043"/>
    <n v="1345"/>
    <b v="0"/>
    <n v="1344.2245353159851"/>
    <n v="0.22"/>
    <x v="1"/>
    <b v="0"/>
    <n v="3.8"/>
    <n v="15592"/>
    <b v="0"/>
    <n v="59249.599999999999"/>
    <s v="Vikash Kumar"/>
    <s v="R2OV4KZZ6XRELD"/>
    <n v="20971240"/>
  </r>
  <r>
    <s v="B01NCVJMKX"/>
    <s v="SHOPTOSHOP Electric Lint Remover"/>
    <x v="4"/>
    <n v="499"/>
    <n v="999"/>
    <b v="0"/>
    <n v="998.50050050050049"/>
    <n v="0.5"/>
    <x v="2"/>
    <b v="1"/>
    <n v="4.0999999999999996"/>
    <n v="4859"/>
    <b v="0"/>
    <n v="19921.899999999998"/>
    <s v="Jagroop Singh"/>
    <s v="R2MP2RC761IOHP"/>
    <n v="4854141"/>
  </r>
  <r>
    <s v="B00O24PUO6"/>
    <s v="Orpat OEH"/>
    <x v="4"/>
    <n v="1464"/>
    <n v="1650"/>
    <b v="0"/>
    <n v="1649.1127272727272"/>
    <n v="0.11"/>
    <x v="1"/>
    <b v="0"/>
    <n v="4.0999999999999996"/>
    <n v="14120"/>
    <b v="0"/>
    <n v="57891.999999999993"/>
    <s v="Sandeep"/>
    <s v="R7PI4N37TBENX"/>
    <n v="23298000"/>
  </r>
  <r>
    <s v="B07GXPDLYQ"/>
    <s v="PRO365 Indo Mocktails/Coffee Foamer/Cappuccino/Lemonade/Milk Frother"/>
    <x v="4"/>
    <n v="249"/>
    <n v="499"/>
    <b v="0"/>
    <n v="498.501002004008"/>
    <n v="0.5"/>
    <x v="2"/>
    <b v="1"/>
    <n v="3.3"/>
    <n v="8427"/>
    <b v="0"/>
    <n v="27809.1"/>
    <s v="iVan"/>
    <s v="RC4P64ZDVMZCM"/>
    <n v="4205073"/>
  </r>
  <r>
    <s v="B01C8P29N0"/>
    <s v="Bajaj DX"/>
    <x v="4"/>
    <n v="625"/>
    <n v="1400"/>
    <b v="0"/>
    <n v="1399.5535714285713"/>
    <n v="0.55000000000000004"/>
    <x v="0"/>
    <b v="1"/>
    <n v="4.2"/>
    <n v="23316"/>
    <b v="0"/>
    <n v="97927.2"/>
    <s v="Chittibabu M"/>
    <s v="RN09522VLQZIP"/>
    <n v="32642400"/>
  </r>
  <r>
    <s v="B08KDBLMQP"/>
    <s v="Croma 500W Mixer Grinder with 3 Stainless Steel Leak"/>
    <x v="4"/>
    <n v="1290"/>
    <n v="2500"/>
    <b v="0"/>
    <n v="2499.4839999999999"/>
    <n v="0.48"/>
    <x v="1"/>
    <b v="0"/>
    <n v="4"/>
    <n v="6530"/>
    <b v="0"/>
    <n v="26120"/>
    <s v="Om Shankar"/>
    <s v="R1SSAFQAM97XHV"/>
    <n v="16325000"/>
  </r>
  <r>
    <s v="B078JDNZJ8"/>
    <s v="Havells Instanio 3"/>
    <x v="4"/>
    <n v="3600"/>
    <n v="6190"/>
    <b v="0"/>
    <n v="6189.4184168012926"/>
    <n v="0.42"/>
    <x v="1"/>
    <b v="0"/>
    <n v="4.3"/>
    <n v="11924"/>
    <b v="0"/>
    <n v="51273.2"/>
    <s v="Amazon Customer"/>
    <s v="R1A8JNU8MFLA7O"/>
    <n v="73809560"/>
  </r>
  <r>
    <s v="B01M5F614J"/>
    <s v="Morphy Richards OFR Room Heater"/>
    <x v="4"/>
    <n v="6549"/>
    <n v="13999"/>
    <b v="0"/>
    <n v="13998.532180870063"/>
    <n v="0.53"/>
    <x v="0"/>
    <b v="1"/>
    <n v="4"/>
    <n v="2961"/>
    <b v="0"/>
    <n v="11844"/>
    <s v="S Y"/>
    <s v="R352VUE5QTHFFF"/>
    <n v="41451039"/>
  </r>
  <r>
    <s v="B083GKDRKR"/>
    <s v="Havells Aqua Plus 1.2 litre Double Wall Kettle"/>
    <x v="4"/>
    <n v="1625"/>
    <n v="2995"/>
    <b v="0"/>
    <n v="2994.4574290484138"/>
    <n v="0.46"/>
    <x v="1"/>
    <b v="0"/>
    <n v="4.5"/>
    <n v="23484"/>
    <b v="0"/>
    <n v="105678"/>
    <s v="neeraj vashisht"/>
    <s v="R28QM0P3RHPNCA"/>
    <n v="70334580"/>
  </r>
  <r>
    <s v="B097R2V1W8"/>
    <s v="Bajaj Splendora 3 Litre 3KW IWH Instant Water Heater (Geyser)"/>
    <x v="4"/>
    <n v="2599"/>
    <n v="5890"/>
    <b v="0"/>
    <n v="5889.5587436332771"/>
    <n v="0.56000000000000005"/>
    <x v="0"/>
    <b v="1"/>
    <n v="4.0999999999999996"/>
    <n v="21783"/>
    <b v="0"/>
    <n v="89310.299999999988"/>
    <s v="Pranesh"/>
    <s v="R3C9QHHIKL25X"/>
    <n v="128301870"/>
  </r>
  <r>
    <s v="B07YR26BJ3"/>
    <s v="KENT 16052 Elegant Electric Glass Kettle "/>
    <x v="4"/>
    <n v="1199"/>
    <n v="2000"/>
    <b v="0"/>
    <n v="1999.4005"/>
    <n v="0.4"/>
    <x v="1"/>
    <b v="0"/>
    <n v="4"/>
    <n v="14030"/>
    <b v="0"/>
    <n v="56120"/>
    <s v="manoj tanwar"/>
    <s v="R2CHW3XC8GDNT5"/>
    <n v="28060000"/>
  </r>
  <r>
    <s v="B097R45BH8"/>
    <s v="Bajaj New Shakti Neo 15L Vertical Storage Water Heater"/>
    <x v="4"/>
    <n v="5499"/>
    <n v="13150"/>
    <b v="0"/>
    <n v="13149.581825095058"/>
    <n v="0.57999999999999996"/>
    <x v="0"/>
    <b v="1"/>
    <n v="4.2"/>
    <n v="6398"/>
    <b v="0"/>
    <n v="26871.600000000002"/>
    <s v="Arijit"/>
    <s v="R3F6A5JNIS8BKN"/>
    <n v="84133700"/>
  </r>
  <r>
    <s v="B09X5C9VLK"/>
    <s v="Lifelong LLMG23 Power Pro 500"/>
    <x v="4"/>
    <n v="1299"/>
    <n v="3500"/>
    <b v="0"/>
    <n v="3499.6288571428572"/>
    <n v="0.63"/>
    <x v="0"/>
    <b v="1"/>
    <n v="3.8"/>
    <n v="44050"/>
    <b v="0"/>
    <n v="167390"/>
    <s v="shardendu dwivedi"/>
    <s v="R13NH1L2MEEDOH"/>
    <n v="154175000"/>
  </r>
  <r>
    <s v="B01C8P29T4"/>
    <s v="Bajaj Majesty DX"/>
    <x v="4"/>
    <n v="599"/>
    <n v="785"/>
    <b v="0"/>
    <n v="784.23694267515918"/>
    <n v="0.24"/>
    <x v="1"/>
    <b v="0"/>
    <n v="4.2"/>
    <n v="24247"/>
    <b v="0"/>
    <n v="101837.40000000001"/>
    <s v="Suri Babu"/>
    <s v="RJRMSM1RS2W29"/>
    <n v="19033895"/>
  </r>
  <r>
    <s v="B00HVXS7WC"/>
    <s v="Bajaj Rex 500W Mixer Grinder with Nutri"/>
    <x v="4"/>
    <n v="1999"/>
    <n v="3210"/>
    <b v="0"/>
    <n v="3209.3772585669781"/>
    <n v="0.38"/>
    <x v="1"/>
    <b v="0"/>
    <n v="4.2"/>
    <n v="41349"/>
    <b v="0"/>
    <n v="173665.80000000002"/>
    <s v="Mithila Saha"/>
    <s v="R143O8SM7QE4W5"/>
    <n v="132730290"/>
  </r>
  <r>
    <s v="B096YCN3SD"/>
    <s v="Lifelong LLEK15 Electric Kettle 1.5L with Stainless Steel Body"/>
    <x v="4"/>
    <n v="549"/>
    <n v="1000"/>
    <b v="0"/>
    <n v="999.45100000000002"/>
    <n v="0.45"/>
    <x v="1"/>
    <b v="0"/>
    <n v="3.6"/>
    <n v="1074"/>
    <b v="0"/>
    <n v="3866.4"/>
    <s v="Kiran jot"/>
    <s v="R2QR5PM0ELMWD3"/>
    <n v="1074000"/>
  </r>
  <r>
    <s v="B09LQH3SD9"/>
    <s v="Lifelong LLQH922 Regalia 800 W (ISI Certified) Quartz Room Heater with 2 Power settings"/>
    <x v="4"/>
    <n v="999"/>
    <n v="2000"/>
    <b v="0"/>
    <n v="1999.5005000000001"/>
    <n v="0.5"/>
    <x v="2"/>
    <b v="1"/>
    <n v="3.8"/>
    <n v="1163"/>
    <b v="0"/>
    <n v="4419.3999999999996"/>
    <s v="divya"/>
    <s v="R2OBP2X45UMKY"/>
    <n v="2326000"/>
  </r>
  <r>
    <s v="B09KNMLH4Y"/>
    <s v="R B Nova Lint/Fabric Shaver for Cloths"/>
    <x v="4"/>
    <n v="398"/>
    <n v="1999"/>
    <b v="0"/>
    <n v="1998.8009004502251"/>
    <n v="0.8"/>
    <x v="0"/>
    <b v="1"/>
    <n v="4.0999999999999996"/>
    <n v="257"/>
    <b v="1"/>
    <n v="1053.6999999999998"/>
    <s v="Amazon Customer"/>
    <s v="R27SHBAT3K3F1R"/>
    <n v="513743"/>
  </r>
  <r>
    <s v="B00ABMASXG"/>
    <s v="Bajaj Immersion Rod Water Heater 1500 Watts"/>
    <x v="4"/>
    <n v="539"/>
    <n v="720"/>
    <b v="0"/>
    <n v="719.25138888888887"/>
    <n v="0.25"/>
    <x v="1"/>
    <b v="0"/>
    <n v="4.0999999999999996"/>
    <n v="36017"/>
    <b v="0"/>
    <n v="147669.69999999998"/>
    <s v="RAMEN MONDAL"/>
    <s v="RRXL16HKP2N8T"/>
    <n v="25932240"/>
  </r>
  <r>
    <s v="B07QDSN9V6"/>
    <s v="INALSA Electric Kettle 1.5 Litre with Stainless Steel Body "/>
    <x v="4"/>
    <n v="699"/>
    <n v="1595"/>
    <b v="0"/>
    <n v="1594.5617554858934"/>
    <n v="0.56000000000000005"/>
    <x v="0"/>
    <b v="1"/>
    <n v="4.0999999999999996"/>
    <n v="8090"/>
    <b v="0"/>
    <n v="33169"/>
    <s v="Vikash ranjan"/>
    <s v="R2KXEQMYGQGIP3"/>
    <n v="12903550"/>
  </r>
  <r>
    <s v="B00YMJ0OI8"/>
    <s v="Prestige PIC 20 1600 Watt Induction Cooktop with Push button (Black)"/>
    <x v="4"/>
    <n v="2148"/>
    <n v="3645"/>
    <b v="0"/>
    <n v="3644.4106995884772"/>
    <n v="0.41"/>
    <x v="1"/>
    <b v="0"/>
    <n v="4.0999999999999996"/>
    <n v="31388"/>
    <b v="0"/>
    <n v="128690.79999999999"/>
    <s v="Swapnil Mane"/>
    <s v="R14ACX2RTXLHYX"/>
    <n v="114409260"/>
  </r>
  <r>
    <s v="B0B8XNPQPN"/>
    <s v="Pigeon Healthifry Digital Air Fryer"/>
    <x v="4"/>
    <n v="3599"/>
    <n v="7950"/>
    <b v="0"/>
    <n v="7949.5472955974847"/>
    <n v="0.55000000000000004"/>
    <x v="0"/>
    <b v="1"/>
    <n v="4.2"/>
    <n v="136"/>
    <b v="1"/>
    <n v="571.20000000000005"/>
    <s v="koustav"/>
    <s v="R12B5CYZJNMJ8U"/>
    <n v="1081200"/>
  </r>
  <r>
    <s v="B0814P4L98"/>
    <s v="PrettyKrafts Laundry Basket for clothes with Lid &amp; Handles"/>
    <x v="4"/>
    <n v="351"/>
    <n v="999"/>
    <b v="0"/>
    <n v="998.64864864864865"/>
    <n v="0.65"/>
    <x v="0"/>
    <b v="1"/>
    <n v="4"/>
    <n v="5380"/>
    <b v="0"/>
    <n v="21520"/>
    <s v="Sachin Ramola"/>
    <s v="R13P4JW3JTQ20L"/>
    <n v="5374620"/>
  </r>
  <r>
    <s v="B008QTK47Q"/>
    <s v="Philips GC1905 1440"/>
    <x v="4"/>
    <n v="1614"/>
    <n v="1745"/>
    <b v="0"/>
    <n v="1744.0750716332377"/>
    <n v="0.08"/>
    <x v="1"/>
    <b v="0"/>
    <n v="4.3"/>
    <n v="37974"/>
    <b v="0"/>
    <n v="163288.19999999998"/>
    <s v="Neeraj Vishwakarma"/>
    <s v="R15OH35Q9GBPXD"/>
    <n v="66264630"/>
  </r>
  <r>
    <s v="B088ZTJT2R"/>
    <s v="Havells Immersion HB15 1500 Watt (White Blue)"/>
    <x v="4"/>
    <n v="719"/>
    <n v="1295"/>
    <b v="0"/>
    <n v="1294.4447876447875"/>
    <n v="0.44"/>
    <x v="1"/>
    <b v="0"/>
    <n v="4.2"/>
    <n v="17218"/>
    <b v="0"/>
    <n v="72315.600000000006"/>
    <s v="L B"/>
    <s v="R1HLV52BSW2J74"/>
    <n v="22297310"/>
  </r>
  <r>
    <s v="B0BK1K598K"/>
    <s v="AGARO LR2007 Lint Remover"/>
    <x v="4"/>
    <n v="678"/>
    <n v="1499"/>
    <b v="0"/>
    <n v="1498.5476984656439"/>
    <n v="0.55000000000000004"/>
    <x v="0"/>
    <b v="1"/>
    <n v="4.2"/>
    <n v="900"/>
    <b v="1"/>
    <n v="3780"/>
    <s v="Nirupma Kumari"/>
    <s v="R1EU51LVE60B7C"/>
    <n v="1349100"/>
  </r>
  <r>
    <s v="B09Y5FZK9N"/>
    <s v="Pigeon 1.5 litre Hot Kettle "/>
    <x v="4"/>
    <n v="809"/>
    <n v="1545"/>
    <b v="0"/>
    <n v="1544.4763754045307"/>
    <n v="0.48"/>
    <x v="1"/>
    <b v="0"/>
    <n v="3.7"/>
    <n v="976"/>
    <b v="1"/>
    <n v="3611.2000000000003"/>
    <s v="Amresh Tiwari"/>
    <s v="RBEG7QZLRCJDN"/>
    <n v="1507920"/>
  </r>
  <r>
    <s v="B09J2SCVQT"/>
    <s v="NutriPro Juicer Mixer Grinder "/>
    <x v="4"/>
    <n v="1969"/>
    <n v="5000"/>
    <b v="0"/>
    <n v="4999.6062000000002"/>
    <n v="0.61"/>
    <x v="0"/>
    <b v="1"/>
    <n v="4.0999999999999996"/>
    <n v="4927"/>
    <b v="0"/>
    <n v="20200.699999999997"/>
    <s v="dharshnaselvan"/>
    <s v="R1B9F9IRGMO01I"/>
    <n v="24635000"/>
  </r>
  <r>
    <s v="B00TDD0YM4"/>
    <s v="Philips GC026/30 Fabric Shaver"/>
    <x v="4"/>
    <n v="1490"/>
    <n v="1695"/>
    <b v="0"/>
    <n v="1694.1209439528025"/>
    <n v="0.12"/>
    <x v="1"/>
    <b v="0"/>
    <n v="4.4000000000000004"/>
    <n v="3543"/>
    <b v="0"/>
    <n v="15589.2"/>
    <s v="manmeet gupta"/>
    <s v="R1P8LA1US4WV0S"/>
    <n v="6005385"/>
  </r>
  <r>
    <s v="B078KRFWQB"/>
    <s v="Havells Cista Room Heater"/>
    <x v="4"/>
    <n v="2499"/>
    <n v="3945"/>
    <b v="0"/>
    <n v="3944.3665399239544"/>
    <n v="0.37"/>
    <x v="1"/>
    <b v="0"/>
    <n v="3.8"/>
    <n v="2732"/>
    <b v="0"/>
    <n v="10381.6"/>
    <s v="Vipin Arora"/>
    <s v="R2CQXUNYCW3XME"/>
    <n v="10777740"/>
  </r>
  <r>
    <s v="B07SRM58TP"/>
    <s v="AGARO Regal 800 Watts Handheld Vacuum Cleaner"/>
    <x v="4"/>
    <n v="1665"/>
    <n v="2099"/>
    <b v="0"/>
    <n v="2098.2067651262505"/>
    <n v="0.21"/>
    <x v="1"/>
    <b v="0"/>
    <n v="4"/>
    <n v="14368"/>
    <b v="0"/>
    <n v="57472"/>
    <s v="Rajesh kumar"/>
    <s v="R2UOEYQ2VM1TH"/>
    <n v="30158432"/>
  </r>
  <r>
    <s v="B00EDJJ7FS"/>
    <s v="Philips Viva Collection HD4928/01 2100"/>
    <x v="4"/>
    <n v="3229"/>
    <n v="5295"/>
    <b v="0"/>
    <n v="5294.3901794145422"/>
    <n v="0.39"/>
    <x v="1"/>
    <b v="0"/>
    <n v="4.2"/>
    <n v="39724"/>
    <b v="0"/>
    <n v="166840.80000000002"/>
    <s v="Icu"/>
    <s v="R20RA7F53RKEWU"/>
    <n v="210338580"/>
  </r>
  <r>
    <s v="B0832W3B7Q"/>
    <s v="Pigeon By Stovekraft ABS Plastic Acer Plus Induction Cooktop"/>
    <x v="4"/>
    <n v="1799"/>
    <n v="3595"/>
    <b v="0"/>
    <n v="3594.4995827538246"/>
    <n v="0.5"/>
    <x v="2"/>
    <b v="1"/>
    <n v="3.8"/>
    <n v="9791"/>
    <b v="0"/>
    <n v="37205.799999999996"/>
    <s v="Arun siddharth jr"/>
    <s v="RWY553B13GWAK"/>
    <n v="35198645"/>
  </r>
  <r>
    <s v="B07WNK1FFN"/>
    <s v="AGARO Esteem Multi Kettle 1.2 Litre"/>
    <x v="4"/>
    <n v="1260"/>
    <n v="1699"/>
    <b v="0"/>
    <n v="1698.2583872866392"/>
    <n v="0.26"/>
    <x v="1"/>
    <b v="0"/>
    <n v="4.2"/>
    <n v="2891"/>
    <b v="0"/>
    <n v="12142.2"/>
    <s v="videv"/>
    <s v="R27191EB7KCEZP"/>
    <n v="4911809"/>
  </r>
  <r>
    <s v="B009P2LK08"/>
    <s v="Bajaj Minor 1000 Watts Radiant Room Heater (Steel"/>
    <x v="4"/>
    <n v="749"/>
    <n v="1129"/>
    <b v="0"/>
    <n v="1128.3365810451728"/>
    <n v="0.34"/>
    <x v="1"/>
    <b v="0"/>
    <n v="4"/>
    <n v="2446"/>
    <b v="0"/>
    <n v="9784"/>
    <s v="ANIL. KUMAR"/>
    <s v="R2Z21OHZH69ASO"/>
    <n v="2761534"/>
  </r>
  <r>
    <s v="B07DGD4Z4C"/>
    <s v="Butterfly Jet Elite Mixer Grinder"/>
    <x v="4"/>
    <n v="3499"/>
    <n v="5795"/>
    <b v="0"/>
    <n v="5794.3962036238136"/>
    <n v="0.4"/>
    <x v="1"/>
    <b v="0"/>
    <n v="3.9"/>
    <n v="25340"/>
    <b v="0"/>
    <n v="98826"/>
    <s v="Lakshminarayana G"/>
    <s v="R1MX1ES6AZNSD8"/>
    <n v="146845300"/>
  </r>
  <r>
    <s v="B07GMFY9QM"/>
    <s v="SOFLIN Egg Boiler Electric Automatic Off 7 Egg Poacher for Steaming"/>
    <x v="4"/>
    <n v="379"/>
    <n v="999"/>
    <b v="0"/>
    <n v="998.62062062062057"/>
    <n v="0.62"/>
    <x v="0"/>
    <b v="1"/>
    <n v="4.3"/>
    <n v="3096"/>
    <b v="0"/>
    <n v="13312.8"/>
    <s v="Sivakrishna"/>
    <s v="RA7Q9QDG5JCPA"/>
    <n v="3092904"/>
  </r>
  <r>
    <s v="B0BGPN4GGH"/>
    <s v="Lifelong LLQH925 Dyno Quartz Heater 2 Power settings Tip Over Cut"/>
    <x v="4"/>
    <n v="1099"/>
    <n v="2400"/>
    <b v="0"/>
    <n v="2399.5420833333333"/>
    <n v="0.54"/>
    <x v="0"/>
    <b v="1"/>
    <n v="3.8"/>
    <n v="4"/>
    <b v="1"/>
    <n v="15.2"/>
    <s v="Avi kaur"/>
    <s v="R32KN5G7FW7ZJ9"/>
    <n v="9600"/>
  </r>
  <r>
    <s v="B0B2DZ5S6R"/>
    <s v="Amazon Basics 1500 W Electric Kettle (Stainless Steel Body"/>
    <x v="4"/>
    <n v="749"/>
    <n v="1299"/>
    <b v="0"/>
    <n v="1298.4234026173981"/>
    <n v="0.42"/>
    <x v="1"/>
    <b v="0"/>
    <n v="4"/>
    <n v="119"/>
    <b v="1"/>
    <n v="476"/>
    <s v="Shaji Kuruvilla"/>
    <s v="R13JNSWNKVVI9T"/>
    <n v="154581"/>
  </r>
  <r>
    <s v="B07S851WX5"/>
    <s v="Prestige Sandwich Maker PGMFD 01"/>
    <x v="4"/>
    <n v="1299"/>
    <n v="1299"/>
    <b v="0"/>
    <n v="1298"/>
    <n v="0"/>
    <x v="1"/>
    <b v="0"/>
    <n v="4.2"/>
    <n v="40106"/>
    <b v="0"/>
    <n v="168445.2"/>
    <s v="Liz M"/>
    <s v="R3B1NJNBALUM2H"/>
    <n v="52097694"/>
  </r>
  <r>
    <s v="B01MY839VW"/>
    <s v="Orient Electric Fabrijoy DIFJ10BP 1000"/>
    <x v="4"/>
    <n v="549"/>
    <n v="1090"/>
    <b v="0"/>
    <n v="1089.4963302752294"/>
    <n v="0.5"/>
    <x v="2"/>
    <b v="1"/>
    <n v="4.2"/>
    <n v="13029"/>
    <b v="0"/>
    <n v="54721.8"/>
    <s v="Hariom"/>
    <s v="R3K3UN3YSLI8K9"/>
    <n v="14201610"/>
  </r>
  <r>
    <s v="B09LV1CMGH"/>
    <s v="Lifelong LLFH921 Regalia 2000 W Fan Heater"/>
    <x v="4"/>
    <n v="899"/>
    <n v="2000"/>
    <b v="0"/>
    <n v="1999.5505000000001"/>
    <n v="0.55000000000000004"/>
    <x v="0"/>
    <b v="1"/>
    <n v="3.6"/>
    <n v="291"/>
    <b v="1"/>
    <n v="1047.6000000000001"/>
    <s v="Usha"/>
    <s v="R2GKWK7SWXRZHR"/>
    <n v="582000"/>
  </r>
  <r>
    <s v="B01EY310UM"/>
    <s v="Philips GC181 Heavy Weight 1000"/>
    <x v="4"/>
    <n v="1321"/>
    <n v="1545"/>
    <b v="0"/>
    <n v="1544.1449838187702"/>
    <n v="0.14000000000000001"/>
    <x v="1"/>
    <b v="0"/>
    <n v="4.3"/>
    <n v="15453"/>
    <b v="0"/>
    <n v="66447.899999999994"/>
    <s v="BISHAL"/>
    <s v="R3RTCJ45K1TVI5"/>
    <n v="23874885"/>
  </r>
  <r>
    <s v="B09NL7LBWT"/>
    <s v="Bulfyss USB Rechargeable Lint Remover Fabric Shaver Pet Hair Remover"/>
    <x v="4"/>
    <n v="1099"/>
    <n v="1999"/>
    <b v="0"/>
    <n v="1998.4502251125564"/>
    <n v="0.45"/>
    <x v="1"/>
    <b v="0"/>
    <n v="4"/>
    <n v="604"/>
    <b v="1"/>
    <n v="2416"/>
    <s v="Ishan"/>
    <s v="R72U42YTSBK1O"/>
    <n v="1207396"/>
  </r>
  <r>
    <s v="B008YW8M0G"/>
    <s v="Bajaj DX"/>
    <x v="4"/>
    <n v="775"/>
    <n v="875"/>
    <b v="0"/>
    <n v="874.11428571428576"/>
    <n v="0.11"/>
    <x v="1"/>
    <b v="0"/>
    <n v="4.2"/>
    <n v="46647"/>
    <b v="0"/>
    <n v="195917.4"/>
    <s v="Phani Prasad N"/>
    <s v="R3CBVBYG86OTNE"/>
    <n v="40816125"/>
  </r>
  <r>
    <s v="B097R3XH9R"/>
    <s v="Bajaj New Shakti Neo 25L Vertical Storage Water Heater "/>
    <x v="4"/>
    <n v="6299"/>
    <n v="15270"/>
    <b v="0"/>
    <n v="15269.587491814014"/>
    <n v="0.59"/>
    <x v="0"/>
    <b v="1"/>
    <n v="4.0999999999999996"/>
    <n v="3233"/>
    <b v="0"/>
    <n v="13255.3"/>
    <s v="Ram Avtar"/>
    <s v="RHFP87WF4XV8F"/>
    <n v="49367910"/>
  </r>
  <r>
    <s v="B08TM71L54"/>
    <s v="PHILIPS Handheld Garment Steamer STH3000/20 "/>
    <x v="4"/>
    <n v="3190"/>
    <n v="4195"/>
    <b v="0"/>
    <n v="4194.239570917759"/>
    <n v="0.24"/>
    <x v="1"/>
    <b v="0"/>
    <n v="4"/>
    <n v="1282"/>
    <b v="0"/>
    <n v="5128"/>
    <s v="SANDEEP BANNAJJI"/>
    <s v="R1DFQV12SBF48C"/>
    <n v="5377990"/>
  </r>
  <r>
    <s v="B0BPBXNQQT"/>
    <s v="Room Heater Warmer Wall"/>
    <x v="4"/>
    <n v="799"/>
    <n v="1989"/>
    <b v="0"/>
    <n v="1988.5982905982905"/>
    <n v="0.6"/>
    <x v="0"/>
    <b v="1"/>
    <n v="4.3"/>
    <n v="70"/>
    <b v="1"/>
    <n v="301"/>
    <s v="Rajiv Ranjan Singh"/>
    <s v="RZO6XGE3P1DX"/>
    <n v="139230"/>
  </r>
  <r>
    <s v="B00W56GLOQ"/>
    <s v="Wonderchef Nutri"/>
    <x v="4"/>
    <n v="2699"/>
    <n v="5000"/>
    <b v="0"/>
    <n v="4999.4602000000004"/>
    <n v="0.46"/>
    <x v="1"/>
    <b v="0"/>
    <n v="4"/>
    <n v="26164"/>
    <b v="0"/>
    <n v="104656"/>
    <s v="Abhilash Sengupta"/>
    <s v="R2YKA1GGN5SFQE"/>
    <n v="130820000"/>
  </r>
  <r>
    <s v="B0883KDSXC"/>
    <s v="USHA Armor AR1100WB 1100 W Dry Iron with Black Weilburger Soleplate (Purple)"/>
    <x v="4"/>
    <n v="599"/>
    <n v="990"/>
    <b v="0"/>
    <n v="989.39494949494951"/>
    <n v="0.39"/>
    <x v="1"/>
    <b v="0"/>
    <n v="3.9"/>
    <n v="16166"/>
    <b v="0"/>
    <n v="63047.4"/>
    <s v="Aravind"/>
    <s v="R3DHTSOB1MY0F8"/>
    <n v="16004340"/>
  </r>
  <r>
    <s v="B078V8R9BS"/>
    <s v="Butterfly EKN 1.5"/>
    <x v="4"/>
    <n v="749"/>
    <n v="1111"/>
    <b v="0"/>
    <n v="1110.3258325832583"/>
    <n v="0.33"/>
    <x v="1"/>
    <b v="0"/>
    <n v="4.2"/>
    <n v="35693"/>
    <b v="0"/>
    <n v="149910.6"/>
    <s v="ll"/>
    <s v="RVAAWJ5HR7RIW"/>
    <n v="39654923"/>
  </r>
  <r>
    <s v="B08GSQXLJ2"/>
    <s v="Crompton Arno Neo 15"/>
    <x v="4"/>
    <n v="6199"/>
    <n v="10400"/>
    <b v="0"/>
    <n v="10399.403942307692"/>
    <n v="0.4"/>
    <x v="1"/>
    <b v="0"/>
    <n v="4.0999999999999996"/>
    <n v="14391"/>
    <b v="0"/>
    <n v="59003.099999999991"/>
    <s v="Ocean"/>
    <s v="RYZ8HY7V1JOX0"/>
    <n v="149666400"/>
  </r>
  <r>
    <s v="B01M5B0TPW"/>
    <s v="Borosil Chef Delite BCH20DBB21 300"/>
    <x v="4"/>
    <n v="1819"/>
    <n v="2490"/>
    <b v="0"/>
    <n v="2489.2694779116464"/>
    <n v="0.27"/>
    <x v="1"/>
    <b v="0"/>
    <n v="4.4000000000000004"/>
    <n v="7946"/>
    <b v="0"/>
    <n v="34962.400000000001"/>
    <s v="hufriya kavarana"/>
    <s v="ROFN3NUPDY258"/>
    <n v="19785540"/>
  </r>
  <r>
    <s v="B082KVTRW8"/>
    <s v="KENT 16055 Amaze Cool Touch Electric Kettle "/>
    <x v="4"/>
    <n v="1199"/>
    <n v="1900"/>
    <b v="0"/>
    <n v="1899.368947368421"/>
    <n v="0.37"/>
    <x v="1"/>
    <b v="0"/>
    <n v="4"/>
    <n v="1765"/>
    <b v="0"/>
    <n v="7060"/>
    <s v="Madhuri Khanolkar"/>
    <s v="R1J9OKSG2W4I8B"/>
    <n v="3353500"/>
  </r>
  <r>
    <s v="B08CFJBZRK"/>
    <s v="Prestige IRIS Plus 750 watt mixer grinder"/>
    <x v="4"/>
    <n v="3249"/>
    <n v="6295"/>
    <b v="0"/>
    <n v="6294.4838760921366"/>
    <n v="0.48"/>
    <x v="1"/>
    <b v="0"/>
    <n v="3.8"/>
    <n v="14062"/>
    <b v="0"/>
    <n v="53435.6"/>
    <s v="Amazon Customer"/>
    <s v="RJ9UNCLT4UGVW"/>
    <n v="88520290"/>
  </r>
  <r>
    <s v="B07H3WDC4X"/>
    <s v="Simxen Egg Boiler Electric Automatic Off 7 Egg Poacher for Steaming"/>
    <x v="4"/>
    <n v="349"/>
    <n v="999"/>
    <b v="0"/>
    <n v="998.65065065065062"/>
    <n v="0.65"/>
    <x v="0"/>
    <b v="1"/>
    <n v="4"/>
    <n v="15646"/>
    <b v="0"/>
    <n v="62584"/>
    <s v="Atharva kambale"/>
    <s v="R1VMENOQG4X4G8"/>
    <n v="15630354"/>
  </r>
  <r>
    <s v="B09ZTZ9N3Q"/>
    <s v="Amazon Basics 2000/1000 Watt Room Heater with Adjustable Thermostat"/>
    <x v="4"/>
    <n v="1049"/>
    <n v="1699"/>
    <b v="0"/>
    <n v="1698.3825779870513"/>
    <n v="0.38"/>
    <x v="1"/>
    <b v="0"/>
    <n v="3.1"/>
    <n v="111"/>
    <b v="1"/>
    <n v="344.1"/>
    <s v="Kulsoom Hussain"/>
    <s v="R3VGVVQLQT97ML"/>
    <n v="188589"/>
  </r>
  <r>
    <s v="B083P71WKK"/>
    <s v="HealthSense Weight Machine for Kitchen"/>
    <x v="4"/>
    <n v="799"/>
    <n v="1500"/>
    <b v="0"/>
    <n v="1499.4673333333333"/>
    <n v="0.47"/>
    <x v="1"/>
    <b v="0"/>
    <n v="4.3"/>
    <n v="9695"/>
    <b v="0"/>
    <n v="41688.5"/>
    <s v="SELVA velayutham"/>
    <s v="R2Q0HVU9HQYNAO"/>
    <n v="14542500"/>
  </r>
  <r>
    <s v="B097R4D42G"/>
    <s v="Bajaj New Shakti Neo 10L Vertical Storage Water Heater"/>
    <x v="4"/>
    <n v="4999"/>
    <n v="9650"/>
    <b v="0"/>
    <n v="9649.4819689119176"/>
    <n v="0.48"/>
    <x v="1"/>
    <b v="0"/>
    <n v="4.2"/>
    <n v="1772"/>
    <b v="0"/>
    <n v="7442.4000000000005"/>
    <s v="alok tripathi"/>
    <s v="R6J12JP3JTH6C"/>
    <n v="17099800"/>
  </r>
  <r>
    <s v="B07MKMFKPG"/>
    <s v="Bosch Pro 1000W Mixer Grinder MGM8842MIN "/>
    <x v="4"/>
    <n v="6999"/>
    <n v="10590"/>
    <b v="0"/>
    <n v="10589.339093484419"/>
    <n v="0.34"/>
    <x v="1"/>
    <b v="0"/>
    <n v="4.4000000000000004"/>
    <n v="11499"/>
    <b v="0"/>
    <n v="50595.600000000006"/>
    <s v="ZenGirl"/>
    <s v="R1JTUZX1N4PB0Q"/>
    <n v="121774410"/>
  </r>
  <r>
    <s v="B0949FPSFY"/>
    <s v="Bulfyss Stainless Steel Digital Kitchen Weighing Scale &amp; Food Weight Machine for Diet"/>
    <x v="4"/>
    <n v="799"/>
    <n v="1999"/>
    <b v="0"/>
    <n v="1998.6003001500751"/>
    <n v="0.6"/>
    <x v="0"/>
    <b v="1"/>
    <n v="4.0999999999999996"/>
    <n v="2162"/>
    <b v="0"/>
    <n v="8864.1999999999989"/>
    <s v="Prashant"/>
    <s v="R1B9VBHIA1B6YJ"/>
    <n v="4321838"/>
  </r>
  <r>
    <s v="B08F47T4X5"/>
    <s v="VR 18 Pcs "/>
    <x v="4"/>
    <n v="89"/>
    <n v="89"/>
    <b v="0"/>
    <n v="88"/>
    <n v="0"/>
    <x v="1"/>
    <b v="0"/>
    <n v="4.2"/>
    <n v="19621"/>
    <b v="0"/>
    <n v="82408.2"/>
    <s v="Prathiba R"/>
    <s v="R37CHVALZ1PLJG"/>
    <n v="1746269"/>
  </r>
  <r>
    <s v="B01M0505SJ"/>
    <s v="Orient Electric Apex"/>
    <x v="4"/>
    <n v="1400"/>
    <n v="2485"/>
    <b v="0"/>
    <n v="2484.4366197183099"/>
    <n v="0.44"/>
    <x v="1"/>
    <b v="0"/>
    <n v="4.0999999999999996"/>
    <n v="19998"/>
    <b v="0"/>
    <n v="81991.799999999988"/>
    <s v="Md amzad khan"/>
    <s v="RT1WYUXVBO1SA"/>
    <n v="49695030"/>
  </r>
  <r>
    <s v="B08D6RCM3Q"/>
    <s v="PrettyKrafts Folding Laundry Basket for Clothes with Lid &amp; Handle"/>
    <x v="4"/>
    <n v="355"/>
    <n v="899"/>
    <b v="0"/>
    <n v="898.60511679644048"/>
    <n v="0.61"/>
    <x v="0"/>
    <b v="1"/>
    <n v="4.0999999999999996"/>
    <n v="1051"/>
    <b v="0"/>
    <n v="4309.0999999999995"/>
    <s v="Ananya"/>
    <s v="R3JQM04HFALWJX"/>
    <n v="944849"/>
  </r>
  <r>
    <s v="B009P2LITG"/>
    <s v="Bajaj Majesty RX11 2000 Watts Heat Convector Room Heater (White"/>
    <x v="4"/>
    <n v="2169"/>
    <n v="3279"/>
    <b v="0"/>
    <n v="3278.3385178408053"/>
    <n v="0.34"/>
    <x v="1"/>
    <b v="0"/>
    <n v="4.0999999999999996"/>
    <n v="1716"/>
    <b v="0"/>
    <n v="7035.5999999999995"/>
    <s v="Sathish Kumar"/>
    <s v="R3A1SIG9EP9AZE"/>
    <n v="5626764"/>
  </r>
  <r>
    <s v="B00V9NHDI4"/>
    <s v="Eureka Forbes Trendy Zip 1000 Watts powerful suction vacuum cleaner "/>
    <x v="4"/>
    <n v="2799"/>
    <n v="3799"/>
    <b v="0"/>
    <n v="3798.2632271650436"/>
    <n v="0.26"/>
    <x v="1"/>
    <b v="0"/>
    <n v="3.9"/>
    <n v="32931"/>
    <b v="0"/>
    <n v="128430.9"/>
    <s v="vaneesha"/>
    <s v="R3DIC1PKBZ9GQG"/>
    <n v="125104869"/>
  </r>
  <r>
    <s v="B07WGPBXY9"/>
    <s v="Pigeon by Stovekraft Quartz Electric Kettle "/>
    <x v="4"/>
    <n v="899"/>
    <n v="1249"/>
    <b v="0"/>
    <n v="1248.2802241793436"/>
    <n v="0.28000000000000003"/>
    <x v="1"/>
    <b v="0"/>
    <n v="3.9"/>
    <n v="17424"/>
    <b v="0"/>
    <n v="67953.599999999991"/>
    <s v="Robin"/>
    <s v="R2YO9JLN30A1KG"/>
    <n v="21762576"/>
  </r>
  <r>
    <s v="B00KRCBA6E"/>
    <s v="Maharaja Whiteline Lava Neo 1200"/>
    <x v="4"/>
    <n v="2499"/>
    <n v="5000"/>
    <b v="0"/>
    <n v="4999.5002000000004"/>
    <n v="0.5"/>
    <x v="2"/>
    <b v="1"/>
    <n v="3.8"/>
    <n v="1889"/>
    <b v="0"/>
    <n v="7178.2"/>
    <s v="SURAJ VERMA"/>
    <s v="R3RNBI15LHZP4A"/>
    <n v="9445000"/>
  </r>
  <r>
    <s v="B0B3X2BY3M"/>
    <s v="Crompton Gracee 5"/>
    <x v="4"/>
    <n v="3599"/>
    <n v="7299"/>
    <b v="0"/>
    <n v="7298.5069187559939"/>
    <n v="0.51"/>
    <x v="0"/>
    <b v="1"/>
    <n v="4"/>
    <n v="10324"/>
    <b v="0"/>
    <n v="41296"/>
    <s v="Vicky sahu"/>
    <s v="R3KN7L5WYSR0QX"/>
    <n v="75354876"/>
  </r>
  <r>
    <s v="B00F159RIK"/>
    <s v="Bajaj DX"/>
    <x v="4"/>
    <n v="499"/>
    <n v="625"/>
    <b v="0"/>
    <n v="624.20159999999998"/>
    <n v="0.2"/>
    <x v="1"/>
    <b v="0"/>
    <n v="4.2"/>
    <n v="5355"/>
    <b v="0"/>
    <n v="22491"/>
    <s v="Deepak Kumar"/>
    <s v="R2GGV4P4HG0X8B"/>
    <n v="3346875"/>
  </r>
  <r>
    <s v="B08MV82R99"/>
    <s v="Bajaj Waterproof 1500 Watts Immersion Rod Heater"/>
    <x v="4"/>
    <n v="653"/>
    <n v="1020"/>
    <b v="0"/>
    <n v="1019.3598039215686"/>
    <n v="0.36"/>
    <x v="1"/>
    <b v="0"/>
    <n v="4.0999999999999996"/>
    <n v="3366"/>
    <b v="0"/>
    <n v="13800.599999999999"/>
    <s v="Vivek Koushik"/>
    <s v="R2J2IOT0TNI4A3"/>
    <n v="3433320"/>
  </r>
  <r>
    <s v="B09VKWGZD7"/>
    <s v="AGARO Supreme High Pressure Washer"/>
    <x v="4"/>
    <n v="4789"/>
    <n v="8990"/>
    <b v="0"/>
    <n v="8989.4672969966632"/>
    <n v="0.47"/>
    <x v="1"/>
    <b v="0"/>
    <n v="4.3"/>
    <n v="1017"/>
    <b v="0"/>
    <n v="4373.0999999999995"/>
    <s v="Vikas Singh"/>
    <s v="R29L0E3P64C6H5"/>
    <n v="9142830"/>
  </r>
  <r>
    <s v="B009P2LK80"/>
    <s v="Bajaj Deluxe 2000 Watts Halogen Room Heater (Steel"/>
    <x v="4"/>
    <n v="1409"/>
    <n v="1639"/>
    <b v="0"/>
    <n v="1638.1403294691886"/>
    <n v="0.14000000000000001"/>
    <x v="1"/>
    <b v="0"/>
    <n v="3.7"/>
    <n v="787"/>
    <b v="1"/>
    <n v="2911.9"/>
    <s v="Samrat Singh"/>
    <s v="R46KBLJ4XGT53"/>
    <n v="1289893"/>
  </r>
  <r>
    <s v="B00A7PLVU6"/>
    <s v="Orpat HHB"/>
    <x v="4"/>
    <n v="753"/>
    <n v="899"/>
    <b v="0"/>
    <n v="898.16240266963291"/>
    <n v="0.16"/>
    <x v="1"/>
    <b v="0"/>
    <n v="4.2"/>
    <n v="18462"/>
    <b v="0"/>
    <n v="77540.400000000009"/>
    <s v="Monika kochhar"/>
    <s v="RZU7M4VT3VR9I"/>
    <n v="16597338"/>
  </r>
  <r>
    <s v="B0B25DJ352"/>
    <s v="GILTON Egg Boiler Electric Automatic"/>
    <x v="4"/>
    <n v="353"/>
    <n v="1199"/>
    <b v="0"/>
    <n v="1198.7055879899917"/>
    <n v="0.71"/>
    <x v="0"/>
    <b v="1"/>
    <n v="4.3"/>
    <n v="629"/>
    <b v="1"/>
    <n v="2704.7"/>
    <s v="Sneha W."/>
    <s v="R3B2VNS1Q5M7NI"/>
    <n v="754171"/>
  </r>
  <r>
    <s v="B013B2WGT6"/>
    <s v="HealthSense Chef"/>
    <x v="4"/>
    <n v="1099"/>
    <n v="1899"/>
    <b v="0"/>
    <n v="1898.4212743549238"/>
    <n v="0.42"/>
    <x v="1"/>
    <b v="0"/>
    <n v="4.3"/>
    <n v="15276"/>
    <b v="0"/>
    <n v="65686.8"/>
    <s v="Aditi"/>
    <s v="R3W4R95XAZYMHH"/>
    <n v="29009124"/>
  </r>
  <r>
    <s v="B097RJ867P"/>
    <s v="PHILIPS Digital Air Fryer HD9252/90 with Touch Panel"/>
    <x v="4"/>
    <n v="8799"/>
    <n v="11595"/>
    <b v="0"/>
    <n v="11594.241138421734"/>
    <n v="0.24"/>
    <x v="1"/>
    <b v="0"/>
    <n v="4.4000000000000004"/>
    <n v="2981"/>
    <b v="0"/>
    <n v="13116.400000000001"/>
    <s v="Balaji"/>
    <s v="R1A0SO04CI28XA"/>
    <n v="34564695"/>
  </r>
  <r>
    <s v="B091V8HK8Z"/>
    <s v="Milton Go Electro 2.0 Stainless Steel Electric Kettle"/>
    <x v="4"/>
    <n v="1345"/>
    <n v="1750"/>
    <b v="0"/>
    <n v="1749.2314285714285"/>
    <n v="0.23"/>
    <x v="1"/>
    <b v="0"/>
    <n v="3.8"/>
    <n v="2466"/>
    <b v="0"/>
    <n v="9370.7999999999993"/>
    <s v="Raunak Kumar"/>
    <s v="R2WPRTHSHZCDS5"/>
    <n v="4315500"/>
  </r>
  <r>
    <s v="B071VNHMX2"/>
    <s v="Philips Daily Collection HD2582/00 830"/>
    <x v="4"/>
    <n v="2095"/>
    <n v="2095"/>
    <b v="0"/>
    <n v="2094"/>
    <n v="0"/>
    <x v="1"/>
    <b v="0"/>
    <n v="4.5"/>
    <n v="7949"/>
    <b v="0"/>
    <n v="35770.5"/>
    <s v="Joydeep Bhattacharjee"/>
    <s v="R18OC1M5ERXJ0"/>
    <n v="16653155"/>
  </r>
  <r>
    <s v="B08MVSGXMY"/>
    <s v="Crompton Insta Comfy 800 Watt Room Heater with 2 Heat Settings(Grey Blue)"/>
    <x v="4"/>
    <n v="1498"/>
    <n v="2300"/>
    <b v="0"/>
    <n v="2299.3486956521738"/>
    <n v="0.35"/>
    <x v="1"/>
    <b v="0"/>
    <n v="3.8"/>
    <n v="95"/>
    <b v="1"/>
    <n v="361"/>
    <s v="ARCHANA SINGH"/>
    <s v="R3CDTV5JOEQJB6"/>
    <n v="218500"/>
  </r>
  <r>
    <s v="B00H0B29DI"/>
    <s v="USHA Heat Convector 812 T 2000"/>
    <x v="4"/>
    <n v="2199"/>
    <n v="2990"/>
    <b v="0"/>
    <n v="2989.2645484949835"/>
    <n v="0.26"/>
    <x v="1"/>
    <b v="0"/>
    <n v="3.8"/>
    <n v="1558"/>
    <b v="0"/>
    <n v="5920.4"/>
    <s v="Bala J"/>
    <s v="R2B84AYCEVIUNW"/>
    <n v="4658420"/>
  </r>
  <r>
    <s v="B01GZSQJPA"/>
    <s v="Philips HL7756/00 Mixer Grinder"/>
    <x v="4"/>
    <n v="3699"/>
    <n v="4295"/>
    <b v="0"/>
    <n v="4294.138766006985"/>
    <n v="0.14000000000000001"/>
    <x v="1"/>
    <b v="0"/>
    <n v="4.0999999999999996"/>
    <n v="26543"/>
    <b v="0"/>
    <n v="108826.29999999999"/>
    <s v="TK Saha"/>
    <s v="R33ZSGGVAEU2PL"/>
    <n v="114002185"/>
  </r>
  <r>
    <s v="B08VGFX2B6"/>
    <s v="Kuber Industries Waterproof Round Non Wovan Laundry Bag/Hamper"/>
    <x v="4"/>
    <n v="177"/>
    <n v="199"/>
    <b v="0"/>
    <n v="198.1105527638191"/>
    <n v="0.11"/>
    <x v="1"/>
    <b v="0"/>
    <n v="4.0999999999999996"/>
    <n v="3688"/>
    <b v="0"/>
    <n v="15120.8"/>
    <s v="niket"/>
    <s v="R20PP3QU2OXVOH"/>
    <n v="733912"/>
  </r>
  <r>
    <s v="B09GYBZPHF"/>
    <s v="Lifelong LLMG93 500 Watt Duos Mixer Grinder"/>
    <x v="4"/>
    <n v="1149"/>
    <n v="2499"/>
    <b v="0"/>
    <n v="2498.5402160864346"/>
    <n v="0.54"/>
    <x v="0"/>
    <b v="1"/>
    <n v="3.8"/>
    <n v="4383"/>
    <b v="0"/>
    <n v="16655.399999999998"/>
    <s v="ruhi a."/>
    <s v="R3LQ2TPKG42KG8"/>
    <n v="10953117"/>
  </r>
  <r>
    <s v="B0B4KPCBSH"/>
    <s v="IKEA Frother for Milk"/>
    <x v="4"/>
    <n v="244"/>
    <n v="499"/>
    <b v="0"/>
    <n v="498.51102204408818"/>
    <n v="0.51"/>
    <x v="0"/>
    <b v="1"/>
    <n v="3.3"/>
    <n v="478"/>
    <b v="1"/>
    <n v="1577.3999999999999"/>
    <s v="Rohit"/>
    <s v="R31M7C08CPXCB3"/>
    <n v="238522"/>
  </r>
  <r>
    <s v="B09CGLY5CX"/>
    <s v="Crompton Insta Comfort Heater "/>
    <x v="4"/>
    <n v="1959"/>
    <n v="2400"/>
    <b v="0"/>
    <n v="2399.1837500000001"/>
    <n v="0.18"/>
    <x v="1"/>
    <b v="0"/>
    <n v="4"/>
    <n v="237"/>
    <b v="1"/>
    <n v="948"/>
    <s v="NARENDRA A."/>
    <s v="R7X2SNIY1SC15"/>
    <n v="568800"/>
  </r>
  <r>
    <s v="B09JN37WBX"/>
    <s v="Lint Remover Woolen Clothes Lint Extractor"/>
    <x v="4"/>
    <n v="319"/>
    <n v="749"/>
    <b v="0"/>
    <n v="748.57409879839781"/>
    <n v="0.56999999999999995"/>
    <x v="0"/>
    <b v="1"/>
    <n v="4.5999999999999996"/>
    <n v="124"/>
    <b v="1"/>
    <n v="570.4"/>
    <s v="Kewal k."/>
    <s v="R1XULCDQK9G8I7"/>
    <n v="92876"/>
  </r>
  <r>
    <s v="B01I1LDZGA"/>
    <s v="Pigeon Kessel Multipurpose Kettle "/>
    <x v="4"/>
    <n v="1499"/>
    <n v="1775"/>
    <b v="0"/>
    <n v="1774.1554929577464"/>
    <n v="0.16"/>
    <x v="1"/>
    <b v="0"/>
    <n v="3.9"/>
    <n v="14667"/>
    <b v="0"/>
    <n v="57201.299999999996"/>
    <s v="Jyoti Dwivedi"/>
    <s v="R3SMQ18FRX81ZM"/>
    <n v="26033925"/>
  </r>
  <r>
    <s v="B0BN2576GQ"/>
    <s v="C (DEVICE) Lint Remover for Woolen Clothes"/>
    <x v="4"/>
    <n v="469"/>
    <n v="1599"/>
    <b v="0"/>
    <n v="1598.7066916823014"/>
    <n v="0.71"/>
    <x v="0"/>
    <b v="1"/>
    <n v="3.7"/>
    <n v="6"/>
    <b v="1"/>
    <n v="22.200000000000003"/>
    <s v="Anjali"/>
    <s v="R5GIMGF2NA526"/>
    <n v="9594"/>
  </r>
  <r>
    <s v="B06XPYRWV5"/>
    <s v="Pigeon by Stovekraft 2 Slice Auto Pop up Toaster"/>
    <x v="4"/>
    <n v="1099"/>
    <n v="1795"/>
    <b v="0"/>
    <n v="1794.3877437325905"/>
    <n v="0.39"/>
    <x v="1"/>
    <b v="0"/>
    <n v="4.2"/>
    <n v="4244"/>
    <b v="0"/>
    <n v="17824.8"/>
    <s v="Partha Sen"/>
    <s v="RPHKXENT6881N"/>
    <n v="7617980"/>
  </r>
  <r>
    <s v="B01N1XVVLC"/>
    <s v="Bajaj OFR Room Heater"/>
    <x v="4"/>
    <n v="9590"/>
    <n v="15999"/>
    <b v="0"/>
    <n v="15998.40058753672"/>
    <n v="0.4"/>
    <x v="1"/>
    <b v="0"/>
    <n v="4.0999999999999996"/>
    <n v="1017"/>
    <b v="0"/>
    <n v="4169.7"/>
    <s v="Annonymous"/>
    <s v="R21ED050VWAF23"/>
    <n v="16270983"/>
  </r>
  <r>
    <s v="B00O2R38C4"/>
    <s v="Luminous Vento Deluxe 150 mm Exhaust Fan for Kitchen"/>
    <x v="4"/>
    <n v="999"/>
    <n v="1490"/>
    <b v="0"/>
    <n v="1489.3295302013423"/>
    <n v="0.33"/>
    <x v="1"/>
    <b v="0"/>
    <n v="4.0999999999999996"/>
    <n v="12999"/>
    <b v="0"/>
    <n v="53295.899999999994"/>
    <s v="Aam Adami for India."/>
    <s v="R3G68H04E1SWMO"/>
    <n v="19368510"/>
  </r>
  <r>
    <s v="B0B2CZTCL2"/>
    <s v="Wipro Vesta 1.8 litre Cool touch electric Kettle "/>
    <x v="4"/>
    <n v="1299"/>
    <n v="1999"/>
    <b v="0"/>
    <n v="1998.3501750875437"/>
    <n v="0.35"/>
    <x v="1"/>
    <b v="0"/>
    <n v="3.8"/>
    <n v="311"/>
    <b v="1"/>
    <n v="1181.8"/>
    <s v="Soorya"/>
    <s v="R1C4CJG4YFPOQZ"/>
    <n v="621689"/>
  </r>
  <r>
    <s v="B00PVT30YI"/>
    <s v="Kitchen Mart Stainless Steel South Indian Filter Coffee Drip Maker"/>
    <x v="4"/>
    <n v="292"/>
    <n v="499"/>
    <b v="0"/>
    <n v="498.41482965931863"/>
    <n v="0.41"/>
    <x v="1"/>
    <b v="0"/>
    <n v="4.0999999999999996"/>
    <n v="4238"/>
    <b v="0"/>
    <n v="17375.8"/>
    <s v="Amazon Customer"/>
    <s v="R2UUBE6SD6DQ9Y"/>
    <n v="2114762"/>
  </r>
  <r>
    <s v="B00SH18114"/>
    <s v="Ikea 903.391.72 Polypropylene Plastic Solid Bevara Sealing Clip (Multicolour) "/>
    <x v="4"/>
    <n v="160"/>
    <n v="299"/>
    <b v="0"/>
    <n v="298.46488294314383"/>
    <n v="0.46"/>
    <x v="1"/>
    <b v="0"/>
    <n v="4.5999999999999996"/>
    <n v="2781"/>
    <b v="0"/>
    <n v="12792.599999999999"/>
    <s v="Dr.  Balasubramanian Pechimuthu"/>
    <s v="R1NAAWWJ35RMQR"/>
    <n v="831519"/>
  </r>
  <r>
    <s v="B00E9G8KOY"/>
    <s v="HUL Pureit Germkill kit for Classic 23 L water purifier "/>
    <x v="4"/>
    <n v="600"/>
    <n v="600"/>
    <b v="0"/>
    <n v="599"/>
    <n v="0"/>
    <x v="1"/>
    <b v="0"/>
    <n v="4.0999999999999996"/>
    <n v="10907"/>
    <b v="0"/>
    <n v="44718.7"/>
    <s v="Abha Rani"/>
    <s v="R3E4HUJ56AF24X"/>
    <n v="6544200"/>
  </r>
  <r>
    <s v="B00H3H03Q4"/>
    <s v="HUL Pureit Germkill kit for Classic 23 L water purifier "/>
    <x v="4"/>
    <n v="1130"/>
    <n v="1130"/>
    <b v="0"/>
    <n v="1129"/>
    <n v="0"/>
    <x v="1"/>
    <b v="0"/>
    <n v="4.2"/>
    <n v="13250"/>
    <b v="0"/>
    <n v="55650"/>
    <s v="Suryaranjan S."/>
    <s v="R2KI2IDJL2BY7K"/>
    <n v="14972500"/>
  </r>
  <r>
    <s v="B0756K5DYZ"/>
    <s v="Prestige Iris 750 Watt Mixer Grinder"/>
    <x v="4"/>
    <n v="3249"/>
    <n v="6295"/>
    <b v="0"/>
    <n v="6294.4838760921366"/>
    <n v="0.48"/>
    <x v="1"/>
    <b v="0"/>
    <n v="3.9"/>
    <n v="43070"/>
    <b v="0"/>
    <n v="167973"/>
    <s v="Prabhat"/>
    <s v="R4FRMNYYMSIBC"/>
    <n v="271125650"/>
  </r>
  <r>
    <s v="B0188KPKB2"/>
    <s v="Preethi Blue Leaf Diamond MG"/>
    <x v="4"/>
    <n v="3599"/>
    <n v="9455"/>
    <b v="0"/>
    <n v="9454.6193548387091"/>
    <n v="0.62"/>
    <x v="0"/>
    <b v="1"/>
    <n v="4.0999999999999996"/>
    <n v="11828"/>
    <b v="0"/>
    <n v="48494.799999999996"/>
    <s v="Tan"/>
    <s v="R2YFSMMIRV8IPD"/>
    <n v="111833740"/>
  </r>
  <r>
    <s v="B091KNVNS9"/>
    <s v="Themisto 350 Watts Egg Boiler"/>
    <x v="4"/>
    <n v="368"/>
    <n v="699"/>
    <b v="0"/>
    <n v="698.47353361945636"/>
    <n v="0.47"/>
    <x v="1"/>
    <b v="0"/>
    <n v="4.0999999999999996"/>
    <n v="1240"/>
    <b v="0"/>
    <n v="5084"/>
    <s v="Ekambaram"/>
    <s v="R29ILL57SN471R"/>
    <n v="866760"/>
  </r>
  <r>
    <s v="B075JJ5NQC"/>
    <s v="Butterfly Smart Mixer Grinder"/>
    <x v="4"/>
    <n v="3199"/>
    <n v="4999"/>
    <b v="0"/>
    <n v="4998.3600720144032"/>
    <n v="0.36"/>
    <x v="1"/>
    <b v="0"/>
    <n v="4"/>
    <n v="20869"/>
    <b v="0"/>
    <n v="83476"/>
    <s v="K Ramesh"/>
    <s v="R2PD0ZPWRGTUJG"/>
    <n v="104324131"/>
  </r>
  <r>
    <s v="B0B5KZ3C53"/>
    <s v="KENT Smart Multi Cooker Cum Kettle 1.2 Liter 800 Watts"/>
    <x v="4"/>
    <n v="1599"/>
    <n v="2900"/>
    <b v="0"/>
    <n v="2899.4486206896554"/>
    <n v="0.45"/>
    <x v="1"/>
    <b v="0"/>
    <n v="3.7"/>
    <n v="441"/>
    <b v="1"/>
    <n v="1631.7"/>
    <s v="manisha"/>
    <s v="RVJJVCMWN8Y41"/>
    <n v="1278900"/>
  </r>
  <r>
    <s v="B09NTHQRW3"/>
    <s v="InstaCuppa Portable Blender for Smoothie"/>
    <x v="4"/>
    <n v="1999"/>
    <n v="2499"/>
    <b v="0"/>
    <n v="2498.2000800320129"/>
    <n v="0.2"/>
    <x v="1"/>
    <b v="0"/>
    <n v="4.0999999999999996"/>
    <n v="1034"/>
    <b v="0"/>
    <n v="4239.3999999999996"/>
    <s v="MEWT"/>
    <s v="R2DCP4Q11B1C32"/>
    <n v="2583966"/>
  </r>
  <r>
    <s v="B008YW3CYM"/>
    <s v="USHA EI 1602 1000 W Lightweight Dry Iron with Non"/>
    <x v="4"/>
    <n v="616"/>
    <n v="1190"/>
    <b v="0"/>
    <n v="1189.4823529411765"/>
    <n v="0.48"/>
    <x v="1"/>
    <b v="0"/>
    <n v="4.0999999999999996"/>
    <n v="37126"/>
    <b v="0"/>
    <n v="152216.59999999998"/>
    <s v="Rohit Dudeja"/>
    <s v="R2HZX52OZX1DSZ"/>
    <n v="44179940"/>
  </r>
  <r>
    <s v="B07QHHCB27"/>
    <s v="KENT 16044 Hand Blender Stainless Steel "/>
    <x v="4"/>
    <n v="1499"/>
    <n v="2100"/>
    <b v="0"/>
    <n v="2099.2861904761903"/>
    <n v="0.28999999999999998"/>
    <x v="1"/>
    <b v="0"/>
    <n v="4.0999999999999996"/>
    <n v="6355"/>
    <b v="0"/>
    <n v="26055.499999999996"/>
    <s v="Pooja"/>
    <s v="R1S4Y5TIEL5G8R"/>
    <n v="13345500"/>
  </r>
  <r>
    <s v="B0BMFD94VD"/>
    <s v="White Feather Portable Heat Sealer Mini Sealing Machine for Food Storage Vacuum Bag"/>
    <x v="4"/>
    <n v="199"/>
    <n v="499"/>
    <b v="0"/>
    <n v="498.60120240480961"/>
    <n v="0.6"/>
    <x v="0"/>
    <b v="1"/>
    <n v="3.3"/>
    <n v="12"/>
    <b v="1"/>
    <n v="39.599999999999994"/>
    <s v="Raj Patel"/>
    <s v="R34X4JUGZSMYZ3"/>
    <n v="5988"/>
  </r>
  <r>
    <s v="B00HZIOGXW"/>
    <s v="Crompton IHL 152 1500"/>
    <x v="4"/>
    <n v="610"/>
    <n v="825"/>
    <b v="0"/>
    <n v="824.26060606060605"/>
    <n v="0.26"/>
    <x v="1"/>
    <b v="0"/>
    <n v="4.0999999999999996"/>
    <n v="13165"/>
    <b v="0"/>
    <n v="53976.499999999993"/>
    <s v="Ashish"/>
    <s v="RP16HJYUCT002"/>
    <n v="10861125"/>
  </r>
  <r>
    <s v="B09CKSYBLR"/>
    <s v="InstaCuppa Rechargeable Mini Electric Chopper "/>
    <x v="4"/>
    <n v="999"/>
    <n v="1499"/>
    <b v="0"/>
    <n v="1498.3335557038026"/>
    <n v="0.33"/>
    <x v="1"/>
    <b v="0"/>
    <n v="4.0999999999999996"/>
    <n v="1646"/>
    <b v="0"/>
    <n v="6748.5999999999995"/>
    <s v="Priyanka Das"/>
    <s v="RUF8L2BWE5FXM"/>
    <n v="2467354"/>
  </r>
  <r>
    <s v="B072J83V9W"/>
    <s v="Philips PowerPro FC9352/01 Compact Bagless Vacuum Cleaner (Blue)"/>
    <x v="4"/>
    <n v="8999"/>
    <n v="9995"/>
    <b v="0"/>
    <n v="9994.0996498249133"/>
    <n v="0.1"/>
    <x v="1"/>
    <b v="0"/>
    <n v="4.4000000000000004"/>
    <n v="17994"/>
    <b v="0"/>
    <n v="79173.600000000006"/>
    <s v="‚ö° Pushpendra Singh Patel ‚ö°"/>
    <s v="R1PZ2XBD6GD0UY"/>
    <n v="179850030"/>
  </r>
  <r>
    <s v="B09MTLG4TP"/>
    <s v="SAIELLIN Electric Lint Remover "/>
    <x v="4"/>
    <n v="453"/>
    <n v="999"/>
    <b v="0"/>
    <n v="998.54654654654655"/>
    <n v="0.55000000000000004"/>
    <x v="0"/>
    <b v="1"/>
    <n v="4.3"/>
    <n v="610"/>
    <b v="1"/>
    <n v="2623"/>
    <s v="Shiv Kumar Saini"/>
    <s v="R2CZP30I91CUT0"/>
    <n v="609390"/>
  </r>
  <r>
    <s v="B097XJQZ8H"/>
    <s v="Cookwell Bullet Mixer Grinder "/>
    <x v="4"/>
    <n v="2464"/>
    <n v="6000"/>
    <b v="0"/>
    <n v="5999.5893333333333"/>
    <n v="0.59"/>
    <x v="0"/>
    <b v="1"/>
    <n v="4.0999999999999996"/>
    <n v="8866"/>
    <b v="0"/>
    <n v="36350.6"/>
    <s v="gowtham saran"/>
    <s v="R2CCAIITXBUWWK"/>
    <n v="53196000"/>
  </r>
  <r>
    <s v="B00935MD1C"/>
    <s v="Prestige PRWO 1.8"/>
    <x v="4"/>
    <n v="2719"/>
    <n v="3945"/>
    <b v="0"/>
    <n v="3944.3107731305449"/>
    <n v="0.31"/>
    <x v="1"/>
    <b v="0"/>
    <n v="3.7"/>
    <n v="13406"/>
    <b v="0"/>
    <n v="49602.200000000004"/>
    <s v="Rakesh"/>
    <s v="RK2SK2T9306PY"/>
    <n v="52886670"/>
  </r>
  <r>
    <s v="B0BR4F878Q"/>
    <s v="Swiffer Instant Electric Water Heater Faucet Tap Home"/>
    <x v="4"/>
    <n v="1439"/>
    <n v="1999"/>
    <b v="0"/>
    <n v="1998.280140070035"/>
    <n v="0.28000000000000003"/>
    <x v="1"/>
    <b v="0"/>
    <n v="4.8"/>
    <n v="53803"/>
    <b v="0"/>
    <n v="258254.4"/>
    <s v="Yogita g."/>
    <s v="R2WHW4PEF14WOD"/>
    <n v="107552197"/>
  </r>
  <r>
    <s v="B0B3G5XZN5"/>
    <s v="InstaCuppa Portable Blender for Smoothie"/>
    <x v="4"/>
    <n v="2799"/>
    <n v="3499"/>
    <b v="0"/>
    <n v="3498.2000571591884"/>
    <n v="0.2"/>
    <x v="1"/>
    <b v="0"/>
    <n v="4.5"/>
    <n v="546"/>
    <b v="1"/>
    <n v="2457"/>
    <s v="santosh"/>
    <s v="R27BUVT5CYDJ4X"/>
    <n v="1910454"/>
  </r>
  <r>
    <s v="B07WKB69RS"/>
    <s v="Lifelong LLWH106 Flash 3 Litres Instant Water Heater "/>
    <x v="4"/>
    <n v="2088"/>
    <n v="5550"/>
    <b v="0"/>
    <n v="5549.6237837837834"/>
    <n v="0.62"/>
    <x v="0"/>
    <b v="1"/>
    <n v="4"/>
    <n v="5292"/>
    <b v="0"/>
    <n v="21168"/>
    <s v="Shreya Saxena"/>
    <s v="R36G8V9B8EIG4Z"/>
    <n v="29370600"/>
  </r>
  <r>
    <s v="B09DL9978Y"/>
    <s v="Hindware Atlantic Compacto 3 Litre Instant water heater "/>
    <x v="4"/>
    <n v="2399"/>
    <n v="4590"/>
    <b v="0"/>
    <n v="4589.4773420479305"/>
    <n v="0.48"/>
    <x v="1"/>
    <b v="0"/>
    <n v="4.0999999999999996"/>
    <n v="444"/>
    <b v="1"/>
    <n v="1820.3999999999999"/>
    <s v="Vikram Chesetty"/>
    <s v="R3DYK05V939SQQ"/>
    <n v="2037960"/>
  </r>
  <r>
    <s v="B06XMZV7RH"/>
    <s v="ATOM Selves"/>
    <x v="4"/>
    <n v="308"/>
    <n v="499"/>
    <b v="0"/>
    <n v="498.38276553106215"/>
    <n v="0.38"/>
    <x v="1"/>
    <b v="0"/>
    <n v="3.9"/>
    <n v="4584"/>
    <b v="0"/>
    <n v="17877.599999999999"/>
    <s v="kanwar Singh"/>
    <s v="R3KA8I1JO7VWHM"/>
    <n v="2287416"/>
  </r>
  <r>
    <s v="B09WMTJPG7"/>
    <s v="Crompton InstaBliss 3"/>
    <x v="4"/>
    <n v="2599"/>
    <n v="4400"/>
    <b v="0"/>
    <n v="4399.409318181818"/>
    <n v="0.41"/>
    <x v="1"/>
    <b v="0"/>
    <n v="4.0999999999999996"/>
    <n v="14947"/>
    <b v="0"/>
    <n v="61282.7"/>
    <s v="Rahul"/>
    <s v="R2EMWU4SGRHF3S"/>
    <n v="65766800"/>
  </r>
  <r>
    <s v="B09ZK6THRR"/>
    <s v="Croma 1100 W Dry Iron "/>
    <x v="4"/>
    <n v="479"/>
    <n v="1000"/>
    <b v="0"/>
    <n v="999.52099999999996"/>
    <n v="0.52"/>
    <x v="0"/>
    <b v="1"/>
    <n v="4.2"/>
    <n v="1559"/>
    <b v="0"/>
    <n v="6547.8"/>
    <s v="Rohan Bhosale"/>
    <s v="RTBI29BIALOQ4"/>
    <n v="1559000"/>
  </r>
  <r>
    <s v="B07MP21WJD"/>
    <s v="Lint Roller with 40 Paper Sheets"/>
    <x v="4"/>
    <n v="245"/>
    <n v="299"/>
    <b v="0"/>
    <n v="298.18060200668896"/>
    <n v="0.18"/>
    <x v="1"/>
    <b v="0"/>
    <n v="4.0999999999999996"/>
    <n v="1660"/>
    <b v="0"/>
    <n v="6805.9999999999991"/>
    <s v="Durga Prasadu"/>
    <s v="R2KZ25NB09PATY"/>
    <n v="496340"/>
  </r>
  <r>
    <s v="B09XB1R2F3"/>
    <s v="Portable Lint Remover "/>
    <x v="4"/>
    <n v="179"/>
    <n v="799"/>
    <b v="0"/>
    <n v="798.77596996245302"/>
    <n v="0.78"/>
    <x v="0"/>
    <b v="1"/>
    <n v="3.5"/>
    <n v="132"/>
    <b v="1"/>
    <n v="462"/>
    <s v="Priya Tewari"/>
    <s v="R5Z3PXJSYP16A"/>
    <n v="105468"/>
  </r>
  <r>
    <s v="B08Y5QJXSR"/>
    <s v="atomberg Renesa 1200mm BLDC Motor with Remote 3 Blade Energy Saving Ceiling Fan "/>
    <x v="4"/>
    <n v="3569"/>
    <n v="5190"/>
    <b v="0"/>
    <n v="5189.3123314065515"/>
    <n v="0.31"/>
    <x v="1"/>
    <b v="0"/>
    <n v="4.3"/>
    <n v="28629"/>
    <b v="0"/>
    <n v="123104.7"/>
    <s v="Vayun"/>
    <s v="R2IIQ5X1KFC218"/>
    <n v="148584510"/>
  </r>
  <r>
    <s v="B07WJXCTG9"/>
    <s v="Pigeon by Stovekraft Amaze Plus Electric Kettle "/>
    <x v="4"/>
    <n v="699"/>
    <n v="1345"/>
    <b v="0"/>
    <n v="1344.4802973977696"/>
    <n v="0.48"/>
    <x v="1"/>
    <b v="0"/>
    <n v="3.9"/>
    <n v="8446"/>
    <b v="0"/>
    <n v="32939.4"/>
    <s v="R.Ravinder"/>
    <s v="R2US7Y06YM7OHR"/>
    <n v="11359870"/>
  </r>
  <r>
    <s v="B09NBZ36F7"/>
    <s v="Usha CookJoy (CJ1600WPC) 1600 Watt Induction cooktop (Black)"/>
    <x v="4"/>
    <n v="2089"/>
    <n v="4000"/>
    <b v="0"/>
    <n v="3999.47775"/>
    <n v="0.48"/>
    <x v="1"/>
    <b v="0"/>
    <n v="4.2"/>
    <n v="11199"/>
    <b v="0"/>
    <n v="47035.8"/>
    <s v="Smithil"/>
    <s v="R3OIY3XB4667JN"/>
    <n v="44796000"/>
  </r>
  <r>
    <s v="B0912WJ87V"/>
    <s v="Reffair AX30 [MAX] Portable Air Purifier for Car"/>
    <x v="7"/>
    <n v="2339"/>
    <n v="4000"/>
    <b v="0"/>
    <n v="3999.41525"/>
    <n v="0.42"/>
    <x v="1"/>
    <b v="0"/>
    <n v="3.8"/>
    <n v="1118"/>
    <b v="0"/>
    <n v="4248.3999999999996"/>
    <s v="Arivazhagan"/>
    <s v="R3TOOFPX256D59"/>
    <n v="4472000"/>
  </r>
  <r>
    <s v="B0BMTZ4T1D"/>
    <s v="!!1000 Watt/2000"/>
    <x v="4"/>
    <n v="784"/>
    <n v="1599"/>
    <b v="0"/>
    <n v="1598.5096935584741"/>
    <n v="0.51"/>
    <x v="0"/>
    <b v="1"/>
    <n v="4.5"/>
    <n v="11"/>
    <b v="1"/>
    <n v="49.5"/>
    <s v="Neha Gupta"/>
    <s v="R2SBOJRVH87Z3A"/>
    <n v="17589"/>
  </r>
  <r>
    <s v="B07Z51CGGH"/>
    <s v="Eureka Forbes Wet &amp; Dry Ultimo 1400 Watts Multipurpose Vacuum Cleaner"/>
    <x v="4"/>
    <n v="5499"/>
    <n v="9999"/>
    <b v="0"/>
    <n v="9998.4500450044998"/>
    <n v="0.45"/>
    <x v="1"/>
    <b v="0"/>
    <n v="3.8"/>
    <n v="4353"/>
    <b v="0"/>
    <n v="16541.399999999998"/>
    <s v="Samson"/>
    <s v="R2IPVSKOO0624U"/>
    <n v="43525647"/>
  </r>
  <r>
    <s v="B0BDG6QDYD"/>
    <s v="Activa Heat"/>
    <x v="4"/>
    <n v="899"/>
    <n v="1990"/>
    <b v="0"/>
    <n v="1989.5482412060301"/>
    <n v="0.55000000000000004"/>
    <x v="0"/>
    <b v="1"/>
    <n v="4.0999999999999996"/>
    <n v="185"/>
    <b v="1"/>
    <n v="758.49999999999989"/>
    <s v="SARAN"/>
    <s v="RSV9TZFCZGNJM"/>
    <n v="368150"/>
  </r>
  <r>
    <s v="B00YQLG7GK"/>
    <s v="PHILIPS HL1655/00 Hand Blender"/>
    <x v="4"/>
    <n v="1695"/>
    <n v="1695"/>
    <b v="0"/>
    <n v="1694"/>
    <n v="0"/>
    <x v="1"/>
    <b v="0"/>
    <n v="4.2"/>
    <n v="14290"/>
    <b v="0"/>
    <n v="60018"/>
    <s v="Swathi"/>
    <s v="R1D9RWNUO50OL2"/>
    <n v="24221550"/>
  </r>
  <r>
    <s v="B00SMJPA9C"/>
    <s v="Bajaj DX"/>
    <x v="4"/>
    <n v="499"/>
    <n v="940"/>
    <b v="0"/>
    <n v="939.4691489361702"/>
    <n v="0.47"/>
    <x v="1"/>
    <b v="0"/>
    <n v="4.0999999999999996"/>
    <n v="3036"/>
    <b v="0"/>
    <n v="12447.599999999999"/>
    <s v="Akash"/>
    <s v="R8MWH2C3FSEK3"/>
    <n v="2853840"/>
  </r>
  <r>
    <s v="B08QW937WV"/>
    <s v="Homeistic Applience‚Ñ¢ Instant Electric Water "/>
    <x v="4"/>
    <n v="1448"/>
    <n v="2999"/>
    <b v="0"/>
    <n v="2998.517172390797"/>
    <n v="0.52"/>
    <x v="0"/>
    <b v="1"/>
    <n v="4.5"/>
    <n v="19"/>
    <b v="1"/>
    <n v="85.5"/>
    <s v="tarun"/>
    <s v="RXW65D85E5PT7"/>
    <n v="56981"/>
  </r>
  <r>
    <s v="B0B4PPD89B"/>
    <s v="Kitchenwell 18Pc Plastic Food Snack Bag Pouch Clip Sealer"/>
    <x v="4"/>
    <n v="79"/>
    <n v="79"/>
    <b v="0"/>
    <n v="78"/>
    <n v="0"/>
    <x v="1"/>
    <b v="0"/>
    <n v="4"/>
    <n v="97"/>
    <b v="1"/>
    <n v="388"/>
    <s v="Naitik Parekh"/>
    <s v="R2YLDT44YPDA2G"/>
    <n v="7663"/>
  </r>
  <r>
    <s v="B08GM5S4CQ"/>
    <s v="Havells Instanio 10 Litre Storage Water Heater"/>
    <x v="4"/>
    <n v="6990"/>
    <n v="14290"/>
    <b v="0"/>
    <n v="14289.510846745976"/>
    <n v="0.51"/>
    <x v="0"/>
    <b v="1"/>
    <n v="4.4000000000000004"/>
    <n v="1771"/>
    <b v="0"/>
    <n v="7792.4000000000005"/>
    <s v="Amazon Customer"/>
    <s v="R3N1KWPD82KCJH"/>
    <n v="25307590"/>
  </r>
  <r>
    <s v="B00NM6MO26"/>
    <s v="Prestige PIC 16.0+ 1900W Induction Cooktop with Soft Touch Push Buttons (Black)"/>
    <x v="4"/>
    <n v="2698"/>
    <n v="3945"/>
    <b v="0"/>
    <n v="3944.3160963244613"/>
    <n v="0.32"/>
    <x v="1"/>
    <b v="0"/>
    <n v="4"/>
    <n v="15034"/>
    <b v="0"/>
    <n v="60136"/>
    <s v="Ulhas"/>
    <s v="RM6F2CS52ASGD"/>
    <n v="59309130"/>
  </r>
  <r>
    <s v="B083M7WPZD"/>
    <s v="AGARO 33398 Rapid 1000"/>
    <x v="4"/>
    <n v="3199"/>
    <n v="5999"/>
    <b v="0"/>
    <n v="5998.4667444574097"/>
    <n v="0.47"/>
    <x v="1"/>
    <b v="0"/>
    <n v="4"/>
    <n v="3242"/>
    <b v="0"/>
    <n v="12968"/>
    <s v="Amandeep singh"/>
    <s v="R3JP9GW6RDG7YF"/>
    <n v="19448758"/>
  </r>
  <r>
    <s v="B07GLSKXS1"/>
    <s v="KENT 16026 Electric Kettle "/>
    <x v="4"/>
    <n v="1199"/>
    <n v="1950"/>
    <b v="0"/>
    <n v="1949.3851282051282"/>
    <n v="0.39"/>
    <x v="1"/>
    <b v="0"/>
    <n v="3.9"/>
    <n v="2832"/>
    <b v="0"/>
    <n v="11044.8"/>
    <s v="Rattan Lal Narula"/>
    <s v="R3JRCWMWKXH9IB"/>
    <n v="5522400"/>
  </r>
  <r>
    <s v="B09F6KL23R"/>
    <s v="SKYTONE Stainless Steel Electric Meat Grinders "/>
    <x v="4"/>
    <n v="1414"/>
    <n v="2799"/>
    <b v="0"/>
    <n v="2798.4948195784209"/>
    <n v="0.49"/>
    <x v="2"/>
    <b v="0"/>
    <n v="4"/>
    <n v="1498"/>
    <b v="0"/>
    <n v="5992"/>
    <s v="Shahnawaz khan"/>
    <s v="R3UIZ85E8RCFUT"/>
    <n v="4192902"/>
  </r>
  <r>
    <s v="B094G9L9LT"/>
    <s v="KENT 16088 Vogue Electric Kettle "/>
    <x v="4"/>
    <n v="999"/>
    <n v="1950"/>
    <b v="0"/>
    <n v="1949.4876923076922"/>
    <n v="0.49"/>
    <x v="2"/>
    <b v="0"/>
    <n v="3.8"/>
    <n v="305"/>
    <b v="1"/>
    <n v="1159"/>
    <s v="Alpana Das"/>
    <s v="R18T6LNT4V3WIK"/>
    <n v="594750"/>
  </r>
  <r>
    <s v="B09FZ89DK6"/>
    <s v="Eureka Forbes Supervac 1600 Watts Powerful Suction"/>
    <x v="4"/>
    <n v="5999"/>
    <n v="9999"/>
    <b v="0"/>
    <n v="9998.4000400040004"/>
    <n v="0.4"/>
    <x v="1"/>
    <b v="0"/>
    <n v="4.2"/>
    <n v="1191"/>
    <b v="0"/>
    <n v="5002.2"/>
    <n v="9848023076"/>
    <s v="R1ZCNUY4FGIBT4"/>
    <n v="11908809"/>
  </r>
  <r>
    <s v="B0811VCGL5"/>
    <s v="Mi Air Purifier 3 with True HEPA Filter"/>
    <x v="4"/>
    <n v="9970"/>
    <n v="12999"/>
    <b v="0"/>
    <n v="12998.233017924456"/>
    <n v="0.23"/>
    <x v="1"/>
    <b v="0"/>
    <n v="4.3"/>
    <n v="4049"/>
    <b v="0"/>
    <n v="17410.7"/>
    <s v="Anon"/>
    <s v="R3PCNE5292DYOG"/>
    <n v="52632951"/>
  </r>
  <r>
    <s v="B07FXLC2G2"/>
    <s v="Tata Swach Bulb 6000"/>
    <x v="4"/>
    <n v="698"/>
    <n v="699"/>
    <b v="0"/>
    <n v="698.00143061516451"/>
    <n v="0"/>
    <x v="1"/>
    <b v="0"/>
    <n v="4.2"/>
    <n v="3160"/>
    <b v="0"/>
    <n v="13272"/>
    <s v="Mahesh Thakur"/>
    <s v="R3EJ8Q3TMPSQR3"/>
    <n v="2208840"/>
  </r>
  <r>
    <s v="B01LYU3BZF"/>
    <s v="Havells Ambrose 1200mm Ceiling Fan (Gold Mist Wood)"/>
    <x v="4"/>
    <n v="2199"/>
    <n v="3190"/>
    <b v="0"/>
    <n v="3189.3106583072099"/>
    <n v="0.31"/>
    <x v="1"/>
    <b v="0"/>
    <n v="4.3"/>
    <n v="9650"/>
    <b v="0"/>
    <n v="41495"/>
    <s v="Rahul Miranda"/>
    <s v="R2LMXNB7ADDJWB"/>
    <n v="30783500"/>
  </r>
  <r>
    <s v="B083RC4WFJ"/>
    <s v="PrettyKrafts Laundry Bag / Basket for Dirty Clothes"/>
    <x v="4"/>
    <n v="320"/>
    <n v="799"/>
    <b v="0"/>
    <n v="798.59949937421777"/>
    <n v="0.6"/>
    <x v="0"/>
    <b v="1"/>
    <n v="4.2"/>
    <n v="3846"/>
    <b v="0"/>
    <n v="16153.2"/>
    <s v="Nidha"/>
    <s v="R1BE774NJ5R2DX"/>
    <n v="3072954"/>
  </r>
  <r>
    <s v="B09SFRNKSR"/>
    <s v="FABWARE Lint Remover for Clothes "/>
    <x v="4"/>
    <n v="298"/>
    <n v="499"/>
    <b v="0"/>
    <n v="498.40280561122245"/>
    <n v="0.4"/>
    <x v="1"/>
    <b v="0"/>
    <n v="4.4000000000000004"/>
    <n v="290"/>
    <b v="1"/>
    <n v="1276"/>
    <s v="Amisha Nath"/>
    <s v="R3CXWGXJIO3QD4"/>
    <n v="144710"/>
  </r>
  <r>
    <s v="B07NRTCDS5"/>
    <s v="Brayden Fito Atom Rechargeable Smoothie Blender "/>
    <x v="4"/>
    <n v="1199"/>
    <n v="1499"/>
    <b v="0"/>
    <n v="1498.2001334222816"/>
    <n v="0.2"/>
    <x v="1"/>
    <b v="0"/>
    <n v="3.8"/>
    <n v="2206"/>
    <b v="0"/>
    <n v="8382.7999999999993"/>
    <s v="Nasim shaikh"/>
    <s v="RXN6DPSJFAMLA"/>
    <n v="3306794"/>
  </r>
  <r>
    <s v="B07SPVMSC6"/>
    <s v="Bajaj Frore 1200 mm Ceiling Fan (Brown)"/>
    <x v="4"/>
    <n v="1399"/>
    <n v="2660"/>
    <b v="0"/>
    <n v="2659.4740601503759"/>
    <n v="0.47"/>
    <x v="1"/>
    <b v="0"/>
    <n v="4.0999999999999996"/>
    <n v="9349"/>
    <b v="0"/>
    <n v="38330.899999999994"/>
    <s v="Shahul hameed"/>
    <s v="R15AE2SXC1IIK3"/>
    <n v="24868340"/>
  </r>
  <r>
    <s v="B09H3BXWTK"/>
    <s v="Venus Digital Kitchen Weighing Scale &amp; Food Weight Machine for Health"/>
    <x v="4"/>
    <n v="599"/>
    <n v="2799"/>
    <b v="0"/>
    <n v="2798.7859949982135"/>
    <n v="0.79"/>
    <x v="0"/>
    <b v="1"/>
    <n v="3.9"/>
    <n v="578"/>
    <b v="1"/>
    <n v="2254.1999999999998"/>
    <s v="Krishnakumar"/>
    <s v="R4B8YJ4015C8C"/>
    <n v="1617822"/>
  </r>
  <r>
    <s v="B0073QGKAS"/>
    <s v="Bajaj ATX 4 750"/>
    <x v="4"/>
    <n v="1499"/>
    <n v="1499"/>
    <b v="0"/>
    <n v="1498"/>
    <n v="0"/>
    <x v="1"/>
    <b v="0"/>
    <n v="4.3"/>
    <n v="9331"/>
    <b v="0"/>
    <n v="40123.299999999996"/>
    <s v="Aisha"/>
    <s v="R1HBS1IAS9P3EK"/>
    <n v="13987169"/>
  </r>
  <r>
    <s v="B08GJ57MKL"/>
    <s v="Coway Professional Air Purifier for Home"/>
    <x v="4"/>
    <n v="14400"/>
    <n v="59900"/>
    <b v="0"/>
    <n v="59899.759599332217"/>
    <n v="0.76"/>
    <x v="0"/>
    <b v="1"/>
    <n v="4.4000000000000004"/>
    <n v="3837"/>
    <b v="0"/>
    <n v="16882.800000000003"/>
    <s v="Dhatwalia"/>
    <s v="R33RASBIQKH1EX"/>
    <n v="229836300"/>
  </r>
  <r>
    <s v="B009DA69W6"/>
    <s v="KENT Gold Optima Gravity Water Purifier "/>
    <x v="4"/>
    <n v="1699"/>
    <n v="1900"/>
    <b v="0"/>
    <n v="1899.1057894736841"/>
    <n v="0.11"/>
    <x v="1"/>
    <b v="0"/>
    <n v="3.6"/>
    <n v="11456"/>
    <b v="0"/>
    <n v="41241.599999999999"/>
    <s v="Dharmender Sharma"/>
    <s v="R3ILP34L4UM7UI"/>
    <n v="21766400"/>
  </r>
  <r>
    <s v="B099PR2GQJ"/>
    <s v="HOMEPACK 750W Radiant Room Home Office Heaters For Winter"/>
    <x v="4"/>
    <n v="649"/>
    <n v="999"/>
    <b v="0"/>
    <n v="998.35035035035037"/>
    <n v="0.35"/>
    <x v="1"/>
    <b v="0"/>
    <n v="3.8"/>
    <n v="49"/>
    <b v="1"/>
    <n v="186.2"/>
    <s v="Ravi"/>
    <s v="R36V1YMVL43QN7"/>
    <n v="48951"/>
  </r>
  <r>
    <s v="B08G8H8DPL"/>
    <s v="Bajaj Rex 750W Mixer Grinder with Nutri Pro Feature"/>
    <x v="4"/>
    <n v="3249"/>
    <n v="6375"/>
    <b v="0"/>
    <n v="6374.4903529411768"/>
    <n v="0.49"/>
    <x v="2"/>
    <b v="0"/>
    <n v="4"/>
    <n v="4978"/>
    <b v="0"/>
    <n v="19912"/>
    <s v="deepak jha"/>
    <s v="R1WOCZISS1XXUR"/>
    <n v="31734750"/>
  </r>
  <r>
    <s v="B08VGM3YMF"/>
    <s v="Heart Home Waterproof Round Non Wovan Laundry Bag/Hampe"/>
    <x v="4"/>
    <n v="199"/>
    <n v="499"/>
    <b v="0"/>
    <n v="498.60120240480961"/>
    <n v="0.6"/>
    <x v="0"/>
    <b v="1"/>
    <n v="4.0999999999999996"/>
    <n v="1996"/>
    <b v="0"/>
    <n v="8183.5999999999995"/>
    <s v="Ms Subba"/>
    <s v="R1JIP74022FMDC"/>
    <n v="996004"/>
  </r>
  <r>
    <s v="B08TTRVWKY"/>
    <s v="MILTON Smart Egg Boiler 360"/>
    <x v="4"/>
    <n v="1099"/>
    <n v="1899"/>
    <b v="0"/>
    <n v="1898.4212743549238"/>
    <n v="0.42"/>
    <x v="1"/>
    <b v="0"/>
    <n v="4.3"/>
    <n v="1811"/>
    <b v="0"/>
    <n v="7787.2999999999993"/>
    <s v="Tapan Dutta"/>
    <s v="R1SPFVN2778DYH"/>
    <n v="3439089"/>
  </r>
  <r>
    <s v="B07T4D9FNY"/>
    <s v="iBELL SEK15L Premium 1.5 Litre Stainless Steel Electric Kettle"/>
    <x v="4"/>
    <n v="664"/>
    <n v="1490"/>
    <b v="0"/>
    <n v="1489.5543624161073"/>
    <n v="0.55000000000000004"/>
    <x v="0"/>
    <b v="1"/>
    <n v="4"/>
    <n v="2198"/>
    <b v="0"/>
    <n v="8792"/>
    <s v="Shravan"/>
    <s v="R13QV6AOAYQU6G"/>
    <n v="3275020"/>
  </r>
  <r>
    <s v="B07RX42D3D"/>
    <s v="Tosaa T2STSR Sandwich Gas Toaster Regular (Black)"/>
    <x v="4"/>
    <n v="260"/>
    <n v="350"/>
    <b v="0"/>
    <n v="349.25714285714287"/>
    <n v="0.26"/>
    <x v="1"/>
    <b v="0"/>
    <n v="3.9"/>
    <n v="13127"/>
    <b v="0"/>
    <n v="51195.299999999996"/>
    <s v="Amazon Customer"/>
    <s v="R1CKI4SPAMK1GB"/>
    <n v="4594450"/>
  </r>
  <r>
    <s v="B08WRKSF9D"/>
    <s v="V"/>
    <x v="4"/>
    <n v="6499"/>
    <n v="8500"/>
    <b v="0"/>
    <n v="8499.2354117647064"/>
    <n v="0.24"/>
    <x v="1"/>
    <b v="0"/>
    <n v="4.4000000000000004"/>
    <n v="5865"/>
    <b v="0"/>
    <n v="25806.000000000004"/>
    <s v="Rahul"/>
    <s v="R3AR7U6LZEKGDZ"/>
    <n v="49852500"/>
  </r>
  <r>
    <s v="B09R83SFYV"/>
    <s v="Akiara¬Æ "/>
    <x v="4"/>
    <n v="1484"/>
    <n v="2499"/>
    <b v="0"/>
    <n v="2498.4061624649862"/>
    <n v="0.41"/>
    <x v="1"/>
    <b v="0"/>
    <n v="3.7"/>
    <n v="1067"/>
    <b v="0"/>
    <n v="3947.9"/>
    <s v="Ponnuri Gopie Krishna"/>
    <s v="R4TD9COGBSNUW"/>
    <n v="2666433"/>
  </r>
  <r>
    <s v="B07989VV5K"/>
    <s v="Usha Steam Pro SI 3713"/>
    <x v="4"/>
    <n v="999"/>
    <n v="1560"/>
    <b v="0"/>
    <n v="1559.3596153846154"/>
    <n v="0.36"/>
    <x v="1"/>
    <b v="0"/>
    <n v="3.6"/>
    <n v="4881"/>
    <b v="0"/>
    <n v="17571.600000000002"/>
    <s v="Gulshan"/>
    <s v="R3LRZAZO84DZ6K"/>
    <n v="7614360"/>
  </r>
  <r>
    <s v="B07FL3WRX5"/>
    <s v="Wonderchef Nutri"/>
    <x v="4"/>
    <n v="3299"/>
    <n v="6500"/>
    <b v="0"/>
    <n v="6499.4924615384616"/>
    <n v="0.49"/>
    <x v="2"/>
    <b v="0"/>
    <n v="3.7"/>
    <n v="11217"/>
    <b v="0"/>
    <n v="41502.9"/>
    <s v="Priti jain"/>
    <s v="RXAODV2OHBKW4"/>
    <n v="72910500"/>
  </r>
  <r>
    <s v="B0BPCJM7TB"/>
    <s v="WIDEWINGS Electric Handheld Milk Wand Mixer Frother for Latte Coffee Hot Milk"/>
    <x v="4"/>
    <n v="259"/>
    <n v="999"/>
    <b v="0"/>
    <n v="998.74074074074076"/>
    <n v="0.74"/>
    <x v="0"/>
    <b v="1"/>
    <n v="4"/>
    <n v="43"/>
    <b v="1"/>
    <n v="172"/>
    <s v="Priti Sharma"/>
    <s v="R35KB9ZGJU69DM"/>
    <n v="42957"/>
  </r>
  <r>
    <s v="B08H673XKN"/>
    <s v="Morphy Richards Icon Superb 750W Mixer Grinder"/>
    <x v="4"/>
    <n v="3249"/>
    <n v="7795"/>
    <b v="0"/>
    <n v="7794.5831943553558"/>
    <n v="0.57999999999999996"/>
    <x v="0"/>
    <b v="1"/>
    <n v="4.2"/>
    <n v="4664"/>
    <b v="0"/>
    <n v="19588.8"/>
    <s v="vignesh"/>
    <s v="RICLGKGN5RFBD"/>
    <n v="36355880"/>
  </r>
  <r>
    <s v="B07DXRGWDJ"/>
    <s v="Philips Handheld Garment Steamer GC360/30 "/>
    <x v="4"/>
    <n v="4280"/>
    <n v="5995"/>
    <b v="0"/>
    <n v="5994.2860717264384"/>
    <n v="0.28999999999999998"/>
    <x v="1"/>
    <b v="0"/>
    <n v="3.8"/>
    <n v="2112"/>
    <b v="0"/>
    <n v="8025.5999999999995"/>
    <s v="Amit Khiwal"/>
    <s v="R31T82ERD3ZMK4"/>
    <n v="12661440"/>
  </r>
  <r>
    <s v="B08243SKCK"/>
    <s v="Vedini Transparent Empty Refillable Reusable Fine Mist Spray Bottle for Perfume"/>
    <x v="4"/>
    <n v="189"/>
    <n v="299"/>
    <b v="0"/>
    <n v="298.36789297658862"/>
    <n v="0.37"/>
    <x v="1"/>
    <b v="0"/>
    <n v="4.2"/>
    <n v="2737"/>
    <b v="0"/>
    <n v="11495.4"/>
    <s v="Ruhi Mir"/>
    <s v="RA88ON37S8GZ5"/>
    <n v="818363"/>
  </r>
  <r>
    <s v="B09SPTNG58"/>
    <s v="Crompton Sea Sapphira 1200 mm Ultra High Speed 3 Blade Ceiling Fan"/>
    <x v="4"/>
    <n v="1449"/>
    <n v="2349"/>
    <b v="0"/>
    <n v="2348.3831417624519"/>
    <n v="0.38"/>
    <x v="1"/>
    <b v="0"/>
    <n v="3.9"/>
    <n v="9019"/>
    <b v="0"/>
    <n v="35174.1"/>
    <s v="Mahenddhra"/>
    <s v="R19X0TLJFOL8RV"/>
    <n v="21185631"/>
  </r>
  <r>
    <s v="B083J64CBB"/>
    <s v="Kuber Industries Waterproof Canvas Laundry Bag/Hamper"/>
    <x v="4"/>
    <n v="199"/>
    <n v="499"/>
    <b v="0"/>
    <n v="498.60120240480961"/>
    <n v="0.6"/>
    <x v="0"/>
    <b v="1"/>
    <n v="4"/>
    <n v="10234"/>
    <b v="0"/>
    <n v="40936"/>
    <s v="SUNIL KUMAR BHIKHA BHAI RATHOD"/>
    <s v="R1SRW5MRZ2F6VG"/>
    <n v="5106766"/>
  </r>
  <r>
    <s v="B08JV91JTK"/>
    <s v="JM SELLER 180 W 2021 Edition Electric Beater High Speed Hand Mixer"/>
    <x v="4"/>
    <n v="474"/>
    <n v="1299"/>
    <b v="0"/>
    <n v="1298.6351039260969"/>
    <n v="0.64"/>
    <x v="0"/>
    <b v="1"/>
    <n v="4.0999999999999996"/>
    <n v="550"/>
    <b v="1"/>
    <n v="2255"/>
    <s v="S.Anbarasan"/>
    <s v="R3OF7DKU80WNEX"/>
    <n v="714450"/>
  </r>
  <r>
    <s v="B0BQ3K23Y1"/>
    <s v="Oratech Coffee Frother electric"/>
    <x v="4"/>
    <n v="279"/>
    <n v="499"/>
    <b v="0"/>
    <n v="498.44088176352705"/>
    <n v="0.44"/>
    <x v="1"/>
    <b v="0"/>
    <n v="4.8"/>
    <n v="28"/>
    <b v="1"/>
    <n v="134.4"/>
    <s v="Amazon Customer"/>
    <s v="R3907SDNN9VR5Y"/>
    <n v="13972"/>
  </r>
  <r>
    <s v="B09MT94QLL"/>
    <s v="Havells Glaze 74W Pearl Ivory Gold Ceiling Fan"/>
    <x v="4"/>
    <n v="1999"/>
    <n v="4775"/>
    <b v="0"/>
    <n v="4774.5813612565444"/>
    <n v="0.57999999999999996"/>
    <x v="0"/>
    <b v="1"/>
    <n v="4.2"/>
    <n v="1353"/>
    <b v="0"/>
    <n v="5682.6"/>
    <s v="I am patel"/>
    <s v="R1DIZ1VVBM3XF3"/>
    <n v="6460575"/>
  </r>
  <r>
    <s v="B07NKNBTT3"/>
    <s v="Pick Ur Needs¬Æ Lint Remover for Clothes High Range Rechargeable "/>
    <x v="4"/>
    <n v="799"/>
    <n v="1230"/>
    <b v="0"/>
    <n v="1229.3504065040649"/>
    <n v="0.35"/>
    <x v="1"/>
    <b v="0"/>
    <n v="4.0999999999999996"/>
    <n v="2138"/>
    <b v="0"/>
    <n v="8765.7999999999993"/>
    <s v="Lipsy Mohapatra"/>
    <s v="R1S5MM420VK5O"/>
    <n v="2629740"/>
  </r>
  <r>
    <s v="B09KPXTZXN"/>
    <s v="Rico Japanese Technology Rechargeable Wireless Electric Chopper"/>
    <x v="4"/>
    <n v="949"/>
    <n v="1999"/>
    <b v="0"/>
    <n v="1998.5252626313156"/>
    <n v="0.53"/>
    <x v="0"/>
    <b v="1"/>
    <n v="4"/>
    <n v="1679"/>
    <b v="0"/>
    <n v="6716"/>
    <s v="sharad shedge"/>
    <s v="RAYWMRZPZ14X1"/>
    <n v="3356321"/>
  </r>
  <r>
    <s v="B078HG2ZPS"/>
    <s v="Butterfly Smart Wet Grinder"/>
    <x v="4"/>
    <n v="3657.66"/>
    <n v="5156"/>
    <b v="0"/>
    <n v="5155.2906012412723"/>
    <n v="0.28999999999999998"/>
    <x v="1"/>
    <b v="0"/>
    <n v="3.9"/>
    <n v="12837"/>
    <b v="0"/>
    <n v="50064.299999999996"/>
    <s v="JAYAPRAKASH P"/>
    <s v="R1TKOA0N93W0AF"/>
    <n v="66187572"/>
  </r>
  <r>
    <s v="B07N2MGB3G"/>
    <s v="AGARO Marvel 9 Liters Oven Toaster Griller"/>
    <x v="4"/>
    <n v="1699"/>
    <n v="1999"/>
    <b v="0"/>
    <n v="1998.1500750375187"/>
    <n v="0.15"/>
    <x v="1"/>
    <b v="0"/>
    <n v="4.0999999999999996"/>
    <n v="8873"/>
    <b v="0"/>
    <n v="36379.299999999996"/>
    <s v="Shubhajeet D."/>
    <s v="R1R0861UO92Z4S"/>
    <n v="17737127"/>
  </r>
  <r>
    <s v="B008LN8KDM"/>
    <s v="Philips GC1920/28 1440"/>
    <x v="4"/>
    <n v="1849"/>
    <n v="2095"/>
    <b v="0"/>
    <n v="2094.1174224343677"/>
    <n v="0.12"/>
    <x v="1"/>
    <b v="0"/>
    <n v="4.3"/>
    <n v="7681"/>
    <b v="0"/>
    <n v="33028.299999999996"/>
    <s v="Aditya Tapkir"/>
    <s v="R1F0HJV54WA6Y1"/>
    <n v="16091695"/>
  </r>
  <r>
    <s v="B08MZNT7GP"/>
    <s v="Havells OFR 13 Wave Fin with PTC Fan Heater"/>
    <x v="4"/>
    <n v="12499"/>
    <n v="19825"/>
    <b v="0"/>
    <n v="19824.369533417401"/>
    <n v="0.37"/>
    <x v="1"/>
    <b v="0"/>
    <n v="4.0999999999999996"/>
    <n v="322"/>
    <b v="1"/>
    <n v="1320.1999999999998"/>
    <s v="Ajay"/>
    <s v="R27CJ1292FG4JG"/>
    <n v="6383650"/>
  </r>
  <r>
    <s v="B009P2L7CO"/>
    <s v="Bajaj DHX"/>
    <x v="4"/>
    <n v="1099"/>
    <n v="1920"/>
    <b v="0"/>
    <n v="1919.4276041666667"/>
    <n v="0.43"/>
    <x v="1"/>
    <b v="0"/>
    <n v="4.2"/>
    <n v="9772"/>
    <b v="0"/>
    <n v="41042.400000000001"/>
    <s v="Tanveer"/>
    <s v="R2QBFLBABR9GF"/>
    <n v="18762240"/>
  </r>
  <r>
    <s v="B07YC8JHMB"/>
    <s v="Aquasure From Aquaguard Amaze RO+UV+MTDS"/>
    <x v="4"/>
    <n v="8199"/>
    <n v="16000"/>
    <b v="0"/>
    <n v="15999.4875625"/>
    <n v="0.49"/>
    <x v="2"/>
    <b v="0"/>
    <n v="3.9"/>
    <n v="18497"/>
    <b v="0"/>
    <n v="72138.3"/>
    <s v="Sandesh"/>
    <s v="R14L8SQPUEZAEJ"/>
    <n v="295952000"/>
  </r>
  <r>
    <s v="B0BNQMF152"/>
    <s v="ROYAL STEP Portable Electric USB Juice Maker"/>
    <x v="4"/>
    <n v="499"/>
    <n v="2199"/>
    <b v="0"/>
    <n v="2198.7730786721236"/>
    <n v="0.77"/>
    <x v="0"/>
    <b v="1"/>
    <n v="3.7"/>
    <n v="53"/>
    <b v="1"/>
    <n v="196.10000000000002"/>
    <s v="Naveen"/>
    <s v="R188HVUJ3OC30R"/>
    <n v="116547"/>
  </r>
  <r>
    <s v="B08J7VCT12"/>
    <s v="KENT 16068 Zoom Vacuum Cleaner"/>
    <x v="4"/>
    <n v="6999"/>
    <n v="14999"/>
    <b v="0"/>
    <n v="14998.53336889126"/>
    <n v="0.53"/>
    <x v="0"/>
    <b v="1"/>
    <n v="4.0999999999999996"/>
    <n v="1728"/>
    <b v="0"/>
    <n v="7084.7999999999993"/>
    <s v="tamilarasi"/>
    <s v="R2IC3MR8NSZXMB"/>
    <n v="25918272"/>
  </r>
  <r>
    <s v="B0989W6J2F"/>
    <s v="ENEM Sealing Machine"/>
    <x v="4"/>
    <n v="1595"/>
    <n v="1799"/>
    <b v="0"/>
    <n v="1798.1133963312952"/>
    <n v="0.11"/>
    <x v="1"/>
    <b v="0"/>
    <n v="4"/>
    <n v="2877"/>
    <b v="0"/>
    <n v="11508"/>
    <s v="Learning always"/>
    <s v="R2K6SJH759C5FH"/>
    <n v="5175723"/>
  </r>
  <r>
    <s v="B0B84KSH3X"/>
    <s v="Wipro Vesta 1200 Watt GD203 Heavyweight Automatic Dry Iron"/>
    <x v="4"/>
    <n v="1049"/>
    <n v="1950"/>
    <b v="0"/>
    <n v="1949.4620512820513"/>
    <n v="0.46"/>
    <x v="1"/>
    <b v="0"/>
    <n v="3.8"/>
    <n v="250"/>
    <b v="1"/>
    <n v="950"/>
    <s v="S.saravanan"/>
    <s v="R2HFE6XNQS0UP8"/>
    <n v="487500"/>
  </r>
  <r>
    <s v="B08HLC7Z3G"/>
    <s v="Inalsa Electric Kettle Prism Inox "/>
    <x v="4"/>
    <n v="1182"/>
    <n v="2995"/>
    <b v="0"/>
    <n v="2994.6053422370619"/>
    <n v="0.61"/>
    <x v="0"/>
    <b v="1"/>
    <n v="4.2"/>
    <n v="5178"/>
    <b v="0"/>
    <n v="21747.600000000002"/>
    <s v="Vikram das"/>
    <s v="R21ZV0J85EQUOH"/>
    <n v="15508110"/>
  </r>
  <r>
    <s v="B0BN6M3TCM"/>
    <s v="VRPRIME Lint Roller Lint Remover for Clothes"/>
    <x v="4"/>
    <n v="499"/>
    <n v="999"/>
    <b v="0"/>
    <n v="998.50050050050049"/>
    <n v="0.5"/>
    <x v="2"/>
    <b v="1"/>
    <n v="4.5999999999999996"/>
    <n v="79"/>
    <b v="1"/>
    <n v="363.4"/>
    <s v="Kindle Customer"/>
    <s v="R2QT3QBL25HBTG"/>
    <n v="78921"/>
  </r>
  <r>
    <s v="B01L6MT7E0"/>
    <s v="Philips AC1215/20 Air purifier"/>
    <x v="4"/>
    <n v="8799"/>
    <n v="11995"/>
    <b v="0"/>
    <n v="11994.266444351813"/>
    <n v="0.27"/>
    <x v="1"/>
    <b v="0"/>
    <n v="4.0999999999999996"/>
    <n v="4157"/>
    <b v="0"/>
    <n v="17043.699999999997"/>
    <s v="Tushar A."/>
    <s v="R34PWVCC9VENM9"/>
    <n v="49863215"/>
  </r>
  <r>
    <s v="B0B9F9PT8R"/>
    <s v="Eopora PTC Ceramic Fast Heating Room Heater for Bedroom"/>
    <x v="4"/>
    <n v="1529"/>
    <n v="2999"/>
    <b v="0"/>
    <n v="2998.4901633877957"/>
    <n v="0.49"/>
    <x v="2"/>
    <b v="0"/>
    <n v="3.3"/>
    <n v="29"/>
    <b v="1"/>
    <n v="95.699999999999989"/>
    <s v="alok tripathi"/>
    <s v="RNFDIM9PF1C9U"/>
    <n v="86971"/>
  </r>
  <r>
    <s v="B0883LQJ6B"/>
    <s v="Usha Goliath GO1200WG Heavy Weight 1200"/>
    <x v="4"/>
    <n v="1199"/>
    <n v="1690"/>
    <b v="0"/>
    <n v="1689.2905325443787"/>
    <n v="0.28999999999999998"/>
    <x v="1"/>
    <b v="0"/>
    <n v="4.2"/>
    <n v="4580"/>
    <b v="0"/>
    <n v="19236"/>
    <s v="Subanathan"/>
    <s v="R293AKJY0KAYU2"/>
    <n v="7740200"/>
  </r>
  <r>
    <s v="B099Z83VRC"/>
    <s v="Wipro Vesta Electric Egg Boiler"/>
    <x v="4"/>
    <n v="1052"/>
    <n v="1790"/>
    <b v="0"/>
    <n v="1789.4122905027932"/>
    <n v="0.41"/>
    <x v="1"/>
    <b v="0"/>
    <n v="4.3"/>
    <n v="1404"/>
    <b v="0"/>
    <n v="6037.2"/>
    <s v="Adwait Kulkarni"/>
    <s v="RCZZ3OE0HNTMR"/>
    <n v="2513160"/>
  </r>
  <r>
    <s v="B00S9BSJC8"/>
    <s v="Philips Viva Collection HR1832/00 1.5"/>
    <x v="4"/>
    <n v="6499"/>
    <n v="8995"/>
    <b v="0"/>
    <n v="8994.277487493051"/>
    <n v="0.28000000000000003"/>
    <x v="1"/>
    <b v="0"/>
    <n v="4.3"/>
    <n v="2810"/>
    <b v="0"/>
    <n v="12083"/>
    <s v="manian"/>
    <s v="R35S3FG2J2TJAM"/>
    <n v="25275950"/>
  </r>
  <r>
    <s v="B0B4SJKRDF"/>
    <s v="Kitchenwell Multipurpose Portable Electronic Digital Weighing Scale "/>
    <x v="4"/>
    <n v="239"/>
    <n v="239"/>
    <b v="0"/>
    <n v="238"/>
    <n v="0"/>
    <x v="1"/>
    <b v="0"/>
    <n v="4.3"/>
    <n v="7"/>
    <b v="1"/>
    <n v="30.099999999999998"/>
    <s v="Dinesh"/>
    <s v="R1UQOSA7I0B6CT"/>
    <n v="1673"/>
  </r>
  <r>
    <s v="B0BM4KTNL1"/>
    <s v="FIGMENT Handheld Milk Frother Rechargeable"/>
    <x v="4"/>
    <n v="699"/>
    <n v="1599"/>
    <b v="0"/>
    <n v="1598.5628517823641"/>
    <n v="0.56000000000000005"/>
    <x v="0"/>
    <b v="1"/>
    <n v="4.7"/>
    <n v="1729"/>
    <b v="0"/>
    <n v="8126.3"/>
    <s v="123MovieTime"/>
    <s v="R1YXOQ6ZZI33LZ"/>
    <n v="2764671"/>
  </r>
  <r>
    <s v="B08S6RKT4L"/>
    <s v="Balzano High Speed Nutri Blender/Mixer/Smoothie Maker "/>
    <x v="4"/>
    <n v="2599"/>
    <n v="4290"/>
    <b v="0"/>
    <n v="4289.3941724941724"/>
    <n v="0.39"/>
    <x v="1"/>
    <b v="0"/>
    <n v="4.4000000000000004"/>
    <n v="2116"/>
    <b v="0"/>
    <n v="9310.4000000000015"/>
    <s v="Trusted User"/>
    <s v="R3BIC1KGACDYI0"/>
    <n v="9077640"/>
  </r>
  <r>
    <s v="B09SZ5TWHW"/>
    <s v="Swiss Military VC03 Wireless Car Vacuum Cleaner"/>
    <x v="4"/>
    <n v="1547"/>
    <n v="2890"/>
    <b v="0"/>
    <n v="2889.464705882353"/>
    <n v="0.46"/>
    <x v="1"/>
    <b v="0"/>
    <n v="3.9"/>
    <n v="463"/>
    <b v="1"/>
    <n v="1805.7"/>
    <s v="Axis Web Art Private Limited"/>
    <s v="R2DY63XZUWM7SE"/>
    <n v="1338070"/>
  </r>
  <r>
    <s v="B0BLC2BYPX"/>
    <s v="Zuvexa USB Rechargeable Electric Foam Maker "/>
    <x v="4"/>
    <n v="499"/>
    <n v="1299"/>
    <b v="0"/>
    <n v="1298.6158583525789"/>
    <n v="0.62"/>
    <x v="0"/>
    <b v="1"/>
    <n v="4.7"/>
    <n v="54"/>
    <b v="1"/>
    <n v="253.8"/>
    <s v="shammi"/>
    <s v="R1M11VMLH6I3TN"/>
    <n v="70146"/>
  </r>
  <r>
    <s v="B00P0R95EA"/>
    <s v="Usha IH2415 1500"/>
    <x v="4"/>
    <n v="510"/>
    <n v="640"/>
    <b v="0"/>
    <n v="639.203125"/>
    <n v="0.2"/>
    <x v="1"/>
    <b v="0"/>
    <n v="4.0999999999999996"/>
    <n v="7229"/>
    <b v="0"/>
    <n v="29638.899999999998"/>
    <s v="Durgaprasad g."/>
    <s v="R2QFJ90TFMGE4S"/>
    <n v="4626560"/>
  </r>
  <r>
    <s v="B07W4HTS8Q"/>
    <s v="ACTIVA Instant 3 LTR 3 KVA SPECIAL Anti Rust Coated Tank Geyser "/>
    <x v="4"/>
    <n v="1899"/>
    <n v="3790"/>
    <b v="0"/>
    <n v="3789.4989445910292"/>
    <n v="0.5"/>
    <x v="2"/>
    <b v="1"/>
    <n v="3.8"/>
    <n v="3842"/>
    <b v="0"/>
    <n v="14599.599999999999"/>
    <s v="Gajendra Kumar sharma"/>
    <s v="R371P01X49V8QV"/>
    <n v="14561180"/>
  </r>
  <r>
    <s v="B078JBK4GX"/>
    <s v="Havells Instanio 1"/>
    <x v="4"/>
    <n v="2599"/>
    <n v="4560"/>
    <b v="0"/>
    <n v="4559.4300438596492"/>
    <n v="0.43"/>
    <x v="1"/>
    <b v="0"/>
    <n v="4.4000000000000004"/>
    <n v="646"/>
    <b v="1"/>
    <n v="2842.4"/>
    <s v="Dev Shah"/>
    <s v="RGW48SIV6YSO8"/>
    <n v="2945760"/>
  </r>
  <r>
    <s v="B08S7V8YTN"/>
    <s v="Lifelong 2"/>
    <x v="4"/>
    <n v="1199"/>
    <n v="3500"/>
    <b v="0"/>
    <n v="3499.6574285714287"/>
    <n v="0.66"/>
    <x v="0"/>
    <b v="1"/>
    <n v="4.3"/>
    <n v="1802"/>
    <b v="0"/>
    <n v="7748.5999999999995"/>
    <s v="Virjesh"/>
    <s v="R1V0UIG80MWSGS"/>
    <n v="6307000"/>
  </r>
  <r>
    <s v="B07H5PBN54"/>
    <s v="INDIAS¬Æ‚Ñ¢ Electro"/>
    <x v="4"/>
    <n v="999"/>
    <n v="2600"/>
    <b v="0"/>
    <n v="2599.6157692307693"/>
    <n v="0.62"/>
    <x v="0"/>
    <b v="1"/>
    <n v="3.4"/>
    <n v="252"/>
    <b v="1"/>
    <n v="856.8"/>
    <s v="SATENDRA SAINI"/>
    <s v="RCFFXI7HE5S1O"/>
    <n v="655200"/>
  </r>
  <r>
    <s v="B07YCBSCYB"/>
    <s v="AmazonBasics Induction Cooktop 1600 Watt (Black)"/>
    <x v="4"/>
    <n v="1999"/>
    <n v="3300"/>
    <b v="0"/>
    <n v="3299.3942424242423"/>
    <n v="0.39"/>
    <x v="1"/>
    <b v="0"/>
    <n v="4.2"/>
    <n v="780"/>
    <b v="1"/>
    <n v="3276"/>
    <s v="Amazon Customer"/>
    <s v="R2PK3LURGV7XMK"/>
    <n v="2574000"/>
  </r>
  <r>
    <s v="B098T9CJVQ"/>
    <s v="Sui Generis Electric Handheld Milk Wand Mixer Frother for Latte Coffee Hot Milk"/>
    <x v="4"/>
    <n v="210"/>
    <n v="699"/>
    <b v="0"/>
    <n v="698.69957081545067"/>
    <n v="0.7"/>
    <x v="0"/>
    <b v="1"/>
    <n v="3.7"/>
    <n v="74"/>
    <b v="1"/>
    <n v="273.8"/>
    <s v="Syed sarfarazuddin"/>
    <s v="R3V76M88BH6XO4"/>
    <n v="51726"/>
  </r>
  <r>
    <s v="B01KCSGBU2"/>
    <s v="Philips Air Purifier Ac2887/20"/>
    <x v="4"/>
    <n v="14499"/>
    <n v="23559"/>
    <b v="0"/>
    <n v="23558.384566407742"/>
    <n v="0.38"/>
    <x v="1"/>
    <b v="0"/>
    <n v="4.3"/>
    <n v="2026"/>
    <b v="0"/>
    <n v="8711.7999999999993"/>
    <s v="Prasad Kulasekar"/>
    <s v="R18ZEYSRNCERR7"/>
    <n v="47730534"/>
  </r>
  <r>
    <s v="B095XCRDQW"/>
    <s v="Esquire Laundry Basket Brown"/>
    <x v="4"/>
    <n v="950"/>
    <n v="1599"/>
    <b v="0"/>
    <n v="1598.4058786741714"/>
    <n v="0.41"/>
    <x v="1"/>
    <b v="0"/>
    <n v="4.3"/>
    <n v="5911"/>
    <b v="0"/>
    <n v="25417.3"/>
    <s v="Vysh"/>
    <s v="R35LX6CSWTNYSC"/>
    <n v="9451689"/>
  </r>
  <r>
    <s v="B09CTWFV5W"/>
    <s v="PHILIPS Air Fryer HD9200/90"/>
    <x v="4"/>
    <n v="7199"/>
    <n v="9995"/>
    <b v="0"/>
    <n v="9994.2797398699349"/>
    <n v="0.28000000000000003"/>
    <x v="1"/>
    <b v="0"/>
    <n v="4.4000000000000004"/>
    <n v="1964"/>
    <b v="0"/>
    <n v="8641.6"/>
    <s v="Gopal Krishan"/>
    <s v="R374MN6Y3HGVY6"/>
    <n v="19630180"/>
  </r>
  <r>
    <s v="B0B7NWGXS6"/>
    <s v="Havells Bero Quartz Heater Black 800w 2 Heat Settings 2 Year Product Warranty"/>
    <x v="4"/>
    <n v="2439"/>
    <n v="2545"/>
    <b v="0"/>
    <n v="2544.0416502946955"/>
    <n v="0.04"/>
    <x v="1"/>
    <b v="0"/>
    <n v="4.0999999999999996"/>
    <n v="25"/>
    <b v="1"/>
    <n v="102.49999999999999"/>
    <s v="Amit Sood"/>
    <s v="R2TWO1XR7BGSHO"/>
    <n v="63625"/>
  </r>
  <r>
    <s v="B07DZ986Q2"/>
    <s v="Philips EasyTouch Plus Standing Garment Steamer GC523/60 "/>
    <x v="4"/>
    <n v="7799"/>
    <n v="8995"/>
    <b v="0"/>
    <n v="8994.1329627570867"/>
    <n v="0.13"/>
    <x v="1"/>
    <b v="0"/>
    <n v="4"/>
    <n v="3160"/>
    <b v="0"/>
    <n v="12640"/>
    <s v="Q"/>
    <s v="R34X9P95PZ5OX2"/>
    <n v="28424200"/>
  </r>
  <r>
    <s v="B07KKJPTWB"/>
    <s v="Brayden Chopro"/>
    <x v="4"/>
    <n v="1599"/>
    <n v="1999"/>
    <b v="0"/>
    <n v="1998.200100050025"/>
    <n v="0.2"/>
    <x v="1"/>
    <b v="0"/>
    <n v="4.4000000000000004"/>
    <n v="1558"/>
    <b v="0"/>
    <n v="6855.2000000000007"/>
    <s v="Sri"/>
    <s v="R1475ZJ873I5NE"/>
    <n v="3114442"/>
  </r>
  <r>
    <s v="B071R3LHFM"/>
    <s v="Wonderchef Nutri"/>
    <x v="4"/>
    <n v="2899"/>
    <n v="5500"/>
    <b v="0"/>
    <n v="5499.4729090909095"/>
    <n v="0.47"/>
    <x v="1"/>
    <b v="0"/>
    <n v="3.8"/>
    <n v="8958"/>
    <b v="0"/>
    <n v="34040.400000000001"/>
    <s v="Rachna"/>
    <s v="R3INNJUH4JO9LK"/>
    <n v="49269000"/>
  </r>
  <r>
    <s v="B086X18Q71"/>
    <s v="Usha Janome Dream Stitch Automatic Zig"/>
    <x v="4"/>
    <n v="9799"/>
    <n v="12150"/>
    <b v="0"/>
    <n v="12149.193497942388"/>
    <n v="0.19"/>
    <x v="1"/>
    <b v="0"/>
    <n v="4.3"/>
    <n v="13251"/>
    <b v="0"/>
    <n v="56979.299999999996"/>
    <s v="S K THAKUR"/>
    <s v="RZXPK0F5S2VTS"/>
    <n v="160999650"/>
  </r>
  <r>
    <s v="B07WVQG8WZ"/>
    <s v="Black+Decker Handheld Portable Garment Steamer 1500 Watts with Anti Calc (Violet)"/>
    <x v="4"/>
    <n v="3299"/>
    <n v="4995"/>
    <b v="0"/>
    <n v="4994.3395395395391"/>
    <n v="0.34"/>
    <x v="1"/>
    <b v="0"/>
    <n v="3.8"/>
    <n v="1393"/>
    <b v="0"/>
    <n v="5293.4"/>
    <s v="Nadeem"/>
    <s v="R11V5OCJYQY6WC"/>
    <n v="6958035"/>
  </r>
  <r>
    <s v="B0BFBNXS94"/>
    <s v="Personal Size Blender"/>
    <x v="4"/>
    <n v="669"/>
    <n v="1499"/>
    <b v="0"/>
    <n v="1498.5537024683122"/>
    <n v="0.55000000000000004"/>
    <x v="0"/>
    <b v="1"/>
    <n v="2.2999999999999998"/>
    <n v="13"/>
    <b v="1"/>
    <n v="29.9"/>
    <s v="Manya"/>
    <s v="R1WJ8T3U9P42IU"/>
    <n v="19487"/>
  </r>
  <r>
    <s v="B071113J7M"/>
    <s v="Sujata Powermatic Plus 900 Watts Juicer Mixer Grinder"/>
    <x v="4"/>
    <n v="5890"/>
    <n v="7506"/>
    <b v="0"/>
    <n v="7505.2152944311219"/>
    <n v="0.22"/>
    <x v="1"/>
    <b v="0"/>
    <n v="4.5"/>
    <n v="7241"/>
    <b v="0"/>
    <n v="32584.5"/>
    <s v="Nadia"/>
    <s v="R2WEI6XJR33OD9"/>
    <n v="54350946"/>
  </r>
  <r>
    <s v="B09YLWT89W"/>
    <s v="Sure From Aquaguard Delight NXT RO+UV+UF+Taste Adjuster(MTDS)"/>
    <x v="4"/>
    <n v="9199"/>
    <n v="18000"/>
    <b v="0"/>
    <n v="17999.488944444445"/>
    <n v="0.49"/>
    <x v="2"/>
    <b v="0"/>
    <n v="4"/>
    <n v="16020"/>
    <b v="0"/>
    <n v="64080"/>
    <s v="Sharfuddin Baba Mohammed"/>
    <s v="R1FX2ZCKMJB7HV"/>
    <n v="288360000"/>
  </r>
  <r>
    <s v="B0814LP6S9"/>
    <s v="PrettyKrafts Laundry Basket for clothes with Lid &amp; Handles"/>
    <x v="4"/>
    <n v="351"/>
    <n v="1099"/>
    <b v="0"/>
    <n v="1098.6806187443131"/>
    <n v="0.68"/>
    <x v="0"/>
    <b v="1"/>
    <n v="3.7"/>
    <n v="1470"/>
    <b v="0"/>
    <n v="5439"/>
    <s v="XYZ"/>
    <s v="R1O4RWDUJDLH8G"/>
    <n v="1615530"/>
  </r>
  <r>
    <s v="B07BKSSDR2"/>
    <s v="Dr Trust Electronic Kitchen Digital Scale Weighing Machine (Blue)"/>
    <x v="8"/>
    <n v="899"/>
    <n v="1900"/>
    <b v="0"/>
    <n v="1899.5268421052631"/>
    <n v="0.53"/>
    <x v="0"/>
    <b v="1"/>
    <n v="4"/>
    <n v="3663"/>
    <b v="0"/>
    <n v="14652"/>
    <s v="Jagdeep"/>
    <s v="R3KLZUQCUHHOAX"/>
    <n v="6959700"/>
  </r>
  <r>
    <s v="B09VGS66FV"/>
    <s v="Tesora "/>
    <x v="4"/>
    <n v="1349"/>
    <n v="1850"/>
    <b v="0"/>
    <n v="1849.2708108108109"/>
    <n v="0.27"/>
    <x v="1"/>
    <b v="0"/>
    <n v="4.4000000000000004"/>
    <n v="638"/>
    <b v="1"/>
    <n v="2807.2000000000003"/>
    <s v="Aliahmed Khan"/>
    <s v="R3K8P7GKLOHOW3"/>
    <n v="1180300"/>
  </r>
  <r>
    <s v="B07RCGTZ4M"/>
    <s v="AGARO Ace 1600 Watts"/>
    <x v="4"/>
    <n v="6236"/>
    <n v="9999"/>
    <b v="0"/>
    <n v="9998.3763376337629"/>
    <n v="0.38"/>
    <x v="1"/>
    <b v="0"/>
    <n v="4.0999999999999996"/>
    <n v="3552"/>
    <b v="0"/>
    <n v="14563.199999999999"/>
    <s v="devadas"/>
    <s v="R59S0ST3CRK72"/>
    <n v="35516448"/>
  </r>
  <r>
    <s v="B0747VDH9L"/>
    <s v="INALSA Hand Blender 1000 Watt with Chopper"/>
    <x v="4"/>
    <n v="2742"/>
    <n v="3995"/>
    <b v="0"/>
    <n v="3994.3136420525657"/>
    <n v="0.31"/>
    <x v="1"/>
    <b v="0"/>
    <n v="4.4000000000000004"/>
    <n v="11148"/>
    <b v="0"/>
    <n v="49051.200000000004"/>
    <s v="Angelüëº"/>
    <s v="RF9Y5B4XM5YZ6"/>
    <n v="44536260"/>
  </r>
  <r>
    <s v="B08XLR6DSB"/>
    <s v="akiara "/>
    <x v="4"/>
    <n v="721"/>
    <n v="1499"/>
    <b v="0"/>
    <n v="1498.5190126751168"/>
    <n v="0.52"/>
    <x v="0"/>
    <b v="1"/>
    <n v="3.1"/>
    <n v="2449"/>
    <b v="0"/>
    <n v="7591.9000000000005"/>
    <s v="Kavya jain"/>
    <s v="RYO77QIQ3J77O"/>
    <n v="3671051"/>
  </r>
  <r>
    <s v="B08H6CZSHT"/>
    <s v="Philips EasySpeed Plus Steam Iron GC2145/20"/>
    <x v="4"/>
    <n v="2903"/>
    <n v="3295"/>
    <b v="0"/>
    <n v="3294.1189681335359"/>
    <n v="0.12"/>
    <x v="1"/>
    <b v="0"/>
    <n v="4.3"/>
    <n v="2299"/>
    <b v="0"/>
    <n v="9885.6999999999989"/>
    <s v="M L."/>
    <s v="RK56D57RLGNG7"/>
    <n v="7575205"/>
  </r>
  <r>
    <s v="B07CVR2L5K"/>
    <s v="INALSA Electric Chopper Bullet"/>
    <x v="4"/>
    <n v="1656"/>
    <n v="2695"/>
    <b v="0"/>
    <n v="2694.3855287569572"/>
    <n v="0.39"/>
    <x v="1"/>
    <b v="0"/>
    <n v="4.4000000000000004"/>
    <n v="6027"/>
    <b v="0"/>
    <n v="26518.800000000003"/>
    <s v="ajaydreamer"/>
    <s v="R2O8A01MW8OG45"/>
    <n v="16242765"/>
  </r>
  <r>
    <s v="B09J4YQYX3"/>
    <s v="Borosil Electric Egg Boiler"/>
    <x v="4"/>
    <n v="1399"/>
    <n v="2290"/>
    <b v="0"/>
    <n v="2289.3890829694324"/>
    <n v="0.39"/>
    <x v="1"/>
    <b v="0"/>
    <n v="4.4000000000000004"/>
    <n v="461"/>
    <b v="1"/>
    <n v="2028.4"/>
    <s v="Renu"/>
    <s v="R2UIJV14OIMCZV"/>
    <n v="1055690"/>
  </r>
  <r>
    <s v="B0B2DD8BQ8"/>
    <s v="Wipro Vesta Grill 1000 Watt Sandwich Maker |Dual function"/>
    <x v="4"/>
    <n v="2079"/>
    <n v="3099"/>
    <b v="0"/>
    <n v="3098.3291384317522"/>
    <n v="0.33"/>
    <x v="1"/>
    <b v="0"/>
    <n v="4.0999999999999996"/>
    <n v="282"/>
    <b v="1"/>
    <n v="1156.1999999999998"/>
    <s v="Vaibhav G."/>
    <s v="R21NO0SUPFUAO5"/>
    <n v="873918"/>
  </r>
  <r>
    <s v="B0123P3PWE"/>
    <s v="Rico IRPRO 1500 Watt Japanese Technology Electric Water "/>
    <x v="4"/>
    <n v="999"/>
    <n v="1075"/>
    <b v="0"/>
    <n v="1074.0706976744186"/>
    <n v="7.0000000000000007E-2"/>
    <x v="1"/>
    <b v="0"/>
    <n v="4.0999999999999996"/>
    <n v="9275"/>
    <b v="0"/>
    <n v="38027.5"/>
    <s v="MANEESH Jaggari"/>
    <s v="R2700E7W1TZOD3"/>
    <n v="9970625"/>
  </r>
  <r>
    <s v="B08HDCWDXD"/>
    <s v="Eureka Forbes Active Clean 700 Watts Powerful Suction &amp; Blower Vacuum Cleaner"/>
    <x v="4"/>
    <n v="3179"/>
    <n v="6999"/>
    <b v="0"/>
    <n v="6998.5457922560363"/>
    <n v="0.55000000000000004"/>
    <x v="0"/>
    <b v="1"/>
    <n v="4"/>
    <n v="743"/>
    <b v="1"/>
    <n v="2972"/>
    <s v="shiny"/>
    <s v="R1EOXYGHBYOOB9"/>
    <n v="5200257"/>
  </r>
  <r>
    <s v="B0836JGZ74"/>
    <s v="CSI INTERNATIONAL¬Æ Instant Water Geyser"/>
    <x v="4"/>
    <n v="1049"/>
    <n v="2499"/>
    <b v="0"/>
    <n v="2498.5802320928369"/>
    <n v="0.57999999999999996"/>
    <x v="0"/>
    <b v="1"/>
    <n v="3.6"/>
    <n v="328"/>
    <b v="1"/>
    <n v="1180.8"/>
    <s v="Customer"/>
    <s v="R1EHLWVCNS1GYC"/>
    <n v="819672"/>
  </r>
  <r>
    <s v="B0BCKJJN8R"/>
    <s v="Hindware Atlantic Xceed 5L 3kW Instant Water Heater "/>
    <x v="4"/>
    <n v="3599"/>
    <n v="7290"/>
    <b v="0"/>
    <n v="7289.5063100137177"/>
    <n v="0.51"/>
    <x v="0"/>
    <b v="1"/>
    <n v="3.9"/>
    <n v="942"/>
    <b v="1"/>
    <n v="3673.7999999999997"/>
    <s v="ABC user"/>
    <s v="R2B3FENTTL8FY5"/>
    <n v="6867180"/>
  </r>
  <r>
    <s v="B008P7IF02"/>
    <s v="Morphy Richards New Europa 800"/>
    <x v="4"/>
    <n v="4799"/>
    <n v="5795"/>
    <b v="0"/>
    <n v="5794.1718723037102"/>
    <n v="0.17"/>
    <x v="1"/>
    <b v="0"/>
    <n v="3.9"/>
    <n v="3815"/>
    <b v="0"/>
    <n v="14878.5"/>
    <s v="Manish Holla"/>
    <s v="R2FNV0NZDLWHE"/>
    <n v="22107925"/>
  </r>
  <r>
    <s v="B08CNLYKW5"/>
    <s v="Lifelong Power "/>
    <x v="4"/>
    <n v="1699"/>
    <n v="3398"/>
    <b v="0"/>
    <n v="3397.5"/>
    <n v="0.5"/>
    <x v="2"/>
    <b v="1"/>
    <n v="3.8"/>
    <n v="7988"/>
    <b v="0"/>
    <n v="30354.399999999998"/>
    <s v="Lachhu Tejwani"/>
    <s v="R13SXCYDWPZD7M"/>
    <n v="27143224"/>
  </r>
  <r>
    <s v="B08C7TYHPB"/>
    <s v="iBELL Castor CTEK15L Premium 1.5 Litre Stainless Steel Electric Kettle"/>
    <x v="4"/>
    <n v="664"/>
    <n v="1490"/>
    <b v="0"/>
    <n v="1489.5543624161073"/>
    <n v="0.55000000000000004"/>
    <x v="0"/>
    <b v="1"/>
    <n v="4.0999999999999996"/>
    <n v="925"/>
    <b v="1"/>
    <n v="3792.4999999999995"/>
    <s v="Rahul chauhan"/>
    <s v="R1785DO8M4HFFD"/>
    <n v="1378250"/>
  </r>
  <r>
    <s v="B08VJFYH6N"/>
    <s v="BAJAJ PYGMY MINI 110 MM 10 W HIGH SPEED OPERATION"/>
    <x v="4"/>
    <n v="948"/>
    <n v="1620"/>
    <b v="0"/>
    <n v="1619.4148148148149"/>
    <n v="0.41"/>
    <x v="1"/>
    <b v="0"/>
    <n v="4.0999999999999996"/>
    <n v="4370"/>
    <b v="0"/>
    <n v="17917"/>
    <s v="Chesin Cherian"/>
    <s v="R1QPP4497NVNZ0"/>
    <n v="7079400"/>
  </r>
  <r>
    <s v="B08235JZFB"/>
    <s v="Crompton InstaGlide 1000"/>
    <x v="4"/>
    <n v="850"/>
    <n v="1000"/>
    <b v="0"/>
    <n v="999.15"/>
    <n v="0.15"/>
    <x v="1"/>
    <b v="0"/>
    <n v="4.0999999999999996"/>
    <n v="7619"/>
    <b v="0"/>
    <n v="31237.899999999998"/>
    <s v="Yogesh"/>
    <s v="R1YXTYLLFSDN6F"/>
    <n v="7619000"/>
  </r>
  <r>
    <s v="B078XFKBZL"/>
    <s v="Prestige Clean Home Water Purifier Cartridge"/>
    <x v="4"/>
    <n v="600"/>
    <n v="640"/>
    <b v="0"/>
    <n v="639.0625"/>
    <n v="0.06"/>
    <x v="1"/>
    <b v="0"/>
    <n v="3.8"/>
    <n v="2593"/>
    <b v="0"/>
    <n v="9853.4"/>
    <s v="Chittaranjan Gantayat"/>
    <s v="R364MSHPSCBSZC"/>
    <n v="1659520"/>
  </r>
  <r>
    <s v="B01M265AAK"/>
    <s v="Morphy Richards Aristo 2000 Watts PTC Room Heater (White)"/>
    <x v="4"/>
    <n v="3711"/>
    <n v="4495"/>
    <b v="0"/>
    <n v="4494.1744160177977"/>
    <n v="0.17"/>
    <x v="1"/>
    <b v="0"/>
    <n v="4.3"/>
    <n v="356"/>
    <b v="1"/>
    <n v="1530.8"/>
    <s v="Rajeev M"/>
    <s v="R1RIXV8K7LNZPG"/>
    <n v="1600220"/>
  </r>
  <r>
    <s v="B0B694PXQJ"/>
    <s v="Gadgetronics Digital Kitchen Weighing Scale &amp; Food Weight Machine for Health"/>
    <x v="4"/>
    <n v="799"/>
    <n v="2999"/>
    <b v="0"/>
    <n v="2998.7335778592865"/>
    <n v="0.73"/>
    <x v="0"/>
    <b v="1"/>
    <n v="4.5"/>
    <n v="63"/>
    <b v="1"/>
    <n v="283.5"/>
    <s v="Reena Rodrigues."/>
    <s v="RV3NO42W0C95H"/>
    <n v="188937"/>
  </r>
  <r>
    <s v="B00B3VFJY2"/>
    <s v="HUL Pureit Germkill kit for Advanced 23 L water purifier "/>
    <x v="4"/>
    <n v="980"/>
    <n v="980"/>
    <b v="0"/>
    <n v="979"/>
    <n v="0"/>
    <x v="1"/>
    <b v="0"/>
    <n v="4.2"/>
    <n v="4740"/>
    <b v="0"/>
    <n v="19908"/>
    <s v="Amazon Customer"/>
    <s v="R2ED9VEPT3A38F"/>
    <n v="4645200"/>
  </r>
  <r>
    <s v="B08W9BK4MD"/>
    <s v="Tom &amp; Jerry Folding Laundry Basket for Clothes with Lid &amp; Handle"/>
    <x v="4"/>
    <n v="351"/>
    <n v="899"/>
    <b v="0"/>
    <n v="898.60956618464957"/>
    <n v="0.61"/>
    <x v="0"/>
    <b v="1"/>
    <n v="3.9"/>
    <n v="296"/>
    <b v="1"/>
    <n v="1154.3999999999999"/>
    <s v="asha chatri"/>
    <s v="R2OA6WLUYP9I0P"/>
    <n v="266104"/>
  </r>
  <r>
    <s v="B09X5HD5T1"/>
    <s v="Ikea Little Loved Corner PRODUKT Milk"/>
    <x v="4"/>
    <n v="229"/>
    <n v="499"/>
    <b v="0"/>
    <n v="498.54108216432866"/>
    <n v="0.54"/>
    <x v="0"/>
    <b v="1"/>
    <n v="3.5"/>
    <n v="185"/>
    <b v="1"/>
    <n v="647.5"/>
    <s v="bharath"/>
    <s v="R2DHVCKWVHZBDL"/>
    <n v="92315"/>
  </r>
  <r>
    <s v="B08H6B3G96"/>
    <s v="Philips EasySpeed Plus Steam Iron GC2147/30"/>
    <x v="4"/>
    <n v="3349"/>
    <n v="3995"/>
    <b v="0"/>
    <n v="3994.1617021276597"/>
    <n v="0.16"/>
    <x v="1"/>
    <b v="0"/>
    <n v="4.3"/>
    <n v="1954"/>
    <b v="0"/>
    <n v="8402.1999999999989"/>
    <s v="Khush"/>
    <s v="RYDPEWV9WC0PU"/>
    <n v="7806230"/>
  </r>
  <r>
    <s v="B09N3BFP4M"/>
    <s v="Bajaj New Shakti Neo Plus 15 Litre 4 Star Rated Storage Water Heater"/>
    <x v="4"/>
    <n v="5499"/>
    <n v="11500"/>
    <b v="0"/>
    <n v="11499.521826086957"/>
    <n v="0.52"/>
    <x v="0"/>
    <b v="1"/>
    <n v="3.9"/>
    <n v="959"/>
    <b v="1"/>
    <n v="3740.1"/>
    <s v="Lokesh Shukla"/>
    <s v="R23G8LLBD9D4H3"/>
    <n v="11028500"/>
  </r>
  <r>
    <s v="B09DSQXCM8"/>
    <s v="House of Quirk Reusable Sticky Picker Cleaner Easy"/>
    <x v="4"/>
    <n v="299"/>
    <n v="499"/>
    <b v="0"/>
    <n v="498.40080160320639"/>
    <n v="0.4"/>
    <x v="1"/>
    <b v="0"/>
    <n v="3.9"/>
    <n v="1015"/>
    <b v="0"/>
    <n v="3958.5"/>
    <s v="ANILKUMAR"/>
    <s v="R2XK30UZ0P7UXJ"/>
    <n v="506485"/>
  </r>
  <r>
    <s v="B01M69WCZ6"/>
    <s v="Allin Exporters J66 Ultrasonic Humidifier Cool Mist Air Purifier for Dryness"/>
    <x v="4"/>
    <n v="2249"/>
    <n v="3550"/>
    <b v="0"/>
    <n v="3549.3664788732394"/>
    <n v="0.37"/>
    <x v="1"/>
    <b v="0"/>
    <n v="4"/>
    <n v="3973"/>
    <b v="0"/>
    <n v="15892"/>
    <s v="Anshuk Pani"/>
    <s v="R3JY7DEIB727Q4"/>
    <n v="14104150"/>
  </r>
  <r>
    <s v="B0BM9H2NY9"/>
    <s v="Multifunctional 2 in 1 Electric Egg Boiling Steamer "/>
    <x v="4"/>
    <n v="699"/>
    <n v="1599"/>
    <b v="0"/>
    <n v="1598.5628517823641"/>
    <n v="0.56000000000000005"/>
    <x v="0"/>
    <b v="1"/>
    <n v="4.7"/>
    <n v="2300"/>
    <b v="0"/>
    <n v="10810"/>
    <s v="Nitin G."/>
    <s v="R2DHTJGY77MOP0"/>
    <n v="3677700"/>
  </r>
  <r>
    <s v="B099FDW2ZF"/>
    <s v="Maharaja Whiteline Nano Carbon Neo"/>
    <x v="4"/>
    <n v="1235"/>
    <n v="1499"/>
    <b v="0"/>
    <n v="1498.1761174116077"/>
    <n v="0.18"/>
    <x v="1"/>
    <b v="0"/>
    <n v="4.0999999999999996"/>
    <n v="203"/>
    <b v="1"/>
    <n v="832.3"/>
    <s v="AV"/>
    <s v="R380FB13JOT72K"/>
    <n v="304297"/>
  </r>
  <r>
    <s v="B0B935YNR7"/>
    <s v="KENT Electric Chopper"/>
    <x v="4"/>
    <n v="1349"/>
    <n v="2999"/>
    <b v="0"/>
    <n v="2998.550183394465"/>
    <n v="0.55000000000000004"/>
    <x v="0"/>
    <b v="1"/>
    <n v="3.8"/>
    <n v="441"/>
    <b v="1"/>
    <n v="1675.8"/>
    <s v="Amazon Customer"/>
    <s v="R131UUX5RGGPM6"/>
    <n v="1322559"/>
  </r>
  <r>
    <s v="B07JGCGNDG"/>
    <s v="Crompton Amica 15"/>
    <x v="4"/>
    <n v="6800"/>
    <n v="11500"/>
    <b v="0"/>
    <n v="11499.408695652173"/>
    <n v="0.41"/>
    <x v="1"/>
    <b v="0"/>
    <n v="4.0999999999999996"/>
    <n v="10308"/>
    <b v="0"/>
    <n v="42262.799999999996"/>
    <s v="Aryan Raj Singh"/>
    <s v="R1Q8U0KHBE4RAJ"/>
    <n v="118542000"/>
  </r>
  <r>
    <s v="B08L12N5H1"/>
    <s v="Eureka Forbes car Vac 100 Watts Powerful Suction Vacuum Cleaner with Washable HEPA Filter"/>
    <x v="4"/>
    <n v="2099"/>
    <n v="2499"/>
    <b v="0"/>
    <n v="2498.1600640256102"/>
    <n v="0.16"/>
    <x v="1"/>
    <b v="0"/>
    <s v="|"/>
    <n v="992"/>
    <b v="1"/>
    <e v="#VALUE!"/>
    <s v="Divya"/>
    <s v="R2KKTKM4M9RDVJ"/>
    <n v="2479008"/>
  </r>
  <r>
    <s v="B07GWTWFS2"/>
    <s v="KENT 16025 Sandwich Grill 700W "/>
    <x v="4"/>
    <n v="1699"/>
    <n v="1975"/>
    <b v="0"/>
    <n v="1974.139746835443"/>
    <n v="0.14000000000000001"/>
    <x v="1"/>
    <b v="0"/>
    <n v="4.0999999999999996"/>
    <n v="4716"/>
    <b v="0"/>
    <n v="19335.599999999999"/>
    <s v="Tabassum"/>
    <s v="RXPUKJKEHY256"/>
    <n v="9314100"/>
  </r>
  <r>
    <s v="B09KRHXTLN"/>
    <s v="Candes Gloster All in One Silent Blower Fan Room Heater "/>
    <x v="4"/>
    <n v="1069"/>
    <n v="1699"/>
    <b v="0"/>
    <n v="1698.3708063566803"/>
    <n v="0.37"/>
    <x v="1"/>
    <b v="0"/>
    <n v="3.9"/>
    <n v="313"/>
    <b v="1"/>
    <n v="1220.7"/>
    <s v="ASIF ANSARI"/>
    <s v="R2H4C76KXFUF5N"/>
    <n v="531787"/>
  </r>
  <r>
    <s v="B09H34V36W"/>
    <s v="Inalsa Electric Fan Heater Hotty "/>
    <x v="4"/>
    <n v="1349"/>
    <n v="2495"/>
    <b v="0"/>
    <n v="2494.4593186372745"/>
    <n v="0.46"/>
    <x v="1"/>
    <b v="0"/>
    <n v="3.8"/>
    <n v="166"/>
    <b v="1"/>
    <n v="630.79999999999995"/>
    <s v="Alok Vajpayee"/>
    <s v="R1QHY0304RCZS6"/>
    <n v="414170"/>
  </r>
  <r>
    <s v="B09J2QCKKM"/>
    <s v="Havells Zella Flap Auto Immersion Rod 1500 Watts"/>
    <x v="4"/>
    <n v="1499"/>
    <n v="3500"/>
    <b v="0"/>
    <n v="3499.5717142857143"/>
    <n v="0.56999999999999995"/>
    <x v="0"/>
    <b v="1"/>
    <n v="4.0999999999999996"/>
    <n v="303"/>
    <b v="1"/>
    <n v="1242.3"/>
    <s v="Jignesh malvi"/>
    <s v="R2PDTLV982BZ70"/>
    <n v="1060500"/>
  </r>
  <r>
    <s v="B09XRBJ94N"/>
    <s v="iBELL SM1301 3"/>
    <x v="4"/>
    <n v="2092"/>
    <n v="4600"/>
    <b v="0"/>
    <n v="4599.5452173913045"/>
    <n v="0.55000000000000004"/>
    <x v="0"/>
    <b v="1"/>
    <n v="4.3"/>
    <n v="562"/>
    <b v="1"/>
    <n v="2416.6"/>
    <s v="Srishty"/>
    <s v="R2P85TVQQPR3XX"/>
    <n v="2585200"/>
  </r>
  <r>
    <s v="B07SLNG3LW"/>
    <s v="Inalsa Vacuum Cleaner "/>
    <x v="4"/>
    <n v="3859"/>
    <n v="10295"/>
    <b v="0"/>
    <n v="10294.625157843613"/>
    <n v="0.63"/>
    <x v="0"/>
    <b v="1"/>
    <n v="3.9"/>
    <n v="8095"/>
    <b v="0"/>
    <n v="31570.5"/>
    <s v="Sunny Senpai"/>
    <s v="RPH459PHQQOP4"/>
    <n v="83338025"/>
  </r>
  <r>
    <s v="B0BNDGL26T"/>
    <s v="MR. BRAND Portable USB Juicer Electric USB Juice Maker Mixer Bottle Blender Grinder Mixer"/>
    <x v="4"/>
    <n v="499"/>
    <n v="2199"/>
    <b v="0"/>
    <n v="2198.7730786721236"/>
    <n v="0.77"/>
    <x v="0"/>
    <b v="1"/>
    <n v="2.8"/>
    <n v="109"/>
    <b v="1"/>
    <n v="305.2"/>
    <s v="Yashvant Gote"/>
    <s v="RGB7OLWZEBW2D"/>
    <n v="239691"/>
  </r>
  <r>
    <s v="B095PWLLY6"/>
    <s v="Crompton Hill Briz Deco 1200mm (48 inch) High Speed Designer Ceiling Fan (Smoked Brown)"/>
    <x v="4"/>
    <n v="1804"/>
    <n v="2380"/>
    <b v="0"/>
    <n v="2379.2420168067229"/>
    <n v="0.24"/>
    <x v="1"/>
    <b v="0"/>
    <n v="4"/>
    <n v="15382"/>
    <b v="0"/>
    <n v="61528"/>
    <s v="David"/>
    <s v="R4F2HUXYO2V7U"/>
    <n v="36609160"/>
  </r>
  <r>
    <s v="B07Y9PY6Y1"/>
    <s v="Sujata Powermatic Plus"/>
    <x v="4"/>
    <n v="6525"/>
    <n v="8820"/>
    <b v="0"/>
    <n v="8819.2602040816328"/>
    <n v="0.26"/>
    <x v="1"/>
    <b v="0"/>
    <n v="4.5"/>
    <n v="5137"/>
    <b v="0"/>
    <n v="23116.5"/>
    <s v="Arjun A"/>
    <s v="R3MKON00OQCF7T"/>
    <n v="45308340"/>
  </r>
  <r>
    <s v="B0BJ966M5K"/>
    <s v="Aquadpure Copper + Mineral RO+UV+UF 10 to 12 Liter RO + UV + TDS ADJUSTER Water Purifier"/>
    <x v="4"/>
    <n v="4999"/>
    <n v="24999"/>
    <b v="0"/>
    <n v="24998.80003200128"/>
    <n v="0.8"/>
    <x v="0"/>
    <b v="1"/>
    <n v="4.5999999999999996"/>
    <n v="124"/>
    <b v="1"/>
    <n v="570.4"/>
    <s v="Manish Mehekare"/>
    <s v="R410I44U1ORFS"/>
    <n v="3099876"/>
  </r>
  <r>
    <s v="B086GVRP63"/>
    <s v="Amazon Basics 650 Watt Drip Coffee Maker with Borosilicate Carafe"/>
    <x v="4"/>
    <n v="1189"/>
    <n v="2400"/>
    <b v="0"/>
    <n v="2399.5045833333334"/>
    <n v="0.5"/>
    <x v="2"/>
    <b v="1"/>
    <n v="4.0999999999999996"/>
    <n v="618"/>
    <b v="1"/>
    <n v="2533.7999999999997"/>
    <s v="Subhajit Sadhu"/>
    <s v="R3NLWGZTKSITSC"/>
    <n v="1483200"/>
  </r>
  <r>
    <s v="B08MVXPTDG"/>
    <s v="Crompton Insta Delight Fan Circulator Room Heater with 3 Heat Settings "/>
    <x v="4"/>
    <n v="2590"/>
    <n v="4200"/>
    <b v="0"/>
    <n v="4199.3833333333332"/>
    <n v="0.38"/>
    <x v="1"/>
    <b v="0"/>
    <n v="4.0999999999999996"/>
    <n v="63"/>
    <b v="1"/>
    <n v="258.29999999999995"/>
    <s v="Kanwar Singh"/>
    <s v="R1KQ8JLFP0TG78"/>
    <n v="264600"/>
  </r>
  <r>
    <s v="B0BMZ6SY89"/>
    <s v="!!HANEUL!!1000 Watt/2000"/>
    <x v="4"/>
    <n v="899"/>
    <n v="1599"/>
    <b v="0"/>
    <n v="1598.4377736085053"/>
    <n v="0.44"/>
    <x v="1"/>
    <b v="0"/>
    <n v="3.4"/>
    <n v="15"/>
    <b v="1"/>
    <n v="51"/>
    <s v="Vivek"/>
    <s v="RRZOYTJL6LAHO"/>
    <n v="23985"/>
  </r>
  <r>
    <s v="B09P1MFKG1"/>
    <s v="Melbon VM"/>
    <x v="4"/>
    <n v="998"/>
    <n v="2999"/>
    <b v="0"/>
    <n v="2998.6672224074691"/>
    <n v="0.67"/>
    <x v="0"/>
    <b v="1"/>
    <n v="4.5999999999999996"/>
    <n v="9"/>
    <b v="1"/>
    <n v="41.4"/>
    <s v="Chanchal Gurjar"/>
    <s v="R2REMFEEN6UKBC"/>
    <n v="26991"/>
  </r>
  <r>
    <s v="B01LY9W8AF"/>
    <s v="Cello Eliza Plastic Laundry Bag/Basket"/>
    <x v="4"/>
    <n v="998.06"/>
    <n v="1282"/>
    <b v="0"/>
    <n v="1281.2214820592824"/>
    <n v="0.22"/>
    <x v="1"/>
    <b v="0"/>
    <n v="4.2"/>
    <n v="7274"/>
    <b v="0"/>
    <n v="30550.800000000003"/>
    <s v="Amit Singh"/>
    <s v="R3ORPP4CPI5V9S"/>
    <n v="9325268"/>
  </r>
  <r>
    <s v="B07ZJND9B9"/>
    <s v="ACTIVA 1200 MM HIGH SPEED 390 RPM BEE APPROVED 5 STAR RATED APSRA CEILING FAN "/>
    <x v="4"/>
    <n v="1099"/>
    <n v="1990"/>
    <b v="0"/>
    <n v="1989.4477386934673"/>
    <n v="0.45"/>
    <x v="1"/>
    <b v="0"/>
    <n v="3.9"/>
    <n v="5911"/>
    <b v="0"/>
    <n v="23052.899999999998"/>
    <s v="Ravi"/>
    <s v="R1SWHPJDUW2G3M"/>
    <n v="11762890"/>
  </r>
  <r>
    <s v="B0B2CWRDB1"/>
    <s v="Shakti Technology S5 High Pressure Car Washer Machine"/>
    <x v="4"/>
    <n v="5999"/>
    <n v="9999"/>
    <b v="0"/>
    <n v="9998.4000400040004"/>
    <n v="0.4"/>
    <x v="1"/>
    <b v="0"/>
    <n v="4.2"/>
    <n v="170"/>
    <b v="1"/>
    <n v="714"/>
    <s v="Ravinder kumar"/>
    <s v="RWSKUEMV0AS0P"/>
    <n v="1699830"/>
  </r>
  <r>
    <s v="B072NCN9M4"/>
    <s v="AMERICAN MICRONIC"/>
    <x v="4"/>
    <n v="8886"/>
    <n v="11850"/>
    <b v="0"/>
    <n v="11849.250126582279"/>
    <n v="0.25"/>
    <x v="1"/>
    <b v="0"/>
    <n v="4.2"/>
    <n v="3065"/>
    <b v="0"/>
    <n v="12873"/>
    <s v="A.sh"/>
    <s v="R3TVMEHW7XIWSU"/>
    <n v="36320250"/>
  </r>
  <r>
    <s v="B08SKZ2RMG"/>
    <s v="Demokrazy New Nova Lint Cum Fuzz Remover for All Woolens Sweaters"/>
    <x v="4"/>
    <n v="475"/>
    <n v="999"/>
    <b v="0"/>
    <n v="998.52452452452451"/>
    <n v="0.52"/>
    <x v="0"/>
    <b v="1"/>
    <n v="4.0999999999999996"/>
    <n v="1021"/>
    <b v="0"/>
    <n v="4186.0999999999995"/>
    <s v="vipin"/>
    <s v="R2TBG87E7UU7IT"/>
    <n v="1019979"/>
  </r>
  <r>
    <s v="B0B53DS4TF"/>
    <s v="Instant Pot Air Fryer"/>
    <x v="4"/>
    <n v="4995"/>
    <n v="20049"/>
    <b v="0"/>
    <n v="20048.75086039204"/>
    <n v="0.75"/>
    <x v="0"/>
    <b v="1"/>
    <n v="4.8"/>
    <n v="3964"/>
    <b v="0"/>
    <n v="19027.2"/>
    <s v="nikhil"/>
    <s v="R2FHIBV8JE4CTB"/>
    <n v="79474236"/>
  </r>
  <r>
    <s v="B08BJN4MP3"/>
    <s v="HUL Pureit Eco Water Saver Mineral RO+UV+MF AS wall mounted/Counter top Black 10L Water Purifier"/>
    <x v="4"/>
    <n v="13999"/>
    <n v="24850"/>
    <b v="0"/>
    <n v="24849.43665995976"/>
    <n v="0.44"/>
    <x v="1"/>
    <b v="0"/>
    <n v="4.4000000000000004"/>
    <n v="8948"/>
    <b v="0"/>
    <n v="39371.200000000004"/>
    <s v="vaibhav anand"/>
    <s v="RTYS2009LXZ0F"/>
    <n v="222357800"/>
  </r>
  <r>
    <s v="B0BCYQY9X5"/>
    <s v="Livpure Glo Star RO+UV+UF+Mineraliser "/>
    <x v="4"/>
    <n v="8499"/>
    <n v="16490"/>
    <b v="0"/>
    <n v="16489.484596725288"/>
    <n v="0.48"/>
    <x v="1"/>
    <b v="0"/>
    <n v="4.3"/>
    <n v="97"/>
    <b v="1"/>
    <n v="417.09999999999997"/>
    <s v="Amazon Customer"/>
    <s v="R2ZPWCXL5SRL4K"/>
    <n v="1599530"/>
  </r>
  <r>
    <s v="B009UORDX4"/>
    <s v="Philips Hi113 1000"/>
    <x v="4"/>
    <n v="949"/>
    <n v="975"/>
    <b v="0"/>
    <n v="974.02666666666664"/>
    <n v="0.03"/>
    <x v="1"/>
    <b v="0"/>
    <n v="4.3"/>
    <n v="7223"/>
    <b v="0"/>
    <n v="31058.899999999998"/>
    <s v="Bharath"/>
    <s v="RUQ8WLFE1FRJ2"/>
    <n v="7042425"/>
  </r>
  <r>
    <s v="B012ELCYUG"/>
    <s v="Preethi MGA"/>
    <x v="4"/>
    <n v="635"/>
    <n v="635"/>
    <b v="0"/>
    <n v="634"/>
    <n v="0"/>
    <x v="1"/>
    <b v="0"/>
    <n v="4.3"/>
    <n v="4570"/>
    <b v="0"/>
    <n v="19651"/>
    <s v="Sunil Khandagale"/>
    <s v="RN9VBZPCHG67H"/>
    <n v="2901950"/>
  </r>
  <r>
    <s v="B07S9M8YTY"/>
    <s v="Usha Aurora 1000 W Dry Iron with Innovative Tail Light Indicator"/>
    <x v="4"/>
    <n v="717"/>
    <n v="1390"/>
    <b v="0"/>
    <n v="1389.4841726618706"/>
    <n v="0.48"/>
    <x v="1"/>
    <b v="0"/>
    <n v="4"/>
    <n v="4867"/>
    <b v="0"/>
    <n v="19468"/>
    <s v="Sachin Sahu"/>
    <s v="R2T2IQ3NPMSEPC"/>
    <n v="6765130"/>
  </r>
  <r>
    <s v="B0B19VJXQZ"/>
    <s v="ECOVACS DEEBOT N8 2"/>
    <x v="4"/>
    <n v="27900"/>
    <n v="59900"/>
    <b v="0"/>
    <n v="59899.534223706178"/>
    <n v="0.53"/>
    <x v="0"/>
    <b v="1"/>
    <n v="4.4000000000000004"/>
    <n v="5298"/>
    <b v="0"/>
    <n v="23311.200000000001"/>
    <s v="Jaydeep"/>
    <s v="R1BD0HURZRIGKV"/>
    <n v="317350200"/>
  </r>
  <r>
    <s v="B00SMFPJG0"/>
    <s v="Kent Gold"/>
    <x v="4"/>
    <n v="649"/>
    <n v="670"/>
    <b v="0"/>
    <n v="669.03134328358215"/>
    <n v="0.03"/>
    <x v="1"/>
    <b v="0"/>
    <n v="4.0999999999999996"/>
    <n v="7786"/>
    <b v="0"/>
    <n v="31922.6"/>
    <s v="Shivraj"/>
    <s v="R3K3LMO7VBZ15E"/>
    <n v="5216620"/>
  </r>
  <r>
    <s v="B0BHYLCL19"/>
    <s v="AVNISH Tap Water Purifier "/>
    <x v="4"/>
    <n v="193"/>
    <n v="399"/>
    <b v="0"/>
    <n v="398.51629072681703"/>
    <n v="0.52"/>
    <x v="0"/>
    <b v="1"/>
    <n v="3.6"/>
    <n v="37"/>
    <b v="1"/>
    <n v="133.20000000000002"/>
    <s v="Vasanta Koli"/>
    <s v="R2JQPA2EQ0WL1U"/>
    <n v="14763"/>
  </r>
  <r>
    <s v="B0BPJBTB3F"/>
    <s v="Khaitan ORFin Fan heater for Home and kitchen"/>
    <x v="4"/>
    <n v="1299"/>
    <n v="2495"/>
    <b v="0"/>
    <n v="2494.4793587174349"/>
    <n v="0.48"/>
    <x v="1"/>
    <b v="0"/>
    <n v="2"/>
    <n v="2"/>
    <b v="1"/>
    <n v="4"/>
    <s v="Manidipa Sengupta"/>
    <s v="R1OO2ED6615EX1"/>
    <n v="4990"/>
  </r>
  <r>
    <s v="B08MXJYB2V"/>
    <s v="USHA RapidMix 500"/>
    <x v="4"/>
    <n v="2449"/>
    <n v="3390"/>
    <b v="0"/>
    <n v="3389.277581120944"/>
    <n v="0.28000000000000003"/>
    <x v="1"/>
    <b v="0"/>
    <n v="4"/>
    <n v="5206"/>
    <b v="0"/>
    <n v="20824"/>
    <s v="PK"/>
    <s v="R2MUOQFFMUBSEX"/>
    <n v="17648340"/>
  </r>
  <r>
    <s v="B081B1JL35"/>
    <s v="CSI INTERNATIONAL¬Æ Instant Water Geyser"/>
    <x v="4"/>
    <n v="1049"/>
    <n v="2499"/>
    <b v="0"/>
    <n v="2498.5802320928369"/>
    <n v="0.57999999999999996"/>
    <x v="0"/>
    <b v="1"/>
    <n v="3.7"/>
    <n v="638"/>
    <b v="1"/>
    <n v="2360.6"/>
    <s v="Dhamotharan"/>
    <s v="RWIX4QGK0HB47"/>
    <n v="1594362"/>
  </r>
  <r>
    <s v="B09VL9KFDB"/>
    <s v="Havells Gatik Neo 400mm Pedestal Fan (Aqua Blue)"/>
    <x v="4"/>
    <n v="2399"/>
    <n v="4200"/>
    <b v="0"/>
    <n v="4199.4288095238098"/>
    <n v="0.43"/>
    <x v="1"/>
    <b v="0"/>
    <n v="3.8"/>
    <n v="397"/>
    <b v="1"/>
    <n v="1508.6"/>
    <s v="Surya"/>
    <s v="R1B00RU3SHI9Q9"/>
    <n v="1667400"/>
  </r>
  <r>
    <s v="B0B1MDZV9C"/>
    <s v="INALSA Upright Vacuum Cleaner"/>
    <x v="4"/>
    <n v="2286"/>
    <n v="4495"/>
    <b v="0"/>
    <n v="4494.4914349276978"/>
    <n v="0.49"/>
    <x v="2"/>
    <b v="0"/>
    <n v="3.9"/>
    <n v="326"/>
    <b v="1"/>
    <n v="1271.3999999999999"/>
    <s v="Vishnu S. Mishra"/>
    <s v="RN9FDFWKUWE27"/>
    <n v="1465370"/>
  </r>
  <r>
    <s v="B08TT63N58"/>
    <s v="ROYAL STEP "/>
    <x v="4"/>
    <n v="499"/>
    <n v="2199"/>
    <b v="0"/>
    <n v="2198.7730786721236"/>
    <n v="0.77"/>
    <x v="0"/>
    <b v="1"/>
    <n v="3.1"/>
    <n v="3527"/>
    <b v="0"/>
    <n v="10933.7"/>
    <s v="Amazon Customer"/>
    <s v="RUIKGKRD5Y2WM"/>
    <n v="7755873"/>
  </r>
  <r>
    <s v="B08YK7BBD2"/>
    <s v="Nirdambhay Mini Bag Sealer"/>
    <x v="4"/>
    <n v="429"/>
    <n v="999"/>
    <b v="0"/>
    <n v="998.57057057057057"/>
    <n v="0.56999999999999995"/>
    <x v="0"/>
    <b v="1"/>
    <n v="3"/>
    <n v="617"/>
    <b v="1"/>
    <n v="1851"/>
    <s v="Ritika"/>
    <s v="R24VRMVVKTZXZU"/>
    <n v="616383"/>
  </r>
  <r>
    <s v="B07YQ5SN4H"/>
    <s v="Cello Non"/>
    <x v="4"/>
    <n v="299"/>
    <n v="595"/>
    <b v="0"/>
    <n v="594.49747899159661"/>
    <n v="0.5"/>
    <x v="2"/>
    <b v="1"/>
    <n v="4"/>
    <n v="314"/>
    <b v="1"/>
    <n v="1256"/>
    <s v="deepika chaturvedi"/>
    <s v="R2P5LLM3NUTV98"/>
    <n v="186830"/>
  </r>
  <r>
    <s v="B0B7FJNSZR"/>
    <s v="ADJUSTER Water Purifier "/>
    <x v="4"/>
    <n v="5395"/>
    <n v="19990"/>
    <b v="0"/>
    <n v="19989.730115057529"/>
    <n v="0.73"/>
    <x v="0"/>
    <b v="1"/>
    <n v="4.4000000000000004"/>
    <n v="535"/>
    <b v="1"/>
    <n v="2354"/>
    <s v="Bobby"/>
    <s v="R1BRNGXN1P2SNY"/>
    <n v="10694650"/>
  </r>
  <r>
    <s v="B01N6IJG0F"/>
    <s v="Morphy Richards Daisy 1000W Dry Iron with American Heritage Non"/>
    <x v="4"/>
    <n v="559"/>
    <n v="1010"/>
    <b v="0"/>
    <n v="1009.4465346534654"/>
    <n v="0.45"/>
    <x v="1"/>
    <b v="0"/>
    <n v="4.0999999999999996"/>
    <n v="17325"/>
    <b v="0"/>
    <n v="71032.5"/>
    <s v="Gopal   Bhakat"/>
    <s v="RNEAQQCZW4BQR"/>
    <n v="17498250"/>
  </r>
  <r>
    <s v="B0B84QN4CN"/>
    <s v="Wipro Vesta 1200 Watt GD201 Lightweight Automatic Dry Iron"/>
    <x v="4"/>
    <n v="660"/>
    <n v="1100"/>
    <b v="0"/>
    <n v="1099.4000000000001"/>
    <n v="0.4"/>
    <x v="1"/>
    <b v="0"/>
    <n v="3.6"/>
    <n v="91"/>
    <b v="1"/>
    <n v="327.60000000000002"/>
    <s v="Aniket Chudnaik"/>
    <s v="R2F0IBB2PGO45G"/>
    <n v="100100"/>
  </r>
  <r>
    <s v="B0B8ZM9RVV"/>
    <s v="Zuvexa Egg Boiler Poacher Automatic Off Steaming"/>
    <x v="4"/>
    <n v="419"/>
    <n v="999"/>
    <b v="0"/>
    <n v="998.58058058058054"/>
    <n v="0.57999999999999996"/>
    <x v="0"/>
    <b v="1"/>
    <n v="4.4000000000000004"/>
    <n v="227"/>
    <b v="1"/>
    <n v="998.80000000000007"/>
    <s v="Nishant sharma"/>
    <s v="R3LK3T3R4O8FU7"/>
    <n v="226773"/>
  </r>
  <r>
    <s v="B01892MIPA"/>
    <s v="AO Smith HSE"/>
    <x v="4"/>
    <n v="7349"/>
    <n v="10900"/>
    <b v="0"/>
    <n v="10899.325779816514"/>
    <n v="0.33"/>
    <x v="1"/>
    <b v="0"/>
    <n v="4.2"/>
    <n v="11957"/>
    <b v="0"/>
    <n v="50219.4"/>
    <s v="VINAY"/>
    <s v="R1YVS42PE19S0D"/>
    <n v="130331300"/>
  </r>
  <r>
    <s v="B08ZHYNTM1"/>
    <s v="Havells Festiva 1200mm Dust Resistant Ceiling Fan (Gold Mist)"/>
    <x v="4"/>
    <n v="2899"/>
    <n v="4005"/>
    <b v="0"/>
    <n v="4004.2761548064918"/>
    <n v="0.28000000000000003"/>
    <x v="1"/>
    <b v="0"/>
    <n v="4.3"/>
    <n v="7140"/>
    <b v="0"/>
    <n v="30702"/>
    <s v="Sheetal Satish"/>
    <s v="R3W8PELKPQYYI"/>
    <n v="28595700"/>
  </r>
  <r>
    <s v="B09SDDQQKP"/>
    <s v="INALSA Vaccum Cleaner Handheld 800W High Powerful Motor"/>
    <x v="4"/>
    <n v="1799"/>
    <n v="3295"/>
    <b v="0"/>
    <n v="3294.4540212443094"/>
    <n v="0.45"/>
    <x v="1"/>
    <b v="0"/>
    <n v="3.8"/>
    <n v="687"/>
    <b v="1"/>
    <n v="2610.6"/>
    <s v="prem chand"/>
    <s v="RHK81ZNE4PTND"/>
    <n v="2263665"/>
  </r>
  <r>
    <s v="B0B5RP43VN"/>
    <s v="iBELL SM1515NEW Sandwich Maker with Floating Hinges"/>
    <x v="4"/>
    <n v="1474"/>
    <n v="4650"/>
    <b v="0"/>
    <n v="4649.6830107526885"/>
    <n v="0.68"/>
    <x v="0"/>
    <b v="1"/>
    <n v="4.0999999999999996"/>
    <n v="1045"/>
    <b v="0"/>
    <n v="4284.5"/>
    <s v="Shiva"/>
    <s v="R2KA10FTGOHQYB"/>
    <n v="4859250"/>
  </r>
  <r>
    <s v="B096NTB9XT"/>
    <s v="Aquaguard Aura RO+UV+UF+Taste Adjuster"/>
    <x v="4"/>
    <n v="15999"/>
    <n v="24500"/>
    <b v="0"/>
    <n v="24499.346979591835"/>
    <n v="0.35"/>
    <x v="1"/>
    <b v="0"/>
    <n v="4"/>
    <n v="11206"/>
    <b v="0"/>
    <n v="44824"/>
    <s v="Shivang"/>
    <s v="RU0EQUWAQWSU6"/>
    <n v="274547000"/>
  </r>
  <r>
    <s v="B078JF6X9B"/>
    <s v="Havells Instanio 3"/>
    <x v="4"/>
    <n v="3645"/>
    <n v="6070"/>
    <b v="0"/>
    <n v="6069.3995057660622"/>
    <n v="0.4"/>
    <x v="1"/>
    <b v="0"/>
    <n v="4.2"/>
    <n v="561"/>
    <b v="1"/>
    <n v="2356.2000000000003"/>
    <s v="Kindle Customer"/>
    <s v="R3TCEP7588ZBZ"/>
    <n v="3405270"/>
  </r>
  <r>
    <s v="B08CGW4GYR"/>
    <s v="Milk Frother"/>
    <x v="4"/>
    <n v="375"/>
    <n v="999"/>
    <b v="0"/>
    <n v="998.62462462462463"/>
    <n v="0.62"/>
    <x v="0"/>
    <b v="1"/>
    <n v="3.6"/>
    <n v="1988"/>
    <b v="0"/>
    <n v="7156.8"/>
    <s v="Nipurn Ruhela"/>
    <s v="R38F8NXSXYDTXY"/>
    <n v="1986012"/>
  </r>
  <r>
    <s v="B00A328ENA"/>
    <s v="Panasonic SR"/>
    <x v="4"/>
    <n v="2976"/>
    <n v="3945"/>
    <b v="0"/>
    <n v="3944.245627376426"/>
    <n v="0.25"/>
    <x v="1"/>
    <b v="0"/>
    <n v="4.2"/>
    <n v="3740"/>
    <b v="0"/>
    <n v="15708"/>
    <s v="Aniruddha biswas"/>
    <s v="R1OMQV5UFU8OAK"/>
    <n v="14754300"/>
  </r>
  <r>
    <s v="B0763K5HLQ"/>
    <s v="InstaCuppa Milk Frother for Coffee "/>
    <x v="4"/>
    <n v="1099"/>
    <n v="1499"/>
    <b v="0"/>
    <n v="1498.266844563042"/>
    <n v="0.27"/>
    <x v="1"/>
    <b v="0"/>
    <n v="4.0999999999999996"/>
    <n v="4401"/>
    <b v="0"/>
    <n v="18044.099999999999"/>
    <s v="Anshika Verma"/>
    <s v="RKV8CMWS5JH6D"/>
    <n v="6597099"/>
  </r>
  <r>
    <s v="B09PDZNSBG"/>
    <s v="Goodscity Garment Steamer for Clothes"/>
    <x v="4"/>
    <n v="2575"/>
    <n v="6700"/>
    <b v="0"/>
    <n v="6699.6156716417909"/>
    <n v="0.62"/>
    <x v="0"/>
    <b v="1"/>
    <n v="4.2"/>
    <n v="611"/>
    <b v="1"/>
    <n v="2566.2000000000003"/>
    <s v="NIKITA"/>
    <s v="R28OJFR9T45794"/>
    <n v="4093700"/>
  </r>
  <r>
    <s v="B085LPT5F4"/>
    <s v="Solidaire 550"/>
    <x v="4"/>
    <n v="1649"/>
    <n v="2800"/>
    <b v="0"/>
    <n v="2799.4110714285716"/>
    <n v="0.41"/>
    <x v="1"/>
    <b v="0"/>
    <n v="3.9"/>
    <n v="2162"/>
    <b v="0"/>
    <n v="8431.7999999999993"/>
    <s v="Mukta Khan"/>
    <s v="R2F6HAXHI2E0QM"/>
    <n v="6053600"/>
  </r>
  <r>
    <s v="B0B9RZ4G4W"/>
    <s v="Amazon Basics 300 W Hand Blender with Stainless Steel "/>
    <x v="4"/>
    <n v="799"/>
    <n v="1699"/>
    <b v="0"/>
    <n v="1698.5297233666863"/>
    <n v="0.53"/>
    <x v="0"/>
    <b v="1"/>
    <n v="4"/>
    <n v="97"/>
    <b v="1"/>
    <n v="388"/>
    <s v="JASWANTSINGH"/>
    <s v="R31WQ6LSRGW2ZR"/>
    <n v="164803"/>
  </r>
  <r>
    <s v="B0085W2MUQ"/>
    <s v="Orpat HHB"/>
    <x v="4"/>
    <n v="765"/>
    <n v="970"/>
    <b v="0"/>
    <n v="969.21134020618558"/>
    <n v="0.21"/>
    <x v="1"/>
    <b v="0"/>
    <n v="4.2"/>
    <n v="6055"/>
    <b v="0"/>
    <n v="25431"/>
    <s v="Boo"/>
    <s v="R3R9NQXE7ERW69"/>
    <n v="5873350"/>
  </r>
  <r>
    <s v="B09474JWN6"/>
    <s v="HealthSense Rechargeable Lint Remover for Clothes"/>
    <x v="4"/>
    <n v="999"/>
    <n v="1500"/>
    <b v="0"/>
    <n v="1499.3340000000001"/>
    <n v="0.33"/>
    <x v="1"/>
    <b v="0"/>
    <n v="4.2"/>
    <n v="386"/>
    <b v="1"/>
    <n v="1621.2"/>
    <s v="GB SLG"/>
    <s v="RVV3VEBYM65XS"/>
    <n v="579000"/>
  </r>
  <r>
    <s v="B09G2VTHQM"/>
    <s v="AGARO Classic Portable Yogurt Maker"/>
    <x v="4"/>
    <n v="587"/>
    <n v="1295"/>
    <b v="0"/>
    <n v="1294.5467181467181"/>
    <n v="0.55000000000000004"/>
    <x v="0"/>
    <b v="1"/>
    <n v="4.0999999999999996"/>
    <n v="557"/>
    <b v="1"/>
    <n v="2283.6999999999998"/>
    <s v="Hem"/>
    <s v="R243ZL6I5OCPFC"/>
    <n v="721315"/>
  </r>
  <r>
    <s v="B07R679HTT"/>
    <s v="AGARO Imperial 240"/>
    <x v="4"/>
    <n v="12609"/>
    <n v="23999"/>
    <b v="0"/>
    <n v="23998.474603108461"/>
    <n v="0.47"/>
    <x v="1"/>
    <b v="0"/>
    <n v="4.4000000000000004"/>
    <n v="2288"/>
    <b v="0"/>
    <n v="10067.200000000001"/>
    <s v="Karan Singh"/>
    <s v="R3URL5J0TF2CFR"/>
    <n v="54909712"/>
  </r>
  <r>
    <s v="B00B7GKXMG"/>
    <s v="Wipro Smartlife Super Deluxe Dry Iron"/>
    <x v="4"/>
    <n v="699"/>
    <n v="850"/>
    <b v="0"/>
    <n v="849.17764705882348"/>
    <n v="0.18"/>
    <x v="1"/>
    <b v="0"/>
    <n v="4.0999999999999996"/>
    <n v="1106"/>
    <b v="0"/>
    <n v="4534.5999999999995"/>
    <s v="manjula"/>
    <s v="R1ZMYNJKIPID9R"/>
    <n v="940100"/>
  </r>
  <r>
    <s v="B07H3N8RJH"/>
    <s v="AmazonBasics Cylinder Bagless Vacuum Cleaner with Power Suction"/>
    <x v="4"/>
    <n v="3799"/>
    <n v="6000"/>
    <b v="0"/>
    <n v="5999.3668333333335"/>
    <n v="0.37"/>
    <x v="1"/>
    <b v="0"/>
    <n v="4.2"/>
    <n v="11935"/>
    <b v="0"/>
    <n v="50127"/>
    <s v="Liliput99"/>
    <s v="R3RFDGR8TPI8RK"/>
    <n v="71610000"/>
  </r>
  <r>
    <s v="B07K2HVKLL"/>
    <s v="Crompton IHL 251 1500"/>
    <x v="4"/>
    <n v="640"/>
    <n v="1020"/>
    <b v="0"/>
    <n v="1019.3725490196078"/>
    <n v="0.37"/>
    <x v="1"/>
    <b v="0"/>
    <n v="4.0999999999999996"/>
    <n v="5059"/>
    <b v="0"/>
    <n v="20741.899999999998"/>
    <s v="Nikhil Kumar Singh"/>
    <s v="R88E54B144DD0"/>
    <n v="5160180"/>
  </r>
  <r>
    <s v="B09MQ9PDHR"/>
    <s v="SaiEllin Room Heater For Home 2000 Watts Room Heater "/>
    <x v="4"/>
    <n v="979"/>
    <n v="1999"/>
    <b v="0"/>
    <n v="1998.5102551275638"/>
    <n v="0.51"/>
    <x v="0"/>
    <b v="1"/>
    <n v="3.9"/>
    <n v="157"/>
    <b v="1"/>
    <n v="612.29999999999995"/>
    <s v="Manish kumar"/>
    <s v="R3EH3U82O1X3NA"/>
    <n v="313843"/>
  </r>
  <r>
    <s v="B014HDJ7ZE"/>
    <s v="Bajaj Majesty Duetto Gas 6 Ltr Vertical Water Heater "/>
    <x v="4"/>
    <n v="5365"/>
    <n v="7445"/>
    <b v="0"/>
    <n v="7444.2793821356618"/>
    <n v="0.28000000000000003"/>
    <x v="1"/>
    <b v="0"/>
    <n v="3.9"/>
    <n v="3584"/>
    <b v="0"/>
    <n v="13977.6"/>
    <s v="jaydeep barad"/>
    <s v="R3573XWMBZ88LW"/>
    <n v="26682880"/>
  </r>
  <r>
    <s v="B07D2NMTTV"/>
    <s v="Black + Decker BD BXIR2201IN 2200"/>
    <x v="4"/>
    <n v="3199"/>
    <n v="3500"/>
    <b v="0"/>
    <n v="3499.0859999999998"/>
    <n v="0.09"/>
    <x v="1"/>
    <b v="0"/>
    <n v="4.2"/>
    <n v="1899"/>
    <b v="0"/>
    <n v="7975.8"/>
    <s v="Sivaraman S"/>
    <s v="RDXQHIOFK1PKR"/>
    <n v="6646500"/>
  </r>
  <r>
    <s v="B075K76YW1"/>
    <s v="Inalsa Hand Blender| Hand Mixer|Beater "/>
    <x v="4"/>
    <n v="979"/>
    <n v="1395"/>
    <b v="0"/>
    <n v="1394.2982078853047"/>
    <n v="0.3"/>
    <x v="1"/>
    <b v="0"/>
    <n v="4.2"/>
    <n v="15252"/>
    <b v="0"/>
    <n v="64058.400000000001"/>
    <s v="Placeholder"/>
    <s v="RKYJMDLBEO56M"/>
    <n v="21276540"/>
  </r>
  <r>
    <s v="B0BNLFQDG2"/>
    <s v="Longway Blaze 2 Rod Quartz Room Heater"/>
    <x v="4"/>
    <n v="929"/>
    <n v="2199"/>
    <b v="0"/>
    <n v="2198.5775352432925"/>
    <n v="0.57999999999999996"/>
    <x v="0"/>
    <b v="1"/>
    <n v="3.7"/>
    <n v="4"/>
    <b v="1"/>
    <n v="14.8"/>
    <s v="Amit"/>
    <s v="R34GHCVBN6M7BX"/>
    <n v="8796"/>
  </r>
  <r>
    <s v="B082ZQ4479"/>
    <s v="Prestige PWG 07 Wet Grinder"/>
    <x v="4"/>
    <n v="3710"/>
    <n v="4330"/>
    <b v="0"/>
    <n v="4329.1431870669749"/>
    <n v="0.14000000000000001"/>
    <x v="1"/>
    <b v="0"/>
    <n v="3.7"/>
    <n v="1662"/>
    <b v="0"/>
    <n v="6149.4000000000005"/>
    <s v="Vinod"/>
    <s v="R138ITHIJ8RJ6M"/>
    <n v="7196460"/>
  </r>
  <r>
    <s v="B09Y358DZQ"/>
    <s v="Pigeon Zest Mixer Grinder "/>
    <x v="4"/>
    <n v="2033"/>
    <n v="4295"/>
    <b v="0"/>
    <n v="4294.5266589057046"/>
    <n v="0.53"/>
    <x v="0"/>
    <b v="1"/>
    <n v="3.4"/>
    <n v="422"/>
    <b v="1"/>
    <n v="1434.8"/>
    <s v="Srishti Agraharrie"/>
    <s v="R1HFQQWKU1B7T9"/>
    <n v="1812490"/>
  </r>
  <r>
    <s v="B09M3F4HGB"/>
    <s v="Borosil Volcano 13 Fin Oil Filled Radiator Room Heater"/>
    <x v="4"/>
    <n v="9495"/>
    <n v="18990"/>
    <b v="0"/>
    <n v="18989.5"/>
    <n v="0.5"/>
    <x v="2"/>
    <b v="1"/>
    <n v="4.2"/>
    <n v="79"/>
    <b v="1"/>
    <n v="331.8"/>
    <s v="Vivi nyuthe"/>
    <s v="R3E3VUOM7IQWIG"/>
    <n v="1500210"/>
  </r>
  <r>
    <s v="B07VZH6ZBB"/>
    <s v="Crompton Solarium Qube 15"/>
    <x v="4"/>
    <n v="7799"/>
    <n v="12500"/>
    <b v="0"/>
    <n v="12499.37608"/>
    <n v="0.38"/>
    <x v="1"/>
    <b v="0"/>
    <n v="4"/>
    <n v="5160"/>
    <b v="0"/>
    <n v="20640"/>
    <s v="Anuj Dhingra (Gadget Gig)"/>
    <s v="R18A1K5678ELRR"/>
    <n v="64500000"/>
  </r>
  <r>
    <s v="B07F366Z51"/>
    <s v="Singer Aroma 1.8 Liter Electric Kettle "/>
    <x v="4"/>
    <n v="949"/>
    <n v="2385"/>
    <b v="0"/>
    <n v="2384.6020964360587"/>
    <n v="0.6"/>
    <x v="0"/>
    <b v="1"/>
    <n v="4.0999999999999996"/>
    <n v="2311"/>
    <b v="0"/>
    <n v="9475.0999999999985"/>
    <s v="s_ray77"/>
    <s v="R2HOIOV2PZY6Y0"/>
    <n v="5511735"/>
  </r>
  <r>
    <s v="B077BTLQ67"/>
    <s v="Orient Electric Aura Neo Instant 3L Water Heater "/>
    <x v="4"/>
    <n v="2790"/>
    <n v="4890"/>
    <b v="0"/>
    <n v="4889.4294478527609"/>
    <n v="0.43"/>
    <x v="1"/>
    <b v="0"/>
    <n v="3.9"/>
    <n v="588"/>
    <b v="1"/>
    <n v="2293.1999999999998"/>
    <s v="srikanthmk"/>
    <s v="R3MTH1DRIEXJ4M"/>
    <n v="2875320"/>
  </r>
  <r>
    <s v="B07YSJ7FF1"/>
    <s v="Crompton Brio 1000"/>
    <x v="4"/>
    <n v="645"/>
    <n v="1100"/>
    <b v="0"/>
    <n v="1099.4136363636364"/>
    <n v="0.41"/>
    <x v="1"/>
    <b v="0"/>
    <n v="4"/>
    <n v="3271"/>
    <b v="0"/>
    <n v="13084"/>
    <s v="Lakshmi d."/>
    <s v="R29AV9WKFL78NP"/>
    <n v="3598100"/>
  </r>
  <r>
    <s v="B07TXCY3YK"/>
    <s v="Butterfly Hero Mixer Grinder"/>
    <x v="4"/>
    <n v="2237.81"/>
    <n v="3899"/>
    <b v="0"/>
    <n v="3898.4260553988202"/>
    <n v="0.43"/>
    <x v="1"/>
    <b v="0"/>
    <n v="3.9"/>
    <n v="11004"/>
    <b v="0"/>
    <n v="42915.6"/>
    <s v="E.GURUBARAN"/>
    <s v="R1OW9TWGTIS29M"/>
    <n v="42904596"/>
  </r>
  <r>
    <s v="B07TC9F7PN"/>
    <s v="Racold Eterno Pro 25L Vertical 5 Star Storage Water Heater "/>
    <x v="4"/>
    <n v="8699"/>
    <n v="16899"/>
    <b v="0"/>
    <n v="16898.485235812768"/>
    <n v="0.49"/>
    <x v="2"/>
    <b v="0"/>
    <n v="4.2"/>
    <n v="3195"/>
    <b v="0"/>
    <n v="13419"/>
    <s v="Ritu"/>
    <s v="RMAC0LO0EDHO9"/>
    <n v="53992305"/>
  </r>
  <r>
    <s v="B09NS5TKPN"/>
    <s v="LG 1.5 Ton 5 Star AI DUAL Inverter Split AC (Copper"/>
    <x v="4"/>
    <n v="42990"/>
    <n v="75990"/>
    <b v="0"/>
    <n v="75989.434267666802"/>
    <n v="0.43"/>
    <x v="1"/>
    <b v="0"/>
    <n v="4.3"/>
    <n v="3231"/>
    <b v="0"/>
    <n v="13893.3"/>
    <s v="ABHISHEK KUMAR"/>
    <s v="R2GZHWNGVMBJFG"/>
    <n v="245523690"/>
  </r>
  <r>
    <s v="B00LP9RFSU"/>
    <s v="Eureka Forbes Aquasure Amrit Twin Cartridge (Pack of 2)"/>
    <x v="4"/>
    <n v="825"/>
    <n v="825"/>
    <b v="0"/>
    <n v="824"/>
    <n v="0"/>
    <x v="1"/>
    <b v="0"/>
    <n v="4"/>
    <n v="3246"/>
    <b v="0"/>
    <n v="12984"/>
    <s v="dr. sunil"/>
    <s v="R2UVKVQN13D4BP"/>
    <n v="2677950"/>
  </r>
  <r>
    <s v="B0B7L86YCB"/>
    <s v="Green Tales Heat Seal Mini Food Sealer"/>
    <x v="4"/>
    <n v="161"/>
    <n v="300"/>
    <b v="0"/>
    <n v="299.46333333333331"/>
    <n v="0.46"/>
    <x v="1"/>
    <b v="0"/>
    <n v="2.6"/>
    <n v="24"/>
    <b v="1"/>
    <n v="62.400000000000006"/>
    <s v="Navin thawani"/>
    <s v="R3M6NH8U0C7JBM"/>
    <n v="7200"/>
  </r>
  <r>
    <s v="B09VPH38JS"/>
    <s v="SaleOn Instant Coal Heater 500W Charcoal Burner Electric Stove Hot Plate "/>
    <x v="4"/>
    <n v="697"/>
    <n v="1499"/>
    <b v="0"/>
    <n v="1498.5350233488994"/>
    <n v="0.54"/>
    <x v="0"/>
    <b v="1"/>
    <n v="3.8"/>
    <n v="144"/>
    <b v="1"/>
    <n v="547.19999999999993"/>
    <s v="Sheila Araujo"/>
    <s v="R8P1LH1QES7X5"/>
    <n v="215856"/>
  </r>
  <r>
    <s v="B01MUAUOCX"/>
    <s v="Sujata Chutney Steel Jar"/>
    <x v="4"/>
    <n v="688"/>
    <n v="747"/>
    <b v="0"/>
    <n v="746.07898259705485"/>
    <n v="0.08"/>
    <x v="1"/>
    <b v="0"/>
    <n v="4.5"/>
    <n v="2280"/>
    <b v="0"/>
    <n v="10260"/>
    <s v="Amazon Customer"/>
    <s v="R4YUH7EZ5DB9C"/>
    <n v="1703160"/>
  </r>
  <r>
    <s v="B09MB3DKG1"/>
    <s v="KHAITAN AVAANTE KA"/>
    <x v="4"/>
    <n v="2199"/>
    <n v="3999"/>
    <b v="0"/>
    <n v="3998.4501125281322"/>
    <n v="0.45"/>
    <x v="1"/>
    <b v="0"/>
    <n v="3.5"/>
    <n v="340"/>
    <b v="1"/>
    <n v="1190"/>
    <s v="Amazon Customer"/>
    <s v="R1DID47Y3SOM8N"/>
    <n v="1359660"/>
  </r>
  <r>
    <s v="B08QHLXWV3"/>
    <s v="Kenstar 2400 Watts 9 Fins Oil Filled Radiator with PTC Fan Heater "/>
    <x v="4"/>
    <n v="6850"/>
    <n v="11990"/>
    <b v="0"/>
    <n v="11989.42869057548"/>
    <n v="0.43"/>
    <x v="1"/>
    <b v="0"/>
    <n v="3.9"/>
    <n v="144"/>
    <b v="1"/>
    <n v="561.6"/>
    <s v="Svblue"/>
    <s v="ROG35PUVPRISM"/>
    <n v="1726560"/>
  </r>
  <r>
    <s v="B07G147SZD"/>
    <s v="NEXOMS Instant Heating Water Tap  "/>
    <x v="4"/>
    <n v="2699"/>
    <n v="3799"/>
    <b v="0"/>
    <n v="3798.2895498815478"/>
    <n v="0.28999999999999998"/>
    <x v="1"/>
    <b v="0"/>
    <n v="4"/>
    <n v="727"/>
    <b v="1"/>
    <n v="2908"/>
    <s v="Asha Saraswat"/>
    <s v="R2ON03LZDME2KG"/>
    <n v="2761873"/>
  </r>
  <r>
    <s v="B09LH32678"/>
    <s v="JIALTO Mini Waffle Maker 4 Inch"/>
    <x v="4"/>
    <n v="899"/>
    <n v="1999"/>
    <b v="0"/>
    <n v="1998.5502751375689"/>
    <n v="0.55000000000000004"/>
    <x v="0"/>
    <b v="1"/>
    <n v="4"/>
    <n v="832"/>
    <b v="1"/>
    <n v="3328"/>
    <s v="Aftab mulani"/>
    <s v="R1DVAMEM902WBM"/>
    <n v="1663168"/>
  </r>
  <r>
    <s v="B09R1YFL6S"/>
    <s v="Candes BlowHot All in One Silent Blower Fan Room Heater"/>
    <x v="4"/>
    <n v="1090"/>
    <n v="2999"/>
    <b v="0"/>
    <n v="2998.6365455151717"/>
    <n v="0.64"/>
    <x v="0"/>
    <b v="1"/>
    <n v="3.5"/>
    <n v="57"/>
    <b v="1"/>
    <n v="199.5"/>
    <s v="Akash Yadav"/>
    <s v="RNDYBQHMT47QL"/>
    <n v="170943"/>
  </r>
  <r>
    <s v="B07Q4NJQC5"/>
    <s v="Ionix Jewellery Scale | Weight Scale | Digital Weight Machine"/>
    <x v="4"/>
    <n v="295"/>
    <n v="599"/>
    <b v="0"/>
    <n v="598.50751252086809"/>
    <n v="0.51"/>
    <x v="0"/>
    <b v="1"/>
    <n v="4"/>
    <n v="1644"/>
    <b v="0"/>
    <n v="6576"/>
    <s v="Vikas kabra"/>
    <s v="R34GKFJOAIA0ZM"/>
    <n v="984756"/>
  </r>
  <r>
    <s v="B097RN7BBK"/>
    <s v="Kitchen Kit Electric Kettle"/>
    <x v="4"/>
    <n v="479"/>
    <n v="1999"/>
    <b v="0"/>
    <n v="1998.760380190095"/>
    <n v="0.76"/>
    <x v="0"/>
    <b v="1"/>
    <n v="3.4"/>
    <n v="1066"/>
    <b v="0"/>
    <n v="3624.4"/>
    <s v="Vijay sharma"/>
    <s v="RR0XZNLNGQQUU"/>
    <n v="2130934"/>
  </r>
  <r>
    <s v="B097MKZHNV"/>
    <s v="Racold Pronto Pro 3Litres 3KW Vertical Instant Water Heater "/>
    <x v="4"/>
    <n v="2949"/>
    <n v="4849"/>
    <b v="0"/>
    <n v="4848.3918333677047"/>
    <n v="0.39"/>
    <x v="1"/>
    <b v="0"/>
    <n v="4.2"/>
    <n v="7968"/>
    <b v="0"/>
    <n v="33465.599999999999"/>
    <s v="Dr Yashaswi Dalal"/>
    <s v="RG9KNQN3E5K2O"/>
    <n v="38636832"/>
  </r>
  <r>
    <s v="B07LG96SDB"/>
    <s v="ESN 999 Supreme Quality 1500W Immersion Water Heater"/>
    <x v="4"/>
    <n v="335"/>
    <n v="510"/>
    <b v="0"/>
    <n v="509.34313725490193"/>
    <n v="0.34"/>
    <x v="1"/>
    <b v="0"/>
    <n v="3.8"/>
    <n v="3195"/>
    <b v="0"/>
    <n v="12141"/>
    <s v="Amazon Customer"/>
    <s v="R205BUIEOZSB27"/>
    <n v="1629450"/>
  </r>
  <r>
    <s v="B08KS2KQTK"/>
    <s v="Pajaka¬Æ South Indian Filter Coffee Maker"/>
    <x v="4"/>
    <n v="293"/>
    <n v="499"/>
    <b v="0"/>
    <n v="498.41282565130263"/>
    <n v="0.41"/>
    <x v="1"/>
    <b v="0"/>
    <n v="4.0999999999999996"/>
    <n v="1456"/>
    <b v="0"/>
    <n v="5969.5999999999995"/>
    <s v="Rajnish Sood"/>
    <s v="R1TTVJ336C14LC"/>
    <n v="726544"/>
  </r>
  <r>
    <s v="B095K14P86"/>
    <s v="Saiyam Stainless Steel Espresso Maker Stovetop Coffee Percolator"/>
    <x v="4"/>
    <n v="599"/>
    <n v="1299"/>
    <b v="0"/>
    <n v="1298.5388760585065"/>
    <n v="0.54"/>
    <x v="0"/>
    <b v="1"/>
    <n v="4.2"/>
    <n v="590"/>
    <b v="1"/>
    <n v="2478"/>
    <s v="Sudhirw"/>
    <s v="R1BLYOBTCRQS4K"/>
    <n v="766410"/>
  </r>
  <r>
    <s v="B08K36NZSV"/>
    <s v="KONVIO NEER 10 Inch Spun Filter"/>
    <x v="4"/>
    <n v="499"/>
    <n v="999"/>
    <b v="0"/>
    <n v="998.50050050050049"/>
    <n v="0.5"/>
    <x v="2"/>
    <b v="1"/>
    <n v="4.3"/>
    <n v="1436"/>
    <b v="0"/>
    <n v="6174.8"/>
    <s v="Himasrivastava"/>
    <s v="R1IW3BMCWR5WKN"/>
    <n v="1434564"/>
  </r>
  <r>
    <s v="B07LDPLSZC"/>
    <s v="Havells Glydo 1000 watt Dry Iron"/>
    <x v="4"/>
    <n v="849"/>
    <n v="1190"/>
    <b v="0"/>
    <n v="1189.2865546218488"/>
    <n v="0.28999999999999998"/>
    <x v="1"/>
    <b v="0"/>
    <n v="4.2"/>
    <n v="4184"/>
    <b v="0"/>
    <n v="17572.8"/>
    <s v="Swati Chaudhari"/>
    <s v="R2MQ8OBLUYQBDI"/>
    <n v="4978960"/>
  </r>
  <r>
    <s v="B07F1T31ZZ"/>
    <s v="Raffles Premium Stainless Steel South Indian Coffee Filter"/>
    <x v="4"/>
    <n v="249"/>
    <n v="400"/>
    <b v="0"/>
    <n v="399.3775"/>
    <n v="0.38"/>
    <x v="1"/>
    <b v="0"/>
    <n v="4.0999999999999996"/>
    <n v="693"/>
    <b v="1"/>
    <n v="2841.2999999999997"/>
    <s v="Gautam B."/>
    <s v="R1HD4L4O8FYBVJ"/>
    <n v="277200"/>
  </r>
  <r>
    <s v="B0BNDRK886"/>
    <s v="IONIX Activated Carbon Faucet Water Filters "/>
    <x v="4"/>
    <n v="185"/>
    <n v="599"/>
    <b v="0"/>
    <n v="598.69115191986646"/>
    <n v="0.69"/>
    <x v="0"/>
    <b v="1"/>
    <n v="3.9"/>
    <n v="1306"/>
    <b v="0"/>
    <n v="5093.3999999999996"/>
    <s v="Buyer (Name protected)"/>
    <s v="RPVB28C2TPEDX"/>
    <n v="782294"/>
  </r>
  <r>
    <s v="B09ZVJXN5L"/>
    <s v="KNYUC MART Mini Electric Handy Room Heater Compact Plug"/>
    <x v="4"/>
    <n v="778"/>
    <n v="999"/>
    <b v="0"/>
    <n v="998.22122122122119"/>
    <n v="0.22"/>
    <x v="1"/>
    <b v="0"/>
    <n v="3.3"/>
    <n v="8"/>
    <b v="1"/>
    <n v="26.4"/>
    <s v="Karthikeyan J"/>
    <s v="R2NR09K7JPREX9"/>
    <n v="7992"/>
  </r>
  <r>
    <s v="B08JKPVDKL"/>
    <s v="INKULTURE Stainless_Steel Measuring Cups &amp; Spoon"/>
    <x v="4"/>
    <n v="279"/>
    <n v="699"/>
    <b v="0"/>
    <n v="698.60085836909866"/>
    <n v="0.6"/>
    <x v="0"/>
    <b v="1"/>
    <n v="4.3"/>
    <n v="2326"/>
    <b v="0"/>
    <n v="10001.799999999999"/>
    <s v="Naina"/>
    <s v="R2UVZEGX2NS1NM"/>
    <n v="1625874"/>
  </r>
  <r>
    <s v="B09JFR8H3Q"/>
    <s v="Macmillan Aquafresh 5 Micron PS"/>
    <x v="4"/>
    <n v="215"/>
    <n v="1499"/>
    <b v="0"/>
    <n v="1498.8565710473649"/>
    <n v="0.86"/>
    <x v="0"/>
    <b v="1"/>
    <n v="3.9"/>
    <n v="1004"/>
    <b v="0"/>
    <n v="3915.6"/>
    <s v="Sudhakar Samuel"/>
    <s v="R2FG5ZQ7455JA9"/>
    <n v="1504996"/>
  </r>
  <r>
    <s v="B07LDN9Q2P"/>
    <s v="Havells D'zire 1000 watt Dry Iron With American Heritage Sole Plate"/>
    <x v="4"/>
    <n v="889"/>
    <n v="1295"/>
    <b v="0"/>
    <n v="1294.3135135135135"/>
    <n v="0.31"/>
    <x v="1"/>
    <b v="0"/>
    <n v="4.3"/>
    <n v="6400"/>
    <b v="0"/>
    <n v="27520"/>
    <s v="Sumit"/>
    <s v="R127S7ET7LEPPH"/>
    <n v="8288000"/>
  </r>
  <r>
    <s v="B08T8KWNQ9"/>
    <s v="TE‚Ñ¢ Instant Electric Heating Hot and Cold Water "/>
    <x v="4"/>
    <n v="1449"/>
    <n v="4999"/>
    <b v="0"/>
    <n v="4998.7101420284052"/>
    <n v="0.71"/>
    <x v="0"/>
    <b v="1"/>
    <n v="3.6"/>
    <n v="63"/>
    <b v="1"/>
    <n v="226.8"/>
    <s v="Amit"/>
    <s v="RPF6BQZ9ZGOD7"/>
    <n v="314937"/>
  </r>
  <r>
    <s v="B07Y1RCCW5"/>
    <s v="ZIGMA WinoteK WinoteK Sun Instant Water Geyser"/>
    <x v="4"/>
    <n v="1190"/>
    <n v="2550"/>
    <b v="0"/>
    <n v="2549.5333333333333"/>
    <n v="0.53"/>
    <x v="0"/>
    <b v="1"/>
    <n v="3.8"/>
    <n v="1181"/>
    <b v="0"/>
    <n v="4487.8"/>
    <s v="Aashishnautiyal"/>
    <s v="R1O343U978W7T3"/>
    <n v="3011550"/>
  </r>
  <r>
    <s v="B0762HXMTF"/>
    <s v="KENT 11054 Alkaline Water Filter Pitcher "/>
    <x v="4"/>
    <n v="1799"/>
    <n v="1950"/>
    <b v="0"/>
    <n v="1949.0774358974359"/>
    <n v="0.08"/>
    <x v="1"/>
    <b v="0"/>
    <n v="3.9"/>
    <n v="1888"/>
    <b v="0"/>
    <n v="7363.2"/>
    <s v="Nikhilesh T."/>
    <s v="RN4RJMHA6Z17Z"/>
    <n v="3681600"/>
  </r>
  <r>
    <s v="B00K57MR22"/>
    <s v="Sujata Dynamix DX Mixer Grinder"/>
    <x v="4"/>
    <n v="6120"/>
    <n v="8478"/>
    <b v="0"/>
    <n v="8477.2781316348191"/>
    <n v="0.28000000000000003"/>
    <x v="1"/>
    <b v="0"/>
    <n v="4.5999999999999996"/>
    <n v="6550"/>
    <b v="0"/>
    <n v="30129.999999999996"/>
    <s v="Amazon Customer"/>
    <s v="R2IMGTYKPMXP4N"/>
    <n v="55530900"/>
  </r>
  <r>
    <s v="B07TTSS5MP"/>
    <s v="Lifelong LLMG74 750 Watt Mixer Grinder with 3 Jars (White and Grey)"/>
    <x v="4"/>
    <n v="1799"/>
    <n v="3299"/>
    <b v="0"/>
    <n v="3298.4546832373449"/>
    <n v="0.45"/>
    <x v="1"/>
    <b v="0"/>
    <n v="3.8"/>
    <n v="1846"/>
    <b v="0"/>
    <n v="7014.7999999999993"/>
    <s v="mirza f."/>
    <s v="R2PFNGIRCB6KB1"/>
    <n v="6089954"/>
  </r>
  <r>
    <s v="B09ZDVL7L8"/>
    <s v="TTK Prestige Limited Orion Mixer Grinder 500 Watts"/>
    <x v="4"/>
    <n v="2199"/>
    <n v="3895"/>
    <b v="0"/>
    <n v="3894.4354300385107"/>
    <n v="0.44"/>
    <x v="1"/>
    <b v="0"/>
    <n v="3.9"/>
    <n v="1085"/>
    <b v="0"/>
    <n v="4231.5"/>
    <s v="Amazon Customer"/>
    <s v="R1KN9SD017A7RE"/>
    <n v="4226075"/>
  </r>
  <r>
    <s v="B09XHXXCFH"/>
    <s v="AGARO Regal Electric Rice Cooker"/>
    <x v="4"/>
    <n v="3685"/>
    <n v="5495"/>
    <b v="0"/>
    <n v="5494.3293903548683"/>
    <n v="0.33"/>
    <x v="1"/>
    <b v="0"/>
    <n v="4.0999999999999996"/>
    <n v="290"/>
    <b v="1"/>
    <n v="1189"/>
    <s v="Pratik garg"/>
    <s v="R1FV12XCLPA07M"/>
    <n v="1593550"/>
  </r>
  <r>
    <s v="B0BL3R4RGS"/>
    <s v="VAPJA¬Æ Portable Mini Juicer Cup Blender USB Rechargeable"/>
    <x v="4"/>
    <n v="649"/>
    <n v="999"/>
    <b v="0"/>
    <n v="998.35035035035037"/>
    <n v="0.35"/>
    <x v="1"/>
    <b v="0"/>
    <n v="3.6"/>
    <n v="4"/>
    <b v="1"/>
    <n v="14.4"/>
    <s v="Dinesh"/>
    <s v="R27XB7WNFY9NJ3"/>
    <n v="3996"/>
  </r>
  <r>
    <s v="B07P1BR7L8"/>
    <s v="Philips HD6975/00 25 Litre Digital Oven Toaster Grill"/>
    <x v="4"/>
    <n v="8599"/>
    <n v="8995"/>
    <b v="0"/>
    <n v="8994.0440244580313"/>
    <n v="0.04"/>
    <x v="1"/>
    <b v="0"/>
    <n v="4.4000000000000004"/>
    <n v="9734"/>
    <b v="0"/>
    <n v="42829.600000000006"/>
    <s v="Imran Ahmed K"/>
    <s v="R2QOX3VCM8T6PV"/>
    <n v="87557330"/>
  </r>
  <r>
    <s v="B078WB1VWJ"/>
    <s v="Usha EI 3710 Heavy Weight 1000"/>
    <x v="4"/>
    <n v="1110"/>
    <n v="1599"/>
    <b v="0"/>
    <n v="1598.3058161350843"/>
    <n v="0.31"/>
    <x v="1"/>
    <b v="0"/>
    <n v="4.3"/>
    <n v="4022"/>
    <b v="0"/>
    <n v="17294.599999999999"/>
    <s v="Gyani baba"/>
    <s v="R13VHF78WR3N1Z"/>
    <n v="6431178"/>
  </r>
  <r>
    <s v="B0BP89YBC1"/>
    <s v="Campfire Spring Chef Prolix Instant Portable Water Heater "/>
    <x v="4"/>
    <n v="1499"/>
    <n v="3500"/>
    <b v="0"/>
    <n v="3499.5717142857143"/>
    <n v="0.56999999999999995"/>
    <x v="0"/>
    <b v="1"/>
    <n v="4.7"/>
    <n v="2591"/>
    <b v="0"/>
    <n v="12177.7"/>
    <s v="Srujan kumar"/>
    <s v="RBPM3YRVWMMMK"/>
    <n v="9068500"/>
  </r>
  <r>
    <s v="B09W9V2PXG"/>
    <s v="Themisto TH"/>
    <x v="4"/>
    <n v="759"/>
    <n v="1999"/>
    <b v="0"/>
    <n v="1998.6203101550775"/>
    <n v="0.62"/>
    <x v="0"/>
    <b v="1"/>
    <n v="4.3"/>
    <n v="532"/>
    <b v="1"/>
    <n v="2287.6"/>
    <s v="Pierre Francis"/>
    <s v="R27B01SC9QAZKK"/>
    <n v="1063468"/>
  </r>
  <r>
    <s v="B09XTQFFCG"/>
    <s v="FYA Handheld Vacuum Cleaner Cordless"/>
    <x v="4"/>
    <n v="2669"/>
    <n v="3199"/>
    <b v="0"/>
    <n v="3198.1656767739919"/>
    <n v="0.17"/>
    <x v="1"/>
    <b v="0"/>
    <n v="3.9"/>
    <n v="260"/>
    <b v="1"/>
    <n v="1014"/>
    <s v="Samsakthi2008"/>
    <s v="RV24IG0ESY0QQ"/>
    <n v="831740"/>
  </r>
  <r>
    <s v="B08LVVTGZK"/>
    <s v="Lifelong LLSM120G Sandwich Griller "/>
    <x v="4"/>
    <n v="929"/>
    <n v="1300"/>
    <b v="0"/>
    <n v="1299.2853846153846"/>
    <n v="0.28999999999999998"/>
    <x v="1"/>
    <b v="0"/>
    <n v="3.9"/>
    <n v="1672"/>
    <b v="0"/>
    <n v="6520.8"/>
    <s v="vijay patel"/>
    <s v="R1BJTSW0Q3XBG2"/>
    <n v="2173600"/>
  </r>
  <r>
    <s v="B07J2BQZD6"/>
    <s v="Kuber Industries Nylon Mesh Laundry Baske"/>
    <x v="4"/>
    <n v="199"/>
    <n v="399"/>
    <b v="0"/>
    <n v="398.50125313283206"/>
    <n v="0.5"/>
    <x v="2"/>
    <b v="1"/>
    <n v="3.7"/>
    <n v="7945"/>
    <b v="0"/>
    <n v="29396.5"/>
    <s v="MM"/>
    <s v="RYPL17AT0RDI1"/>
    <n v="3170055"/>
  </r>
  <r>
    <s v="B07HK53XM4"/>
    <s v="Bulfyss Plastic Sticky Lint Roller Hair Remover "/>
    <x v="4"/>
    <n v="279"/>
    <n v="599"/>
    <b v="0"/>
    <n v="598.53422370617693"/>
    <n v="0.53"/>
    <x v="0"/>
    <b v="1"/>
    <n v="3.5"/>
    <n v="1367"/>
    <b v="0"/>
    <n v="4784.5"/>
    <s v="Rahul Todur"/>
    <s v="R2T39I2ZEKM9PL"/>
    <n v="818833"/>
  </r>
  <r>
    <s v="B08RDWBYCQ"/>
    <s v="T TOPLINE 180 W Electric Hand Mixer"/>
    <x v="4"/>
    <n v="549"/>
    <n v="999"/>
    <b v="0"/>
    <n v="998.45045045045049"/>
    <n v="0.45"/>
    <x v="1"/>
    <b v="0"/>
    <n v="4"/>
    <n v="1313"/>
    <b v="0"/>
    <n v="5252"/>
    <s v="sudesh h."/>
    <s v="R17R471IR13JMO"/>
    <n v="1311687"/>
  </r>
  <r>
    <s v="B09FHHTL8L"/>
    <s v="Empty Mist Trigger Plastic Spray Bottle"/>
    <x v="4"/>
    <n v="85"/>
    <n v="199"/>
    <b v="0"/>
    <n v="198.57286432160805"/>
    <n v="0.56999999999999995"/>
    <x v="0"/>
    <b v="1"/>
    <n v="4.0999999999999996"/>
    <n v="212"/>
    <b v="1"/>
    <n v="869.19999999999993"/>
    <s v="Aadhityaa"/>
    <s v="RI4YLH4V4IERV"/>
    <n v="42188"/>
  </r>
  <r>
    <s v="B0BHNHMR3H"/>
    <s v="LONAXA Mini Travel Rechargeable Fruit Juicer "/>
    <x v="4"/>
    <n v="499"/>
    <n v="1299"/>
    <b v="0"/>
    <n v="1298.6158583525789"/>
    <n v="0.62"/>
    <x v="0"/>
    <b v="1"/>
    <n v="3.9"/>
    <n v="65"/>
    <b v="1"/>
    <n v="253.5"/>
    <s v="Bindu"/>
    <s v="R1C2TSG7V4E6OO"/>
    <n v="84435"/>
  </r>
  <r>
    <s v="B07D8VBYB4"/>
    <s v="SUJATA Powermatic Plus"/>
    <x v="4"/>
    <n v="5865"/>
    <n v="7776"/>
    <b v="0"/>
    <n v="7775.2457561728397"/>
    <n v="0.25"/>
    <x v="1"/>
    <b v="0"/>
    <n v="4.4000000000000004"/>
    <n v="2737"/>
    <b v="0"/>
    <n v="12042.800000000001"/>
    <s v="Rajeev Lochan Brahman"/>
    <s v="R1B2ONGGAFTI9D"/>
    <n v="21282912"/>
  </r>
  <r>
    <s v="B0B3TBY2YX"/>
    <s v="AGARO Royal Double Layered Kettle"/>
    <x v="4"/>
    <n v="1260"/>
    <n v="2299"/>
    <b v="0"/>
    <n v="2298.4519356241844"/>
    <n v="0.45"/>
    <x v="1"/>
    <b v="0"/>
    <n v="4.3"/>
    <n v="55"/>
    <b v="1"/>
    <n v="236.5"/>
    <s v="rhymerium"/>
    <s v="R2HY811H3E3G6S"/>
    <n v="126445"/>
  </r>
  <r>
    <s v="B088WCFPQF"/>
    <s v="Cafe JEI French Press Coffee and Tea Maker "/>
    <x v="4"/>
    <n v="1099"/>
    <n v="1500"/>
    <b v="0"/>
    <n v="1499.2673333333332"/>
    <n v="0.27"/>
    <x v="1"/>
    <b v="0"/>
    <n v="4.5"/>
    <n v="1065"/>
    <b v="0"/>
    <n v="4792.5"/>
    <s v="Deepak"/>
    <s v="R3EFB0EG66OLOX"/>
    <n v="1597500"/>
  </r>
  <r>
    <s v="B07JZSG42Y"/>
    <s v="Borosil Prime Grill Sandwich Maker (Grey)"/>
    <x v="4"/>
    <n v="1928"/>
    <n v="2590"/>
    <b v="0"/>
    <n v="2589.2555984555984"/>
    <n v="0.26"/>
    <x v="1"/>
    <b v="0"/>
    <n v="4"/>
    <n v="2377"/>
    <b v="0"/>
    <n v="9508"/>
    <s v="Ronish"/>
    <s v="RN8Y9B2XGVMGI"/>
    <n v="6156430"/>
  </r>
  <r>
    <s v="B08YRMBK9R"/>
    <s v="Candes 10 Litre Perfecto 5 Star Rated Automatic Instant Storage Electric Water Heater "/>
    <x v="4"/>
    <n v="3249"/>
    <n v="6299"/>
    <b v="0"/>
    <n v="6298.4842038418801"/>
    <n v="0.48"/>
    <x v="1"/>
    <b v="0"/>
    <n v="3.9"/>
    <n v="2569"/>
    <b v="0"/>
    <n v="10019.1"/>
    <s v="A H."/>
    <s v="R1XLQ3KU8NRG4P"/>
    <n v="16182131"/>
  </r>
  <r>
    <s v="B00935MGHS"/>
    <s v="Prestige PSMFB 800 Watt Sandwich Toaster with Fixed Plates"/>
    <x v="4"/>
    <n v="1199"/>
    <n v="1795"/>
    <b v="0"/>
    <n v="1794.3320334261839"/>
    <n v="0.33"/>
    <x v="1"/>
    <b v="0"/>
    <n v="4.2"/>
    <n v="5967"/>
    <b v="0"/>
    <n v="25061.4"/>
    <s v="Jasmin Azzuhoor"/>
    <s v="R2I9AG0WA9VOAX"/>
    <n v="10710765"/>
  </r>
  <r>
    <s v="B07B5XJ572"/>
    <s v="iBELL MPK120L Premium Stainless Steel Multi Purpose Kettle"/>
    <x v="4"/>
    <n v="1456"/>
    <n v="3190"/>
    <b v="0"/>
    <n v="3189.5435736677118"/>
    <n v="0.54"/>
    <x v="0"/>
    <b v="1"/>
    <n v="4.0999999999999996"/>
    <n v="1776"/>
    <b v="0"/>
    <n v="7281.5999999999995"/>
    <s v="Santhosh"/>
    <s v="R1OSGTXB5R9DNV"/>
    <n v="5665440"/>
  </r>
  <r>
    <s v="B086199CWG"/>
    <s v="Maharaja Whiteline Odacio Plus 550"/>
    <x v="4"/>
    <n v="3349"/>
    <n v="4799"/>
    <b v="0"/>
    <n v="4798.3021462804754"/>
    <n v="0.3"/>
    <x v="1"/>
    <b v="0"/>
    <n v="3.7"/>
    <n v="4200"/>
    <b v="0"/>
    <n v="15540"/>
    <s v="Sonu kumar singh"/>
    <s v="RGC8KIMM1CE9L"/>
    <n v="20155800"/>
  </r>
  <r>
    <s v="B0BBWJFK5C"/>
    <s v="Shakti Technology S3 High Pressure Car Washer Machine "/>
    <x v="4"/>
    <n v="4899"/>
    <n v="8999"/>
    <b v="0"/>
    <n v="8998.4556061784642"/>
    <n v="0.46"/>
    <x v="1"/>
    <b v="0"/>
    <n v="4.0999999999999996"/>
    <n v="297"/>
    <b v="1"/>
    <n v="1217.6999999999998"/>
    <s v="Ayush kumar Prajapati"/>
    <s v="R1LEGNMFUU1PIG"/>
    <n v="2672703"/>
  </r>
  <r>
    <s v="B07GLS2563"/>
    <s v="Cello Quick Boil Popular Electric Kettle "/>
    <x v="4"/>
    <n v="1199"/>
    <n v="1899"/>
    <b v="0"/>
    <n v="1898.3686150605581"/>
    <n v="0.37"/>
    <x v="1"/>
    <b v="0"/>
    <n v="4.2"/>
    <n v="3858"/>
    <b v="0"/>
    <n v="16203.6"/>
    <s v="Priya S."/>
    <s v="RYTDQJJGF8IM0"/>
    <n v="7326342"/>
  </r>
  <r>
    <s v="B09P182Z2H"/>
    <s v="AGARO Glory Cool Mist Ultrasonic Humidifier"/>
    <x v="4"/>
    <n v="3290"/>
    <n v="5799"/>
    <b v="0"/>
    <n v="5798.4326608035872"/>
    <n v="0.43"/>
    <x v="1"/>
    <b v="0"/>
    <n v="4.3"/>
    <n v="168"/>
    <b v="1"/>
    <n v="722.4"/>
    <s v="Vinesh"/>
    <s v="R31MJTM38BI4DT"/>
    <n v="974232"/>
  </r>
  <r>
    <s v="B0B59K1C8F"/>
    <s v="Wolpin 1 Lint Roller "/>
    <x v="4"/>
    <n v="179"/>
    <n v="799"/>
    <b v="0"/>
    <n v="798.77596996245302"/>
    <n v="0.78"/>
    <x v="0"/>
    <b v="1"/>
    <n v="3.6"/>
    <n v="101"/>
    <b v="1"/>
    <n v="363.6"/>
    <s v="Vineeth"/>
    <s v="R2XFD3J4A5TGZF"/>
    <n v="80699"/>
  </r>
  <r>
    <s v="B06Y36JKC3"/>
    <s v="Abode Kitchen Essential Measuring Cup &amp; Spoon"/>
    <x v="4"/>
    <n v="149"/>
    <n v="300"/>
    <b v="0"/>
    <n v="299.50333333333333"/>
    <n v="0.5"/>
    <x v="2"/>
    <b v="1"/>
    <n v="4.0999999999999996"/>
    <n v="4074"/>
    <b v="0"/>
    <n v="16703.399999999998"/>
    <s v="Ateendra GN"/>
    <s v="R2WRYLQ71K8KZS"/>
    <n v="1222200"/>
  </r>
  <r>
    <s v="B075S9FVRY"/>
    <s v="Sujata Supermix"/>
    <x v="4"/>
    <n v="5490"/>
    <n v="7200"/>
    <b v="0"/>
    <n v="7199.2375000000002"/>
    <n v="0.24"/>
    <x v="1"/>
    <b v="0"/>
    <n v="4.5"/>
    <n v="1408"/>
    <b v="0"/>
    <n v="6336"/>
    <s v="Ramaan Singh"/>
    <s v="R1CZUTGXQ7ZX2T"/>
    <n v="10137600"/>
  </r>
  <r>
    <s v="B08SJVD8QD"/>
    <s v="CARDEX Digital Kitchen Weighing Machine"/>
    <x v="4"/>
    <n v="379"/>
    <n v="389"/>
    <b v="0"/>
    <n v="388.02570694087404"/>
    <n v="0.03"/>
    <x v="1"/>
    <b v="0"/>
    <n v="4.2"/>
    <n v="3739"/>
    <b v="0"/>
    <n v="15703.800000000001"/>
    <s v="Hem Chand"/>
    <s v="R1LQ6NZSPIU0AF"/>
    <n v="1454471"/>
  </r>
  <r>
    <s v="B07FJNNZCJ"/>
    <s v="V"/>
    <x v="4"/>
    <n v="8699"/>
    <n v="13049"/>
    <b v="0"/>
    <n v="13048.333358878075"/>
    <n v="0.33"/>
    <x v="1"/>
    <b v="0"/>
    <n v="4.3"/>
    <n v="5891"/>
    <b v="0"/>
    <n v="25331.3"/>
    <s v="Amazon Customer"/>
    <s v="RGLM8T8GTSTYH"/>
    <n v="76871659"/>
  </r>
  <r>
    <s v="B09MFR93KS"/>
    <s v="Bajaj Rex DLX 750 W 4 Jars Mixer Grinder"/>
    <x v="4"/>
    <n v="3041.67"/>
    <n v="5999"/>
    <b v="0"/>
    <n v="5998.4929704950828"/>
    <n v="0.49"/>
    <x v="2"/>
    <b v="0"/>
    <n v="4"/>
    <n v="777"/>
    <b v="1"/>
    <n v="3108"/>
    <s v="Ashish Mishra"/>
    <s v="R3JBAT4PI4PLO0"/>
    <n v="4661223"/>
  </r>
  <r>
    <s v="B07Y5FDPKV"/>
    <s v="KENT 16051 Hand Blender 300 W"/>
    <x v="4"/>
    <n v="1745"/>
    <n v="2400"/>
    <b v="0"/>
    <n v="2399.2729166666668"/>
    <n v="0.27"/>
    <x v="1"/>
    <b v="0"/>
    <n v="4.2"/>
    <n v="14160"/>
    <b v="0"/>
    <n v="59472"/>
    <s v="Riya"/>
    <s v="R2F2DGJQPO0B5T"/>
    <n v="33984000"/>
  </r>
  <r>
    <s v="B0756KCV5K"/>
    <s v="Prestige PIC 15.0+ 1900"/>
    <x v="4"/>
    <n v="3180"/>
    <n v="5295"/>
    <b v="0"/>
    <n v="5294.3994334277622"/>
    <n v="0.4"/>
    <x v="1"/>
    <b v="0"/>
    <n v="4.2"/>
    <n v="6919"/>
    <b v="0"/>
    <n v="29059.800000000003"/>
    <s v="ASHFAK KHAN"/>
    <s v="R2QMIAMI841PRB"/>
    <n v="36636105"/>
  </r>
  <r>
    <s v="B0BJ6P3LSK"/>
    <s v="Aqua d pure Active Copper 12"/>
    <x v="4"/>
    <n v="4999"/>
    <n v="24999"/>
    <b v="0"/>
    <n v="24998.80003200128"/>
    <n v="0.8"/>
    <x v="0"/>
    <b v="1"/>
    <n v="4.5"/>
    <n v="287"/>
    <b v="1"/>
    <n v="1291.5"/>
    <s v="Satya Ghettem"/>
    <s v="R3PB7I71NCM2LX"/>
    <n v="7174713"/>
  </r>
  <r>
    <s v="B09HS1NDRQ"/>
    <s v="PrettyKrafts Laundry Square Shape Basket Bag"/>
    <x v="4"/>
    <n v="390"/>
    <n v="799"/>
    <b v="0"/>
    <n v="798.51188986232796"/>
    <n v="0.51"/>
    <x v="0"/>
    <b v="1"/>
    <n v="3.8"/>
    <n v="287"/>
    <b v="1"/>
    <n v="1090.5999999999999"/>
    <s v="kishor kumar"/>
    <s v="R3V8S0ESHRPDBO"/>
    <n v="229313"/>
  </r>
  <r>
    <s v="B018SJJ0GE"/>
    <s v="Libra Roti Maker Electric Automatic"/>
    <x v="4"/>
    <n v="1999"/>
    <n v="2999"/>
    <b v="0"/>
    <n v="2998.3334444814936"/>
    <n v="0.33"/>
    <x v="1"/>
    <b v="0"/>
    <n v="4.4000000000000004"/>
    <n v="388"/>
    <b v="1"/>
    <n v="1707.2"/>
    <s v="Esther newmai"/>
    <s v="R3MO3QMPSUEAFJ"/>
    <n v="1163612"/>
  </r>
  <r>
    <s v="B09FPP3R1D"/>
    <s v="Glen 3 in 1 Electric Multi Cooker "/>
    <x v="4"/>
    <n v="1624"/>
    <n v="2495"/>
    <b v="0"/>
    <n v="2494.3490981963928"/>
    <n v="0.35"/>
    <x v="1"/>
    <b v="0"/>
    <n v="4.0999999999999996"/>
    <n v="827"/>
    <b v="1"/>
    <n v="3390.7"/>
    <s v="chetan"/>
    <s v="R2RZLLFU5FVGY3"/>
    <n v="2063365"/>
  </r>
  <r>
    <s v="B01F7B2JCI"/>
    <s v="Dynore Stainless Steel Set of 4 "/>
    <x v="4"/>
    <n v="184"/>
    <n v="450"/>
    <b v="0"/>
    <n v="449.5911111111111"/>
    <n v="0.59"/>
    <x v="0"/>
    <b v="1"/>
    <n v="4.2"/>
    <n v="4971"/>
    <b v="0"/>
    <n v="20878.2"/>
    <s v="Nanki"/>
    <s v="R2NSLKFF9N8OO1"/>
    <n v="2236950"/>
  </r>
  <r>
    <s v="B09NNZ1GF7"/>
    <s v="Lint Remover For Clothes "/>
    <x v="4"/>
    <n v="445"/>
    <n v="999"/>
    <b v="0"/>
    <n v="998.55455455455456"/>
    <n v="0.55000000000000004"/>
    <x v="0"/>
    <b v="1"/>
    <n v="4.3"/>
    <n v="229"/>
    <b v="1"/>
    <n v="984.69999999999993"/>
    <s v="rahul"/>
    <s v="R26RPJGPU2YT4M"/>
    <n v="228771"/>
  </r>
  <r>
    <s v="B01CS4A5V4"/>
    <s v="Monitor AC Stand/Heavy Duty Air Conditioner"/>
    <x v="4"/>
    <n v="699"/>
    <n v="1690"/>
    <b v="0"/>
    <n v="1689.5863905325443"/>
    <n v="0.59"/>
    <x v="0"/>
    <b v="1"/>
    <n v="4.0999999999999996"/>
    <n v="3524"/>
    <b v="0"/>
    <n v="14448.4"/>
    <s v="PRADEEP KUMAR"/>
    <s v="R2OJRVFVJPY47O"/>
    <n v="5955560"/>
  </r>
  <r>
    <s v="B0BL11S5QK"/>
    <s v="iBELL Induction Cooktop"/>
    <x v="4"/>
    <n v="1601"/>
    <n v="3890"/>
    <b v="0"/>
    <n v="3889.5884318766066"/>
    <n v="0.59"/>
    <x v="0"/>
    <b v="1"/>
    <n v="4.2"/>
    <n v="156"/>
    <b v="1"/>
    <n v="655.20000000000005"/>
    <s v="Anshu"/>
    <s v="R3UZ9QELD4SGH9"/>
    <n v="606840"/>
  </r>
  <r>
    <s v="B09BL2KHQW"/>
    <s v="KENT POWP"/>
    <x v="4"/>
    <n v="231"/>
    <n v="260"/>
    <b v="0"/>
    <n v="259.11153846153849"/>
    <n v="0.11"/>
    <x v="1"/>
    <b v="0"/>
    <n v="4.0999999999999996"/>
    <n v="490"/>
    <b v="1"/>
    <n v="2008.9999999999998"/>
    <s v="Vasu P"/>
    <s v="R2MP3ZHMZJIHPO"/>
    <n v="127400"/>
  </r>
  <r>
    <s v="B081RLM75M"/>
    <s v="LACOPINE Mini Pocket Size Lint Roller (White)"/>
    <x v="4"/>
    <n v="369"/>
    <n v="599"/>
    <b v="0"/>
    <n v="598.38397328881467"/>
    <n v="0.38"/>
    <x v="1"/>
    <b v="0"/>
    <n v="3.9"/>
    <n v="82"/>
    <b v="1"/>
    <n v="319.8"/>
    <s v="Shalini A"/>
    <s v="R3OSR4OYTNNMCV"/>
    <n v="49118"/>
  </r>
  <r>
    <s v="B07SYYVP69"/>
    <s v="iBELL SEK170BM Premium Electric Kettle"/>
    <x v="4"/>
    <n v="809"/>
    <n v="1950"/>
    <b v="0"/>
    <n v="1949.5851282051283"/>
    <n v="0.59"/>
    <x v="0"/>
    <b v="1"/>
    <n v="3.9"/>
    <n v="710"/>
    <b v="1"/>
    <n v="2769"/>
    <s v="S@NU"/>
    <s v="R1OQ97JT4BL5EI"/>
    <n v="1384500"/>
  </r>
  <r>
    <s v="B0BDZWMGZ1"/>
    <s v="Activa Easy Mix Nutri Mixer Grinder "/>
    <x v="4"/>
    <n v="1199"/>
    <n v="2990"/>
    <b v="0"/>
    <n v="2989.5989966555185"/>
    <n v="0.6"/>
    <x v="0"/>
    <b v="1"/>
    <n v="3.8"/>
    <n v="133"/>
    <b v="1"/>
    <n v="505.4"/>
    <s v="Poonam k."/>
    <s v="R9G633VF65R7"/>
    <n v="397670"/>
  </r>
  <r>
    <s v="B078JT7LTD"/>
    <s v="Sujata Dynamix"/>
    <x v="4"/>
    <n v="6120"/>
    <n v="8073"/>
    <b v="0"/>
    <n v="8072.2419175027871"/>
    <n v="0.24"/>
    <x v="1"/>
    <b v="0"/>
    <n v="4.5999999999999996"/>
    <n v="2751"/>
    <b v="0"/>
    <n v="12654.599999999999"/>
    <s v="Tengop"/>
    <s v="R1LBKT3YDVVW86"/>
    <n v="22208823"/>
  </r>
  <r>
    <s v="B09WF4Q7B3"/>
    <s v="Wipro Vesta 1380W Cordless Steam Iron "/>
    <x v="4"/>
    <n v="1799"/>
    <n v="2599"/>
    <b v="0"/>
    <n v="2598.3078106964217"/>
    <n v="0.31"/>
    <x v="1"/>
    <b v="0"/>
    <n v="3.6"/>
    <n v="771"/>
    <b v="1"/>
    <n v="2775.6"/>
    <s v="Sai"/>
    <s v="R3VVDILPFTB4N"/>
    <n v="2003829"/>
  </r>
  <r>
    <s v="B092R48XXB"/>
    <s v="Mi Robot Vacuum"/>
    <x v="4"/>
    <n v="18999"/>
    <n v="29999"/>
    <b v="0"/>
    <n v="29998.366678889295"/>
    <n v="0.37"/>
    <x v="1"/>
    <b v="0"/>
    <n v="4.0999999999999996"/>
    <n v="2536"/>
    <b v="0"/>
    <n v="10397.599999999999"/>
    <s v="Vinit S."/>
    <s v="R1TD8NMUP7Y7JR"/>
    <n v="76077464"/>
  </r>
  <r>
    <s v="B00KIDSU8S"/>
    <s v="Havells Ventil Air DX 200mm Exhaust Fan (White)"/>
    <x v="4"/>
    <n v="1999"/>
    <n v="2360"/>
    <b v="0"/>
    <n v="2359.1529661016948"/>
    <n v="0.15"/>
    <x v="1"/>
    <b v="0"/>
    <n v="4.2"/>
    <n v="7801"/>
    <b v="0"/>
    <n v="32764.2"/>
    <s v="A.D.PAUL &amp; CO."/>
    <s v="RET6MLCT292IA"/>
    <n v="18410360"/>
  </r>
  <r>
    <s v="B0977CGNJJ"/>
    <s v="AGARO Royal Stand 1000W Mixer "/>
    <x v="4"/>
    <n v="5999"/>
    <n v="11495"/>
    <b v="0"/>
    <n v="11494.47812092214"/>
    <n v="0.48"/>
    <x v="1"/>
    <b v="0"/>
    <n v="4.3"/>
    <n v="534"/>
    <b v="1"/>
    <n v="2296.1999999999998"/>
    <s v="Sunil ashat"/>
    <s v="R13Q2BLBWFPEJF"/>
    <n v="6138330"/>
  </r>
  <r>
    <s v="B08WWKM5HQ"/>
    <s v="Crompton Highspeed Markle Prime 1200 mm (48 inch) Anti"/>
    <x v="4"/>
    <n v="2599"/>
    <n v="4780"/>
    <b v="0"/>
    <n v="4779.4562761506277"/>
    <n v="0.46"/>
    <x v="1"/>
    <b v="0"/>
    <n v="3.9"/>
    <n v="898"/>
    <b v="1"/>
    <n v="3502.2"/>
    <s v="Abhishek Dutta"/>
    <s v="R7UIR1SQ3MQ7C"/>
    <n v="4292440"/>
  </r>
  <r>
    <s v="B015GX9Y0W"/>
    <s v="Lifelong LLWM105 750"/>
    <x v="4"/>
    <n v="1199"/>
    <n v="2400"/>
    <b v="0"/>
    <n v="2399.5004166666668"/>
    <n v="0.5"/>
    <x v="2"/>
    <b v="1"/>
    <n v="3.9"/>
    <n v="1202"/>
    <b v="0"/>
    <n v="4687.8"/>
    <s v="Dattatray Jadhav"/>
    <s v="R20SPV6WPX1ZU1"/>
    <n v="2884800"/>
  </r>
  <r>
    <s v="B089BDBDGM"/>
    <s v="Kuber Industries Waterproof Round Laundry Ba"/>
    <x v="4"/>
    <n v="219"/>
    <n v="249"/>
    <b v="0"/>
    <n v="248.12048192771084"/>
    <n v="0.12"/>
    <x v="1"/>
    <b v="0"/>
    <n v="4"/>
    <n v="1108"/>
    <b v="0"/>
    <n v="4432"/>
    <s v="Vamsi"/>
    <s v="R3E5WJVPAKKEF1"/>
    <n v="275892"/>
  </r>
  <r>
    <s v="B0BPBG712X"/>
    <s v="Portable"/>
    <x v="4"/>
    <n v="799"/>
    <n v="1199"/>
    <b v="0"/>
    <n v="1198.3336113427856"/>
    <n v="0.33"/>
    <x v="1"/>
    <b v="0"/>
    <n v="4.4000000000000004"/>
    <n v="17"/>
    <b v="1"/>
    <n v="74.800000000000011"/>
    <s v="Taniya singh"/>
    <s v="R32YNMGVH3EGMZ"/>
    <n v="20383"/>
  </r>
  <r>
    <s v="B00JBNZPFM"/>
    <s v="Karcher WD3 EU Wet and Dry Vacuum Cleaner"/>
    <x v="4"/>
    <n v="6199"/>
    <n v="10999"/>
    <b v="0"/>
    <n v="10998.436403309392"/>
    <n v="0.44"/>
    <x v="1"/>
    <b v="0"/>
    <n v="4.2"/>
    <n v="10429"/>
    <b v="0"/>
    <n v="43801.8"/>
    <s v="Prakash"/>
    <s v="R8C32TJ4LFEH2"/>
    <n v="114708571"/>
  </r>
  <r>
    <s v="B08N6P8G5K"/>
    <s v="INALSA Air Fryer Digital 4L Nutri Fry "/>
    <x v="4"/>
    <n v="6790"/>
    <n v="10995"/>
    <b v="0"/>
    <n v="10994.382446566622"/>
    <n v="0.38"/>
    <x v="1"/>
    <b v="0"/>
    <n v="4.5"/>
    <n v="3192"/>
    <b v="0"/>
    <n v="14364"/>
    <s v="Varun Dubey"/>
    <s v="REVG93OC7J7E7"/>
    <n v="35096040"/>
  </r>
  <r>
    <s v="B07NPBG1B4"/>
    <s v="AmazonBasics High Speed 55 Watt Oscillating Pedestal Fan"/>
    <x v="4"/>
    <n v="1982.84"/>
    <n v="3300"/>
    <b v="0"/>
    <n v="3299.3991393939395"/>
    <n v="0.4"/>
    <x v="1"/>
    <b v="0"/>
    <n v="4.0999999999999996"/>
    <n v="5873"/>
    <b v="0"/>
    <n v="24079.3"/>
    <s v="Govind Khatri"/>
    <s v="R3H7NIOGR51BCC"/>
    <n v="19380900"/>
  </r>
  <r>
    <s v="B01MRARGBW"/>
    <s v="Eco Crystal J 5 inch Cartridge (Pack of 2)"/>
    <x v="4"/>
    <n v="199"/>
    <n v="400"/>
    <b v="0"/>
    <n v="399.5025"/>
    <n v="0.5"/>
    <x v="2"/>
    <b v="1"/>
    <n v="4.0999999999999996"/>
    <n v="1379"/>
    <b v="0"/>
    <n v="5653.9"/>
    <s v="Dasarath rao"/>
    <s v="R22ZQT5S2PIBQO"/>
    <n v="551600"/>
  </r>
  <r>
    <s v="B07VZYMQNZ"/>
    <s v="Borosil Rio 1.5 L Electric Kettle"/>
    <x v="4"/>
    <n v="1180"/>
    <n v="1440"/>
    <b v="0"/>
    <n v="1439.1805555555557"/>
    <n v="0.18"/>
    <x v="1"/>
    <b v="0"/>
    <n v="4.2"/>
    <n v="1527"/>
    <b v="0"/>
    <n v="6413.4000000000005"/>
    <s v="p c joshi"/>
    <s v="R3BXPMFHV4SWWY"/>
    <n v="2198880"/>
  </r>
  <r>
    <s v="B01L7C4IU2"/>
    <s v="Havells Ambrose 1200mm Ceiling Fan (Pearl White Wood)"/>
    <x v="4"/>
    <n v="2199"/>
    <n v="3045"/>
    <b v="0"/>
    <n v="3044.2778325123154"/>
    <n v="0.28000000000000003"/>
    <x v="1"/>
    <b v="0"/>
    <n v="4.2"/>
    <n v="2686"/>
    <b v="0"/>
    <n v="11281.2"/>
    <s v="Rohan Sakhare"/>
    <s v="R2LQDV6ZW6PDCN"/>
    <n v="8178870"/>
  </r>
  <r>
    <s v="B09H7JDJCW"/>
    <s v="PHILIPS Drip Coffee Maker HD7432/20"/>
    <x v="4"/>
    <n v="2999"/>
    <n v="3595"/>
    <b v="0"/>
    <n v="3594.16578581363"/>
    <n v="0.17"/>
    <x v="1"/>
    <b v="0"/>
    <n v="4"/>
    <n v="178"/>
    <b v="1"/>
    <n v="712"/>
    <s v="nagarjuna pedamuthi"/>
    <s v="R1DRVWDPCVUHMK"/>
    <n v="639910"/>
  </r>
  <r>
    <s v="B07F6GXNPB"/>
    <s v="Eureka Forbes Euroclean Paper Vacuum Cleaner "/>
    <x v="4"/>
    <n v="253"/>
    <n v="500"/>
    <b v="0"/>
    <n v="499.49400000000003"/>
    <n v="0.49"/>
    <x v="2"/>
    <b v="0"/>
    <n v="4.3"/>
    <n v="2664"/>
    <b v="0"/>
    <n v="11455.199999999999"/>
    <s v="Lulzdrone"/>
    <s v="R2K8VZSTF6Y1UH"/>
    <n v="1332000"/>
  </r>
  <r>
    <s v="B0B97D658R"/>
    <s v="Larrito wooden Cool Mist Humidifiers "/>
    <x v="4"/>
    <n v="499"/>
    <n v="799"/>
    <b v="0"/>
    <n v="798.37546933667079"/>
    <n v="0.38"/>
    <x v="1"/>
    <b v="0"/>
    <n v="3.6"/>
    <n v="212"/>
    <b v="1"/>
    <n v="763.2"/>
    <s v="Narinder Kaur"/>
    <s v="RP44N8NRPVZ64"/>
    <n v="169388"/>
  </r>
  <r>
    <s v="B09NFSHCWN"/>
    <s v="Hilton Quartz Heater 400/800"/>
    <x v="4"/>
    <n v="1149"/>
    <n v="1899"/>
    <b v="0"/>
    <n v="1898.3949447077409"/>
    <n v="0.39"/>
    <x v="1"/>
    <b v="0"/>
    <n v="3.5"/>
    <n v="24"/>
    <b v="1"/>
    <n v="84"/>
    <s v="Shravan patel"/>
    <s v="R3PHYNEGUHVNDJ"/>
    <n v="45576"/>
  </r>
  <r>
    <s v="B076VQS87V"/>
    <s v="Syska SDI"/>
    <x v="4"/>
    <n v="457"/>
    <n v="799"/>
    <b v="0"/>
    <n v="798.42803504380481"/>
    <n v="0.43"/>
    <x v="1"/>
    <b v="0"/>
    <n v="4.3"/>
    <n v="1868"/>
    <b v="0"/>
    <n v="8032.4"/>
    <s v="Sandip Biswas"/>
    <s v="R37X0IRA8XP1DZ"/>
    <n v="1492532"/>
  </r>
  <r>
    <s v="B09LMMFW3S"/>
    <s v="IKEA Milk Frother for Your Milk"/>
    <x v="4"/>
    <n v="229"/>
    <n v="399"/>
    <b v="0"/>
    <n v="398.42606516290726"/>
    <n v="0.43"/>
    <x v="1"/>
    <b v="0"/>
    <n v="3.6"/>
    <n v="451"/>
    <b v="1"/>
    <n v="1623.6000000000001"/>
    <s v="ANURAG"/>
    <s v="R1K0ML8QPZZSH7"/>
    <n v="179949"/>
  </r>
  <r>
    <s v="B0BBLHTRM9"/>
    <s v="IONIX Tap filter Multilayer "/>
    <x v="4"/>
    <n v="199"/>
    <n v="699"/>
    <b v="0"/>
    <n v="698.71530758226038"/>
    <n v="0.72"/>
    <x v="0"/>
    <b v="1"/>
    <n v="2.9"/>
    <n v="159"/>
    <b v="1"/>
    <n v="461.09999999999997"/>
    <s v="Anmol Khanna"/>
    <s v="R9GL8284FSYUG"/>
    <n v="111141"/>
  </r>
  <r>
    <s v="B0BJYSCWFQ"/>
    <s v="Kitchengenix's Mini Waffle Maker 4 Inch"/>
    <x v="4"/>
    <n v="899"/>
    <n v="1999"/>
    <b v="0"/>
    <n v="1998.5502751375689"/>
    <n v="0.55000000000000004"/>
    <x v="0"/>
    <b v="1"/>
    <n v="4.2"/>
    <n v="39"/>
    <b v="1"/>
    <n v="163.80000000000001"/>
    <s v="Placeholder"/>
    <s v="R3333X2IOK8J6C"/>
    <n v="77961"/>
  </r>
  <r>
    <s v="B0187F2IOK"/>
    <s v="Bajaj HM"/>
    <x v="4"/>
    <n v="1499"/>
    <n v="2199"/>
    <b v="0"/>
    <n v="2198.318326512051"/>
    <n v="0.32"/>
    <x v="1"/>
    <b v="0"/>
    <n v="4.4000000000000004"/>
    <n v="6531"/>
    <b v="0"/>
    <n v="28736.400000000001"/>
    <s v="Megha Gadiya"/>
    <s v="R1BR8BOPOWGU0F"/>
    <n v="14361669"/>
  </r>
  <r>
    <s v="B0B8CB7MHW"/>
    <s v="KNOWZA Electric Handheld Milk Wand Mixer "/>
    <x v="4"/>
    <n v="426"/>
    <n v="999"/>
    <b v="0"/>
    <n v="998.57357357357353"/>
    <n v="0.56999999999999995"/>
    <x v="0"/>
    <b v="1"/>
    <n v="4.0999999999999996"/>
    <n v="222"/>
    <b v="1"/>
    <n v="910.19999999999993"/>
    <s v="Deepak B."/>
    <s v="R18ND09BJJWOI1"/>
    <n v="221778"/>
  </r>
  <r>
    <s v="B07K19NYZ8"/>
    <s v="Usha Hc 812 T Thermo Fan "/>
    <x v="4"/>
    <n v="2320"/>
    <n v="3290"/>
    <b v="0"/>
    <n v="3289.2948328267476"/>
    <n v="0.28999999999999998"/>
    <x v="1"/>
    <b v="0"/>
    <n v="3.8"/>
    <n v="195"/>
    <b v="1"/>
    <n v="741"/>
    <s v="Sumit kumar"/>
    <s v="RYWL8U25UKVRN"/>
    <n v="641550"/>
  </r>
  <r>
    <s v="B08ZXZ362Z"/>
    <s v="akiara "/>
    <x v="4"/>
    <n v="1563"/>
    <n v="3098"/>
    <b v="0"/>
    <n v="3097.4954809554552"/>
    <n v="0.5"/>
    <x v="2"/>
    <b v="1"/>
    <n v="3.5"/>
    <n v="2283"/>
    <b v="0"/>
    <n v="7990.5"/>
    <s v="Vaishnavi"/>
    <s v="R35122PFZXLW77"/>
    <n v="7072734"/>
  </r>
  <r>
    <s v="B00GHL8VP2"/>
    <s v="USHA 1212 PTC with Adjustable Thermostat Fan "/>
    <x v="4"/>
    <n v="3487.77"/>
    <n v="4990"/>
    <b v="0"/>
    <n v="4989.3010480961921"/>
    <n v="0.3"/>
    <x v="1"/>
    <b v="0"/>
    <n v="4.0999999999999996"/>
    <n v="1127"/>
    <b v="0"/>
    <n v="4620.7"/>
    <s v="Manoj Kumar"/>
    <s v="R1T19FVDX8Z7T2"/>
    <n v="5623730"/>
  </r>
  <r>
    <s v="B0B9JZW1SQ"/>
    <s v="4 in 1 Handheld Electric Vegetable Cutter Set"/>
    <x v="4"/>
    <n v="498"/>
    <n v="1200"/>
    <b v="0"/>
    <n v="1199.585"/>
    <n v="0.59"/>
    <x v="0"/>
    <b v="1"/>
    <n v="3.2"/>
    <n v="113"/>
    <b v="1"/>
    <n v="361.6"/>
    <s v="Ashish"/>
    <s v="R3N2A5DV7IPG6R"/>
    <n v="135600"/>
  </r>
  <r>
    <s v="B00TI8E7BI"/>
    <s v="Philips HD9306/06 1.5"/>
    <x v="4"/>
    <n v="2695"/>
    <n v="2695"/>
    <b v="0"/>
    <n v="2694"/>
    <n v="0"/>
    <x v="1"/>
    <b v="0"/>
    <n v="4.4000000000000004"/>
    <n v="2518"/>
    <b v="0"/>
    <n v="11079.2"/>
    <s v="AmazonCust"/>
    <s v="R252H4TFMWK9L7"/>
    <n v="6786010"/>
  </r>
  <r>
    <s v="B07J9KXQCC"/>
    <s v="Libra Room Heater for Home"/>
    <x v="4"/>
    <n v="949"/>
    <n v="2299"/>
    <b v="0"/>
    <n v="2298.5872118312309"/>
    <n v="0.59"/>
    <x v="0"/>
    <b v="1"/>
    <n v="3.6"/>
    <n v="550"/>
    <b v="1"/>
    <n v="1980"/>
    <s v="gitesh jaiswal"/>
    <s v="R363CESXF8MX1J"/>
    <n v="1264450"/>
  </r>
  <r>
    <s v="B0B3JSWG81"/>
    <s v="NGI Store 2 Pieces Pet Hair Removers "/>
    <x v="4"/>
    <n v="199"/>
    <n v="999"/>
    <b v="0"/>
    <n v="998.80080080080086"/>
    <n v="0.8"/>
    <x v="0"/>
    <b v="1"/>
    <n v="3.1"/>
    <n v="2"/>
    <b v="1"/>
    <n v="6.2"/>
    <s v="Kunal Sen"/>
    <s v="R18OKMWGX8SA0L"/>
    <n v="1998"/>
  </r>
  <r>
    <s v="B08L7J3T31"/>
    <s v="Noir Aqua "/>
    <x v="4"/>
    <n v="379"/>
    <n v="919"/>
    <b v="0"/>
    <n v="918.58759521218713"/>
    <n v="0.59"/>
    <x v="0"/>
    <b v="1"/>
    <n v="4"/>
    <n v="1090"/>
    <b v="0"/>
    <n v="4360"/>
    <s v="Prabha ds"/>
    <s v="R3G3XFHPBFF0E8"/>
    <n v="1001710"/>
  </r>
  <r>
    <s v="B01M6453MB"/>
    <s v="Prestige Delight PRWO Electric Rice Cooker "/>
    <x v="4"/>
    <n v="2280"/>
    <n v="3045"/>
    <b v="0"/>
    <n v="3044.2512315270938"/>
    <n v="0.25"/>
    <x v="1"/>
    <b v="0"/>
    <n v="4.0999999999999996"/>
    <n v="4118"/>
    <b v="0"/>
    <n v="16883.8"/>
    <s v="Manu Bhai"/>
    <s v="R3DDL2UPKQ2CK9"/>
    <n v="12539310"/>
  </r>
  <r>
    <s v="B009P2LIL4"/>
    <s v="Bajaj Majesty RX10 2000 Watts Heat Convector Room Heater"/>
    <x v="4"/>
    <n v="2219"/>
    <n v="3080"/>
    <b v="0"/>
    <n v="3079.2795454545453"/>
    <n v="0.28000000000000003"/>
    <x v="1"/>
    <b v="0"/>
    <n v="3.6"/>
    <n v="468"/>
    <b v="1"/>
    <n v="1684.8"/>
    <s v="Nehal Desai"/>
    <s v="R1TLRJVW4STY5I"/>
    <n v="1441440"/>
  </r>
  <r>
    <s v="B00J5DYCCA"/>
    <s v="Havells Ventil Air DSP 230mm Exhaust Fan "/>
    <x v="4"/>
    <n v="1399"/>
    <n v="1890"/>
    <b v="0"/>
    <n v="1889.2597883597884"/>
    <n v="0.26"/>
    <x v="1"/>
    <b v="0"/>
    <n v="4"/>
    <n v="8031"/>
    <b v="0"/>
    <n v="32124"/>
    <s v="Shubham Dubey"/>
    <s v="R39Q2Y79MM9SWK"/>
    <n v="15178590"/>
  </r>
  <r>
    <s v="B01486F4G6"/>
    <s v="Borosil Jumbo 1000"/>
    <x v="4"/>
    <n v="2863"/>
    <n v="3690"/>
    <b v="0"/>
    <n v="3689.2241192411925"/>
    <n v="0.22"/>
    <x v="1"/>
    <b v="0"/>
    <n v="4.3"/>
    <n v="6987"/>
    <b v="0"/>
    <n v="30044.1"/>
    <s v="Rajib"/>
    <s v="R20RBRZ0WEUJT9"/>
    <n v="2578203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
    <n v="399"/>
    <n v="1099"/>
    <b v="0"/>
    <n v="1098.6369426751592"/>
    <n v="0.64"/>
    <s v="more than 50% Discount"/>
    <b v="1"/>
    <n v="4.2"/>
    <n v="24269"/>
    <b v="0"/>
    <n v="101929.8"/>
    <s v="Manav"/>
    <s v="R3HXWT0LRP0NMF"/>
    <n v="26671631"/>
    <x v="0"/>
  </r>
  <r>
    <s v="B098NS6PVG"/>
    <x v="1"/>
    <s v="Computers&amp;Accessories"/>
    <n v="199"/>
    <n v="349"/>
    <b v="0"/>
    <n v="348.4297994269341"/>
    <n v="0.43"/>
    <s v="less than 50%"/>
    <b v="0"/>
    <n v="4"/>
    <n v="43994"/>
    <b v="0"/>
    <n v="175976"/>
    <s v="ArdKn"/>
    <s v="RGIQEG07R9HS2"/>
    <n v="15353906"/>
    <x v="1"/>
  </r>
  <r>
    <s v="B096MSW6CT"/>
    <x v="2"/>
    <s v="Computers&amp;Accessories"/>
    <n v="199"/>
    <n v="1899"/>
    <b v="0"/>
    <n v="1898.8952080042127"/>
    <n v="0.9"/>
    <s v="more than 50% Discount"/>
    <b v="1"/>
    <n v="3.9"/>
    <n v="7928"/>
    <b v="0"/>
    <n v="30919.200000000001"/>
    <s v="Kunal"/>
    <s v="R3J3EQQ9TZI5ZJ"/>
    <n v="15055272"/>
    <x v="2"/>
  </r>
  <r>
    <s v="B08HDJ86NZ"/>
    <x v="3"/>
    <s v="Computers&amp;Accessories"/>
    <n v="329"/>
    <n v="699"/>
    <b v="0"/>
    <n v="698.52932761087266"/>
    <n v="0.53"/>
    <s v="more than 50% Discount"/>
    <b v="1"/>
    <n v="4.2"/>
    <n v="94363"/>
    <b v="0"/>
    <n v="396324.60000000003"/>
    <s v="Omkar dhale"/>
    <s v="R3EEUZKKK9J36I"/>
    <n v="65959737"/>
    <x v="3"/>
  </r>
  <r>
    <s v="B08CF3B7N1"/>
    <x v="4"/>
    <s v="Computers&amp;Accessories"/>
    <n v="154"/>
    <n v="399"/>
    <b v="0"/>
    <n v="398.61403508771929"/>
    <n v="0.61"/>
    <s v="more than 50% Discount"/>
    <b v="1"/>
    <n v="4.2"/>
    <n v="16905"/>
    <b v="0"/>
    <n v="71001"/>
    <s v="rahuls6099"/>
    <s v="R1BP4L2HH9TFUP"/>
    <n v="6745095"/>
    <x v="4"/>
  </r>
  <r>
    <s v="B08Y1TFSP6"/>
    <x v="5"/>
    <s v="Computers&amp;Accessories"/>
    <n v="149"/>
    <n v="1000"/>
    <b v="0"/>
    <n v="999.851"/>
    <n v="0.85"/>
    <s v="more than 50% Discount"/>
    <b v="1"/>
    <n v="3.9"/>
    <n v="24871"/>
    <b v="0"/>
    <n v="96996.9"/>
    <s v="Jayesh"/>
    <s v="R7S8ANNSDPR40"/>
    <n v="24871000"/>
    <x v="5"/>
  </r>
  <r>
    <s v="B08WRWPM22"/>
    <x v="6"/>
    <s v="Computers&amp;Accessories"/>
    <n v="176.63"/>
    <n v="499"/>
    <b v="0"/>
    <n v="498.64603206412824"/>
    <n v="0.65"/>
    <s v="more than 50% Discount"/>
    <b v="1"/>
    <n v="4.0999999999999996"/>
    <n v="15188"/>
    <b v="0"/>
    <n v="62270.799999999996"/>
    <s v="Vivek kumar"/>
    <s v="R8E73K2KWJRDS"/>
    <n v="7578812"/>
    <x v="6"/>
  </r>
  <r>
    <s v="B08DDRGWTJ"/>
    <x v="7"/>
    <s v="Computers&amp;Accessories"/>
    <n v="229"/>
    <n v="299"/>
    <b v="0"/>
    <n v="298.23411371237461"/>
    <n v="0.23"/>
    <s v="less than 50%"/>
    <b v="0"/>
    <n v="4.3"/>
    <n v="30411"/>
    <b v="0"/>
    <n v="130767.29999999999"/>
    <s v="Pavan A H"/>
    <s v="R2X090D1YHACKR"/>
    <n v="9092889"/>
    <x v="7"/>
  </r>
  <r>
    <s v="B008IFXQFU"/>
    <x v="8"/>
    <s v="Computers&amp;Accessories"/>
    <n v="499"/>
    <n v="999"/>
    <b v="0"/>
    <n v="998.50050050050049"/>
    <n v="0.5"/>
    <b v="0"/>
    <b v="1"/>
    <n v="4.2"/>
    <n v="179691"/>
    <b v="0"/>
    <n v="754702.20000000007"/>
    <s v="Azhar JuMan"/>
    <s v="R1LW6NWSVTVZ2H"/>
    <n v="179511309"/>
    <x v="8"/>
  </r>
  <r>
    <s v="B082LZGK39"/>
    <x v="9"/>
    <s v="Computers&amp;Accessories"/>
    <n v="199"/>
    <n v="299"/>
    <b v="0"/>
    <n v="298.33444816053509"/>
    <n v="0.33"/>
    <s v="less than 50%"/>
    <b v="0"/>
    <n v="4"/>
    <n v="43994"/>
    <b v="0"/>
    <n v="175976"/>
    <s v="ArdKn"/>
    <s v="RGIQEG07R9HS2"/>
    <n v="13154206"/>
    <x v="1"/>
  </r>
  <r>
    <s v="B08CF3D7QR"/>
    <x v="10"/>
    <s v="Computers&amp;Accessories"/>
    <n v="154"/>
    <n v="339"/>
    <b v="0"/>
    <n v="338.54572271386428"/>
    <n v="0.55000000000000004"/>
    <s v="more than 50% Discount"/>
    <b v="1"/>
    <n v="4.3"/>
    <n v="13391"/>
    <b v="0"/>
    <n v="57581.299999999996"/>
    <s v="Tanya"/>
    <s v="R11MQS7WD9C3I0"/>
    <n v="4539549"/>
    <x v="9"/>
  </r>
  <r>
    <s v="B0789LZTCJ"/>
    <x v="11"/>
    <s v="Computers&amp;Accessories"/>
    <n v="299"/>
    <n v="799"/>
    <b v="0"/>
    <n v="798.62578222778473"/>
    <n v="0.63"/>
    <s v="more than 50% Discount"/>
    <b v="1"/>
    <n v="4.2"/>
    <n v="94363"/>
    <b v="0"/>
    <n v="396324.60000000003"/>
    <s v="Omkar dhale"/>
    <s v="R3EEUZKKK9J36I"/>
    <n v="75396037"/>
    <x v="3"/>
  </r>
  <r>
    <s v="B07KSMBL2H"/>
    <x v="12"/>
    <s v="Electronics"/>
    <n v="219"/>
    <n v="700"/>
    <b v="0"/>
    <n v="699.68714285714282"/>
    <n v="0.69"/>
    <s v="more than 50% Discount"/>
    <b v="1"/>
    <n v="4.4000000000000004"/>
    <n v="426973"/>
    <b v="0"/>
    <n v="1878681.2000000002"/>
    <s v="Rishav Gossain"/>
    <s v="R1FKOKZ3HHKJBZ"/>
    <n v="298881100"/>
    <x v="10"/>
  </r>
  <r>
    <s v="B085DTN6R2"/>
    <x v="13"/>
    <s v="Computers&amp;Accessories"/>
    <n v="350"/>
    <n v="899"/>
    <b v="0"/>
    <n v="898.61067853170186"/>
    <n v="0.61"/>
    <s v="more than 50% Discount"/>
    <b v="1"/>
    <n v="4.2"/>
    <n v="2262"/>
    <b v="0"/>
    <n v="9500.4"/>
    <s v="Priya"/>
    <s v="R1QETDIPRCX4S0"/>
    <n v="2033538"/>
    <x v="11"/>
  </r>
  <r>
    <s v="B09KLVMZ3B"/>
    <x v="14"/>
    <s v="Computers&amp;Accessories"/>
    <n v="159"/>
    <n v="399"/>
    <b v="0"/>
    <n v="398.6015037593985"/>
    <n v="0.6"/>
    <s v="more than 50% Discount"/>
    <b v="1"/>
    <n v="4.0999999999999996"/>
    <n v="4768"/>
    <b v="0"/>
    <n v="19548.8"/>
    <s v="Deepaak Singh"/>
    <s v="R20XIOU25HEX80"/>
    <n v="1902432"/>
    <x v="12"/>
  </r>
  <r>
    <s v="B083342NKJ"/>
    <x v="15"/>
    <s v="Computers&amp;Accessories"/>
    <n v="349"/>
    <n v="399"/>
    <b v="0"/>
    <n v="398.12531328320802"/>
    <n v="0.13"/>
    <s v="less than 50%"/>
    <b v="0"/>
    <n v="4.4000000000000004"/>
    <n v="18757"/>
    <b v="0"/>
    <n v="82530.8"/>
    <s v="Birendra ku Dash"/>
    <s v="R2JPQNKCOE10UK"/>
    <n v="7484043"/>
    <x v="13"/>
  </r>
  <r>
    <s v="B0B6F7LX4C"/>
    <x v="16"/>
    <s v="Electronics"/>
    <n v="13999"/>
    <n v="24999"/>
    <b v="0"/>
    <n v="24998.440017600704"/>
    <n v="0.44"/>
    <s v="less than 50%"/>
    <b v="0"/>
    <n v="4.2"/>
    <n v="32840"/>
    <b v="0"/>
    <n v="137928"/>
    <s v="Manoj maddheshiya"/>
    <s v="R13UTIA6KOF6QV"/>
    <n v="820967160"/>
    <x v="14"/>
  </r>
  <r>
    <s v="B082LSVT4B"/>
    <x v="17"/>
    <s v="Computers&amp;Accessories"/>
    <n v="249"/>
    <n v="399"/>
    <b v="0"/>
    <n v="398.37593984962405"/>
    <n v="0.38"/>
    <s v="less than 50%"/>
    <b v="0"/>
    <n v="4"/>
    <n v="43994"/>
    <b v="0"/>
    <n v="175976"/>
    <s v="ArdKn"/>
    <s v="RGIQEG07R9HS2"/>
    <n v="17553606"/>
    <x v="1"/>
  </r>
  <r>
    <s v="B08WRBG3XW"/>
    <x v="18"/>
    <s v="Computers&amp;Accessories"/>
    <n v="199"/>
    <n v="499"/>
    <b v="0"/>
    <n v="498.60120240480961"/>
    <n v="0.6"/>
    <s v="more than 50% Discount"/>
    <b v="1"/>
    <n v="4.0999999999999996"/>
    <n v="13045"/>
    <b v="0"/>
    <n v="53484.499999999993"/>
    <s v="Rohan Narkar"/>
    <s v="R2BP8Y5OJXKJLF"/>
    <n v="6509455"/>
    <x v="15"/>
  </r>
  <r>
    <s v="B08DPLCM6T"/>
    <x v="19"/>
    <s v="Electronics"/>
    <n v="13490"/>
    <n v="21990"/>
    <b v="0"/>
    <n v="21989.386539336061"/>
    <n v="0.39"/>
    <s v="less than 50%"/>
    <b v="0"/>
    <n v="4.3"/>
    <n v="11976"/>
    <b v="0"/>
    <n v="51496.799999999996"/>
    <s v="NIRMAL.N"/>
    <s v="R2PNR69G0BQG2F"/>
    <n v="263352240"/>
    <x v="16"/>
  </r>
  <r>
    <s v="B09C6HXFC1"/>
    <x v="20"/>
    <s v="Computers&amp;Accessories"/>
    <n v="970"/>
    <n v="1799"/>
    <b v="0"/>
    <n v="1798.460811561979"/>
    <n v="0.46"/>
    <s v="less than 50%"/>
    <b v="0"/>
    <n v="4.5"/>
    <n v="815"/>
    <b v="1"/>
    <n v="3667.5"/>
    <s v="Prasannavijayaraghavan G."/>
    <s v="R12D1BZF9MU8TN"/>
    <n v="1466185"/>
    <x v="17"/>
  </r>
  <r>
    <s v="B085194JFL"/>
    <x v="21"/>
    <s v="Electronics"/>
    <n v="279"/>
    <n v="499"/>
    <b v="0"/>
    <n v="498.44088176352705"/>
    <n v="0.44"/>
    <s v="less than 50%"/>
    <b v="0"/>
    <n v="3.7"/>
    <n v="10962"/>
    <b v="0"/>
    <n v="40559.4"/>
    <s v="aditya d."/>
    <s v="R1GYK05NN6747O"/>
    <n v="5470038"/>
    <x v="18"/>
  </r>
  <r>
    <s v="B09F6S8BT6"/>
    <x v="22"/>
    <s v="Electronics"/>
    <n v="13490"/>
    <n v="22900"/>
    <b v="0"/>
    <n v="22899.410917030567"/>
    <n v="0.41"/>
    <s v="less than 50%"/>
    <b v="0"/>
    <n v="4.3"/>
    <n v="16299"/>
    <b v="0"/>
    <n v="70085.7"/>
    <s v="Rahman Ali"/>
    <s v="R1SN0D4DFBKAZI"/>
    <n v="373247100"/>
    <x v="19"/>
  </r>
  <r>
    <s v="B09NHVCHS9"/>
    <x v="23"/>
    <s v="Computers&amp;Accessories"/>
    <n v="59"/>
    <n v="199"/>
    <b v="0"/>
    <n v="198.7035175879397"/>
    <n v="0.7"/>
    <s v="more than 50% Discount"/>
    <b v="1"/>
    <n v="4"/>
    <n v="9378"/>
    <b v="0"/>
    <n v="37512"/>
    <s v="$@|\|TO$|-|"/>
    <s v="R3F4T5TRYPTMIG"/>
    <n v="1866222"/>
    <x v="20"/>
  </r>
  <r>
    <s v="B0B1YVCJ2Y"/>
    <x v="24"/>
    <s v="Electronics"/>
    <n v="11499"/>
    <n v="19990"/>
    <b v="0"/>
    <n v="19989.42476238119"/>
    <n v="0.42"/>
    <s v="less than 50%"/>
    <b v="0"/>
    <n v="4.3"/>
    <n v="4703"/>
    <b v="0"/>
    <n v="20222.899999999998"/>
    <s v="Ayush"/>
    <s v="R1EBS3566VCSCG"/>
    <n v="94012970"/>
    <x v="21"/>
  </r>
  <r>
    <s v="B01M4GGIVU"/>
    <x v="25"/>
    <s v="Electronics"/>
    <n v="199"/>
    <n v="699"/>
    <b v="0"/>
    <n v="698.71530758226038"/>
    <n v="0.72"/>
    <s v="more than 50% Discount"/>
    <b v="1"/>
    <n v="4.2"/>
    <n v="12153"/>
    <b v="0"/>
    <n v="51042.6"/>
    <s v="Yashpreet Singh"/>
    <s v="R2DIHMHOPYEASB"/>
    <n v="8494947"/>
    <x v="22"/>
  </r>
  <r>
    <s v="B08B42LWKN"/>
    <x v="26"/>
    <s v="Electronics"/>
    <n v="14999"/>
    <n v="19999"/>
    <b v="0"/>
    <n v="19998.250012500626"/>
    <n v="0.25"/>
    <s v="less than 50%"/>
    <b v="0"/>
    <n v="4.2"/>
    <n v="34899"/>
    <b v="0"/>
    <n v="146575.80000000002"/>
    <s v="ATHARVA BONDRE"/>
    <s v="R3COVVOP2R7Z28"/>
    <n v="697945101"/>
    <x v="23"/>
  </r>
  <r>
    <s v="B094JNXNPV"/>
    <x v="27"/>
    <s v="Computers&amp;Accessories"/>
    <n v="299"/>
    <n v="399"/>
    <b v="0"/>
    <n v="398.25062656641603"/>
    <n v="0.25"/>
    <s v="less than 50%"/>
    <b v="0"/>
    <n v="4"/>
    <n v="2766"/>
    <b v="0"/>
    <n v="11064"/>
    <s v="Anand sarma"/>
    <s v="R249YCZVKYR5XD"/>
    <n v="1103634"/>
    <x v="24"/>
  </r>
  <r>
    <s v="B09W5XR9RT"/>
    <x v="28"/>
    <s v="Computers&amp;Accessories"/>
    <n v="970"/>
    <n v="1999"/>
    <b v="0"/>
    <n v="1998.5147573786894"/>
    <n v="0.51"/>
    <s v="more than 50% Discount"/>
    <b v="1"/>
    <n v="4.4000000000000004"/>
    <n v="184"/>
    <b v="1"/>
    <n v="809.6"/>
    <s v="Amazon Customer"/>
    <s v="R1Y30KU04V3QF4"/>
    <n v="367816"/>
    <x v="25"/>
  </r>
  <r>
    <s v="B077Z65HSD"/>
    <x v="29"/>
    <s v="Computers&amp;Accessories"/>
    <n v="299"/>
    <n v="999"/>
    <b v="0"/>
    <n v="998.70070070070074"/>
    <n v="0.7"/>
    <s v="more than 50% Discount"/>
    <b v="1"/>
    <n v="4.3"/>
    <n v="20850"/>
    <b v="0"/>
    <n v="89655"/>
    <s v="GHOST"/>
    <s v="R1G4I5FLAHM16P"/>
    <n v="20829150"/>
    <x v="26"/>
  </r>
  <r>
    <s v="B00NH11PEY"/>
    <x v="30"/>
    <s v="Computers&amp;Accessories"/>
    <n v="199"/>
    <n v="750"/>
    <b v="0"/>
    <n v="749.73466666666661"/>
    <n v="0.73"/>
    <s v="more than 50% Discount"/>
    <b v="1"/>
    <n v="4.5"/>
    <n v="74976"/>
    <b v="0"/>
    <n v="337392"/>
    <s v="Pravin Kumar"/>
    <s v="R1C8MVU3EIX56Y"/>
    <n v="56232000"/>
    <x v="27"/>
  </r>
  <r>
    <s v="B09CMM3VGK"/>
    <x v="31"/>
    <s v="Computers&amp;Accessories"/>
    <n v="179"/>
    <n v="499"/>
    <b v="0"/>
    <n v="498.64128256513027"/>
    <n v="0.64"/>
    <s v="more than 50% Discount"/>
    <b v="1"/>
    <n v="4"/>
    <n v="1934"/>
    <b v="0"/>
    <n v="7736"/>
    <s v="Rishabh"/>
    <s v="R223OIZPTZ994S"/>
    <n v="965066"/>
    <x v="28"/>
  </r>
  <r>
    <s v="B08QSC1XY8"/>
    <x v="32"/>
    <s v="Computers&amp;Accessories"/>
    <n v="389"/>
    <n v="1099"/>
    <b v="0"/>
    <n v="1098.6460418562328"/>
    <n v="0.65"/>
    <s v="more than 50% Discount"/>
    <b v="1"/>
    <n v="4.3"/>
    <n v="974"/>
    <b v="1"/>
    <n v="4188.2"/>
    <s v="Pratyush Pahuja"/>
    <s v="R2S0AYWUV349HP"/>
    <n v="1070426"/>
    <x v="29"/>
  </r>
  <r>
    <s v="B008FWZGSG"/>
    <x v="33"/>
    <s v="Computers&amp;Accessories"/>
    <n v="599"/>
    <n v="599"/>
    <b v="0"/>
    <n v="598"/>
    <n v="0"/>
    <s v="less than 50%"/>
    <b v="0"/>
    <n v="4.3"/>
    <n v="355"/>
    <b v="1"/>
    <n v="1526.5"/>
    <s v="Verified Buyer"/>
    <s v="R2Z9ENI1BK4EAB"/>
    <n v="212645"/>
    <x v="30"/>
  </r>
  <r>
    <s v="B0B4HJNPV4"/>
    <x v="34"/>
    <s v="Computers&amp;Accessories"/>
    <n v="199"/>
    <n v="999"/>
    <b v="0"/>
    <n v="998.80080080080086"/>
    <n v="0.8"/>
    <s v="more than 50% Discount"/>
    <b v="1"/>
    <n v="3.9"/>
    <n v="1075"/>
    <b v="0"/>
    <n v="4192.5"/>
    <s v="Placeholder"/>
    <s v="R1Q323BB35OP30"/>
    <n v="1073925"/>
    <x v="31"/>
  </r>
  <r>
    <s v="B08Y1SJVV5"/>
    <x v="35"/>
    <s v="Computers&amp;Accessories"/>
    <n v="99"/>
    <n v="666.66"/>
    <b v="0"/>
    <n v="666.51149851498508"/>
    <n v="0.85"/>
    <s v="more than 50% Discount"/>
    <b v="1"/>
    <n v="3.9"/>
    <n v="24871"/>
    <b v="0"/>
    <n v="96996.9"/>
    <s v="Jayesh"/>
    <s v="R7S8ANNSDPR40"/>
    <n v="16580500.859999999"/>
    <x v="32"/>
  </r>
  <r>
    <s v="B07XLCFSSN"/>
    <x v="36"/>
    <s v="Computers&amp;Accessories"/>
    <n v="899"/>
    <n v="1900"/>
    <b v="0"/>
    <n v="1899.5268421052631"/>
    <n v="0.53"/>
    <s v="more than 50% Discount"/>
    <b v="1"/>
    <n v="4.4000000000000004"/>
    <n v="13552"/>
    <b v="0"/>
    <n v="59628.800000000003"/>
    <s v="Wraith"/>
    <s v="R213ILI3XNVHQ0"/>
    <n v="25748800"/>
    <x v="33"/>
  </r>
  <r>
    <s v="B09RZS1NQT"/>
    <x v="37"/>
    <s v="Computers&amp;Accessories"/>
    <n v="199"/>
    <n v="999"/>
    <b v="0"/>
    <n v="998.80080080080086"/>
    <n v="0.8"/>
    <s v="more than 50% Discount"/>
    <b v="1"/>
    <n v="4"/>
    <n v="576"/>
    <b v="1"/>
    <n v="2304"/>
    <s v="Anmol"/>
    <s v="RW294SCHB5QTK"/>
    <n v="575424"/>
    <x v="34"/>
  </r>
  <r>
    <s v="B0B3MMYHYW"/>
    <x v="38"/>
    <s v="Electronics"/>
    <n v="32999"/>
    <n v="45999"/>
    <b v="0"/>
    <n v="45998.282614839452"/>
    <n v="0.28000000000000003"/>
    <s v="less than 50%"/>
    <b v="0"/>
    <n v="4.2"/>
    <n v="7298"/>
    <b v="0"/>
    <n v="30651.600000000002"/>
    <s v="Abhishek Kumar"/>
    <s v="R2J3Q3BUHJ2S7E"/>
    <n v="335700702"/>
    <x v="35"/>
  </r>
  <r>
    <s v="B09C6HWG18"/>
    <x v="39"/>
    <s v="Computers&amp;Accessories"/>
    <n v="970"/>
    <n v="1999"/>
    <b v="0"/>
    <n v="1998.5147573786894"/>
    <n v="0.51"/>
    <s v="more than 50% Discount"/>
    <b v="1"/>
    <n v="4.2"/>
    <n v="462"/>
    <b v="1"/>
    <n v="1940.4"/>
    <s v="Koushal K Jain"/>
    <s v="R32JZC43P990BL"/>
    <n v="923538"/>
    <x v="36"/>
  </r>
  <r>
    <s v="B00NH11KIK"/>
    <x v="40"/>
    <s v="Computers&amp;Accessories"/>
    <n v="209"/>
    <n v="695"/>
    <b v="0"/>
    <n v="694.69928057553955"/>
    <n v="0.7"/>
    <s v="more than 50% Discount"/>
    <b v="1"/>
    <n v="4.5"/>
    <n v="107687"/>
    <b v="0"/>
    <n v="484591.5"/>
    <s v="Shiva"/>
    <s v="R2AE3BN2Y58N55"/>
    <n v="74842465"/>
    <x v="37"/>
  </r>
  <r>
    <s v="B09JPC82QC"/>
    <x v="41"/>
    <s v="Electronics"/>
    <n v="19999"/>
    <n v="34999"/>
    <b v="0"/>
    <n v="34998.42858367382"/>
    <n v="0.43"/>
    <s v="less than 50%"/>
    <b v="0"/>
    <n v="4.3"/>
    <n v="27151"/>
    <b v="0"/>
    <n v="116749.29999999999"/>
    <s v="Sameer Patil"/>
    <s v="R1VOXBV87EI37W"/>
    <n v="950257849"/>
    <x v="38"/>
  </r>
  <r>
    <s v="B07JW1Y6XV"/>
    <x v="42"/>
    <s v="Computers&amp;Accessories"/>
    <n v="399"/>
    <n v="1099"/>
    <b v="0"/>
    <n v="1098.6369426751592"/>
    <n v="0.64"/>
    <s v="more than 50% Discount"/>
    <b v="1"/>
    <n v="4.2"/>
    <n v="24269"/>
    <b v="0"/>
    <n v="101929.8"/>
    <s v="Manav"/>
    <s v="R3HXWT0LRP0NMF"/>
    <n v="26671631"/>
    <x v="0"/>
  </r>
  <r>
    <s v="B07KRCW6LZ"/>
    <x v="8"/>
    <s v="Computers&amp;Accessories"/>
    <n v="999"/>
    <n v="1599"/>
    <b v="0"/>
    <n v="1598.375234521576"/>
    <n v="0.38"/>
    <s v="less than 50%"/>
    <b v="0"/>
    <n v="4.3"/>
    <n v="12093"/>
    <b v="0"/>
    <n v="51999.9"/>
    <s v="Paul Joe"/>
    <s v="RSNHWPVLK9SAQ"/>
    <n v="19336707"/>
    <x v="39"/>
  </r>
  <r>
    <s v="B09NJN8L25"/>
    <x v="43"/>
    <s v="Computers&amp;Accessories"/>
    <n v="59"/>
    <n v="199"/>
    <b v="0"/>
    <n v="198.7035175879397"/>
    <n v="0.7"/>
    <s v="more than 50% Discount"/>
    <b v="1"/>
    <n v="4"/>
    <n v="9378"/>
    <b v="0"/>
    <n v="37512"/>
    <s v="$@|\|TO$|-|"/>
    <s v="R3F4T5TRYPTMIG"/>
    <n v="1866222"/>
    <x v="20"/>
  </r>
  <r>
    <s v="B07XJYYH7L"/>
    <x v="44"/>
    <s v="Computers&amp;Accessories"/>
    <n v="333"/>
    <n v="999"/>
    <b v="0"/>
    <n v="998.66666666666663"/>
    <n v="0.67"/>
    <s v="more than 50% Discount"/>
    <b v="1"/>
    <n v="3.3"/>
    <n v="9792"/>
    <b v="0"/>
    <n v="32313.599999999999"/>
    <s v="Amazon Customer"/>
    <s v="RWSHFGBE1WU3I"/>
    <n v="9782208"/>
    <x v="40"/>
  </r>
  <r>
    <s v="B014I8SSD0"/>
    <x v="45"/>
    <s v="Electronics"/>
    <n v="309"/>
    <n v="475"/>
    <b v="0"/>
    <n v="474.34947368421052"/>
    <n v="0.35"/>
    <s v="less than 50%"/>
    <b v="0"/>
    <n v="4.4000000000000004"/>
    <n v="426973"/>
    <b v="0"/>
    <n v="1878681.2000000002"/>
    <s v="Rishav Gossain"/>
    <s v="R1FKOKZ3HHKJBZ"/>
    <n v="202812175"/>
    <x v="41"/>
  </r>
  <r>
    <s v="B09L8DSSFH"/>
    <x v="46"/>
    <s v="Electronics"/>
    <n v="399"/>
    <n v="999"/>
    <b v="0"/>
    <n v="998.60060060060061"/>
    <n v="0.6"/>
    <s v="more than 50% Discount"/>
    <b v="1"/>
    <n v="3.6"/>
    <n v="493"/>
    <b v="1"/>
    <n v="1774.8"/>
    <s v="MONTY"/>
    <s v="RVEWH0LAEO3NH"/>
    <n v="492507"/>
    <x v="10"/>
  </r>
  <r>
    <s v="B07232M876"/>
    <x v="47"/>
    <s v="Computers&amp;Accessories"/>
    <n v="199"/>
    <n v="395"/>
    <b v="0"/>
    <n v="394.49620253164557"/>
    <n v="0.5"/>
    <b v="0"/>
    <b v="1"/>
    <n v="4.2"/>
    <n v="92595"/>
    <b v="0"/>
    <n v="388899"/>
    <s v="Neeraj Vishwakarma"/>
    <s v="R22EUJ1B1AM0OU"/>
    <n v="36575025"/>
    <x v="42"/>
  </r>
  <r>
    <s v="B07P681N66"/>
    <x v="8"/>
    <s v="Computers&amp;Accessories"/>
    <n v="1199"/>
    <n v="2199"/>
    <b v="0"/>
    <n v="2198.454752160073"/>
    <n v="0.45"/>
    <s v="less than 50%"/>
    <b v="0"/>
    <n v="4.4000000000000004"/>
    <n v="24780"/>
    <b v="0"/>
    <n v="109032.00000000001"/>
    <s v="Anonymous"/>
    <s v="R2GUL8IL005EGF"/>
    <n v="54491220"/>
    <x v="43"/>
  </r>
  <r>
    <s v="B0711PVX6Z"/>
    <x v="48"/>
    <s v="Computers&amp;Accessories"/>
    <n v="179"/>
    <n v="500"/>
    <b v="0"/>
    <n v="499.642"/>
    <n v="0.64"/>
    <s v="more than 50% Discount"/>
    <b v="1"/>
    <n v="4.2"/>
    <n v="92595"/>
    <b v="0"/>
    <n v="388899"/>
    <s v="Neeraj Vishwakarma"/>
    <s v="R22EUJ1B1AM0OU"/>
    <n v="46297500"/>
    <x v="44"/>
  </r>
  <r>
    <s v="B082T6V3DT"/>
    <x v="49"/>
    <s v="Computers&amp;Accessories"/>
    <n v="799"/>
    <n v="2100"/>
    <b v="0"/>
    <n v="2099.6195238095238"/>
    <n v="0.62"/>
    <s v="more than 50% Discount"/>
    <b v="1"/>
    <n v="4.3"/>
    <n v="8188"/>
    <b v="0"/>
    <n v="35208.400000000001"/>
    <s v="Arun verma"/>
    <s v="R1Q0PEVL6X8WZJ"/>
    <n v="17194800"/>
    <x v="43"/>
  </r>
  <r>
    <s v="B07MKFNHKG"/>
    <x v="50"/>
    <s v="Electronics"/>
    <n v="6999"/>
    <n v="12999"/>
    <b v="0"/>
    <n v="12998.461573967228"/>
    <n v="0.46"/>
    <s v="less than 50%"/>
    <b v="0"/>
    <n v="4.2"/>
    <n v="4003"/>
    <b v="0"/>
    <n v="16812.600000000002"/>
    <s v="Amazon Customer"/>
    <s v="RFZ1X95QMXWFZ"/>
    <n v="52034997"/>
    <x v="45"/>
  </r>
  <r>
    <s v="B0BFWGBX61"/>
    <x v="51"/>
    <s v="Computers&amp;Accessories"/>
    <n v="199"/>
    <n v="349"/>
    <b v="0"/>
    <n v="348.4297994269341"/>
    <n v="0.43"/>
    <s v="less than 50%"/>
    <b v="0"/>
    <n v="4.0999999999999996"/>
    <n v="314"/>
    <b v="1"/>
    <n v="1287.3999999999999"/>
    <s v="Vipan Agnihotri"/>
    <s v="RQAF3Q7KCEGHP"/>
    <n v="109586"/>
    <x v="46"/>
  </r>
  <r>
    <s v="B01N90RZ4M"/>
    <x v="52"/>
    <s v="Electronics"/>
    <n v="230"/>
    <n v="499"/>
    <b v="0"/>
    <n v="498.5390781563126"/>
    <n v="0.54"/>
    <s v="more than 50% Discount"/>
    <b v="1"/>
    <n v="3.7"/>
    <n v="2960"/>
    <b v="0"/>
    <n v="10952"/>
    <s v="Jacob."/>
    <s v="RJ19CW7WCSFUI"/>
    <n v="1477040"/>
    <x v="47"/>
  </r>
  <r>
    <s v="B0088TKTY2"/>
    <x v="8"/>
    <s v="Computers&amp;Accessories"/>
    <n v="649"/>
    <n v="1399"/>
    <b v="0"/>
    <n v="1398.5360972122944"/>
    <n v="0.54"/>
    <s v="more than 50% Discount"/>
    <b v="1"/>
    <n v="4.2"/>
    <n v="179691"/>
    <b v="0"/>
    <n v="754702.20000000007"/>
    <s v="Azhar JuMan"/>
    <s v="R1LW6NWSVTVZ2H"/>
    <n v="251387709"/>
    <x v="48"/>
  </r>
  <r>
    <s v="B09Q5SWVBJ"/>
    <x v="53"/>
    <s v="Electronics"/>
    <n v="15999"/>
    <n v="21999"/>
    <b v="0"/>
    <n v="21998.272739669985"/>
    <n v="0.27"/>
    <s v="less than 50%"/>
    <b v="0"/>
    <n v="4.2"/>
    <n v="34899"/>
    <b v="0"/>
    <n v="146575.80000000002"/>
    <s v="ATHARVA BONDRE"/>
    <s v="R3COVVOP2R7Z28"/>
    <n v="767743101"/>
    <x v="8"/>
  </r>
  <r>
    <s v="B0B4DT8MKT"/>
    <x v="54"/>
    <s v="Computers&amp;Accessories"/>
    <n v="348"/>
    <n v="1499"/>
    <b v="0"/>
    <n v="1498.7678452301534"/>
    <n v="0.77"/>
    <s v="more than 50% Discount"/>
    <b v="1"/>
    <n v="4.2"/>
    <n v="656"/>
    <b v="1"/>
    <n v="2755.2000000000003"/>
    <s v="nisar"/>
    <s v="R25WW5K08CGVXV"/>
    <n v="983344"/>
    <x v="23"/>
  </r>
  <r>
    <s v="B08CDKQ8T6"/>
    <x v="55"/>
    <s v="Computers&amp;Accessories"/>
    <n v="154"/>
    <n v="349"/>
    <b v="0"/>
    <n v="348.5587392550143"/>
    <n v="0.56000000000000005"/>
    <s v="more than 50% Discount"/>
    <b v="1"/>
    <n v="4.3"/>
    <n v="7064"/>
    <b v="0"/>
    <n v="30375.199999999997"/>
    <s v="Arun S."/>
    <s v="R2ACU430AWSQ15"/>
    <n v="2465336"/>
    <x v="49"/>
  </r>
  <r>
    <s v="B07B275VN9"/>
    <x v="56"/>
    <s v="Electronics"/>
    <n v="179"/>
    <n v="799"/>
    <b v="0"/>
    <n v="798.77596996245302"/>
    <n v="0.78"/>
    <s v="more than 50% Discount"/>
    <b v="1"/>
    <n v="3.7"/>
    <n v="2201"/>
    <b v="0"/>
    <n v="8143.7000000000007"/>
    <s v="Periyasamy"/>
    <s v="R3MXMT6V18JJ1P"/>
    <n v="1758599"/>
    <x v="50"/>
  </r>
  <r>
    <s v="B0B15CPR37"/>
    <x v="57"/>
    <s v="Electronics"/>
    <n v="32990"/>
    <n v="47900"/>
    <b v="0"/>
    <n v="47899.311273486433"/>
    <n v="0.31"/>
    <s v="less than 50%"/>
    <b v="0"/>
    <n v="4.3"/>
    <n v="7109"/>
    <b v="0"/>
    <n v="30568.699999999997"/>
    <s v="Binu"/>
    <s v="R3RUBB6REUGTT"/>
    <n v="340521100"/>
    <x v="51"/>
  </r>
  <r>
    <s v="B0994GFWBH"/>
    <x v="58"/>
    <s v="Computers&amp;Accessories"/>
    <n v="139"/>
    <n v="999"/>
    <b v="0"/>
    <n v="998.86086086086084"/>
    <n v="0.86"/>
    <s v="more than 50% Discount"/>
    <b v="1"/>
    <n v="4"/>
    <n v="1313"/>
    <b v="0"/>
    <n v="5252"/>
    <s v="pruthvi natraj"/>
    <s v="RZJR37WFGXR9B"/>
    <n v="1311687"/>
    <x v="52"/>
  </r>
  <r>
    <s v="B01GGKZ0V6"/>
    <x v="59"/>
    <s v="Computers&amp;Accessories"/>
    <n v="329"/>
    <n v="845"/>
    <b v="0"/>
    <n v="844.61065088757391"/>
    <n v="0.61"/>
    <s v="more than 50% Discount"/>
    <b v="1"/>
    <n v="4.2"/>
    <n v="29746"/>
    <b v="0"/>
    <n v="124933.20000000001"/>
    <s v="harpreet"/>
    <s v="R37S13YALMRPGK"/>
    <n v="25135370"/>
    <x v="53"/>
  </r>
  <r>
    <s v="B09F9YQQ7B"/>
    <x v="60"/>
    <s v="Electronics"/>
    <n v="13999"/>
    <n v="24999"/>
    <b v="0"/>
    <n v="24998.440017600704"/>
    <n v="0.44"/>
    <s v="less than 50%"/>
    <b v="0"/>
    <n v="4.2"/>
    <n v="45238"/>
    <b v="0"/>
    <n v="189999.6"/>
    <s v="prateeq"/>
    <s v="R3CR9H6ABJ4Q4O"/>
    <n v="1130904762"/>
    <x v="54"/>
  </r>
  <r>
    <s v="B014I8SX4Y"/>
    <x v="45"/>
    <s v="Electronics"/>
    <n v="309"/>
    <n v="1400"/>
    <b v="0"/>
    <n v="1399.7792857142856"/>
    <n v="0.78"/>
    <s v="more than 50% Discount"/>
    <b v="1"/>
    <n v="4.4000000000000004"/>
    <n v="426973"/>
    <b v="0"/>
    <n v="1878681.2000000002"/>
    <s v="Rishav Gossain"/>
    <s v="R1FKOKZ3HHKJBZ"/>
    <n v="597762200"/>
    <x v="55"/>
  </r>
  <r>
    <s v="B09Q8HMKZX"/>
    <x v="61"/>
    <s v="Computers&amp;Accessories"/>
    <n v="263"/>
    <n v="699"/>
    <b v="0"/>
    <n v="698.62374821173103"/>
    <n v="0.62"/>
    <s v="more than 50% Discount"/>
    <b v="1"/>
    <n v="4.0999999999999996"/>
    <n v="450"/>
    <b v="1"/>
    <n v="1844.9999999999998"/>
    <s v="Thenmozhi"/>
    <s v="R1LG3XV2XYCQQB"/>
    <n v="314550"/>
    <x v="10"/>
  </r>
  <r>
    <s v="B0B9XN9S3W"/>
    <x v="62"/>
    <s v="Electronics"/>
    <n v="7999"/>
    <n v="14990"/>
    <b v="0"/>
    <n v="14989.466377585057"/>
    <n v="0.47"/>
    <s v="less than 50%"/>
    <b v="0"/>
    <n v="4.3"/>
    <n v="457"/>
    <b v="1"/>
    <n v="1965.1"/>
    <s v="ARUN KUMAR A V"/>
    <s v="R3FTW5HNPCX66C"/>
    <n v="6850430"/>
    <x v="56"/>
  </r>
  <r>
    <s v="B07966M8XH"/>
    <x v="63"/>
    <s v="Electronics"/>
    <n v="1599"/>
    <n v="2999"/>
    <b v="0"/>
    <n v="2998.4668222740916"/>
    <n v="0.47"/>
    <s v="less than 50%"/>
    <b v="0"/>
    <n v="4.2"/>
    <n v="2727"/>
    <b v="0"/>
    <n v="11453.4"/>
    <s v="Prashant Pradhan"/>
    <s v="R9GNL4OF49DH6"/>
    <n v="8178273"/>
    <x v="57"/>
  </r>
  <r>
    <s v="B01GGKYKQM"/>
    <x v="64"/>
    <s v="Computers&amp;Accessories"/>
    <n v="219"/>
    <n v="700"/>
    <b v="0"/>
    <n v="699.68714285714282"/>
    <n v="0.69"/>
    <s v="more than 50% Discount"/>
    <b v="1"/>
    <n v="4.3"/>
    <n v="20053"/>
    <b v="0"/>
    <n v="86227.9"/>
    <s v="Hremant"/>
    <s v="R1BC08IFG4REKS"/>
    <n v="14037100"/>
    <x v="58"/>
  </r>
  <r>
    <s v="B0B86CDHL1"/>
    <x v="65"/>
    <s v="Computers&amp;Accessories"/>
    <n v="349"/>
    <n v="899"/>
    <b v="0"/>
    <n v="898.61179087875416"/>
    <n v="0.61"/>
    <s v="more than 50% Discount"/>
    <b v="1"/>
    <n v="4.5"/>
    <n v="149"/>
    <b v="1"/>
    <n v="670.5"/>
    <s v="Ravi Shankar"/>
    <s v="RDFETF8YFDP96"/>
    <n v="133951"/>
    <x v="59"/>
  </r>
  <r>
    <s v="B0B5ZF3NRK"/>
    <x v="66"/>
    <s v="Computers&amp;Accessories"/>
    <n v="349"/>
    <n v="599"/>
    <b v="0"/>
    <n v="598.41736227045078"/>
    <n v="0.42"/>
    <s v="less than 50%"/>
    <b v="0"/>
    <n v="4.0999999999999996"/>
    <n v="210"/>
    <b v="1"/>
    <n v="860.99999999999989"/>
    <s v="Satyanarayana"/>
    <s v="R27HJ954EMEOQK"/>
    <n v="125790"/>
    <x v="60"/>
  </r>
  <r>
    <s v="B09RFC46VP"/>
    <x v="67"/>
    <s v="Electronics"/>
    <n v="26999"/>
    <n v="42999"/>
    <b v="0"/>
    <n v="42998.372101676781"/>
    <n v="0.37"/>
    <s v="less than 50%"/>
    <b v="0"/>
    <n v="4.2"/>
    <n v="45238"/>
    <b v="0"/>
    <n v="189999.6"/>
    <s v="prateeq"/>
    <s v="R3CR9H6ABJ4Q4O"/>
    <n v="1945188762"/>
    <x v="61"/>
  </r>
  <r>
    <s v="B08R69VDHT"/>
    <x v="68"/>
    <s v="Computers&amp;Accessories"/>
    <n v="115"/>
    <n v="499"/>
    <b v="0"/>
    <n v="498.7695390781563"/>
    <n v="0.77"/>
    <s v="more than 50% Discount"/>
    <b v="1"/>
    <n v="4"/>
    <n v="7732"/>
    <b v="0"/>
    <n v="30928"/>
    <s v="Vijayan C V"/>
    <s v="R2VUNGNI96EEJ7"/>
    <n v="3858268"/>
    <x v="55"/>
  </r>
  <r>
    <s v="B09RWZRCP1"/>
    <x v="69"/>
    <s v="Computers&amp;Accessories"/>
    <n v="399"/>
    <n v="999"/>
    <b v="0"/>
    <n v="998.60060060060061"/>
    <n v="0.6"/>
    <s v="more than 50% Discount"/>
    <b v="1"/>
    <n v="4.0999999999999996"/>
    <n v="1780"/>
    <b v="0"/>
    <n v="7297.9999999999991"/>
    <s v="livin sebi"/>
    <s v="RMEKYV7XWTWKV"/>
    <n v="1778220"/>
    <x v="62"/>
  </r>
  <r>
    <s v="B09CMP1SC8"/>
    <x v="70"/>
    <s v="Computers&amp;Accessories"/>
    <n v="199"/>
    <n v="499"/>
    <b v="0"/>
    <n v="498.60120240480961"/>
    <n v="0.6"/>
    <s v="more than 50% Discount"/>
    <b v="1"/>
    <n v="4.0999999999999996"/>
    <n v="602"/>
    <b v="1"/>
    <n v="2468.1999999999998"/>
    <s v="Gopal krishna rout"/>
    <s v="R37D7HJR4MR520"/>
    <n v="300398"/>
    <x v="63"/>
  </r>
  <r>
    <s v="B09YLXYP7Y"/>
    <x v="71"/>
    <s v="Computers&amp;Accessories"/>
    <n v="179"/>
    <n v="399"/>
    <b v="0"/>
    <n v="398.55137844611528"/>
    <n v="0.55000000000000004"/>
    <s v="more than 50% Discount"/>
    <b v="1"/>
    <n v="4"/>
    <n v="1423"/>
    <b v="0"/>
    <n v="5692"/>
    <s v="Actual user"/>
    <s v="R8QBCR9MM1LGY"/>
    <n v="567777"/>
    <x v="64"/>
  </r>
  <r>
    <s v="B09ZPM4C2C"/>
    <x v="72"/>
    <s v="Electronics"/>
    <n v="10901"/>
    <n v="30990"/>
    <b v="0"/>
    <n v="30989.648241368184"/>
    <n v="0.65"/>
    <s v="more than 50% Discount"/>
    <b v="1"/>
    <n v="4.0999999999999996"/>
    <n v="398"/>
    <b v="1"/>
    <n v="1631.8"/>
    <s v="Nilesh K Salvi"/>
    <s v="R95AYORS91NWX"/>
    <n v="12334020"/>
    <x v="65"/>
  </r>
  <r>
    <s v="B0B2DJDCPX"/>
    <x v="73"/>
    <s v="Computers&amp;Accessories"/>
    <n v="209"/>
    <n v="499"/>
    <b v="0"/>
    <n v="498.58116232464931"/>
    <n v="0.57999999999999996"/>
    <s v="more than 50% Discount"/>
    <b v="1"/>
    <n v="3.9"/>
    <n v="536"/>
    <b v="1"/>
    <n v="2090.4"/>
    <s v="Vinay"/>
    <s v="R2LX1M52C4KNJA"/>
    <n v="267464"/>
    <x v="66"/>
  </r>
  <r>
    <s v="B0BCZCQTJX"/>
    <x v="74"/>
    <s v="Electronics"/>
    <n v="1434"/>
    <n v="3999"/>
    <b v="0"/>
    <n v="3998.6414103525881"/>
    <n v="0.64"/>
    <s v="more than 50% Discount"/>
    <b v="1"/>
    <n v="4"/>
    <n v="32"/>
    <b v="1"/>
    <n v="128"/>
    <s v="Dharminder Singh Singha"/>
    <s v="R35LMI5GBW0RX3"/>
    <n v="127968"/>
    <x v="67"/>
  </r>
  <r>
    <s v="B07LGT55SJ"/>
    <x v="75"/>
    <s v="Computers&amp;Accessories"/>
    <n v="399"/>
    <n v="1099"/>
    <b v="0"/>
    <n v="1098.6369426751592"/>
    <n v="0.64"/>
    <s v="more than 50% Discount"/>
    <b v="1"/>
    <n v="4.2"/>
    <n v="24269"/>
    <b v="0"/>
    <n v="101929.8"/>
    <s v="Manav"/>
    <s v="R3HXWT0LRP0NMF"/>
    <n v="26671631"/>
    <x v="68"/>
  </r>
  <r>
    <s v="B09NKZXMWJ"/>
    <x v="76"/>
    <s v="Computers&amp;Accessories"/>
    <n v="139"/>
    <n v="249"/>
    <b v="0"/>
    <n v="248.44176706827309"/>
    <n v="0.44"/>
    <s v="less than 50%"/>
    <b v="0"/>
    <n v="4"/>
    <n v="9378"/>
    <b v="0"/>
    <n v="37512"/>
    <s v="$@|\|TO$|-|"/>
    <s v="R3F4T5TRYPTMIG"/>
    <n v="2335122"/>
    <x v="69"/>
  </r>
  <r>
    <s v="B08QX1CC14"/>
    <x v="77"/>
    <s v="Electronics"/>
    <n v="7299"/>
    <n v="19125"/>
    <b v="0"/>
    <n v="19124.618352941176"/>
    <n v="0.62"/>
    <s v="more than 50% Discount"/>
    <b v="1"/>
    <n v="3.4"/>
    <n v="902"/>
    <b v="1"/>
    <n v="3066.7999999999997"/>
    <s v="Naresh Patel"/>
    <s v="R3MHRRK05RD01A"/>
    <n v="17250750"/>
    <x v="70"/>
  </r>
  <r>
    <s v="B0974H97TJ"/>
    <x v="78"/>
    <s v="Computers&amp;Accessories"/>
    <n v="299"/>
    <n v="799"/>
    <b v="0"/>
    <n v="798.62578222778473"/>
    <n v="0.63"/>
    <s v="more than 50% Discount"/>
    <b v="1"/>
    <n v="4.4000000000000004"/>
    <n v="28791"/>
    <b v="0"/>
    <n v="126680.40000000001"/>
    <m/>
    <s v="R23CC5VDSVR49B"/>
    <n v="23004009"/>
    <x v="71"/>
  </r>
  <r>
    <s v="B07GVGTSLN"/>
    <x v="79"/>
    <s v="Computers&amp;Accessories"/>
    <n v="325"/>
    <n v="1299"/>
    <b v="0"/>
    <n v="1298.7498075442647"/>
    <n v="0.75"/>
    <s v="more than 50% Discount"/>
    <b v="1"/>
    <n v="4.2"/>
    <n v="10576"/>
    <b v="0"/>
    <n v="44419.200000000004"/>
    <s v="Sunil Funde"/>
    <s v="R10365HEDURWI9"/>
    <n v="13738224"/>
    <x v="72"/>
  </r>
  <r>
    <s v="B09VCHLSJF"/>
    <x v="80"/>
    <s v="Electronics"/>
    <n v="29999"/>
    <n v="39999"/>
    <b v="0"/>
    <n v="39998.250006250157"/>
    <n v="0.25"/>
    <s v="less than 50%"/>
    <b v="0"/>
    <n v="4.2"/>
    <n v="7298"/>
    <b v="0"/>
    <n v="30651.600000000002"/>
    <s v="Abhishek Kumar"/>
    <s v="R2J3Q3BUHJ2S7E"/>
    <n v="291912702"/>
    <x v="73"/>
  </r>
  <r>
    <s v="B0B1YZX72F"/>
    <x v="81"/>
    <s v="Electronics"/>
    <n v="27999"/>
    <n v="40990"/>
    <b v="0"/>
    <n v="40989.316930958768"/>
    <n v="0.32"/>
    <s v="less than 50%"/>
    <b v="0"/>
    <n v="4.3"/>
    <n v="4703"/>
    <b v="0"/>
    <n v="20222.899999999998"/>
    <s v="Ayush"/>
    <s v="R1EBS3566VCSCG"/>
    <n v="192775970"/>
    <x v="35"/>
  </r>
  <r>
    <s v="B092BJMT8Q"/>
    <x v="82"/>
    <s v="Electronics"/>
    <n v="30990"/>
    <n v="52900"/>
    <b v="0"/>
    <n v="52899.414177693761"/>
    <n v="0.41"/>
    <s v="less than 50%"/>
    <b v="0"/>
    <n v="4.3"/>
    <n v="7109"/>
    <b v="0"/>
    <n v="30568.699999999997"/>
    <s v="Binu"/>
    <s v="R3RUBB6REUGTT"/>
    <n v="376066100"/>
    <x v="21"/>
  </r>
  <r>
    <s v="B0BMXMLSMM"/>
    <x v="83"/>
    <s v="Computers&amp;Accessories"/>
    <n v="199"/>
    <n v="999"/>
    <b v="0"/>
    <n v="998.80080080080086"/>
    <n v="0.8"/>
    <s v="more than 50% Discount"/>
    <b v="1"/>
    <n v="4.5"/>
    <n v="127"/>
    <b v="1"/>
    <n v="571.5"/>
    <s v="Nadhiyarasan"/>
    <s v="R14ZOPYFHOYYRQ"/>
    <n v="126873"/>
    <x v="52"/>
  </r>
  <r>
    <s v="B07JH1C41D"/>
    <x v="84"/>
    <s v="Computers&amp;Accessories"/>
    <n v="649"/>
    <n v="1999"/>
    <b v="0"/>
    <n v="1998.6753376688343"/>
    <n v="0.68"/>
    <s v="more than 50% Discount"/>
    <b v="1"/>
    <n v="4.2"/>
    <n v="24269"/>
    <b v="0"/>
    <n v="101929.8"/>
    <s v="Manav"/>
    <s v="R3HXWT0LRP0NMF"/>
    <n v="48513731"/>
    <x v="74"/>
  </r>
  <r>
    <s v="B0141EZMAI"/>
    <x v="85"/>
    <s v="Computers&amp;Accessories"/>
    <n v="269"/>
    <n v="800"/>
    <b v="0"/>
    <n v="799.66375000000005"/>
    <n v="0.66"/>
    <s v="more than 50% Discount"/>
    <b v="1"/>
    <n v="3.6"/>
    <n v="10134"/>
    <b v="0"/>
    <n v="36482.400000000001"/>
    <s v="SQL"/>
    <s v="R3AZDEK3MQA3RA"/>
    <n v="8107200"/>
    <x v="75"/>
  </r>
  <r>
    <s v="B09Q5P2MT3"/>
    <x v="86"/>
    <s v="Electronics"/>
    <n v="24999"/>
    <n v="31999"/>
    <b v="0"/>
    <n v="31998.218756836151"/>
    <n v="0.22"/>
    <s v="less than 50%"/>
    <b v="0"/>
    <n v="4.2"/>
    <n v="34899"/>
    <b v="0"/>
    <n v="146575.80000000002"/>
    <s v="ATHARVA BONDRE"/>
    <s v="R3COVVOP2R7Z28"/>
    <n v="1116733101"/>
    <x v="76"/>
  </r>
  <r>
    <s v="B08HDH26JX"/>
    <x v="3"/>
    <s v="Computers&amp;Accessories"/>
    <n v="299"/>
    <n v="699"/>
    <b v="0"/>
    <n v="698.57224606580826"/>
    <n v="0.56999999999999995"/>
    <s v="more than 50% Discount"/>
    <b v="1"/>
    <n v="4.2"/>
    <n v="94363"/>
    <b v="0"/>
    <n v="396324.60000000003"/>
    <s v="Omkar dhale"/>
    <s v="R3EEUZKKK9J36I"/>
    <n v="65959737"/>
    <x v="23"/>
  </r>
  <r>
    <s v="B09VT6JKRP"/>
    <x v="87"/>
    <s v="Computers&amp;Accessories"/>
    <n v="199"/>
    <n v="999"/>
    <b v="0"/>
    <n v="998.80080080080086"/>
    <n v="0.8"/>
    <s v="more than 50% Discount"/>
    <b v="1"/>
    <n v="4.0999999999999996"/>
    <n v="425"/>
    <b v="1"/>
    <n v="1742.4999999999998"/>
    <s v="Vivek Ramachandran"/>
    <s v="R3ET6IRJTU70BS"/>
    <n v="424575"/>
    <x v="3"/>
  </r>
  <r>
    <s v="B09T3KB6JZ"/>
    <x v="88"/>
    <s v="Electronics"/>
    <n v="18990"/>
    <n v="40990"/>
    <b v="0"/>
    <n v="40989.536716272261"/>
    <n v="0.54"/>
    <s v="more than 50% Discount"/>
    <b v="1"/>
    <n v="4.2"/>
    <n v="6659"/>
    <b v="0"/>
    <n v="27967.800000000003"/>
    <s v="KIRAN BABU BIREDDI"/>
    <s v="R2GC03W48T3IJR"/>
    <n v="272952410"/>
    <x v="77"/>
  </r>
  <r>
    <s v="B093QCY6YJ"/>
    <x v="89"/>
    <s v="Computers&amp;Accessories"/>
    <n v="290"/>
    <n v="349"/>
    <b v="0"/>
    <n v="348.16905444126076"/>
    <n v="0.17"/>
    <s v="less than 50%"/>
    <b v="0"/>
    <n v="3.7"/>
    <n v="1977"/>
    <b v="0"/>
    <n v="7314.9000000000005"/>
    <s v="Mohseen Qureshi"/>
    <s v="R32XZQTB1BP0J8"/>
    <n v="689973"/>
    <x v="78"/>
  </r>
  <r>
    <s v="B093ZNQZ2Y"/>
    <x v="90"/>
    <s v="Electronics"/>
    <n v="249"/>
    <n v="799"/>
    <b v="0"/>
    <n v="798.68836045056321"/>
    <n v="0.69"/>
    <s v="more than 50% Discount"/>
    <b v="1"/>
    <n v="3.8"/>
    <n v="1079"/>
    <b v="0"/>
    <n v="4100.2"/>
    <s v="mohamednathar"/>
    <s v="R1MTTFP4GWHWC8"/>
    <n v="862121"/>
    <x v="79"/>
  </r>
  <r>
    <s v="B08LKS3LSP"/>
    <x v="91"/>
    <s v="Computers&amp;Accessories"/>
    <n v="345"/>
    <n v="999"/>
    <b v="0"/>
    <n v="998.65465465465468"/>
    <n v="0.65"/>
    <s v="more than 50% Discount"/>
    <b v="1"/>
    <n v="3.7"/>
    <n v="1097"/>
    <b v="0"/>
    <n v="4058.9"/>
    <s v="kishore movva"/>
    <s v="R168J8VQSY0OH5"/>
    <n v="1095903"/>
    <x v="80"/>
  </r>
  <r>
    <s v="B00V4BGDKU"/>
    <x v="8"/>
    <s v="Computers&amp;Accessories"/>
    <n v="1099"/>
    <n v="1899"/>
    <b v="0"/>
    <n v="1898.4212743549238"/>
    <n v="0.42"/>
    <s v="less than 50%"/>
    <b v="0"/>
    <n v="4.5"/>
    <n v="22420"/>
    <b v="0"/>
    <n v="100890"/>
    <s v="MOINUL H."/>
    <s v="R30SWI8U6K7PDR"/>
    <n v="42575580"/>
    <x v="81"/>
  </r>
  <r>
    <s v="B08CHKQ8D4"/>
    <x v="92"/>
    <s v="Computers&amp;Accessories"/>
    <n v="719"/>
    <n v="1499"/>
    <b v="0"/>
    <n v="1498.5203468979319"/>
    <n v="0.52"/>
    <s v="more than 50% Discount"/>
    <b v="1"/>
    <n v="4.0999999999999996"/>
    <n v="1045"/>
    <b v="0"/>
    <n v="4284.5"/>
    <s v="Kiran Kolla"/>
    <s v="R3ROJ6AWGN2UFN"/>
    <n v="1566455"/>
    <x v="82"/>
  </r>
  <r>
    <s v="B09BW334ML"/>
    <x v="93"/>
    <s v="Electronics"/>
    <n v="349"/>
    <n v="1499"/>
    <b v="0"/>
    <n v="1498.7671781187457"/>
    <n v="0.77"/>
    <s v="more than 50% Discount"/>
    <b v="1"/>
    <n v="4.3"/>
    <n v="4145"/>
    <b v="0"/>
    <n v="17823.5"/>
    <s v="parvinder singh"/>
    <s v="R3UKO8DK958TVU"/>
    <n v="6213355"/>
    <x v="83"/>
  </r>
  <r>
    <s v="B082T6GVLJ"/>
    <x v="94"/>
    <s v="Computers&amp;Accessories"/>
    <n v="849"/>
    <n v="1809"/>
    <b v="0"/>
    <n v="1808.5306799336649"/>
    <n v="0.53"/>
    <s v="more than 50% Discount"/>
    <b v="1"/>
    <n v="4.3"/>
    <n v="6547"/>
    <b v="0"/>
    <n v="28152.1"/>
    <s v="Ananya S."/>
    <s v="R19CZW6DWGE2WH"/>
    <n v="11843523"/>
    <x v="84"/>
  </r>
  <r>
    <s v="B07DL1KC3H"/>
    <x v="95"/>
    <s v="Electronics"/>
    <n v="299"/>
    <n v="899"/>
    <b v="0"/>
    <n v="898.6674082313682"/>
    <n v="0.67"/>
    <s v="more than 50% Discount"/>
    <b v="1"/>
    <n v="4"/>
    <n v="1588"/>
    <b v="0"/>
    <n v="6352"/>
    <s v="Pritam Roy"/>
    <s v="R2W93BKACGQMYR"/>
    <n v="1427612"/>
    <x v="85"/>
  </r>
  <r>
    <s v="B0B6F98KJJ"/>
    <x v="96"/>
    <s v="Electronics"/>
    <n v="21999"/>
    <n v="29999"/>
    <b v="0"/>
    <n v="29998.266675555853"/>
    <n v="0.27"/>
    <s v="less than 50%"/>
    <b v="0"/>
    <n v="4.2"/>
    <n v="32840"/>
    <b v="0"/>
    <n v="137928"/>
    <s v="Manoj maddheshiya"/>
    <s v="R13UTIA6KOF6QV"/>
    <n v="985167160"/>
    <x v="86"/>
  </r>
  <r>
    <s v="B07JNVF678"/>
    <x v="97"/>
    <s v="Computers&amp;Accessories"/>
    <n v="349"/>
    <n v="999"/>
    <b v="0"/>
    <n v="998.65065065065062"/>
    <n v="0.65"/>
    <s v="more than 50% Discount"/>
    <b v="1"/>
    <n v="4.2"/>
    <n v="13120"/>
    <b v="0"/>
    <n v="55104"/>
    <s v="Pratik"/>
    <s v="R3JCOBHM1JXUQ0"/>
    <n v="13106880"/>
    <x v="87"/>
  </r>
  <r>
    <s v="B09QGZFBPM"/>
    <x v="98"/>
    <s v="Computers&amp;Accessories"/>
    <n v="399"/>
    <n v="999"/>
    <b v="0"/>
    <n v="998.60060060060061"/>
    <n v="0.6"/>
    <s v="more than 50% Discount"/>
    <b v="1"/>
    <n v="4.3"/>
    <n v="2806"/>
    <b v="0"/>
    <n v="12065.8"/>
    <s v="sameer Dubey"/>
    <s v="RGNARUOE22V1A"/>
    <n v="2803194"/>
    <x v="88"/>
  </r>
  <r>
    <s v="B07JGDB5M1"/>
    <x v="99"/>
    <s v="Computers&amp;Accessories"/>
    <n v="449"/>
    <n v="1299"/>
    <b v="0"/>
    <n v="1298.6543494996151"/>
    <n v="0.65"/>
    <s v="more than 50% Discount"/>
    <b v="1"/>
    <n v="4.2"/>
    <n v="24269"/>
    <b v="0"/>
    <n v="101929.8"/>
    <s v="Manav"/>
    <s v="R3HXWT0LRP0NMF"/>
    <n v="31525431"/>
    <x v="89"/>
  </r>
  <r>
    <s v="B0981XSZJ7"/>
    <x v="100"/>
    <s v="Computers&amp;Accessories"/>
    <n v="299"/>
    <n v="999"/>
    <b v="0"/>
    <n v="998.70070070070074"/>
    <n v="0.7"/>
    <s v="more than 50% Discount"/>
    <b v="1"/>
    <n v="4.3"/>
    <n v="766"/>
    <b v="1"/>
    <n v="3293.7999999999997"/>
    <s v="AkashP."/>
    <s v="R2JXNH8KUWRZK5"/>
    <n v="765234"/>
    <x v="0"/>
  </r>
  <r>
    <s v="B0B9XLX8VR"/>
    <x v="101"/>
    <s v="Electronics"/>
    <n v="37999"/>
    <n v="65000"/>
    <b v="0"/>
    <n v="64999.415399999998"/>
    <n v="0.42"/>
    <s v="less than 50%"/>
    <b v="0"/>
    <n v="4.3"/>
    <n v="3587"/>
    <b v="0"/>
    <n v="15424.099999999999"/>
    <s v="UtdBuzz"/>
    <s v="R2G4T57OLXDVPL"/>
    <n v="233155000"/>
    <x v="90"/>
  </r>
  <r>
    <s v="B08Y5KXR6Z"/>
    <x v="102"/>
    <s v="Computers&amp;Accessories"/>
    <n v="99"/>
    <n v="800"/>
    <b v="0"/>
    <n v="799.87625000000003"/>
    <n v="0.88"/>
    <s v="more than 50% Discount"/>
    <b v="1"/>
    <n v="3.9"/>
    <n v="24871"/>
    <b v="0"/>
    <n v="96996.9"/>
    <s v="Jayesh"/>
    <s v="R7S8ANNSDPR40"/>
    <n v="19896800"/>
    <x v="91"/>
  </r>
  <r>
    <s v="B09F6VHQXB"/>
    <x v="103"/>
    <s v="Electronics"/>
    <n v="7390"/>
    <n v="20000"/>
    <b v="0"/>
    <n v="19999.630499999999"/>
    <n v="0.63"/>
    <s v="more than 50% Discount"/>
    <b v="1"/>
    <n v="4.0999999999999996"/>
    <n v="2581"/>
    <b v="0"/>
    <n v="10582.099999999999"/>
    <s v="Ankit"/>
    <s v="RTFGWAX83AVMH"/>
    <n v="51620000"/>
    <x v="92"/>
  </r>
  <r>
    <s v="B0974G5Q2Y"/>
    <x v="104"/>
    <s v="Computers&amp;Accessories"/>
    <n v="273.10000000000002"/>
    <n v="999"/>
    <b v="0"/>
    <n v="998.72662662662663"/>
    <n v="0.73"/>
    <s v="more than 50% Discount"/>
    <b v="1"/>
    <n v="4.3"/>
    <n v="20850"/>
    <b v="0"/>
    <n v="89655"/>
    <s v="GHOST"/>
    <s v="R1G4I5FLAHM16P"/>
    <n v="20829150"/>
    <x v="93"/>
  </r>
  <r>
    <s v="B09YL9SN9B"/>
    <x v="105"/>
    <s v="Electronics"/>
    <n v="15990"/>
    <n v="23990"/>
    <b v="0"/>
    <n v="23989.333472280116"/>
    <n v="0.33"/>
    <s v="less than 50%"/>
    <b v="0"/>
    <n v="4.3"/>
    <n v="1035"/>
    <b v="0"/>
    <n v="4450.5"/>
    <s v="Rishi V"/>
    <s v="R2CS3O3RBOMTFP"/>
    <n v="24829650"/>
    <x v="26"/>
  </r>
  <r>
    <s v="B09RX1FK54"/>
    <x v="69"/>
    <s v="Computers&amp;Accessories"/>
    <n v="399"/>
    <n v="999"/>
    <b v="0"/>
    <n v="998.60060060060061"/>
    <n v="0.6"/>
    <s v="more than 50% Discount"/>
    <b v="1"/>
    <n v="4.0999999999999996"/>
    <n v="1780"/>
    <b v="0"/>
    <n v="7297.9999999999991"/>
    <s v="livin sebi"/>
    <s v="RMEKYV7XWTWKV"/>
    <n v="1778220"/>
    <x v="94"/>
  </r>
  <r>
    <s v="B09TT6BFDX"/>
    <x v="106"/>
    <s v="Electronics"/>
    <n v="399"/>
    <n v="1999"/>
    <b v="0"/>
    <n v="1998.8004002001001"/>
    <n v="0.8"/>
    <s v="more than 50% Discount"/>
    <b v="1"/>
    <n v="4.5"/>
    <n v="505"/>
    <b v="1"/>
    <n v="2272.5"/>
    <s v="ravi"/>
    <s v="R175A66P22YRW5"/>
    <n v="1009495"/>
    <x v="63"/>
  </r>
  <r>
    <s v="B09KH58JZR"/>
    <x v="10"/>
    <s v="Computers&amp;Accessories"/>
    <n v="210"/>
    <n v="399"/>
    <b v="0"/>
    <n v="398.4736842105263"/>
    <n v="0.47"/>
    <s v="less than 50%"/>
    <b v="0"/>
    <n v="4.0999999999999996"/>
    <n v="1717"/>
    <b v="0"/>
    <n v="7039.7"/>
    <s v="Rathod Lakhan"/>
    <s v="R306AVQBBWQ1YE"/>
    <n v="685083"/>
    <x v="95"/>
  </r>
  <r>
    <s v="B09DDCQFMT"/>
    <x v="107"/>
    <s v="Electronics"/>
    <n v="1299"/>
    <n v="1999"/>
    <b v="0"/>
    <n v="1998.3501750875437"/>
    <n v="0.35"/>
    <s v="less than 50%"/>
    <b v="0"/>
    <n v="3.6"/>
    <n v="590"/>
    <b v="1"/>
    <n v="2124"/>
    <s v="Anand Tiwari"/>
    <s v="R2OMPDR9UR512Z"/>
    <n v="1179410"/>
    <x v="96"/>
  </r>
  <r>
    <s v="B08RP2L2NL"/>
    <x v="108"/>
    <s v="Computers&amp;Accessories"/>
    <n v="347"/>
    <n v="999"/>
    <b v="0"/>
    <n v="998.65265265265271"/>
    <n v="0.65"/>
    <s v="more than 50% Discount"/>
    <b v="1"/>
    <n v="3.5"/>
    <n v="1121"/>
    <b v="0"/>
    <n v="3923.5"/>
    <s v="PARVEJ MALLICK"/>
    <s v="R1B1J4358749FT"/>
    <n v="1119879"/>
    <x v="97"/>
  </r>
  <r>
    <s v="B0B4G2MWSB"/>
    <x v="109"/>
    <s v="Computers&amp;Accessories"/>
    <n v="149"/>
    <n v="999"/>
    <b v="0"/>
    <n v="998.85085085085086"/>
    <n v="0.85"/>
    <s v="more than 50% Discount"/>
    <b v="1"/>
    <n v="4"/>
    <n v="1313"/>
    <b v="0"/>
    <n v="5252"/>
    <s v="pruthvi natraj"/>
    <s v="RZJR37WFGXR9B"/>
    <n v="1311687"/>
    <x v="98"/>
  </r>
  <r>
    <s v="B0B21C4BMX"/>
    <x v="110"/>
    <s v="Computers&amp;Accessories"/>
    <n v="228"/>
    <n v="899"/>
    <b v="0"/>
    <n v="898.74638487208006"/>
    <n v="0.75"/>
    <s v="more than 50% Discount"/>
    <b v="1"/>
    <n v="3.8"/>
    <n v="132"/>
    <b v="1"/>
    <n v="501.59999999999997"/>
    <s v="SyedShoaib Afnan"/>
    <s v="R15R4BV0MI9SH1"/>
    <n v="118668"/>
    <x v="53"/>
  </r>
  <r>
    <s v="B084MZXJNK"/>
    <x v="111"/>
    <s v="Computers&amp;Accessories"/>
    <n v="1599"/>
    <n v="1999"/>
    <b v="0"/>
    <n v="1998.200100050025"/>
    <n v="0.2"/>
    <s v="less than 50%"/>
    <b v="0"/>
    <n v="4.4000000000000004"/>
    <n v="1951"/>
    <b v="0"/>
    <n v="8584.4000000000015"/>
    <s v="Ganesh"/>
    <s v="R23AXPPZ5G7J6Q"/>
    <n v="3900049"/>
    <x v="99"/>
  </r>
  <r>
    <s v="B0BHZCNC4P"/>
    <x v="112"/>
    <s v="Electronics"/>
    <n v="1499"/>
    <n v="3999"/>
    <b v="0"/>
    <n v="3998.6251562890725"/>
    <n v="0.63"/>
    <s v="more than 50% Discount"/>
    <b v="1"/>
    <n v="3.7"/>
    <n v="37"/>
    <b v="1"/>
    <n v="136.9"/>
    <s v="Abhishek Shode"/>
    <s v="R2RC9IQ0X5NHFU"/>
    <n v="147963"/>
    <x v="100"/>
  </r>
  <r>
    <s v="B0B16KD737"/>
    <x v="113"/>
    <s v="Electronics"/>
    <n v="8499"/>
    <n v="15999"/>
    <b v="0"/>
    <n v="15998.468779298706"/>
    <n v="0.47"/>
    <s v="less than 50%"/>
    <b v="0"/>
    <n v="4.3"/>
    <n v="592"/>
    <b v="1"/>
    <n v="2545.6"/>
    <s v="Denzil Varghese"/>
    <s v="R6H0LMQOYOUPR"/>
    <n v="9471408"/>
    <x v="101"/>
  </r>
  <r>
    <s v="B099K9ZX65"/>
    <x v="114"/>
    <s v="Electronics"/>
    <n v="20990"/>
    <n v="44990"/>
    <b v="0"/>
    <n v="44989.533451878197"/>
    <n v="0.53"/>
    <s v="more than 50% Discount"/>
    <b v="1"/>
    <n v="4.0999999999999996"/>
    <n v="1259"/>
    <b v="0"/>
    <n v="5161.8999999999996"/>
    <s v="Ravi Naresh"/>
    <s v="R1Z33CAT0B5EQM"/>
    <n v="56642410"/>
    <x v="102"/>
  </r>
  <r>
    <s v="B08Y55LPBF"/>
    <x v="115"/>
    <s v="Electronics"/>
    <n v="32999"/>
    <n v="44999"/>
    <b v="0"/>
    <n v="44998.266672592727"/>
    <n v="0.27"/>
    <s v="less than 50%"/>
    <b v="0"/>
    <n v="4.2"/>
    <n v="45238"/>
    <b v="0"/>
    <n v="189999.6"/>
    <s v="prateeq"/>
    <s v="R3CR9H6ABJ4Q4O"/>
    <n v="2035664762"/>
    <x v="103"/>
  </r>
  <r>
    <s v="B015OW3M1W"/>
    <x v="116"/>
    <s v="Electronics"/>
    <n v="799"/>
    <n v="1700"/>
    <b v="0"/>
    <n v="1699.53"/>
    <n v="0.53"/>
    <s v="more than 50% Discount"/>
    <b v="1"/>
    <n v="4.0999999999999996"/>
    <n v="28638"/>
    <b v="0"/>
    <n v="117415.79999999999"/>
    <s v="Ranjeet Singh"/>
    <s v="R1O6L77S7X03S7"/>
    <n v="48684600"/>
    <x v="55"/>
  </r>
  <r>
    <s v="B01D5H8ZI8"/>
    <x v="117"/>
    <s v="Electronics"/>
    <n v="229"/>
    <n v="595"/>
    <b v="0"/>
    <n v="594.61512605042014"/>
    <n v="0.62"/>
    <s v="more than 50% Discount"/>
    <b v="1"/>
    <n v="4.3"/>
    <n v="12835"/>
    <b v="0"/>
    <n v="55190.5"/>
    <s v="Amazon Customer"/>
    <s v="R9PTPIYPJWRIL"/>
    <n v="7636825"/>
    <x v="104"/>
  </r>
  <r>
    <s v="B09X1M3DHX"/>
    <x v="118"/>
    <s v="Electronics"/>
    <n v="9999"/>
    <n v="27990"/>
    <b v="0"/>
    <n v="27989.642765273311"/>
    <n v="0.64"/>
    <s v="more than 50% Discount"/>
    <b v="1"/>
    <n v="4.2"/>
    <n v="1269"/>
    <b v="0"/>
    <n v="5329.8"/>
    <s v="giribabu"/>
    <s v="R148TZG032T23O"/>
    <n v="35519310"/>
    <x v="105"/>
  </r>
  <r>
    <s v="B09MM6P76N"/>
    <x v="119"/>
    <s v="Electronics"/>
    <n v="349"/>
    <n v="599"/>
    <b v="0"/>
    <n v="598.41736227045078"/>
    <n v="0.42"/>
    <s v="less than 50%"/>
    <b v="0"/>
    <n v="4.2"/>
    <n v="284"/>
    <b v="1"/>
    <n v="1192.8"/>
    <s v="Swapnil N"/>
    <s v="R13ILSZ9UIVWZM"/>
    <n v="170116"/>
    <x v="106"/>
  </r>
  <r>
    <s v="B01D5H8LDM"/>
    <x v="120"/>
    <s v="Electronics"/>
    <n v="489"/>
    <n v="1200"/>
    <b v="0"/>
    <n v="1199.5925"/>
    <n v="0.59"/>
    <s v="more than 50% Discount"/>
    <b v="1"/>
    <n v="4.4000000000000004"/>
    <n v="69538"/>
    <b v="0"/>
    <n v="305967.2"/>
    <s v="Madhu Sudan Rankawat"/>
    <s v="R1G81NIXTA4Q20"/>
    <n v="83445600"/>
    <x v="107"/>
  </r>
  <r>
    <s v="B0B1YY6JJL"/>
    <x v="121"/>
    <s v="Electronics"/>
    <n v="23999"/>
    <n v="34990"/>
    <b v="0"/>
    <n v="34989.314118319518"/>
    <n v="0.31"/>
    <s v="less than 50%"/>
    <b v="0"/>
    <n v="4.3"/>
    <n v="4703"/>
    <b v="0"/>
    <n v="20222.899999999998"/>
    <s v="Ayush"/>
    <s v="R1EBS3566VCSCG"/>
    <n v="164557970"/>
    <x v="108"/>
  </r>
  <r>
    <s v="B09QGZM8QB"/>
    <x v="122"/>
    <s v="Computers&amp;Accessories"/>
    <n v="399"/>
    <n v="999"/>
    <b v="0"/>
    <n v="998.60060060060061"/>
    <n v="0.6"/>
    <s v="more than 50% Discount"/>
    <b v="1"/>
    <n v="4.3"/>
    <n v="2806"/>
    <b v="0"/>
    <n v="12065.8"/>
    <s v="sameer Dubey"/>
    <s v="RGNARUOE22V1A"/>
    <n v="2803194"/>
    <x v="21"/>
  </r>
  <r>
    <s v="B08L4SBJRY"/>
    <x v="123"/>
    <s v="Electronics"/>
    <n v="349"/>
    <n v="1299"/>
    <b v="0"/>
    <n v="1298.7313317936876"/>
    <n v="0.73"/>
    <s v="more than 50% Discount"/>
    <b v="1"/>
    <n v="4"/>
    <n v="3295"/>
    <b v="0"/>
    <n v="13180"/>
    <s v="Arun"/>
    <s v="R375X8JYM7319I"/>
    <n v="4280205"/>
    <x v="89"/>
  </r>
  <r>
    <s v="B09X79PP8F"/>
    <x v="124"/>
    <s v="Computers&amp;Accessories"/>
    <n v="179"/>
    <n v="299"/>
    <b v="0"/>
    <n v="298.40133779264215"/>
    <n v="0.4"/>
    <s v="less than 50%"/>
    <b v="0"/>
    <n v="3.9"/>
    <n v="81"/>
    <b v="1"/>
    <n v="315.89999999999998"/>
    <s v="Amazon Customer"/>
    <s v="R3HWZS22FT40ZO"/>
    <n v="24219"/>
    <x v="109"/>
  </r>
  <r>
    <s v="B082T6GVG9"/>
    <x v="125"/>
    <s v="Computers&amp;Accessories"/>
    <n v="689"/>
    <n v="1500"/>
    <b v="0"/>
    <n v="1499.5406666666668"/>
    <n v="0.54"/>
    <s v="more than 50% Discount"/>
    <b v="1"/>
    <n v="4.2"/>
    <n v="42301"/>
    <b v="0"/>
    <n v="177664.2"/>
    <s v="Ranjith"/>
    <s v="RLWAYTZH1YOFR"/>
    <n v="63451500"/>
    <x v="110"/>
  </r>
  <r>
    <s v="B0B3XY5YT4"/>
    <x v="126"/>
    <s v="Electronics"/>
    <n v="30990"/>
    <n v="49990"/>
    <b v="0"/>
    <n v="49989.380076015201"/>
    <n v="0.38"/>
    <s v="less than 50%"/>
    <b v="0"/>
    <n v="4.3"/>
    <n v="1376"/>
    <b v="0"/>
    <n v="5916.8"/>
    <s v="Raj Mohammed"/>
    <s v="RC3ZLDRM8GA9T"/>
    <n v="68786240"/>
    <x v="111"/>
  </r>
  <r>
    <s v="B0B4HKH19N"/>
    <x v="127"/>
    <s v="Computers&amp;Accessories"/>
    <n v="249"/>
    <n v="931"/>
    <b v="0"/>
    <n v="930.73254564983893"/>
    <n v="0.73"/>
    <s v="more than 50% Discount"/>
    <b v="1"/>
    <n v="3.9"/>
    <n v="1075"/>
    <b v="0"/>
    <n v="4192.5"/>
    <s v="Placeholder"/>
    <s v="R1Q323BB35OP30"/>
    <n v="1000825"/>
    <x v="112"/>
  </r>
  <r>
    <s v="B08TGG316Z"/>
    <x v="128"/>
    <s v="Electronics"/>
    <n v="999"/>
    <n v="2399"/>
    <b v="0"/>
    <n v="2398.5835764902045"/>
    <n v="0.57999999999999996"/>
    <s v="more than 50% Discount"/>
    <b v="1"/>
    <n v="4.5999999999999996"/>
    <n v="3664"/>
    <b v="0"/>
    <n v="16854.399999999998"/>
    <s v="Mandar Joglekar"/>
    <s v="R1482M3Z6TF62M"/>
    <n v="8789936"/>
    <x v="31"/>
  </r>
  <r>
    <s v="B071VMP1Z4"/>
    <x v="129"/>
    <s v="Electronics"/>
    <n v="399"/>
    <n v="399"/>
    <b v="0"/>
    <n v="398"/>
    <n v="0"/>
    <s v="less than 50%"/>
    <b v="0"/>
    <n v="3.9"/>
    <n v="1951"/>
    <b v="0"/>
    <n v="7608.9"/>
    <s v="Vishal Nagpal"/>
    <s v="R17PVKPPX1FJYC"/>
    <n v="778449"/>
    <x v="113"/>
  </r>
  <r>
    <s v="B071SDRGWL"/>
    <x v="130"/>
    <s v="Computers&amp;Accessories"/>
    <n v="349"/>
    <n v="699"/>
    <b v="0"/>
    <n v="698.50071530758225"/>
    <n v="0.5"/>
    <b v="0"/>
    <b v="1"/>
    <n v="4.3"/>
    <n v="20850"/>
    <b v="0"/>
    <n v="89655"/>
    <s v="GHOST"/>
    <s v="R1G4I5FLAHM16P"/>
    <n v="14574150"/>
    <x v="114"/>
  </r>
  <r>
    <s v="B08PSQRW2T"/>
    <x v="131"/>
    <s v="Computers&amp;Accessories"/>
    <n v="399"/>
    <n v="1099"/>
    <b v="0"/>
    <n v="1098.6369426751592"/>
    <n v="0.64"/>
    <s v="more than 50% Discount"/>
    <b v="1"/>
    <n v="4.0999999999999996"/>
    <n v="2685"/>
    <b v="0"/>
    <n v="11008.499999999998"/>
    <s v="Abhay Goyal"/>
    <s v="R1PCC1YKW3I4G8"/>
    <n v="2950815"/>
    <x v="26"/>
  </r>
  <r>
    <s v="B0859M539M"/>
    <x v="8"/>
    <s v="Computers&amp;Accessories"/>
    <n v="1699"/>
    <n v="2999"/>
    <b v="0"/>
    <n v="2998.4334778259422"/>
    <n v="0.43"/>
    <s v="less than 50%"/>
    <b v="0"/>
    <n v="4.4000000000000004"/>
    <n v="24780"/>
    <b v="0"/>
    <n v="109032.00000000001"/>
    <s v="Anonymous"/>
    <s v="R2GUL8IL005EGF"/>
    <n v="74315220"/>
    <x v="115"/>
  </r>
  <r>
    <s v="B08RX8G496"/>
    <x v="132"/>
    <s v="Electronics"/>
    <n v="655"/>
    <n v="1099"/>
    <b v="0"/>
    <n v="1098.4040036396725"/>
    <n v="0.4"/>
    <s v="less than 50%"/>
    <b v="0"/>
    <n v="3.2"/>
    <n v="285"/>
    <b v="1"/>
    <n v="912"/>
    <s v="Girija Mohapatra"/>
    <s v="RSFPLEMO7DSOR"/>
    <n v="313215"/>
    <x v="44"/>
  </r>
  <r>
    <s v="B002SZEOLG"/>
    <x v="8"/>
    <s v="Computers&amp;Accessories"/>
    <n v="749"/>
    <n v="1339"/>
    <b v="0"/>
    <n v="1338.4406273338311"/>
    <n v="0.44"/>
    <s v="less than 50%"/>
    <b v="0"/>
    <n v="4.2"/>
    <n v="179692"/>
    <b v="0"/>
    <n v="754706.4"/>
    <s v="Azhar JuMan"/>
    <s v="R1LW6NWSVTVZ2H"/>
    <n v="240607588"/>
    <x v="116"/>
  </r>
  <r>
    <s v="B08CS3BT4L"/>
    <x v="133"/>
    <s v="Electronics"/>
    <n v="9999"/>
    <n v="12999"/>
    <b v="0"/>
    <n v="12998.230786983615"/>
    <n v="0.23"/>
    <s v="less than 50%"/>
    <b v="0"/>
    <n v="4.2"/>
    <n v="6088"/>
    <b v="0"/>
    <n v="25569.600000000002"/>
    <s v="Fateh"/>
    <s v="R51BP5RJHSCM8"/>
    <n v="79137912"/>
    <x v="8"/>
  </r>
  <r>
    <s v="B00RFWNJMC"/>
    <x v="134"/>
    <s v="Electronics"/>
    <n v="195"/>
    <n v="499"/>
    <b v="0"/>
    <n v="498.60921843687373"/>
    <n v="0.61"/>
    <s v="more than 50% Discount"/>
    <b v="1"/>
    <n v="3.7"/>
    <n v="1383"/>
    <b v="0"/>
    <n v="5117.1000000000004"/>
    <s v="ABHAY SINGH"/>
    <s v="R2RV2M8NMHN3R6"/>
    <n v="690117"/>
    <x v="117"/>
  </r>
  <r>
    <s v="B082T6GXS5"/>
    <x v="49"/>
    <s v="Computers&amp;Accessories"/>
    <n v="999"/>
    <n v="2100"/>
    <b v="0"/>
    <n v="2099.5242857142857"/>
    <n v="0.52"/>
    <s v="more than 50% Discount"/>
    <b v="1"/>
    <n v="4.5"/>
    <n v="5492"/>
    <b v="0"/>
    <n v="24714"/>
    <s v="Brian Visvasam"/>
    <s v="R2C462047AF3K7"/>
    <n v="11533200"/>
    <x v="118"/>
  </r>
  <r>
    <s v="B09CMQRQM6"/>
    <x v="135"/>
    <s v="Computers&amp;Accessories"/>
    <n v="499"/>
    <n v="899"/>
    <b v="0"/>
    <n v="898.44493882091217"/>
    <n v="0.44"/>
    <s v="less than 50%"/>
    <b v="0"/>
    <n v="4.2"/>
    <n v="919"/>
    <b v="1"/>
    <n v="3859.8"/>
    <s v="Siddhartha G."/>
    <s v="R3IUYQZ1BP7QPB"/>
    <n v="826181"/>
    <x v="119"/>
  </r>
  <r>
    <s v="B005LJQMCK"/>
    <x v="136"/>
    <s v="Electronics"/>
    <n v="416"/>
    <n v="599"/>
    <b v="0"/>
    <n v="598.30550918196991"/>
    <n v="0.31"/>
    <s v="less than 50%"/>
    <b v="0"/>
    <n v="4.2"/>
    <n v="30023"/>
    <b v="0"/>
    <n v="126096.6"/>
    <s v="Mahender Singh"/>
    <s v="R25CCWBNTJMZVE"/>
    <n v="17983777"/>
    <x v="120"/>
  </r>
  <r>
    <s v="B09C6H53KH"/>
    <x v="137"/>
    <s v="Computers&amp;Accessories"/>
    <n v="368"/>
    <n v="699"/>
    <b v="0"/>
    <n v="698.47353361945636"/>
    <n v="0.47"/>
    <s v="less than 50%"/>
    <b v="0"/>
    <n v="4.2"/>
    <n v="387"/>
    <b v="1"/>
    <n v="1625.4"/>
    <s v="Sreejith ks"/>
    <s v="R10G3GXLZIE38O"/>
    <n v="270513"/>
    <x v="121"/>
  </r>
  <r>
    <s v="B0BB3CBFBM"/>
    <x v="138"/>
    <s v="Electronics"/>
    <n v="29990"/>
    <n v="65000"/>
    <b v="0"/>
    <n v="64999.538615384612"/>
    <n v="0.54"/>
    <s v="more than 50% Discount"/>
    <b v="1"/>
    <n v="4.0999999999999996"/>
    <n v="211"/>
    <b v="1"/>
    <n v="865.09999999999991"/>
    <s v="CH Venkatesh"/>
    <s v="RG3VFGY4HM38X"/>
    <n v="13715000"/>
    <x v="122"/>
  </r>
  <r>
    <s v="B08QSDKFGQ"/>
    <x v="139"/>
    <s v="Computers&amp;Accessories"/>
    <n v="339"/>
    <n v="1099"/>
    <b v="0"/>
    <n v="1098.6915377616015"/>
    <n v="0.69"/>
    <s v="more than 50% Discount"/>
    <b v="1"/>
    <n v="4.3"/>
    <n v="974"/>
    <b v="1"/>
    <n v="4188.2"/>
    <s v="Pratyush Pahuja"/>
    <s v="R2S0AYWUV349HP"/>
    <n v="1070426"/>
    <x v="123"/>
  </r>
  <r>
    <s v="B08PV1X771"/>
    <x v="140"/>
    <s v="Electronics"/>
    <n v="15490"/>
    <n v="20900"/>
    <b v="0"/>
    <n v="20899.25885167464"/>
    <n v="0.26"/>
    <s v="less than 50%"/>
    <b v="0"/>
    <n v="4.3"/>
    <n v="16299"/>
    <b v="0"/>
    <n v="70085.7"/>
    <s v="Rahman Ali"/>
    <s v="R1SN0D4DFBKAZI"/>
    <n v="340649100"/>
    <x v="29"/>
  </r>
  <r>
    <s v="B07YTNKVJQ"/>
    <x v="141"/>
    <s v="Computers&amp;Accessories"/>
    <n v="499"/>
    <n v="1299"/>
    <b v="0"/>
    <n v="1298.6158583525789"/>
    <n v="0.62"/>
    <s v="more than 50% Discount"/>
    <b v="1"/>
    <n v="4.3"/>
    <n v="30411"/>
    <b v="0"/>
    <n v="130767.29999999999"/>
    <s v="Pavan A H"/>
    <s v="R2X090D1YHACKR"/>
    <n v="39503889"/>
    <x v="19"/>
  </r>
  <r>
    <s v="B0117H7GZ6"/>
    <x v="142"/>
    <s v="Computers&amp;Accessories"/>
    <n v="249"/>
    <n v="399"/>
    <b v="0"/>
    <n v="398.37593984962405"/>
    <n v="0.38"/>
    <s v="less than 50%"/>
    <b v="0"/>
    <n v="3.4"/>
    <n v="4642"/>
    <b v="0"/>
    <n v="15782.8"/>
    <s v="Akmathambil | XplCreR"/>
    <s v="RS38MZA2FG7HF"/>
    <n v="1852158"/>
    <x v="7"/>
  </r>
  <r>
    <s v="B09XJ1LM7R"/>
    <x v="143"/>
    <s v="Electronics"/>
    <n v="399"/>
    <n v="799"/>
    <b v="0"/>
    <n v="798.50062578222776"/>
    <n v="0.5"/>
    <b v="0"/>
    <b v="1"/>
    <n v="4.3"/>
    <n v="12"/>
    <b v="1"/>
    <n v="51.599999999999994"/>
    <s v="anurag jain"/>
    <s v="R38OAD16RVS9D4"/>
    <n v="9588"/>
    <x v="124"/>
  </r>
  <r>
    <s v="B084N133Y7"/>
    <x v="111"/>
    <s v="Computers&amp;Accessories"/>
    <n v="1499"/>
    <n v="1999"/>
    <b v="0"/>
    <n v="1998.2501250625312"/>
    <n v="0.25"/>
    <s v="less than 50%"/>
    <b v="0"/>
    <n v="4.4000000000000004"/>
    <n v="1951"/>
    <b v="0"/>
    <n v="8584.4000000000015"/>
    <s v="Ganesh"/>
    <s v="R23AXPPZ5G7J6Q"/>
    <n v="3900049"/>
    <x v="125"/>
  </r>
  <r>
    <s v="B088Z1YWBC"/>
    <x v="144"/>
    <s v="Electronics"/>
    <n v="9490"/>
    <n v="15990"/>
    <b v="0"/>
    <n v="15989.40650406504"/>
    <n v="0.41"/>
    <s v="less than 50%"/>
    <b v="0"/>
    <n v="3.9"/>
    <n v="10480"/>
    <b v="0"/>
    <n v="40872"/>
    <s v="Amazon Customer"/>
    <s v="R1IW58DJL28MGC"/>
    <n v="167575200"/>
    <x v="100"/>
  </r>
  <r>
    <s v="B07VSG5SXZ"/>
    <x v="145"/>
    <s v="Electronics"/>
    <n v="637"/>
    <n v="1499"/>
    <b v="0"/>
    <n v="1498.5750500333556"/>
    <n v="0.57999999999999996"/>
    <s v="more than 50% Discount"/>
    <b v="1"/>
    <n v="4.0999999999999996"/>
    <n v="24"/>
    <b v="1"/>
    <n v="98.399999999999991"/>
    <s v="Amazon Customer"/>
    <s v="R1YDBBZUKFOLJH"/>
    <n v="35976"/>
    <x v="126"/>
  </r>
  <r>
    <s v="B08RWCZ6SY"/>
    <x v="146"/>
    <s v="Electronics"/>
    <n v="399"/>
    <n v="899"/>
    <b v="0"/>
    <n v="898.55617352614013"/>
    <n v="0.56000000000000005"/>
    <s v="more than 50% Discount"/>
    <b v="1"/>
    <n v="3.9"/>
    <n v="254"/>
    <b v="1"/>
    <n v="990.6"/>
    <s v="T A Rajagopal"/>
    <s v="RX043807PIUYL"/>
    <n v="228346"/>
    <x v="127"/>
  </r>
  <r>
    <s v="B07KSB1MLX"/>
    <x v="147"/>
    <s v="Electronics"/>
    <n v="1089"/>
    <n v="1600"/>
    <b v="0"/>
    <n v="1599.319375"/>
    <n v="0.32"/>
    <s v="less than 50%"/>
    <b v="0"/>
    <n v="4"/>
    <n v="3565"/>
    <b v="0"/>
    <n v="14260"/>
    <s v="Amazon Customer"/>
    <s v="R14Q2PBO5QNTZQ"/>
    <n v="5704000"/>
    <x v="128"/>
  </r>
  <r>
    <s v="B081FG1QYX"/>
    <x v="148"/>
    <s v="Computers&amp;Accessories"/>
    <n v="339"/>
    <n v="999"/>
    <b v="0"/>
    <n v="998.66066066066071"/>
    <n v="0.66"/>
    <s v="more than 50% Discount"/>
    <b v="1"/>
    <n v="4.3"/>
    <n v="6255"/>
    <b v="0"/>
    <n v="26896.5"/>
    <s v="SMG"/>
    <s v="R3CGMQSB9H564N"/>
    <n v="6248745"/>
    <x v="129"/>
  </r>
  <r>
    <s v="B08R69WBN7"/>
    <x v="149"/>
    <s v="Computers&amp;Accessories"/>
    <n v="149"/>
    <n v="499"/>
    <b v="0"/>
    <n v="498.70140280561122"/>
    <n v="0.7"/>
    <s v="more than 50% Discount"/>
    <b v="1"/>
    <n v="4"/>
    <n v="7732"/>
    <b v="0"/>
    <n v="30928"/>
    <s v="Vijayan C V"/>
    <s v="R2VUNGNI96EEJ7"/>
    <n v="3858268"/>
    <x v="130"/>
  </r>
  <r>
    <s v="B0B3RHX6B6"/>
    <x v="150"/>
    <s v="Computers&amp;Accessories"/>
    <n v="149"/>
    <n v="399"/>
    <b v="0"/>
    <n v="398.62656641604008"/>
    <n v="0.63"/>
    <s v="more than 50% Discount"/>
    <b v="1"/>
    <n v="3.9"/>
    <n v="57"/>
    <b v="1"/>
    <n v="222.29999999999998"/>
    <s v="Nik Xavier"/>
    <s v="R1YMUWEBTRFUJL"/>
    <n v="22743"/>
    <x v="62"/>
  </r>
  <r>
    <s v="B084N18QZY"/>
    <x v="151"/>
    <s v="Computers&amp;Accessories"/>
    <n v="599"/>
    <n v="849"/>
    <b v="0"/>
    <n v="848.29446407538285"/>
    <n v="0.28999999999999998"/>
    <s v="less than 50%"/>
    <b v="0"/>
    <n v="4.5"/>
    <n v="577"/>
    <b v="1"/>
    <n v="2596.5"/>
    <s v="Khan"/>
    <s v="RUU9CCQBQ59IY"/>
    <n v="489873"/>
    <x v="131"/>
  </r>
  <r>
    <s v="B081NHWT6Z"/>
    <x v="152"/>
    <s v="Electronics"/>
    <n v="299"/>
    <n v="1199"/>
    <b v="0"/>
    <n v="1198.7506255212677"/>
    <n v="0.75"/>
    <s v="more than 50% Discount"/>
    <b v="1"/>
    <n v="3.9"/>
    <n v="1193"/>
    <b v="0"/>
    <n v="4652.7"/>
    <s v="Pinky"/>
    <s v="RMWWVT8FORZQU"/>
    <n v="1430407"/>
    <x v="132"/>
  </r>
  <r>
    <s v="B07JPJJZ2H"/>
    <x v="153"/>
    <s v="Computers&amp;Accessories"/>
    <n v="399"/>
    <n v="1299"/>
    <b v="0"/>
    <n v="1298.6928406466513"/>
    <n v="0.69"/>
    <s v="more than 50% Discount"/>
    <b v="1"/>
    <n v="4.2"/>
    <n v="13120"/>
    <b v="0"/>
    <n v="55104"/>
    <s v="Pratik"/>
    <s v="R3JCOBHM1JXUQ0"/>
    <n v="17042880"/>
    <x v="133"/>
  </r>
  <r>
    <s v="B09JKNF147"/>
    <x v="154"/>
    <s v="Electronics"/>
    <n v="339"/>
    <n v="1999"/>
    <b v="0"/>
    <n v="1998.8304152076039"/>
    <n v="0.83"/>
    <s v="more than 50% Discount"/>
    <b v="1"/>
    <n v="4"/>
    <n v="343"/>
    <b v="1"/>
    <n v="1372"/>
    <s v="MANIK SK"/>
    <s v="RHS375RK0RRAQ"/>
    <n v="685657"/>
    <x v="88"/>
  </r>
  <r>
    <s v="B0B9959XF3"/>
    <x v="155"/>
    <s v="Electronics"/>
    <n v="12499"/>
    <n v="22990"/>
    <b v="0"/>
    <n v="22989.456328838627"/>
    <n v="0.46"/>
    <s v="less than 50%"/>
    <b v="0"/>
    <n v="4.3"/>
    <n v="1611"/>
    <b v="0"/>
    <n v="6927.2999999999993"/>
    <s v="Moon Tej"/>
    <s v="R19Q6OQ19PWL5K"/>
    <n v="37036890"/>
    <x v="134"/>
  </r>
  <r>
    <s v="B09PNR6F8Q"/>
    <x v="156"/>
    <s v="Computers&amp;Accessories"/>
    <n v="249"/>
    <n v="399"/>
    <b v="0"/>
    <n v="398.37593984962405"/>
    <n v="0.38"/>
    <s v="less than 50%"/>
    <b v="0"/>
    <n v="4"/>
    <n v="6558"/>
    <b v="0"/>
    <n v="26232"/>
    <s v="Ajinkya M K"/>
    <s v="RK4CS8ATPVMJ2"/>
    <n v="2616642"/>
    <x v="135"/>
  </r>
  <r>
    <s v="B07M69276N"/>
    <x v="8"/>
    <s v="Computers&amp;Accessories"/>
    <n v="1399"/>
    <n v="2499"/>
    <b v="0"/>
    <n v="2498.4401760704282"/>
    <n v="0.44"/>
    <s v="less than 50%"/>
    <b v="0"/>
    <n v="4.4000000000000004"/>
    <n v="23169"/>
    <b v="0"/>
    <n v="101943.6"/>
    <s v="Shweta Bairagi"/>
    <s v="R3WPIQCSIWIMK"/>
    <n v="57899331"/>
    <x v="136"/>
  </r>
  <r>
    <s v="B0B1YZ9CB8"/>
    <x v="157"/>
    <s v="Electronics"/>
    <n v="32999"/>
    <n v="47990"/>
    <b v="0"/>
    <n v="47989.312377578659"/>
    <n v="0.31"/>
    <s v="less than 50%"/>
    <b v="0"/>
    <n v="4.3"/>
    <n v="4703"/>
    <b v="0"/>
    <n v="20222.899999999998"/>
    <s v="Ayush"/>
    <s v="R1EBS3566VCSCG"/>
    <n v="225696970"/>
    <x v="137"/>
  </r>
  <r>
    <s v="B09YLYB9PB"/>
    <x v="158"/>
    <s v="Computers&amp;Accessories"/>
    <n v="149"/>
    <n v="399"/>
    <b v="0"/>
    <n v="398.62656641604008"/>
    <n v="0.63"/>
    <s v="more than 50% Discount"/>
    <b v="1"/>
    <n v="4"/>
    <n v="1423"/>
    <b v="0"/>
    <n v="5692"/>
    <s v="Actual user"/>
    <s v="R8QBCR9MM1LGY"/>
    <n v="567777"/>
    <x v="21"/>
  </r>
  <r>
    <s v="B08CTNJ985"/>
    <x v="159"/>
    <s v="Computers&amp;Accessories"/>
    <n v="325"/>
    <n v="999"/>
    <b v="0"/>
    <n v="998.67467467467463"/>
    <n v="0.67"/>
    <s v="more than 50% Discount"/>
    <b v="1"/>
    <n v="4.3"/>
    <n v="2651"/>
    <b v="0"/>
    <n v="11399.3"/>
    <s v="Soumya R."/>
    <s v="R1LNA5SHXIW7IM"/>
    <n v="2648349"/>
    <x v="65"/>
  </r>
  <r>
    <s v="B0BP7XLX48"/>
    <x v="160"/>
    <s v="Computers&amp;Accessories"/>
    <n v="399"/>
    <n v="1999"/>
    <b v="0"/>
    <n v="1998.8004002001001"/>
    <n v="0.8"/>
    <s v="more than 50% Discount"/>
    <b v="1"/>
    <n v="5"/>
    <n v="5"/>
    <b v="1"/>
    <n v="25"/>
    <s v="Amazon Customer"/>
    <s v="R1L2JNO4Y3BHYF"/>
    <n v="9995"/>
    <x v="138"/>
  </r>
  <r>
    <s v="B09LHXNZLR"/>
    <x v="161"/>
    <s v="Computers&amp;Accessories"/>
    <n v="199"/>
    <n v="499"/>
    <b v="0"/>
    <n v="498.60120240480961"/>
    <n v="0.6"/>
    <s v="more than 50% Discount"/>
    <b v="1"/>
    <n v="3.7"/>
    <n v="612"/>
    <b v="1"/>
    <n v="2264.4"/>
    <s v="POTNURU RAJINI"/>
    <s v="R3U57AW0L6O5C6"/>
    <n v="305388"/>
    <x v="139"/>
  </r>
  <r>
    <s v="B0B3N8VG24"/>
    <x v="162"/>
    <s v="Computers&amp;Accessories"/>
    <n v="88"/>
    <n v="299"/>
    <b v="0"/>
    <n v="298.70568561872909"/>
    <n v="0.71"/>
    <s v="more than 50% Discount"/>
    <b v="1"/>
    <n v="4"/>
    <n v="9378"/>
    <b v="0"/>
    <n v="37512"/>
    <s v="$@|\|TO$|-|"/>
    <s v="R3F4T5TRYPTMIG"/>
    <n v="2804022"/>
    <x v="140"/>
  </r>
  <r>
    <s v="B08PSVBB2X"/>
    <x v="163"/>
    <s v="Computers&amp;Accessories"/>
    <n v="399"/>
    <n v="1099"/>
    <b v="0"/>
    <n v="1098.6369426751592"/>
    <n v="0.64"/>
    <s v="more than 50% Discount"/>
    <b v="1"/>
    <n v="4.0999999999999996"/>
    <n v="2685"/>
    <b v="0"/>
    <n v="11008.499999999998"/>
    <s v="Abhay Goyal"/>
    <s v="R1PCC1YKW3I4G8"/>
    <n v="2950815"/>
    <x v="141"/>
  </r>
  <r>
    <s v="B0B3MQXNFB"/>
    <x v="164"/>
    <s v="Computers&amp;Accessories"/>
    <n v="57.89"/>
    <n v="199"/>
    <b v="0"/>
    <n v="198.70909547738694"/>
    <n v="0.71"/>
    <s v="more than 50% Discount"/>
    <b v="1"/>
    <n v="4"/>
    <n v="9378"/>
    <b v="0"/>
    <n v="37512"/>
    <s v="$@|\|TO$|-|"/>
    <s v="R3F4T5TRYPTMIG"/>
    <n v="1866222"/>
    <x v="115"/>
  </r>
  <r>
    <s v="B08XMSKKMM"/>
    <x v="165"/>
    <s v="Electronics"/>
    <n v="799"/>
    <n v="1999"/>
    <b v="0"/>
    <n v="1998.6003001500751"/>
    <n v="0.6"/>
    <s v="more than 50% Discount"/>
    <b v="1"/>
    <n v="3.3"/>
    <n v="576"/>
    <b v="1"/>
    <n v="1900.8"/>
    <s v="ravi"/>
    <s v="R19HSC60H637CV"/>
    <n v="1151424"/>
    <x v="20"/>
  </r>
  <r>
    <s v="B09L8DT7D6"/>
    <x v="166"/>
    <s v="Electronics"/>
    <n v="205"/>
    <n v="499"/>
    <b v="0"/>
    <n v="498.58917835671343"/>
    <n v="0.59"/>
    <s v="more than 50% Discount"/>
    <b v="1"/>
    <n v="3.8"/>
    <n v="313"/>
    <b v="1"/>
    <n v="1189.3999999999999"/>
    <s v="S R."/>
    <s v="R2KTG5VU8MVNEC"/>
    <n v="156187"/>
    <x v="142"/>
  </r>
  <r>
    <s v="B00GE55L22"/>
    <x v="167"/>
    <s v="Computers&amp;Accessories"/>
    <n v="299"/>
    <n v="699"/>
    <b v="0"/>
    <n v="698.57224606580826"/>
    <n v="0.56999999999999995"/>
    <s v="more than 50% Discount"/>
    <b v="1"/>
    <n v="4.0999999999999996"/>
    <n v="2957"/>
    <b v="0"/>
    <n v="12123.699999999999"/>
    <s v="Abhirup"/>
    <s v="R1Y4ORK41SINB2"/>
    <n v="2066943"/>
    <x v="143"/>
  </r>
  <r>
    <s v="B0162K34H2"/>
    <x v="168"/>
    <s v="Computers&amp;Accessories"/>
    <n v="849"/>
    <n v="999"/>
    <b v="0"/>
    <n v="998.15015015015013"/>
    <n v="0.15"/>
    <s v="less than 50%"/>
    <b v="0"/>
    <n v="4.0999999999999996"/>
    <n v="6736"/>
    <b v="0"/>
    <n v="27617.599999999999"/>
    <s v="Aaditya"/>
    <s v="R239FYUEOVD16B"/>
    <n v="6729264"/>
    <x v="144"/>
  </r>
  <r>
    <s v="B0B8SRZ5SV"/>
    <x v="169"/>
    <s v="Computers&amp;Accessories"/>
    <n v="949"/>
    <n v="1999"/>
    <b v="0"/>
    <n v="1998.5252626313156"/>
    <n v="0.53"/>
    <s v="more than 50% Discount"/>
    <b v="1"/>
    <n v="4.4000000000000004"/>
    <n v="13552"/>
    <b v="0"/>
    <n v="59628.800000000003"/>
    <s v="Wraith"/>
    <s v="R213ILI3XNVHQ0"/>
    <n v="27090448"/>
    <x v="145"/>
  </r>
  <r>
    <s v="B07CWNJLPC"/>
    <x v="170"/>
    <s v="Computers&amp;Accessories"/>
    <n v="499"/>
    <n v="1200"/>
    <b v="0"/>
    <n v="1199.5841666666668"/>
    <n v="0.57999999999999996"/>
    <s v="more than 50% Discount"/>
    <b v="1"/>
    <n v="4.3"/>
    <n v="5451"/>
    <b v="0"/>
    <n v="23439.3"/>
    <s v="Gaurab Chakraborty"/>
    <s v="R2BUNT9GM6PUP1"/>
    <n v="6541200"/>
    <x v="33"/>
  </r>
  <r>
    <s v="B00NH12R1O"/>
    <x v="171"/>
    <s v="Computers&amp;Accessories"/>
    <n v="299"/>
    <n v="485"/>
    <b v="0"/>
    <n v="484.38350515463918"/>
    <n v="0.38"/>
    <s v="less than 50%"/>
    <b v="0"/>
    <n v="4.3"/>
    <n v="10911"/>
    <b v="0"/>
    <n v="46917.299999999996"/>
    <s v="Partha biswas"/>
    <s v="R2155066OFZ3WE"/>
    <n v="5291835"/>
    <x v="146"/>
  </r>
  <r>
    <s v="B0B8SSC5D9"/>
    <x v="169"/>
    <s v="Computers&amp;Accessories"/>
    <n v="949"/>
    <n v="1999"/>
    <b v="0"/>
    <n v="1998.5252626313156"/>
    <n v="0.53"/>
    <s v="more than 50% Discount"/>
    <b v="1"/>
    <n v="4.4000000000000004"/>
    <n v="13552"/>
    <b v="0"/>
    <n v="59628.800000000003"/>
    <s v="Wraith"/>
    <s v="R213ILI3XNVHQ0"/>
    <n v="27090448"/>
    <x v="147"/>
  </r>
  <r>
    <s v="B08WKG2MWT"/>
    <x v="172"/>
    <s v="Computers&amp;Accessories"/>
    <n v="379"/>
    <n v="1099"/>
    <b v="0"/>
    <n v="1098.6551410373067"/>
    <n v="0.66"/>
    <s v="more than 50% Discount"/>
    <b v="1"/>
    <n v="4.3"/>
    <n v="2806"/>
    <b v="0"/>
    <n v="12065.8"/>
    <s v="sameer Dubey"/>
    <s v="RGNARUOE22V1A"/>
    <n v="3083794"/>
    <x v="33"/>
  </r>
  <r>
    <s v="B0B466C3G4"/>
    <x v="173"/>
    <s v="Electronics"/>
    <n v="8990"/>
    <n v="18990"/>
    <b v="0"/>
    <n v="18989.526592943654"/>
    <n v="0.53"/>
    <s v="more than 50% Discount"/>
    <b v="1"/>
    <n v="3.9"/>
    <n v="350"/>
    <b v="1"/>
    <n v="1365"/>
    <s v="Sunil Jeurkar"/>
    <s v="RXZP61J92DA6M"/>
    <n v="6646500"/>
    <x v="89"/>
  </r>
  <r>
    <s v="B005LJQMZC"/>
    <x v="174"/>
    <s v="Electronics"/>
    <n v="486"/>
    <n v="1999"/>
    <b v="0"/>
    <n v="1998.7568784392197"/>
    <n v="0.76"/>
    <s v="more than 50% Discount"/>
    <b v="1"/>
    <n v="4.2"/>
    <n v="30023"/>
    <b v="0"/>
    <n v="126096.6"/>
    <s v="Mahender Singh"/>
    <s v="R25CCWBNTJMZVE"/>
    <n v="60015977"/>
    <x v="148"/>
  </r>
  <r>
    <s v="B07MDRGHWQ"/>
    <x v="175"/>
    <s v="Electronics"/>
    <n v="5699"/>
    <n v="11000"/>
    <b v="0"/>
    <n v="10999.48190909091"/>
    <n v="0.48"/>
    <s v="less than 50%"/>
    <b v="0"/>
    <n v="4.2"/>
    <n v="4003"/>
    <b v="0"/>
    <n v="16812.600000000002"/>
    <s v="Amazon Customer"/>
    <s v="RFZ1X95QMXWFZ"/>
    <n v="44033000"/>
    <x v="121"/>
  </r>
  <r>
    <s v="B07DC4RZPY"/>
    <x v="176"/>
    <s v="Computers&amp;Accessories"/>
    <n v="709"/>
    <n v="1999"/>
    <b v="0"/>
    <n v="1998.6453226613307"/>
    <n v="0.65"/>
    <s v="more than 50% Discount"/>
    <b v="1"/>
    <n v="4.0999999999999996"/>
    <n v="178817"/>
    <b v="0"/>
    <n v="733149.7"/>
    <s v="Pete25"/>
    <s v="R35VPRJY5B5Z2G"/>
    <n v="357455183"/>
    <x v="149"/>
  </r>
  <r>
    <s v="B0B15GSPQW"/>
    <x v="177"/>
    <s v="Electronics"/>
    <n v="47990"/>
    <n v="70900"/>
    <b v="0"/>
    <n v="70899.323131170662"/>
    <n v="0.32"/>
    <s v="less than 50%"/>
    <b v="0"/>
    <n v="4.3"/>
    <n v="7109"/>
    <b v="0"/>
    <n v="30568.699999999997"/>
    <s v="Binu"/>
    <s v="R3RUBB6REUGTT"/>
    <n v="504028100"/>
    <x v="150"/>
  </r>
  <r>
    <s v="B08GJNM9N7"/>
    <x v="178"/>
    <s v="Electronics"/>
    <n v="299"/>
    <n v="1199"/>
    <b v="0"/>
    <n v="1198.7506255212677"/>
    <n v="0.75"/>
    <s v="more than 50% Discount"/>
    <b v="1"/>
    <n v="3.7"/>
    <n v="490"/>
    <b v="1"/>
    <n v="1813"/>
    <s v="Saswat kumar Rout"/>
    <s v="R3C1N7WDNPKXMU"/>
    <n v="587510"/>
    <x v="52"/>
  </r>
  <r>
    <s v="B09C6FML9B"/>
    <x v="179"/>
    <s v="Computers&amp;Accessories"/>
    <n v="320"/>
    <n v="599"/>
    <b v="0"/>
    <n v="598.46577629382307"/>
    <n v="0.47"/>
    <s v="less than 50%"/>
    <b v="0"/>
    <n v="4.0999999999999996"/>
    <n v="491"/>
    <b v="1"/>
    <n v="2013.1"/>
    <s v="Dr. R."/>
    <s v="R3H60TG402OZD8"/>
    <n v="294109"/>
    <x v="151"/>
  </r>
  <r>
    <s v="B0B65MJ45G"/>
    <x v="180"/>
    <s v="Computers&amp;Accessories"/>
    <n v="139"/>
    <n v="549"/>
    <b v="0"/>
    <n v="548.74681238615665"/>
    <n v="0.75"/>
    <s v="more than 50% Discount"/>
    <b v="1"/>
    <n v="3.9"/>
    <n v="61"/>
    <b v="1"/>
    <n v="237.9"/>
    <s v="samarth shukla"/>
    <s v="R2NO4JULWOQQ5N"/>
    <n v="33489"/>
    <x v="152"/>
  </r>
  <r>
    <s v="B08P9RYPLR"/>
    <x v="181"/>
    <s v="Computers&amp;Accessories"/>
    <n v="129"/>
    <n v="249"/>
    <b v="0"/>
    <n v="248.48192771084337"/>
    <n v="0.48"/>
    <s v="less than 50%"/>
    <b v="0"/>
    <n v="4"/>
    <n v="9378"/>
    <b v="0"/>
    <n v="37512"/>
    <s v="$@|\|TO$|-|"/>
    <s v="R3F4T5TRYPTMIG"/>
    <n v="2335122"/>
    <x v="153"/>
  </r>
  <r>
    <s v="B0B6F8HHR6"/>
    <x v="182"/>
    <s v="Electronics"/>
    <n v="24999"/>
    <n v="35999"/>
    <b v="0"/>
    <n v="35998.305564043447"/>
    <n v="0.31"/>
    <s v="less than 50%"/>
    <b v="0"/>
    <n v="4.2"/>
    <n v="32840"/>
    <b v="0"/>
    <n v="137928"/>
    <s v="Manoj maddheshiya"/>
    <s v="R13UTIA6KOF6QV"/>
    <n v="1182207160"/>
    <x v="20"/>
  </r>
  <r>
    <s v="B084MZXJN6"/>
    <x v="183"/>
    <s v="Computers&amp;Accessories"/>
    <n v="999"/>
    <n v="1699"/>
    <b v="0"/>
    <n v="1698.4120070629783"/>
    <n v="0.41"/>
    <s v="less than 50%"/>
    <b v="0"/>
    <n v="4.4000000000000004"/>
    <n v="7318"/>
    <b v="0"/>
    <n v="32199.200000000004"/>
    <s v="VM"/>
    <s v="R1CYG59TJESUGN"/>
    <n v="12433282"/>
    <x v="154"/>
  </r>
  <r>
    <s v="B08XMG618K"/>
    <x v="184"/>
    <s v="Computers&amp;Accessories"/>
    <n v="225"/>
    <n v="499"/>
    <b v="0"/>
    <n v="498.54909819639278"/>
    <n v="0.55000000000000004"/>
    <s v="more than 50% Discount"/>
    <b v="1"/>
    <n v="4.0999999999999996"/>
    <n v="789"/>
    <b v="1"/>
    <n v="3234.8999999999996"/>
    <s v="Raja Vankadara"/>
    <s v="R1XOLM25PDOJSP"/>
    <n v="393711"/>
    <x v="155"/>
  </r>
  <r>
    <s v="B0BCKWZ884"/>
    <x v="185"/>
    <s v="Electronics"/>
    <n v="547"/>
    <n v="2999"/>
    <b v="0"/>
    <n v="2998.8176058686226"/>
    <n v="0.82"/>
    <s v="more than 50% Discount"/>
    <b v="1"/>
    <n v="4.3"/>
    <n v="407"/>
    <b v="1"/>
    <n v="1750.1"/>
    <s v="padmaprasaad"/>
    <s v="RMC18YA95OV3J"/>
    <n v="1220593"/>
    <x v="156"/>
  </r>
  <r>
    <s v="B00GGGOYEK"/>
    <x v="186"/>
    <s v="Computers&amp;Accessories"/>
    <n v="259"/>
    <n v="699"/>
    <b v="0"/>
    <n v="698.62947067238917"/>
    <n v="0.63"/>
    <s v="more than 50% Discount"/>
    <b v="1"/>
    <n v="3.8"/>
    <n v="2399"/>
    <b v="0"/>
    <n v="9116.1999999999989"/>
    <s v="Angsuman DUtta"/>
    <s v="R7CW64V48YJHE"/>
    <n v="1676901"/>
    <x v="157"/>
  </r>
  <r>
    <s v="B07ZR4S1G4"/>
    <x v="187"/>
    <s v="Electronics"/>
    <n v="239"/>
    <n v="699"/>
    <b v="0"/>
    <n v="698.65808297567958"/>
    <n v="0.66"/>
    <s v="more than 50% Discount"/>
    <b v="1"/>
    <n v="4.4000000000000004"/>
    <n v="2640"/>
    <b v="0"/>
    <n v="11616.000000000002"/>
    <s v="Srinivas Pasumarthi"/>
    <s v="RN7RYZ9MBIC42"/>
    <n v="1845360"/>
    <x v="158"/>
  </r>
  <r>
    <s v="B09C635BMM"/>
    <x v="188"/>
    <s v="Electronics"/>
    <n v="349"/>
    <n v="999"/>
    <b v="0"/>
    <n v="998.65065065065062"/>
    <n v="0.65"/>
    <s v="more than 50% Discount"/>
    <b v="1"/>
    <n v="4"/>
    <n v="839"/>
    <b v="1"/>
    <n v="3356"/>
    <s v="Surya Praveen"/>
    <s v="R1PO9JZJI1SP0V"/>
    <n v="838161"/>
    <x v="159"/>
  </r>
  <r>
    <s v="B00GG59HU2"/>
    <x v="189"/>
    <s v="Electronics"/>
    <n v="467"/>
    <n v="599"/>
    <b v="0"/>
    <n v="598.22036727879799"/>
    <n v="0.22"/>
    <s v="less than 50%"/>
    <b v="0"/>
    <n v="4.4000000000000004"/>
    <n v="44054"/>
    <b v="0"/>
    <n v="193837.6"/>
    <s v="Kakulie"/>
    <s v="RJQS7P8SU8IWQ"/>
    <n v="26388346"/>
    <x v="160"/>
  </r>
  <r>
    <s v="B00RGLI0ZS"/>
    <x v="190"/>
    <s v="Computers&amp;Accessories"/>
    <n v="449"/>
    <n v="599"/>
    <b v="0"/>
    <n v="598.25041736227047"/>
    <n v="0.25"/>
    <s v="less than 50%"/>
    <b v="0"/>
    <n v="4"/>
    <n v="3231"/>
    <b v="0"/>
    <n v="12924"/>
    <s v="R Ramesh"/>
    <s v="R19ER862292N5Q"/>
    <n v="1935369"/>
    <x v="161"/>
  </r>
  <r>
    <s v="B09ZPJT8B2"/>
    <x v="191"/>
    <s v="Electronics"/>
    <n v="11990"/>
    <n v="31990"/>
    <b v="0"/>
    <n v="31989.625195373555"/>
    <n v="0.63"/>
    <s v="more than 50% Discount"/>
    <b v="1"/>
    <n v="4.2"/>
    <n v="64"/>
    <b v="1"/>
    <n v="268.8"/>
    <s v="Seyadhu Hussain"/>
    <s v="R32DF3HCO27053"/>
    <n v="2047360"/>
    <x v="162"/>
  </r>
  <r>
    <s v="B07HZ2QCGR"/>
    <x v="192"/>
    <s v="Computers&amp;Accessories"/>
    <n v="350"/>
    <n v="599"/>
    <b v="0"/>
    <n v="598.41569282136891"/>
    <n v="0.42"/>
    <s v="less than 50%"/>
    <b v="0"/>
    <n v="3.9"/>
    <n v="8314"/>
    <b v="0"/>
    <n v="32424.6"/>
    <s v="Digvijay Kharbas"/>
    <s v="R3RLXT74FJNH0M"/>
    <n v="4980086"/>
    <x v="163"/>
  </r>
  <r>
    <s v="B095244Q22"/>
    <x v="193"/>
    <s v="Computers&amp;Accessories"/>
    <n v="252"/>
    <n v="999"/>
    <b v="0"/>
    <n v="998.74774774774778"/>
    <n v="0.75"/>
    <s v="more than 50% Discount"/>
    <b v="1"/>
    <n v="3.7"/>
    <n v="2249"/>
    <b v="0"/>
    <n v="8321.3000000000011"/>
    <s v="jagadish"/>
    <s v="RJ4G2WPEDZFK9"/>
    <n v="2246751"/>
    <x v="164"/>
  </r>
  <r>
    <s v="B08CKW1KH9"/>
    <x v="194"/>
    <s v="Electronics"/>
    <n v="204"/>
    <n v="599"/>
    <b v="0"/>
    <n v="598.65943238731222"/>
    <n v="0.66"/>
    <s v="more than 50% Discount"/>
    <b v="1"/>
    <n v="3.6"/>
    <n v="339"/>
    <b v="1"/>
    <n v="1220.4000000000001"/>
    <s v="Amazon Customer"/>
    <s v="R23VU14H85GINN"/>
    <n v="203061"/>
    <x v="165"/>
  </r>
  <r>
    <s v="B0BLV1GNLN"/>
    <x v="195"/>
    <s v="Electronics"/>
    <n v="6490"/>
    <n v="9990"/>
    <b v="0"/>
    <n v="9989.3503503503507"/>
    <n v="0.35"/>
    <s v="less than 50%"/>
    <b v="0"/>
    <n v="4"/>
    <n v="27"/>
    <b v="1"/>
    <n v="108"/>
    <s v="Arul Prakash"/>
    <s v="R37T34KL73SH6C"/>
    <n v="269730"/>
    <x v="166"/>
  </r>
  <r>
    <s v="B08RHPDNVV"/>
    <x v="196"/>
    <s v="Electronics"/>
    <n v="235"/>
    <n v="599"/>
    <b v="0"/>
    <n v="598.6076794657763"/>
    <n v="0.61"/>
    <s v="more than 50% Discount"/>
    <b v="1"/>
    <n v="3.5"/>
    <n v="197"/>
    <b v="1"/>
    <n v="689.5"/>
    <s v="Amazon Customer"/>
    <s v="R1NJ3CZKH3NT4T"/>
    <n v="118003"/>
    <x v="167"/>
  </r>
  <r>
    <s v="B00NH13Q8W"/>
    <x v="197"/>
    <s v="Computers&amp;Accessories"/>
    <n v="299"/>
    <n v="800"/>
    <b v="0"/>
    <n v="799.62625000000003"/>
    <n v="0.63"/>
    <s v="more than 50% Discount"/>
    <b v="1"/>
    <n v="4.5"/>
    <n v="74977"/>
    <b v="0"/>
    <n v="337396.5"/>
    <s v="Pravin Kumar"/>
    <s v="R1C8MVU3EIX56Y"/>
    <n v="59981600"/>
    <x v="168"/>
  </r>
  <r>
    <s v="B0B8SSZ76F"/>
    <x v="198"/>
    <s v="Computers&amp;Accessories"/>
    <n v="799"/>
    <n v="1999"/>
    <b v="0"/>
    <n v="1998.6003001500751"/>
    <n v="0.6"/>
    <s v="more than 50% Discount"/>
    <b v="1"/>
    <n v="4.2"/>
    <n v="8583"/>
    <b v="0"/>
    <n v="36048.6"/>
    <s v="That Crazy Photographer"/>
    <s v="R1HU969QEMB97J"/>
    <n v="17157417"/>
    <x v="27"/>
  </r>
  <r>
    <s v="B0841KQR1Z"/>
    <x v="199"/>
    <s v="Electronics"/>
    <n v="299"/>
    <n v="999"/>
    <b v="0"/>
    <n v="998.70070070070074"/>
    <n v="0.7"/>
    <s v="more than 50% Discount"/>
    <b v="1"/>
    <n v="3.8"/>
    <n v="928"/>
    <b v="1"/>
    <n v="3526.3999999999996"/>
    <s v="Sangita"/>
    <s v="R1H0YNK5FI6IM9"/>
    <n v="927072"/>
    <x v="169"/>
  </r>
  <r>
    <s v="B0B467CCB9"/>
    <x v="200"/>
    <s v="Electronics"/>
    <n v="6999"/>
    <n v="16990"/>
    <b v="0"/>
    <n v="16989.588051795174"/>
    <n v="0.59"/>
    <s v="more than 50% Discount"/>
    <b v="1"/>
    <n v="3.8"/>
    <n v="110"/>
    <b v="1"/>
    <n v="418"/>
    <s v="Ajay kumar"/>
    <s v="R1CENZ33411CCP"/>
    <n v="1868900"/>
    <x v="170"/>
  </r>
  <r>
    <s v="B095JQVC7N"/>
    <x v="201"/>
    <s v="Electronics"/>
    <n v="42999"/>
    <n v="59999"/>
    <b v="0"/>
    <n v="59998.283338055633"/>
    <n v="0.28000000000000003"/>
    <s v="less than 50%"/>
    <b v="0"/>
    <n v="4.0999999999999996"/>
    <n v="6753"/>
    <b v="0"/>
    <n v="27687.3"/>
    <s v="Rashmi"/>
    <s v="R2PF9QV9JEQO9K"/>
    <n v="405173247"/>
    <x v="171"/>
  </r>
  <r>
    <s v="B08PPHFXG3"/>
    <x v="202"/>
    <s v="Electronics"/>
    <n v="173"/>
    <n v="999"/>
    <b v="0"/>
    <n v="998.82682682682685"/>
    <n v="0.83"/>
    <s v="more than 50% Discount"/>
    <b v="1"/>
    <n v="4.3"/>
    <n v="1237"/>
    <b v="0"/>
    <n v="5319.0999999999995"/>
    <s v="Amjith' S"/>
    <s v="R3H7ECG65NHSIZ"/>
    <n v="1235763"/>
    <x v="172"/>
  </r>
  <r>
    <s v="B06XR9PR5X"/>
    <x v="203"/>
    <s v="Electronics"/>
    <n v="209"/>
    <n v="600"/>
    <b v="0"/>
    <n v="599.65166666666664"/>
    <n v="0.65"/>
    <s v="more than 50% Discount"/>
    <b v="1"/>
    <n v="4.4000000000000004"/>
    <n v="18872"/>
    <b v="0"/>
    <n v="83036.800000000003"/>
    <s v="Bharanidharan"/>
    <s v="R1PU0LE5YRKY3Y"/>
    <n v="11323200"/>
    <x v="173"/>
  </r>
  <r>
    <s v="B09JSW16QD"/>
    <x v="204"/>
    <s v="Computers&amp;Accessories"/>
    <n v="848.99"/>
    <n v="1490"/>
    <b v="0"/>
    <n v="1489.4302080536913"/>
    <n v="0.43"/>
    <s v="less than 50%"/>
    <b v="0"/>
    <n v="3.9"/>
    <n v="356"/>
    <b v="1"/>
    <n v="1388.3999999999999"/>
    <s v="Ajay"/>
    <s v="R2BSJW1NHF0ZF2"/>
    <n v="530440"/>
    <x v="174"/>
  </r>
  <r>
    <s v="B07JH1CBGW"/>
    <x v="205"/>
    <s v="Computers&amp;Accessories"/>
    <n v="649"/>
    <n v="1999"/>
    <b v="0"/>
    <n v="1998.6753376688343"/>
    <n v="0.68"/>
    <s v="more than 50% Discount"/>
    <b v="1"/>
    <n v="4.2"/>
    <n v="24269"/>
    <b v="0"/>
    <n v="101929.8"/>
    <s v="Manav"/>
    <s v="R3HXWT0LRP0NMF"/>
    <n v="48513731"/>
    <x v="175"/>
  </r>
  <r>
    <s v="B09127FZCK"/>
    <x v="206"/>
    <s v="Electronics"/>
    <n v="299"/>
    <n v="899"/>
    <b v="0"/>
    <n v="898.6674082313682"/>
    <n v="0.67"/>
    <s v="more than 50% Discount"/>
    <b v="1"/>
    <n v="3.8"/>
    <n v="425"/>
    <b v="1"/>
    <n v="1615"/>
    <s v="Yamini Negi"/>
    <s v="R1SGO9WPFCHYNN"/>
    <n v="382075"/>
    <x v="75"/>
  </r>
  <r>
    <s v="B083GQGT3Z"/>
    <x v="207"/>
    <s v="Electronics"/>
    <n v="399"/>
    <n v="799"/>
    <b v="0"/>
    <n v="798.50062578222776"/>
    <n v="0.5"/>
    <b v="0"/>
    <b v="1"/>
    <n v="4.0999999999999996"/>
    <n v="1161"/>
    <b v="0"/>
    <n v="4760.0999999999995"/>
    <s v="SNR"/>
    <s v="R2CR72CAK85YA7"/>
    <n v="927639"/>
    <x v="176"/>
  </r>
  <r>
    <s v="B09Q8WQ5QJ"/>
    <x v="208"/>
    <s v="Computers&amp;Accessories"/>
    <n v="249"/>
    <n v="499"/>
    <b v="0"/>
    <n v="498.501002004008"/>
    <n v="0.5"/>
    <b v="0"/>
    <b v="1"/>
    <n v="4.0999999999999996"/>
    <n v="1508"/>
    <b v="0"/>
    <n v="6182.7999999999993"/>
    <s v="chandra"/>
    <s v="RCXJF5CVRLCI4"/>
    <n v="752492"/>
    <x v="177"/>
  </r>
  <r>
    <s v="B07YZG8PPY"/>
    <x v="209"/>
    <s v="Electronics"/>
    <n v="1249"/>
    <n v="2299"/>
    <b v="0"/>
    <n v="2298.4567203131796"/>
    <n v="0.46"/>
    <s v="less than 50%"/>
    <b v="0"/>
    <n v="4.3"/>
    <n v="7636"/>
    <b v="0"/>
    <n v="32834.799999999996"/>
    <s v="Lokesh bhandari"/>
    <s v="R1HC3ZLVI3VC2L"/>
    <n v="17555164"/>
    <x v="178"/>
  </r>
  <r>
    <s v="B09H39KTTB"/>
    <x v="210"/>
    <s v="Electronics"/>
    <n v="213"/>
    <n v="499"/>
    <b v="0"/>
    <n v="498.57314629258519"/>
    <n v="0.56999999999999995"/>
    <s v="more than 50% Discount"/>
    <b v="1"/>
    <n v="3.7"/>
    <n v="246"/>
    <b v="1"/>
    <n v="910.2"/>
    <s v="Amazon Customer"/>
    <s v="R344C7U6JUIR8M"/>
    <n v="122754"/>
    <x v="179"/>
  </r>
  <r>
    <s v="B08DCVRW98"/>
    <x v="211"/>
    <s v="Electronics"/>
    <n v="209"/>
    <n v="499"/>
    <b v="0"/>
    <n v="498.58116232464931"/>
    <n v="0.57999999999999996"/>
    <s v="more than 50% Discount"/>
    <b v="1"/>
    <n v="4"/>
    <n v="479"/>
    <b v="1"/>
    <n v="1916"/>
    <s v="ravindra"/>
    <s v="R2U46UVD4IRLY7"/>
    <n v="239021"/>
    <x v="180"/>
  </r>
  <r>
    <s v="B0718ZN31Q"/>
    <x v="212"/>
    <s v="Electronics"/>
    <n v="598"/>
    <n v="4999"/>
    <b v="0"/>
    <n v="4998.8803760752153"/>
    <n v="0.88"/>
    <s v="more than 50% Discount"/>
    <b v="1"/>
    <n v="4.2"/>
    <n v="910"/>
    <b v="1"/>
    <n v="3822"/>
    <s v="Rohit aggarwal"/>
    <s v="R26Z0O4978YU47"/>
    <n v="4549090"/>
    <x v="181"/>
  </r>
  <r>
    <s v="B0162LYSFS"/>
    <x v="168"/>
    <s v="Computers&amp;Accessories"/>
    <n v="799"/>
    <n v="1749"/>
    <b v="0"/>
    <n v="1748.5431675242996"/>
    <n v="0.54"/>
    <s v="more than 50% Discount"/>
    <b v="1"/>
    <n v="4.0999999999999996"/>
    <n v="5626"/>
    <b v="0"/>
    <n v="23066.6"/>
    <s v="Harihara"/>
    <s v="R39DB3OJGB156P"/>
    <n v="9839874"/>
    <x v="182"/>
  </r>
  <r>
    <s v="B07PFJ5VQD"/>
    <x v="213"/>
    <s v="Computers&amp;Accessories"/>
    <n v="159"/>
    <n v="595"/>
    <b v="0"/>
    <n v="594.73277310924368"/>
    <n v="0.73"/>
    <s v="more than 50% Discount"/>
    <b v="1"/>
    <n v="4.3"/>
    <n v="14184"/>
    <b v="0"/>
    <n v="60991.199999999997"/>
    <s v="Anubhab"/>
    <s v="R2UZOF31IYEDYC"/>
    <n v="8439480"/>
    <x v="183"/>
  </r>
  <r>
    <s v="B01J8S6X2I"/>
    <x v="214"/>
    <s v="Computers&amp;Accessories"/>
    <n v="499"/>
    <n v="1100"/>
    <b v="0"/>
    <n v="1099.5463636363636"/>
    <n v="0.55000000000000004"/>
    <s v="more than 50% Discount"/>
    <b v="1"/>
    <n v="4.4000000000000004"/>
    <n v="25177"/>
    <b v="0"/>
    <n v="110778.8"/>
    <s v="sanjay"/>
    <s v="R8KWWR9D7Z8ZP"/>
    <n v="27694700"/>
    <x v="184"/>
  </r>
  <r>
    <s v="B09MJ77786"/>
    <x v="215"/>
    <s v="Electronics"/>
    <n v="31999"/>
    <n v="49999"/>
    <b v="0"/>
    <n v="49998.360007200143"/>
    <n v="0.36"/>
    <s v="less than 50%"/>
    <b v="0"/>
    <n v="4.3"/>
    <n v="21252"/>
    <b v="0"/>
    <n v="91383.599999999991"/>
    <s v="Amazon Customer"/>
    <s v="R19JWR6NN6DMRW"/>
    <n v="1062578748"/>
    <x v="185"/>
  </r>
  <r>
    <s v="B09NNGHG22"/>
    <x v="216"/>
    <s v="Electronics"/>
    <n v="32990"/>
    <n v="56790"/>
    <b v="0"/>
    <n v="56789.41908786758"/>
    <n v="0.42"/>
    <s v="less than 50%"/>
    <b v="0"/>
    <n v="4.3"/>
    <n v="567"/>
    <b v="1"/>
    <n v="2438.1"/>
    <s v="Prat JD"/>
    <s v="R2XFHXT7SOGU38"/>
    <n v="32199930"/>
    <x v="186"/>
  </r>
  <r>
    <s v="B07V5YF4ND"/>
    <x v="217"/>
    <s v="Electronics"/>
    <n v="299"/>
    <n v="1199"/>
    <b v="0"/>
    <n v="1198.7506255212677"/>
    <n v="0.75"/>
    <s v="more than 50% Discount"/>
    <b v="1"/>
    <n v="3.5"/>
    <n v="466"/>
    <b v="1"/>
    <n v="1631"/>
    <s v="Rakesh Reddy"/>
    <s v="RDCJBFGUBZWFJ"/>
    <n v="558734"/>
    <x v="187"/>
  </r>
  <r>
    <s v="B0B65P827P"/>
    <x v="180"/>
    <s v="Computers&amp;Accessories"/>
    <n v="128.31"/>
    <n v="549"/>
    <b v="0"/>
    <n v="548.76628415300547"/>
    <n v="0.77"/>
    <s v="more than 50% Discount"/>
    <b v="1"/>
    <n v="3.9"/>
    <n v="61"/>
    <b v="1"/>
    <n v="237.9"/>
    <s v="samarth shukla"/>
    <s v="R2NO4JULWOQQ5N"/>
    <n v="33489"/>
    <x v="188"/>
  </r>
  <r>
    <s v="B084MZYBTV"/>
    <x v="151"/>
    <s v="Computers&amp;Accessories"/>
    <n v="599"/>
    <n v="849"/>
    <b v="0"/>
    <n v="848.29446407538285"/>
    <n v="0.28999999999999998"/>
    <s v="less than 50%"/>
    <b v="0"/>
    <n v="4.5"/>
    <n v="474"/>
    <b v="1"/>
    <n v="2133"/>
    <s v="Manoj  kumar"/>
    <s v="RJX93LCK9FMRS"/>
    <n v="402426"/>
    <x v="153"/>
  </r>
  <r>
    <s v="B097ZQTDVZ"/>
    <x v="218"/>
    <s v="Electronics"/>
    <n v="399"/>
    <n v="899"/>
    <b v="0"/>
    <n v="898.55617352614013"/>
    <n v="0.56000000000000005"/>
    <s v="more than 50% Discount"/>
    <b v="1"/>
    <n v="3.4"/>
    <n v="431"/>
    <b v="1"/>
    <n v="1465.3999999999999"/>
    <s v="umakanth"/>
    <s v="R16NWYD2LYHNFJ"/>
    <n v="387469"/>
    <x v="189"/>
  </r>
  <r>
    <s v="B0B5F3YZY4"/>
    <x v="219"/>
    <s v="Computers&amp;Accessories"/>
    <n v="449"/>
    <n v="1099"/>
    <b v="0"/>
    <n v="1098.5914467697908"/>
    <n v="0.59"/>
    <s v="more than 50% Discount"/>
    <b v="1"/>
    <n v="4"/>
    <n v="242"/>
    <b v="1"/>
    <n v="968"/>
    <s v="saidheeraj ravipati"/>
    <s v="RWKQG2WMXYN20"/>
    <n v="265958"/>
    <x v="190"/>
  </r>
  <r>
    <s v="B09G5TSGXV"/>
    <x v="220"/>
    <s v="Computers&amp;Accessories"/>
    <n v="254"/>
    <n v="799"/>
    <b v="0"/>
    <n v="798.68210262828541"/>
    <n v="0.68"/>
    <s v="more than 50% Discount"/>
    <b v="1"/>
    <n v="4"/>
    <n v="2905"/>
    <b v="0"/>
    <n v="11620"/>
    <s v="Ankita Thakur"/>
    <s v="R10KIZHSVBEP0U"/>
    <n v="2321095"/>
    <x v="191"/>
  </r>
  <r>
    <s v="B006LW0WDQ"/>
    <x v="221"/>
    <s v="Electronics"/>
    <n v="399"/>
    <n v="795"/>
    <b v="0"/>
    <n v="794.49811320754714"/>
    <n v="0.5"/>
    <b v="0"/>
    <b v="1"/>
    <n v="4.4000000000000004"/>
    <n v="12091"/>
    <b v="0"/>
    <n v="53200.4"/>
    <s v="HaRshal Kapote"/>
    <s v="R10L0LUK0SEJPL"/>
    <n v="9612345"/>
    <x v="192"/>
  </r>
  <r>
    <s v="B09YLX91QR"/>
    <x v="71"/>
    <s v="Computers&amp;Accessories"/>
    <n v="179"/>
    <n v="399"/>
    <b v="0"/>
    <n v="398.55137844611528"/>
    <n v="0.55000000000000004"/>
    <s v="more than 50% Discount"/>
    <b v="1"/>
    <n v="4"/>
    <n v="1423"/>
    <b v="0"/>
    <n v="5692"/>
    <s v="Actual user"/>
    <s v="R8QBCR9MM1LGY"/>
    <n v="567777"/>
    <x v="193"/>
  </r>
  <r>
    <s v="B081FJWN52"/>
    <x v="222"/>
    <s v="Computers&amp;Accessories"/>
    <n v="339"/>
    <n v="999"/>
    <b v="0"/>
    <n v="998.66066066066071"/>
    <n v="0.66"/>
    <s v="more than 50% Discount"/>
    <b v="1"/>
    <n v="4.3"/>
    <n v="6255"/>
    <b v="0"/>
    <n v="26896.5"/>
    <s v="SMG"/>
    <s v="R3CGMQSB9H564N"/>
    <n v="6248745"/>
    <x v="65"/>
  </r>
  <r>
    <s v="B0758F7KK7"/>
    <x v="223"/>
    <s v="Electronics"/>
    <n v="399"/>
    <n v="999"/>
    <b v="0"/>
    <n v="998.60060060060061"/>
    <n v="0.6"/>
    <s v="more than 50% Discount"/>
    <b v="1"/>
    <n v="4"/>
    <n v="1236"/>
    <b v="0"/>
    <n v="4944"/>
    <s v="Jayraj Datta"/>
    <s v="R3FOUBGTV1VUHP"/>
    <n v="1234764"/>
    <x v="130"/>
  </r>
  <r>
    <s v="B09L835C3V"/>
    <x v="224"/>
    <s v="Electronics"/>
    <n v="199"/>
    <n v="399"/>
    <b v="0"/>
    <n v="398.50125313283206"/>
    <n v="0.5"/>
    <b v="0"/>
    <b v="1"/>
    <n v="4.2"/>
    <n v="1335"/>
    <b v="0"/>
    <n v="5607"/>
    <s v="Princey"/>
    <s v="RCI40FPILZN2J"/>
    <n v="532665"/>
    <x v="194"/>
  </r>
  <r>
    <s v="B098TV3L96"/>
    <x v="225"/>
    <s v="Electronics"/>
    <n v="349"/>
    <n v="1999"/>
    <b v="0"/>
    <n v="1998.8254127063531"/>
    <n v="0.83"/>
    <s v="more than 50% Discount"/>
    <b v="1"/>
    <n v="3.8"/>
    <n v="197"/>
    <b v="1"/>
    <n v="748.59999999999991"/>
    <s v="Chandu"/>
    <s v="R2LH0W21RI2HB3"/>
    <n v="393803"/>
    <x v="195"/>
  </r>
  <r>
    <s v="B08NCKT9FG"/>
    <x v="226"/>
    <s v="Computers&amp;Accessories"/>
    <n v="299"/>
    <n v="798"/>
    <b v="0"/>
    <n v="797.62531328320802"/>
    <n v="0.63"/>
    <s v="more than 50% Discount"/>
    <b v="1"/>
    <n v="4.4000000000000004"/>
    <n v="28791"/>
    <b v="0"/>
    <n v="126680.40000000001"/>
    <s v="ùïµùñÜùñôùñéùñì ùïÆùñçùñÜùñâùñçùñÜ"/>
    <s v="R23CC5VDSVR49B"/>
    <n v="22975218"/>
    <x v="196"/>
  </r>
  <r>
    <s v="B0B4T6MR8N"/>
    <x v="227"/>
    <s v="Computers&amp;Accessories"/>
    <n v="89"/>
    <n v="800"/>
    <b v="0"/>
    <n v="799.88874999999996"/>
    <n v="0.89"/>
    <s v="more than 50% Discount"/>
    <b v="1"/>
    <n v="3.9"/>
    <n v="1075"/>
    <b v="0"/>
    <n v="4192.5"/>
    <s v="Placeholder"/>
    <s v="R1Q323BB35OP30"/>
    <n v="860000"/>
    <x v="72"/>
  </r>
  <r>
    <s v="B01GGKZ4NU"/>
    <x v="59"/>
    <s v="Computers&amp;Accessories"/>
    <n v="549"/>
    <n v="995"/>
    <b v="0"/>
    <n v="994.44824120603016"/>
    <n v="0.45"/>
    <s v="less than 50%"/>
    <b v="0"/>
    <n v="4.2"/>
    <n v="29746"/>
    <b v="0"/>
    <n v="124933.20000000001"/>
    <s v="harpreet"/>
    <s v="R37S13YALMRPGK"/>
    <n v="29597270"/>
    <x v="31"/>
  </r>
  <r>
    <s v="B09BW2GP18"/>
    <x v="228"/>
    <s v="Computers&amp;Accessories"/>
    <n v="129"/>
    <n v="1000"/>
    <b v="0"/>
    <n v="999.87099999999998"/>
    <n v="0.87"/>
    <s v="more than 50% Discount"/>
    <b v="1"/>
    <n v="3.9"/>
    <n v="295"/>
    <b v="1"/>
    <n v="1150.5"/>
    <s v="Aneesh See Yay"/>
    <s v="R1TBHUMR0RV7AZ"/>
    <n v="295000"/>
    <x v="54"/>
  </r>
  <r>
    <s v="B09WN3SRC7"/>
    <x v="229"/>
    <s v="Electronics"/>
    <n v="77990"/>
    <n v="139900"/>
    <b v="0"/>
    <n v="139899.44253037884"/>
    <n v="0.44"/>
    <s v="less than 50%"/>
    <b v="0"/>
    <n v="4.7"/>
    <n v="5935"/>
    <b v="0"/>
    <n v="27894.5"/>
    <s v="David P."/>
    <s v="R16HCZ0W1TRSMM"/>
    <n v="830306500"/>
    <x v="197"/>
  </r>
  <r>
    <s v="B09B125CFJ"/>
    <x v="230"/>
    <s v="Electronics"/>
    <n v="349"/>
    <n v="799"/>
    <b v="0"/>
    <n v="798.56320400500624"/>
    <n v="0.56000000000000005"/>
    <s v="more than 50% Discount"/>
    <b v="1"/>
    <n v="3.6"/>
    <n v="323"/>
    <b v="1"/>
    <n v="1162.8"/>
    <s v="Rakesh Roshan Koul"/>
    <s v="R3FAPESPH3491Y"/>
    <n v="258077"/>
    <x v="198"/>
  </r>
  <r>
    <s v="B09RQRZW2X"/>
    <x v="231"/>
    <s v="Electronics"/>
    <n v="499"/>
    <n v="899"/>
    <b v="0"/>
    <n v="898.44493882091217"/>
    <n v="0.44"/>
    <s v="less than 50%"/>
    <b v="0"/>
    <n v="3.7"/>
    <n v="185"/>
    <b v="1"/>
    <n v="684.5"/>
    <s v="hema"/>
    <s v="RW9LHUMO78TE2"/>
    <n v="166315"/>
    <x v="199"/>
  </r>
  <r>
    <s v="B07924P3C5"/>
    <x v="232"/>
    <s v="Computers&amp;Accessories"/>
    <n v="299"/>
    <n v="799"/>
    <b v="0"/>
    <n v="798.62578222778473"/>
    <n v="0.63"/>
    <s v="more than 50% Discount"/>
    <b v="1"/>
    <n v="4.2"/>
    <n v="2117"/>
    <b v="0"/>
    <n v="8891.4"/>
    <s v="Tarun Gupta"/>
    <s v="R2H4GF8D9IBB7W"/>
    <n v="1691483"/>
    <x v="200"/>
  </r>
  <r>
    <s v="B08N1WL9XW"/>
    <x v="233"/>
    <s v="Computers&amp;Accessories"/>
    <n v="182"/>
    <n v="599"/>
    <b v="0"/>
    <n v="598.69616026711185"/>
    <n v="0.7"/>
    <s v="more than 50% Discount"/>
    <b v="1"/>
    <n v="4"/>
    <n v="9378"/>
    <b v="0"/>
    <n v="37512"/>
    <s v="$@|\|TO$|-|"/>
    <s v="R3F4T5TRYPTMIG"/>
    <n v="5617422"/>
    <x v="201"/>
  </r>
  <r>
    <s v="B07VVXJ2P5"/>
    <x v="234"/>
    <s v="Electronics"/>
    <n v="96"/>
    <n v="399"/>
    <b v="0"/>
    <n v="398.75939849624058"/>
    <n v="0.76"/>
    <s v="more than 50% Discount"/>
    <b v="1"/>
    <n v="3.6"/>
    <n v="1796"/>
    <b v="0"/>
    <n v="6465.6"/>
    <s v="Samadhan patil"/>
    <s v="R27SWYIOUU9JGH"/>
    <n v="716604"/>
    <x v="141"/>
  </r>
  <r>
    <s v="B0BC8BQ432"/>
    <x v="235"/>
    <s v="Electronics"/>
    <n v="54990"/>
    <n v="85000"/>
    <b v="0"/>
    <n v="84999.35305882353"/>
    <n v="0.35"/>
    <s v="less than 50%"/>
    <b v="0"/>
    <n v="4.3"/>
    <n v="3587"/>
    <b v="0"/>
    <n v="15424.099999999999"/>
    <s v="UtdBuzz"/>
    <s v="R2G4T57OLXDVPL"/>
    <n v="304895000"/>
    <x v="202"/>
  </r>
  <r>
    <s v="B06XFTHCNY"/>
    <x v="236"/>
    <s v="Electronics"/>
    <n v="439"/>
    <n v="758"/>
    <b v="0"/>
    <n v="757.42084432717684"/>
    <n v="0.42"/>
    <s v="less than 50%"/>
    <b v="0"/>
    <n v="4.2"/>
    <n v="4296"/>
    <b v="0"/>
    <n v="18043.2"/>
    <s v="Arun Rajappa"/>
    <s v="RMD97V7ZXPVBW"/>
    <n v="3256368"/>
    <x v="91"/>
  </r>
  <r>
    <s v="B08CT62BM1"/>
    <x v="237"/>
    <s v="Computers&amp;Accessories"/>
    <n v="299"/>
    <n v="999"/>
    <b v="0"/>
    <n v="998.70070070070074"/>
    <n v="0.7"/>
    <s v="more than 50% Discount"/>
    <b v="1"/>
    <n v="4.3"/>
    <n v="2651"/>
    <b v="0"/>
    <n v="11399.3"/>
    <s v="Soumya R."/>
    <s v="R1LNA5SHXIW7IM"/>
    <n v="2648349"/>
    <x v="203"/>
  </r>
  <r>
    <s v="B07CRL2GY6"/>
    <x v="238"/>
    <s v="Computers&amp;Accessories"/>
    <n v="299"/>
    <n v="799"/>
    <b v="0"/>
    <n v="798.62578222778473"/>
    <n v="0.63"/>
    <s v="more than 50% Discount"/>
    <b v="1"/>
    <n v="4.2"/>
    <n v="94363"/>
    <b v="0"/>
    <n v="396324.60000000003"/>
    <s v="Omkar dhale"/>
    <s v="R3EEUZKKK9J36I"/>
    <n v="75396037"/>
    <x v="138"/>
  </r>
  <r>
    <s v="B07DWFX9YS"/>
    <x v="239"/>
    <s v="Computers&amp;Accessories"/>
    <n v="789"/>
    <n v="1999"/>
    <b v="0"/>
    <n v="1998.6053026513257"/>
    <n v="0.61"/>
    <s v="more than 50% Discount"/>
    <b v="1"/>
    <n v="4.2"/>
    <n v="34540"/>
    <b v="0"/>
    <n v="145068"/>
    <s v="DINESHWAR"/>
    <s v="R27FPYAT4QN865"/>
    <n v="69045460"/>
    <x v="3"/>
  </r>
  <r>
    <s v="B01D5H90L4"/>
    <x v="240"/>
    <s v="Electronics"/>
    <n v="299"/>
    <n v="700"/>
    <b v="0"/>
    <n v="699.57285714285717"/>
    <n v="0.56999999999999995"/>
    <s v="more than 50% Discount"/>
    <b v="1"/>
    <n v="4.4000000000000004"/>
    <n v="8714"/>
    <b v="0"/>
    <n v="38341.600000000006"/>
    <s v="Vikas"/>
    <s v="RJP1JLG2KKDYM"/>
    <n v="6099800"/>
    <x v="204"/>
  </r>
  <r>
    <s v="B07F1P8KNV"/>
    <x v="241"/>
    <s v="Computers&amp;Accessories"/>
    <n v="325"/>
    <n v="1099"/>
    <b v="0"/>
    <n v="1098.7042766151046"/>
    <n v="0.7"/>
    <s v="more than 50% Discount"/>
    <b v="1"/>
    <n v="4.2"/>
    <n v="10576"/>
    <b v="0"/>
    <n v="44419.200000000004"/>
    <s v="Sunil Funde"/>
    <s v="R10365HEDURWI9"/>
    <n v="11623024"/>
    <x v="205"/>
  </r>
  <r>
    <s v="B084N1BM9L"/>
    <x v="242"/>
    <s v="Computers&amp;Accessories"/>
    <n v="1299"/>
    <n v="1999"/>
    <b v="0"/>
    <n v="1998.3501750875437"/>
    <n v="0.35"/>
    <s v="less than 50%"/>
    <b v="0"/>
    <n v="4.4000000000000004"/>
    <n v="7318"/>
    <b v="0"/>
    <n v="32199.200000000004"/>
    <s v="VM"/>
    <s v="R1CYG59TJESUGN"/>
    <n v="14628682"/>
    <x v="73"/>
  </r>
  <r>
    <s v="B09F6D21BY"/>
    <x v="243"/>
    <s v="Electronics"/>
    <n v="790"/>
    <n v="1999"/>
    <b v="0"/>
    <n v="1998.6048024012007"/>
    <n v="0.6"/>
    <s v="more than 50% Discount"/>
    <b v="1"/>
    <n v="3"/>
    <n v="103"/>
    <b v="1"/>
    <n v="309"/>
    <s v="Jarlina Nath"/>
    <s v="R1S2PH1JD9B9XB"/>
    <n v="205897"/>
    <x v="155"/>
  </r>
  <r>
    <s v="B09LQQYNZQ"/>
    <x v="244"/>
    <s v="Electronics"/>
    <n v="4699"/>
    <n v="4699"/>
    <b v="0"/>
    <n v="4698"/>
    <n v="0"/>
    <s v="less than 50%"/>
    <b v="0"/>
    <n v="4.5"/>
    <n v="224"/>
    <b v="1"/>
    <n v="1008"/>
    <s v="Sayan Dutta"/>
    <s v="R1PBLR66RA2JLZ"/>
    <n v="1052576"/>
    <x v="206"/>
  </r>
  <r>
    <s v="B0BC9BW512"/>
    <x v="245"/>
    <s v="Electronics"/>
    <n v="18999"/>
    <n v="24990"/>
    <b v="0"/>
    <n v="24989.239735894356"/>
    <n v="0.24"/>
    <s v="less than 50%"/>
    <b v="0"/>
    <n v="4.3"/>
    <n v="4702"/>
    <b v="0"/>
    <n v="20218.599999999999"/>
    <s v="Ayush"/>
    <s v="R1EBS3566VCSCG"/>
    <n v="117502980"/>
    <x v="207"/>
  </r>
  <r>
    <s v="B0B61HYR92"/>
    <x v="246"/>
    <s v="Computers&amp;Accessories"/>
    <n v="199"/>
    <n v="999"/>
    <b v="0"/>
    <n v="998.80080080080086"/>
    <n v="0.8"/>
    <s v="more than 50% Discount"/>
    <b v="1"/>
    <n v="4.2"/>
    <n v="85"/>
    <b v="1"/>
    <n v="357"/>
    <s v="Amit Singh"/>
    <s v="R3ELQTJOXZNXTV"/>
    <n v="84915"/>
    <x v="21"/>
  </r>
  <r>
    <s v="B075ZTJ9XR"/>
    <x v="247"/>
    <s v="Electronics"/>
    <n v="269"/>
    <n v="650"/>
    <b v="0"/>
    <n v="649.58615384615382"/>
    <n v="0.59"/>
    <s v="more than 50% Discount"/>
    <b v="1"/>
    <n v="4.4000000000000004"/>
    <n v="35877"/>
    <b v="0"/>
    <n v="157858.80000000002"/>
    <s v="SUSHANT"/>
    <s v="R3V4QKSGSKWY6Z"/>
    <n v="23320050"/>
    <x v="208"/>
  </r>
  <r>
    <s v="B0978V2CP6"/>
    <x v="248"/>
    <s v="Electronics"/>
    <n v="1990"/>
    <n v="3100"/>
    <b v="0"/>
    <n v="3099.3580645161292"/>
    <n v="0.36"/>
    <s v="less than 50%"/>
    <b v="0"/>
    <n v="4"/>
    <n v="897"/>
    <b v="1"/>
    <n v="3588"/>
    <s v="meen rajan."/>
    <s v="R1OK31HXJ4T85Y"/>
    <n v="2780700"/>
    <x v="209"/>
  </r>
  <r>
    <s v="B09LRZYBH1"/>
    <x v="249"/>
    <s v="Electronics"/>
    <n v="2299"/>
    <n v="3999"/>
    <b v="0"/>
    <n v="3998.4251062765693"/>
    <n v="0.43"/>
    <s v="less than 50%"/>
    <b v="0"/>
    <n v="3.8"/>
    <n v="282"/>
    <b v="1"/>
    <n v="1071.5999999999999"/>
    <s v="Ajay Singh"/>
    <s v="R1IFSFNW29TL7R"/>
    <n v="1127718"/>
    <x v="210"/>
  </r>
  <r>
    <s v="B0B997FBZT"/>
    <x v="250"/>
    <s v="Electronics"/>
    <n v="35999"/>
    <n v="49990"/>
    <b v="0"/>
    <n v="49989.279875975197"/>
    <n v="0.28000000000000003"/>
    <s v="less than 50%"/>
    <b v="0"/>
    <n v="4.3"/>
    <n v="1611"/>
    <b v="0"/>
    <n v="6927.2999999999993"/>
    <s v="Moon Tej"/>
    <s v="R19Q6OQ19PWL5K"/>
    <n v="80533890"/>
    <x v="211"/>
  </r>
  <r>
    <s v="B098LCVYPW"/>
    <x v="251"/>
    <s v="Electronics"/>
    <n v="349"/>
    <n v="999"/>
    <b v="0"/>
    <n v="998.65065065065062"/>
    <n v="0.65"/>
    <s v="more than 50% Discount"/>
    <b v="1"/>
    <n v="4.2"/>
    <n v="513"/>
    <b v="1"/>
    <n v="2154.6"/>
    <s v="Rohit Bhatnagar"/>
    <s v="R78BFK5PTL1N8"/>
    <n v="512487"/>
    <x v="135"/>
  </r>
  <r>
    <s v="B09HV71RL1"/>
    <x v="252"/>
    <s v="Computers&amp;Accessories"/>
    <n v="719"/>
    <n v="1499"/>
    <b v="0"/>
    <n v="1498.5203468979319"/>
    <n v="0.52"/>
    <s v="more than 50% Discount"/>
    <b v="1"/>
    <n v="4.0999999999999996"/>
    <n v="1045"/>
    <b v="0"/>
    <n v="4284.5"/>
    <s v="Kiran Kolla"/>
    <s v="R3ROJ6AWGN2UFN"/>
    <n v="1566455"/>
    <x v="212"/>
  </r>
  <r>
    <s v="B08PZ6HZLT"/>
    <x v="253"/>
    <s v="Electronics"/>
    <n v="8999"/>
    <n v="18999"/>
    <b v="0"/>
    <n v="18998.526343491762"/>
    <n v="0.53"/>
    <s v="more than 50% Discount"/>
    <b v="1"/>
    <n v="4"/>
    <n v="6347"/>
    <b v="0"/>
    <n v="25388"/>
    <s v="Ahmad"/>
    <s v="R2810JGXE0FCK2"/>
    <n v="120586653"/>
    <x v="83"/>
  </r>
  <r>
    <s v="B075TJHWVC"/>
    <x v="254"/>
    <s v="Electronics"/>
    <n v="917"/>
    <n v="2299"/>
    <b v="0"/>
    <n v="2298.60113092649"/>
    <n v="0.6"/>
    <s v="more than 50% Discount"/>
    <b v="1"/>
    <n v="4.2"/>
    <n v="3300"/>
    <b v="0"/>
    <n v="13860"/>
    <s v="Praburaj"/>
    <s v="R2Q9OZ24DS780B"/>
    <n v="7586700"/>
    <x v="213"/>
  </r>
  <r>
    <s v="B09LV13JFB"/>
    <x v="255"/>
    <s v="Electronics"/>
    <n v="399"/>
    <n v="999"/>
    <b v="0"/>
    <n v="998.60060060060061"/>
    <n v="0.6"/>
    <s v="more than 50% Discount"/>
    <b v="1"/>
    <n v="3.3"/>
    <n v="23"/>
    <b v="1"/>
    <n v="75.899999999999991"/>
    <s v="Amazon Customer"/>
    <s v="R1P2VLNHZAHSCU"/>
    <n v="22977"/>
    <x v="214"/>
  </r>
  <r>
    <s v="B092BL5DCX"/>
    <x v="256"/>
    <s v="Electronics"/>
    <n v="45999"/>
    <n v="69900"/>
    <b v="0"/>
    <n v="69899.341931330477"/>
    <n v="0.34"/>
    <s v="less than 50%"/>
    <b v="0"/>
    <n v="4.3"/>
    <n v="7109"/>
    <b v="0"/>
    <n v="30568.699999999997"/>
    <s v="Binu"/>
    <s v="R3RUBB6REUGTT"/>
    <n v="496919100"/>
    <x v="215"/>
  </r>
  <r>
    <s v="B09VH568H7"/>
    <x v="257"/>
    <s v="Computers&amp;Accessories"/>
    <n v="119"/>
    <n v="299"/>
    <b v="0"/>
    <n v="298.60200668896323"/>
    <n v="0.6"/>
    <s v="more than 50% Discount"/>
    <b v="1"/>
    <n v="3.8"/>
    <n v="51"/>
    <b v="1"/>
    <n v="193.79999999999998"/>
    <s v="Sachin Dsouza"/>
    <s v="RR7JLC3VD2TBS"/>
    <n v="15249"/>
    <x v="52"/>
  </r>
  <r>
    <s v="B09HQSV46W"/>
    <x v="258"/>
    <s v="Electronics"/>
    <n v="21999"/>
    <n v="29999"/>
    <b v="0"/>
    <n v="29998.266675555853"/>
    <n v="0.27"/>
    <s v="less than 50%"/>
    <b v="0"/>
    <n v="4.2"/>
    <n v="32840"/>
    <b v="0"/>
    <n v="137928"/>
    <s v="Manoj maddheshiya"/>
    <s v="R13UTIA6KOF6QV"/>
    <n v="985167160"/>
    <x v="216"/>
  </r>
  <r>
    <s v="B08TZD7FQN"/>
    <x v="259"/>
    <s v="Electronics"/>
    <n v="299"/>
    <n v="599"/>
    <b v="0"/>
    <n v="598.50083472454094"/>
    <n v="0.5"/>
    <b v="0"/>
    <b v="1"/>
    <n v="3.7"/>
    <n v="708"/>
    <b v="1"/>
    <n v="2619.6"/>
    <s v="Amazon Customer"/>
    <s v="R3UKHBPPXQOJ7Q"/>
    <n v="424092"/>
    <x v="87"/>
  </r>
  <r>
    <s v="B0B21XL94T"/>
    <x v="260"/>
    <s v="Electronics"/>
    <n v="21990"/>
    <n v="34990"/>
    <b v="0"/>
    <n v="34989.371534724211"/>
    <n v="0.37"/>
    <s v="less than 50%"/>
    <b v="0"/>
    <n v="4.3"/>
    <n v="1657"/>
    <b v="0"/>
    <n v="7125.0999999999995"/>
    <s v="Mahesh Janardhanan"/>
    <s v="R2XGDUS2ZEQO76"/>
    <n v="57978430"/>
    <x v="217"/>
  </r>
  <r>
    <s v="B09PTT8DZF"/>
    <x v="261"/>
    <s v="Computers&amp;Accessories"/>
    <n v="417.44"/>
    <n v="670"/>
    <b v="0"/>
    <n v="669.3769552238806"/>
    <n v="0.38"/>
    <s v="less than 50%"/>
    <b v="0"/>
    <n v="3.9"/>
    <n v="523"/>
    <b v="1"/>
    <n v="2039.7"/>
    <s v="Mohd Arshad"/>
    <s v="R3OI9NIP86EJMK"/>
    <n v="350410"/>
    <x v="218"/>
  </r>
  <r>
    <s v="B0B94JPY2N"/>
    <x v="257"/>
    <s v="Computers&amp;Accessories"/>
    <n v="199"/>
    <n v="999"/>
    <b v="0"/>
    <n v="998.80080080080086"/>
    <n v="0.8"/>
    <s v="more than 50% Discount"/>
    <b v="1"/>
    <n v="3"/>
    <m/>
    <b v="1"/>
    <n v="0"/>
    <s v="Pranav"/>
    <s v="RUB7U91HVZ30"/>
    <n v="0"/>
    <x v="219"/>
  </r>
  <r>
    <s v="B0B3XXSB1K"/>
    <x v="262"/>
    <s v="Electronics"/>
    <n v="47990"/>
    <n v="79990"/>
    <b v="0"/>
    <n v="79989.400050006254"/>
    <n v="0.4"/>
    <s v="less than 50%"/>
    <b v="0"/>
    <n v="4.3"/>
    <n v="1376"/>
    <b v="0"/>
    <n v="5916.8"/>
    <s v="Raj Mohammed"/>
    <s v="RC3ZLDRM8GA9T"/>
    <n v="110066240"/>
    <x v="220"/>
  </r>
  <r>
    <s v="B08RZ12GKR"/>
    <x v="263"/>
    <s v="Electronics"/>
    <n v="215"/>
    <n v="499"/>
    <b v="0"/>
    <n v="498.56913827655313"/>
    <n v="0.56999999999999995"/>
    <s v="more than 50% Discount"/>
    <b v="1"/>
    <n v="3.5"/>
    <n v="121"/>
    <b v="1"/>
    <n v="423.5"/>
    <s v="Rajni Gupta"/>
    <s v="R1T3IMKX5I23BL"/>
    <n v="60379"/>
    <x v="112"/>
  </r>
  <r>
    <s v="B0B4T8RSJ1"/>
    <x v="102"/>
    <s v="Computers&amp;Accessories"/>
    <n v="99"/>
    <n v="800"/>
    <b v="0"/>
    <n v="799.87625000000003"/>
    <n v="0.88"/>
    <s v="more than 50% Discount"/>
    <b v="1"/>
    <n v="3.9"/>
    <n v="1075"/>
    <b v="0"/>
    <n v="4192.5"/>
    <s v="Placeholder"/>
    <s v="R1Q323BB35OP30"/>
    <n v="860000"/>
    <x v="221"/>
  </r>
  <r>
    <s v="B0B7B9V9QP"/>
    <x v="264"/>
    <s v="Electronics"/>
    <n v="18999"/>
    <n v="35000"/>
    <b v="0"/>
    <n v="34999.45717142857"/>
    <n v="0.46"/>
    <s v="less than 50%"/>
    <b v="0"/>
    <n v="4"/>
    <n v="1001"/>
    <b v="0"/>
    <n v="4004"/>
    <s v="Logaraj m"/>
    <s v="R22OHRDXFQ2O98"/>
    <n v="35035000"/>
    <x v="222"/>
  </r>
  <r>
    <s v="B08XXVXP3J"/>
    <x v="265"/>
    <s v="Computers&amp;Accessories"/>
    <n v="249"/>
    <n v="999"/>
    <b v="0"/>
    <n v="998.75075075075074"/>
    <n v="0.75"/>
    <s v="more than 50% Discount"/>
    <b v="1"/>
    <n v="4.3"/>
    <n v="112"/>
    <b v="1"/>
    <n v="481.59999999999997"/>
    <s v="Shilpa M"/>
    <s v="RDLKA670FVMKY"/>
    <n v="111888"/>
    <x v="223"/>
  </r>
  <r>
    <s v="B06XGWRKYT"/>
    <x v="266"/>
    <s v="Electronics"/>
    <n v="7999"/>
    <n v="15999"/>
    <b v="0"/>
    <n v="15998.500031251953"/>
    <n v="0.5"/>
    <b v="0"/>
    <b v="1"/>
    <n v="3.8"/>
    <n v="3022"/>
    <b v="0"/>
    <n v="11483.6"/>
    <s v="Sandip Shingrakhia"/>
    <s v="R20Y7L8T8S0B2V"/>
    <n v="48348978"/>
    <x v="224"/>
  </r>
  <r>
    <s v="B07CWDX49D"/>
    <x v="170"/>
    <s v="Computers&amp;Accessories"/>
    <n v="649"/>
    <n v="1600"/>
    <b v="0"/>
    <n v="1599.5943749999999"/>
    <n v="0.59"/>
    <s v="more than 50% Discount"/>
    <b v="1"/>
    <n v="4.3"/>
    <n v="5451"/>
    <b v="0"/>
    <n v="23439.3"/>
    <s v="Gaurab Chakraborty"/>
    <s v="R2BUNT9GM6PUP1"/>
    <n v="8721600"/>
    <x v="225"/>
  </r>
  <r>
    <s v="B09TY4MSH3"/>
    <x v="74"/>
    <s v="Electronics"/>
    <n v="1289"/>
    <n v="2499"/>
    <b v="0"/>
    <n v="2498.484193677471"/>
    <n v="0.48"/>
    <s v="less than 50%"/>
    <b v="0"/>
    <n v="3.3"/>
    <n v="73"/>
    <b v="1"/>
    <n v="240.89999999999998"/>
    <s v="Harish Thirunahari"/>
    <s v="R39CZQR3ZPJ0Q7"/>
    <n v="182427"/>
    <x v="146"/>
  </r>
  <r>
    <s v="B07RY2X9MP"/>
    <x v="267"/>
    <s v="Electronics"/>
    <n v="609"/>
    <n v="1500"/>
    <b v="0"/>
    <n v="1499.5940000000001"/>
    <n v="0.59"/>
    <s v="more than 50% Discount"/>
    <b v="1"/>
    <n v="4.5"/>
    <n v="1029"/>
    <b v="0"/>
    <n v="4630.5"/>
    <s v="saatwik"/>
    <s v="R3H4IRBX721OIC"/>
    <n v="1543500"/>
    <x v="226"/>
  </r>
  <r>
    <s v="B0B2C5MJN6"/>
    <x v="268"/>
    <s v="Electronics"/>
    <n v="32990"/>
    <n v="54990"/>
    <b v="0"/>
    <n v="54989.4000727405"/>
    <n v="0.4"/>
    <s v="less than 50%"/>
    <b v="0"/>
    <n v="4.0999999999999996"/>
    <n v="1555"/>
    <b v="0"/>
    <n v="6375.4999999999991"/>
    <s v="yash"/>
    <s v="R2QJLRRYLEJFIO"/>
    <n v="85509450"/>
    <x v="227"/>
  </r>
  <r>
    <s v="B0BBMGLQDW"/>
    <x v="269"/>
    <s v="Electronics"/>
    <n v="599"/>
    <n v="1999"/>
    <b v="0"/>
    <n v="1998.7003501750876"/>
    <n v="0.7"/>
    <s v="more than 50% Discount"/>
    <b v="1"/>
    <n v="4.2"/>
    <n v="47"/>
    <b v="1"/>
    <n v="197.4"/>
    <s v="Jitu"/>
    <s v="R1S57TIOL6E20F"/>
    <n v="93953"/>
    <x v="228"/>
  </r>
  <r>
    <s v="B01LONQBDG"/>
    <x v="59"/>
    <s v="Computers&amp;Accessories"/>
    <n v="349"/>
    <n v="899"/>
    <b v="0"/>
    <n v="898.61179087875416"/>
    <n v="0.61"/>
    <s v="more than 50% Discount"/>
    <b v="1"/>
    <n v="4.0999999999999996"/>
    <n v="14896"/>
    <b v="0"/>
    <n v="61073.599999999991"/>
    <s v="SOURAV DAS"/>
    <s v="RKU0YNFBI9H6U"/>
    <n v="13391504"/>
    <x v="229"/>
  </r>
  <r>
    <s v="B08XXF5V6G"/>
    <x v="270"/>
    <s v="Electronics"/>
    <n v="29999"/>
    <n v="50999"/>
    <b v="0"/>
    <n v="50998.411772779858"/>
    <n v="0.41"/>
    <s v="less than 50%"/>
    <b v="0"/>
    <n v="4.4000000000000004"/>
    <n v="1712"/>
    <b v="0"/>
    <n v="7532.8"/>
    <s v="Abhijit Mukherjee"/>
    <s v="RITW1G6EL12AP"/>
    <n v="87310288"/>
    <x v="230"/>
  </r>
  <r>
    <s v="B09HK9JH4F"/>
    <x v="224"/>
    <s v="Electronics"/>
    <n v="199"/>
    <n v="399"/>
    <b v="0"/>
    <n v="398.50125313283206"/>
    <n v="0.5"/>
    <b v="0"/>
    <b v="1"/>
    <n v="4.2"/>
    <n v="1335"/>
    <b v="0"/>
    <n v="5607"/>
    <s v="Princey"/>
    <s v="RCI40FPILZN2J"/>
    <n v="532665"/>
    <x v="231"/>
  </r>
  <r>
    <s v="B09MMD1FDN"/>
    <x v="271"/>
    <s v="Electronics"/>
    <n v="349"/>
    <n v="699"/>
    <b v="0"/>
    <n v="698.50071530758225"/>
    <n v="0.5"/>
    <b v="0"/>
    <b v="1"/>
    <n v="3.9"/>
    <n v="214"/>
    <b v="1"/>
    <n v="834.6"/>
    <s v="Kalyan Matamarugu"/>
    <s v="R1T3FLH3DTF6HS"/>
    <n v="149586"/>
    <x v="195"/>
  </r>
  <r>
    <s v="B09HN7LD5L"/>
    <x v="272"/>
    <s v="Electronics"/>
    <n v="1850"/>
    <n v="4500"/>
    <b v="0"/>
    <n v="4499.5888888888885"/>
    <n v="0.59"/>
    <s v="more than 50% Discount"/>
    <b v="1"/>
    <n v="4"/>
    <n v="184"/>
    <b v="1"/>
    <n v="736"/>
    <s v="Geeta"/>
    <s v="R34S7CW9IYNOUR"/>
    <n v="828000"/>
    <x v="232"/>
  </r>
  <r>
    <s v="B0BNDD9TN6"/>
    <x v="273"/>
    <s v="Electronics"/>
    <n v="13990"/>
    <n v="28900"/>
    <b v="0"/>
    <n v="28899.515916955017"/>
    <n v="0.52"/>
    <s v="more than 50% Discount"/>
    <b v="1"/>
    <n v="4.5"/>
    <n v="7"/>
    <b v="1"/>
    <n v="31.5"/>
    <s v="Chandrabose C"/>
    <s v="R15DQIQZ16IEL9"/>
    <n v="202300"/>
    <x v="233"/>
  </r>
  <r>
    <s v="B0941392C8"/>
    <x v="274"/>
    <s v="Computers&amp;Accessories"/>
    <n v="129"/>
    <n v="449"/>
    <b v="0"/>
    <n v="448.71269487750556"/>
    <n v="0.71"/>
    <s v="more than 50% Discount"/>
    <b v="1"/>
    <n v="3.7"/>
    <n v="41"/>
    <b v="1"/>
    <n v="151.70000000000002"/>
    <s v="Love"/>
    <s v="R1HIYUVKS08YJP"/>
    <n v="18409"/>
    <x v="234"/>
  </r>
  <r>
    <s v="B01M5967SY"/>
    <x v="275"/>
    <s v="Electronics"/>
    <n v="379"/>
    <n v="999"/>
    <b v="0"/>
    <n v="998.62062062062057"/>
    <n v="0.62"/>
    <s v="more than 50% Discount"/>
    <b v="1"/>
    <n v="4.2"/>
    <n v="12153"/>
    <b v="0"/>
    <n v="51042.6"/>
    <s v="Yashpreet Singh"/>
    <s v="R2DIHMHOPYEASB"/>
    <n v="12140847"/>
    <x v="235"/>
  </r>
  <r>
    <s v="B016MDK4F4"/>
    <x v="276"/>
    <s v="Electronics"/>
    <n v="185"/>
    <n v="499"/>
    <b v="0"/>
    <n v="498.62925851703409"/>
    <n v="0.63"/>
    <s v="more than 50% Discount"/>
    <b v="1"/>
    <n v="4.2"/>
    <n v="25"/>
    <b v="1"/>
    <n v="105"/>
    <s v="Bapuni"/>
    <s v="R2Q04IXOK0RA34"/>
    <n v="12475"/>
    <x v="22"/>
  </r>
  <r>
    <s v="B08G43CCLC"/>
    <x v="277"/>
    <s v="Computers&amp;Accessories"/>
    <n v="218"/>
    <n v="999"/>
    <b v="0"/>
    <n v="998.78178178178177"/>
    <n v="0.78"/>
    <s v="more than 50% Discount"/>
    <b v="1"/>
    <n v="4.2"/>
    <n v="163"/>
    <b v="1"/>
    <n v="684.6"/>
    <s v="Shivakumar"/>
    <s v="R34OST6S1F8457"/>
    <n v="162837"/>
    <x v="236"/>
  </r>
  <r>
    <s v="B0B61GCHC1"/>
    <x v="278"/>
    <s v="Computers&amp;Accessories"/>
    <n v="199"/>
    <n v="999"/>
    <b v="0"/>
    <n v="998.80080080080086"/>
    <n v="0.8"/>
    <s v="more than 50% Discount"/>
    <b v="1"/>
    <n v="4.3"/>
    <n v="87"/>
    <b v="1"/>
    <n v="374.09999999999997"/>
    <s v="Suvaraj d."/>
    <s v="R111DGF0O8W1N8"/>
    <n v="86913"/>
    <x v="237"/>
  </r>
  <r>
    <s v="B07RX14W1Q"/>
    <x v="279"/>
    <s v="Electronics"/>
    <n v="499"/>
    <n v="900"/>
    <b v="0"/>
    <n v="899.44555555555553"/>
    <n v="0.45"/>
    <s v="less than 50%"/>
    <b v="0"/>
    <n v="4.4000000000000004"/>
    <n v="2165"/>
    <b v="0"/>
    <n v="9526"/>
    <s v="Willgo Green"/>
    <s v="R2BR9VTFE775OW"/>
    <n v="1948500"/>
    <x v="238"/>
  </r>
  <r>
    <s v="B09PLD9TCD"/>
    <x v="280"/>
    <s v="Electronics"/>
    <n v="26999"/>
    <n v="42999"/>
    <b v="0"/>
    <n v="42998.372101676781"/>
    <n v="0.37"/>
    <s v="less than 50%"/>
    <b v="0"/>
    <n v="4.2"/>
    <n v="1510"/>
    <b v="0"/>
    <n v="6342"/>
    <s v="Mahesh savale"/>
    <s v="R1UFECRZY2H7ZR"/>
    <n v="64928490"/>
    <x v="239"/>
  </r>
  <r>
    <s v="B0B8ZKWGKD"/>
    <x v="281"/>
    <s v="Electronics"/>
    <n v="893"/>
    <n v="1052"/>
    <b v="0"/>
    <n v="1051.1511406844106"/>
    <n v="0.15"/>
    <s v="less than 50%"/>
    <b v="0"/>
    <n v="4.3"/>
    <n v="106"/>
    <b v="1"/>
    <n v="455.79999999999995"/>
    <s v="Pranjal"/>
    <s v="R122PZXYO9V78"/>
    <n v="111512"/>
    <x v="240"/>
  </r>
  <r>
    <s v="B09NNJ9WYM"/>
    <x v="282"/>
    <s v="Electronics"/>
    <n v="10990"/>
    <n v="19990"/>
    <b v="0"/>
    <n v="19989.450225112556"/>
    <n v="0.45"/>
    <s v="less than 50%"/>
    <b v="0"/>
    <n v="3.7"/>
    <n v="129"/>
    <b v="1"/>
    <n v="477.3"/>
    <s v="Ajay Kumar"/>
    <s v="RBVWNT5DJQ11U"/>
    <n v="2578710"/>
    <x v="241"/>
  </r>
  <r>
    <s v="B08H5L8V1L"/>
    <x v="283"/>
    <s v="Computers&amp;Accessories"/>
    <n v="379"/>
    <n v="1099"/>
    <b v="0"/>
    <n v="1098.6551410373067"/>
    <n v="0.66"/>
    <s v="more than 50% Discount"/>
    <b v="1"/>
    <n v="4.3"/>
    <n v="3049"/>
    <b v="0"/>
    <n v="13110.699999999999"/>
    <s v="Sparrsh Sharrma"/>
    <s v="R1QF0ET8A7E6WA"/>
    <n v="3350851"/>
    <x v="242"/>
  </r>
  <r>
    <s v="B0B8CXTTG3"/>
    <x v="284"/>
    <s v="Electronics"/>
    <n v="16999"/>
    <n v="25999"/>
    <b v="0"/>
    <n v="25998.346167160274"/>
    <n v="0.35"/>
    <s v="less than 50%"/>
    <b v="0"/>
    <n v="4.2"/>
    <n v="32840"/>
    <b v="0"/>
    <n v="137928"/>
    <s v="Manoj maddheshiya"/>
    <s v="R13UTIA6KOF6QV"/>
    <n v="853807160"/>
    <x v="243"/>
  </r>
  <r>
    <s v="B09HCH3JZG"/>
    <x v="285"/>
    <s v="Electronics"/>
    <n v="699"/>
    <n v="1899"/>
    <b v="0"/>
    <n v="1898.6319115323854"/>
    <n v="0.63"/>
    <s v="more than 50% Discount"/>
    <b v="1"/>
    <n v="4.4000000000000004"/>
    <n v="390"/>
    <b v="1"/>
    <n v="1716.0000000000002"/>
    <s v="Aakaash Ramchandani"/>
    <s v="R2M315YGOB9RN3"/>
    <n v="740610"/>
    <x v="14"/>
  </r>
  <r>
    <s v="B097JVLW3L"/>
    <x v="286"/>
    <s v="Electronics"/>
    <n v="2699"/>
    <n v="3500"/>
    <b v="0"/>
    <n v="3499.2288571428571"/>
    <n v="0.23"/>
    <s v="less than 50%"/>
    <b v="0"/>
    <n v="3.5"/>
    <n v="621"/>
    <b v="1"/>
    <n v="2173.5"/>
    <s v="Wasim Mulla"/>
    <s v="R2RS5DJTMPR9KH"/>
    <n v="2173500"/>
    <x v="244"/>
  </r>
  <r>
    <s v="B09SB6SJB4"/>
    <x v="257"/>
    <s v="Computers&amp;Accessories"/>
    <n v="129"/>
    <n v="599"/>
    <b v="0"/>
    <n v="598.7846410684474"/>
    <n v="0.78"/>
    <s v="more than 50% Discount"/>
    <b v="1"/>
    <n v="4.0999999999999996"/>
    <n v="265"/>
    <b v="1"/>
    <n v="1086.5"/>
    <s v="jegadheesan"/>
    <s v="R2P1ZOKUIQWNZH"/>
    <n v="158735"/>
    <x v="245"/>
  </r>
  <r>
    <s v="B08NW8GHCJ"/>
    <x v="287"/>
    <s v="Computers&amp;Accessories"/>
    <n v="389"/>
    <n v="999"/>
    <b v="0"/>
    <n v="998.61061061061059"/>
    <n v="0.61"/>
    <s v="more than 50% Discount"/>
    <b v="1"/>
    <n v="4.3"/>
    <n v="838"/>
    <b v="1"/>
    <n v="3603.3999999999996"/>
    <s v="Uzair Drabu"/>
    <s v="RYIE3APCBZO0M"/>
    <n v="837162"/>
    <x v="246"/>
  </r>
  <r>
    <s v="B09YHLPQYT"/>
    <x v="288"/>
    <s v="Electronics"/>
    <n v="246"/>
    <n v="600"/>
    <b v="0"/>
    <n v="599.59"/>
    <n v="0.59"/>
    <s v="more than 50% Discount"/>
    <b v="1"/>
    <n v="4.2"/>
    <n v="143"/>
    <b v="1"/>
    <n v="600.6"/>
    <s v="Hemal Jani"/>
    <s v="R3JYRL1ACWZKKY"/>
    <n v="85800"/>
    <x v="247"/>
  </r>
  <r>
    <s v="B08G1RW2Q3"/>
    <x v="289"/>
    <s v="Computers&amp;Accessories"/>
    <n v="299"/>
    <n v="799"/>
    <b v="0"/>
    <n v="798.62578222778473"/>
    <n v="0.63"/>
    <s v="more than 50% Discount"/>
    <b v="1"/>
    <n v="4"/>
    <n v="151"/>
    <b v="1"/>
    <n v="604"/>
    <s v="Baiju.MS"/>
    <s v="RHUH1KUO9N3LB"/>
    <n v="120649"/>
    <x v="248"/>
  </r>
  <r>
    <s v="B08YXJJW8H"/>
    <x v="290"/>
    <s v="Electronics"/>
    <n v="247"/>
    <n v="399"/>
    <b v="0"/>
    <n v="398.38095238095241"/>
    <n v="0.38"/>
    <s v="less than 50%"/>
    <b v="0"/>
    <n v="3.9"/>
    <n v="200"/>
    <b v="1"/>
    <n v="780"/>
    <s v="BRG Goud"/>
    <s v="R2KMA1FW2QZLZX"/>
    <n v="79800"/>
    <x v="249"/>
  </r>
  <r>
    <s v="B09P8M18QM"/>
    <x v="291"/>
    <s v="Electronics"/>
    <n v="1369"/>
    <n v="2999"/>
    <b v="0"/>
    <n v="2998.543514504835"/>
    <n v="0.54"/>
    <s v="more than 50% Discount"/>
    <b v="1"/>
    <n v="3.3"/>
    <n v="227"/>
    <b v="1"/>
    <n v="749.09999999999991"/>
    <s v="Manikantan V"/>
    <s v="R2D1HX7B0ZNR2Y"/>
    <n v="680773"/>
    <x v="250"/>
  </r>
  <r>
    <s v="B08BG4M4N7"/>
    <x v="292"/>
    <s v="Electronics"/>
    <n v="199"/>
    <n v="499"/>
    <b v="0"/>
    <n v="498.60120240480961"/>
    <n v="0.6"/>
    <s v="more than 50% Discount"/>
    <b v="1"/>
    <n v="3.8"/>
    <n v="538"/>
    <b v="1"/>
    <n v="2044.3999999999999"/>
    <s v="MATHEW JOSE"/>
    <s v="RSAWD2O7MGQHQ"/>
    <n v="268462"/>
    <x v="251"/>
  </r>
  <r>
    <s v="B07VJ9ZTXS"/>
    <x v="293"/>
    <s v="Electronics"/>
    <n v="299"/>
    <n v="599"/>
    <b v="0"/>
    <n v="598.50083472454094"/>
    <n v="0.5"/>
    <b v="0"/>
    <b v="1"/>
    <n v="4"/>
    <n v="171"/>
    <b v="1"/>
    <n v="684"/>
    <s v="Naveen..navee"/>
    <s v="RGV3TPWIES7KM"/>
    <n v="102429"/>
    <x v="252"/>
  </r>
  <r>
    <s v="B084872DQY"/>
    <x v="294"/>
    <s v="Electronics"/>
    <n v="14999"/>
    <n v="14999"/>
    <b v="0"/>
    <n v="14998"/>
    <n v="0"/>
    <s v="less than 50%"/>
    <b v="0"/>
    <n v="4.3"/>
    <n v="27508"/>
    <b v="0"/>
    <n v="118284.4"/>
    <s v="MUNIYANDI. D"/>
    <s v="R1OHBRJRE6GHDZ"/>
    <n v="412592492"/>
    <x v="253"/>
  </r>
  <r>
    <s v="B00GGGOYEU"/>
    <x v="295"/>
    <s v="Computers&amp;Accessories"/>
    <n v="299"/>
    <n v="699"/>
    <b v="0"/>
    <n v="698.57224606580826"/>
    <n v="0.56999999999999995"/>
    <s v="more than 50% Discount"/>
    <b v="1"/>
    <n v="3.9"/>
    <n v="1454"/>
    <b v="0"/>
    <n v="5670.5999999999995"/>
    <s v="Partha S."/>
    <s v="R2RT36U5W9GRK6"/>
    <n v="1016346"/>
    <x v="254"/>
  </r>
  <r>
    <s v="B08FD2VSD9"/>
    <x v="296"/>
    <s v="Electronics"/>
    <n v="24990"/>
    <n v="51990"/>
    <b v="0"/>
    <n v="51989.519330640505"/>
    <n v="0.52"/>
    <s v="more than 50% Discount"/>
    <b v="1"/>
    <n v="4.2"/>
    <n v="2951"/>
    <b v="0"/>
    <n v="12394.2"/>
    <s v="ESAMPALLI ANUDEEP"/>
    <s v="R369A5WFHNY685"/>
    <n v="153422490"/>
    <x v="255"/>
  </r>
  <r>
    <s v="B0BQRJ3C47"/>
    <x v="297"/>
    <s v="Computers&amp;Accessories"/>
    <n v="249"/>
    <n v="999"/>
    <b v="0"/>
    <n v="998.75075075075074"/>
    <n v="0.75"/>
    <s v="more than 50% Discount"/>
    <b v="1"/>
    <n v="5"/>
    <m/>
    <b v="1"/>
    <n v="0"/>
    <s v="Abdul Gafur"/>
    <s v="RQXD5SAMMPC6L"/>
    <n v="0"/>
    <x v="256"/>
  </r>
  <r>
    <s v="B095JPKPH3"/>
    <x v="298"/>
    <s v="Electronics"/>
    <n v="61999"/>
    <n v="69999"/>
    <b v="0"/>
    <n v="69998.114287346965"/>
    <n v="0.11"/>
    <s v="less than 50%"/>
    <b v="0"/>
    <n v="4.0999999999999996"/>
    <n v="6753"/>
    <b v="0"/>
    <n v="27687.3"/>
    <s v="Rashmi"/>
    <s v="R2PF9QV9JEQO9K"/>
    <n v="472703247"/>
    <x v="257"/>
  </r>
  <r>
    <s v="B087JWLZ2K"/>
    <x v="299"/>
    <s v="Electronics"/>
    <n v="24499"/>
    <n v="50000"/>
    <b v="0"/>
    <n v="49999.510020000002"/>
    <n v="0.51"/>
    <s v="more than 50% Discount"/>
    <b v="1"/>
    <n v="3.9"/>
    <n v="3518"/>
    <b v="0"/>
    <n v="13720.199999999999"/>
    <s v="Shankar Raman"/>
    <s v="R24M24UKIB5KN3"/>
    <n v="175900000"/>
    <x v="172"/>
  </r>
  <r>
    <s v="B09DSXK8JX"/>
    <x v="300"/>
    <s v="Electronics"/>
    <n v="10499"/>
    <n v="19499"/>
    <b v="0"/>
    <n v="19498.46156213139"/>
    <n v="0.46"/>
    <s v="less than 50%"/>
    <b v="0"/>
    <n v="4.2"/>
    <n v="1510"/>
    <b v="0"/>
    <n v="6342"/>
    <s v="Mahesh savale"/>
    <s v="R1UFECRZY2H7ZR"/>
    <n v="29443490"/>
    <x v="258"/>
  </r>
  <r>
    <s v="B08V9C4B1J"/>
    <x v="301"/>
    <s v="Computers&amp;Accessories"/>
    <n v="349"/>
    <n v="999"/>
    <b v="0"/>
    <n v="998.65065065065062"/>
    <n v="0.65"/>
    <s v="more than 50% Discount"/>
    <b v="1"/>
    <n v="4.3"/>
    <n v="838"/>
    <b v="1"/>
    <n v="3603.3999999999996"/>
    <s v="Uzair Drabu"/>
    <s v="RYIE3APCBZO0M"/>
    <n v="837162"/>
    <x v="240"/>
  </r>
  <r>
    <s v="B08PKBMJKS"/>
    <x v="302"/>
    <s v="Electronics"/>
    <n v="197"/>
    <n v="499"/>
    <b v="0"/>
    <n v="498.60521042084167"/>
    <n v="0.61"/>
    <s v="more than 50% Discount"/>
    <b v="1"/>
    <n v="3.8"/>
    <n v="136"/>
    <b v="1"/>
    <n v="516.79999999999995"/>
    <s v="Sony Soniyal"/>
    <s v="R2ZBBYSOYN3KBL"/>
    <n v="67864"/>
    <x v="247"/>
  </r>
  <r>
    <s v="B0B8VQ7KDS"/>
    <x v="303"/>
    <s v="Electronics"/>
    <n v="1299"/>
    <n v="2499"/>
    <b v="0"/>
    <n v="2498.4801920768309"/>
    <n v="0.48"/>
    <s v="less than 50%"/>
    <b v="0"/>
    <n v="4.3"/>
    <n v="301"/>
    <b v="1"/>
    <n v="1294.3"/>
    <s v="Amazon Customer"/>
    <s v="R1SLOPXHKI14S6"/>
    <n v="752199"/>
    <x v="259"/>
  </r>
  <r>
    <s v="B086JTMRYL"/>
    <x v="304"/>
    <s v="Computers&amp;Accessories"/>
    <n v="1519"/>
    <n v="1899"/>
    <b v="0"/>
    <n v="1898.2001053185888"/>
    <n v="0.2"/>
    <s v="less than 50%"/>
    <b v="0"/>
    <n v="4.4000000000000004"/>
    <n v="19763"/>
    <b v="0"/>
    <n v="86957.200000000012"/>
    <s v="Mohammed Auquib Hussain A"/>
    <s v="R1NBVCQUPQGZSG"/>
    <n v="37529937"/>
    <x v="260"/>
  </r>
  <r>
    <s v="B09RWQ7YR6"/>
    <x v="305"/>
    <s v="Electronics"/>
    <n v="46999"/>
    <n v="69999"/>
    <b v="0"/>
    <n v="69998.328576122512"/>
    <n v="0.33"/>
    <s v="less than 50%"/>
    <b v="0"/>
    <n v="4.3"/>
    <n v="21252"/>
    <b v="0"/>
    <n v="91383.599999999991"/>
    <s v="Amazon Customer"/>
    <s v="R19JWR6NN6DMRW"/>
    <n v="1487618748"/>
    <x v="261"/>
  </r>
  <r>
    <s v="B00OFM6PEO"/>
    <x v="306"/>
    <s v="Computers&amp;Accessories"/>
    <n v="299"/>
    <n v="799"/>
    <b v="0"/>
    <n v="798.62578222778473"/>
    <n v="0.63"/>
    <s v="more than 50% Discount"/>
    <b v="1"/>
    <n v="4.3"/>
    <n v="1902"/>
    <b v="0"/>
    <n v="8178.5999999999995"/>
    <s v="Manoj S."/>
    <s v="R1NNND9Z9O7ZFX"/>
    <n v="1519698"/>
    <x v="262"/>
  </r>
  <r>
    <s v="B0BF57RN3K"/>
    <x v="307"/>
    <s v="Electronics"/>
    <n v="1799"/>
    <n v="19999"/>
    <b v="0"/>
    <n v="19998.910045502274"/>
    <n v="0.91"/>
    <s v="more than 50% Discount"/>
    <b v="1"/>
    <n v="4.2"/>
    <n v="13937"/>
    <b v="0"/>
    <n v="58535.4"/>
    <s v="venkatesh kg"/>
    <s v="R1PKIMKR1E8X8T"/>
    <n v="278726063"/>
    <x v="263"/>
  </r>
  <r>
    <s v="B0B3RRWSF6"/>
    <x v="307"/>
    <s v="Electronics"/>
    <n v="1998"/>
    <n v="9999"/>
    <b v="0"/>
    <n v="9998.8001800180009"/>
    <n v="0.8"/>
    <s v="more than 50% Discount"/>
    <b v="1"/>
    <n v="4.3"/>
    <n v="27696"/>
    <b v="0"/>
    <n v="119092.79999999999"/>
    <s v="yogita ratre"/>
    <s v="R34816YEM3Y2VJ"/>
    <n v="276932304"/>
    <x v="264"/>
  </r>
  <r>
    <s v="B0B5B6PQCT"/>
    <x v="308"/>
    <s v="Electronics"/>
    <n v="1999"/>
    <n v="7990"/>
    <b v="0"/>
    <n v="7989.7498122653315"/>
    <n v="0.75"/>
    <s v="more than 50% Discount"/>
    <b v="1"/>
    <n v="3.8"/>
    <n v="17831"/>
    <b v="0"/>
    <n v="67757.8"/>
    <s v="AV"/>
    <s v="R3EKLFGQGV02SG"/>
    <n v="142469690"/>
    <x v="265"/>
  </r>
  <r>
    <s v="B08HV83HL3"/>
    <x v="309"/>
    <s v="Electronics"/>
    <n v="2049"/>
    <n v="2199"/>
    <b v="0"/>
    <n v="2198.068212824011"/>
    <n v="7.0000000000000007E-2"/>
    <s v="less than 50%"/>
    <b v="0"/>
    <n v="4.3"/>
    <n v="178912"/>
    <b v="0"/>
    <n v="769321.6"/>
    <s v="Mahesh Paryani"/>
    <s v="R31BXRU0GAOB26"/>
    <n v="393427488"/>
    <x v="266"/>
  </r>
  <r>
    <s v="B0BBN4DZBD"/>
    <x v="310"/>
    <s v="Electronics"/>
    <n v="6499"/>
    <n v="8999"/>
    <b v="0"/>
    <n v="8998.2778086454055"/>
    <n v="0.28000000000000003"/>
    <s v="less than 50%"/>
    <b v="0"/>
    <n v="4"/>
    <n v="7807"/>
    <b v="0"/>
    <n v="31228"/>
    <s v="Vaishnavi"/>
    <s v="RKU0JLLNRC05S"/>
    <n v="70255193"/>
    <x v="267"/>
  </r>
  <r>
    <s v="B0B3CPQ5PF"/>
    <x v="311"/>
    <s v="Electronics"/>
    <n v="28999"/>
    <n v="28999"/>
    <b v="0"/>
    <n v="28998"/>
    <n v="0"/>
    <s v="less than 50%"/>
    <b v="0"/>
    <n v="4.3"/>
    <n v="17415"/>
    <b v="0"/>
    <n v="74884.5"/>
    <s v="ASR"/>
    <s v="R128LZ0DN2NZBZ"/>
    <n v="505017585"/>
    <x v="268"/>
  </r>
  <r>
    <s v="B0B3CQBRB4"/>
    <x v="312"/>
    <s v="Electronics"/>
    <n v="28999"/>
    <n v="28999"/>
    <b v="0"/>
    <n v="28998"/>
    <n v="0"/>
    <s v="less than 50%"/>
    <b v="0"/>
    <n v="4.3"/>
    <n v="17415"/>
    <b v="0"/>
    <n v="74884.5"/>
    <s v="ASR"/>
    <s v="R128LZ0DN2NZBZ"/>
    <n v="505017585"/>
    <x v="269"/>
  </r>
  <r>
    <s v="B0BBN56J5H"/>
    <x v="313"/>
    <s v="Electronics"/>
    <n v="6499"/>
    <n v="8999"/>
    <b v="0"/>
    <n v="8998.2778086454055"/>
    <n v="0.28000000000000003"/>
    <s v="less than 50%"/>
    <b v="0"/>
    <n v="4"/>
    <n v="7807"/>
    <b v="0"/>
    <n v="31228"/>
    <s v="Vaishnavi"/>
    <s v="RKU0JLLNRC05S"/>
    <n v="70255193"/>
    <x v="269"/>
  </r>
  <r>
    <s v="B0BBN3WF7V"/>
    <x v="314"/>
    <s v="Electronics"/>
    <n v="6499"/>
    <n v="8999"/>
    <b v="0"/>
    <n v="8998.2778086454055"/>
    <n v="0.28000000000000003"/>
    <s v="less than 50%"/>
    <b v="0"/>
    <n v="4"/>
    <n v="7807"/>
    <b v="0"/>
    <n v="31228"/>
    <s v="Vaishnavi"/>
    <s v="RKU0JLLNRC05S"/>
    <n v="70255193"/>
    <x v="268"/>
  </r>
  <r>
    <s v="B0BDRVFDKP"/>
    <x v="315"/>
    <s v="Electronics"/>
    <n v="569"/>
    <n v="1000"/>
    <b v="0"/>
    <n v="999.43100000000004"/>
    <n v="0.43"/>
    <s v="less than 50%"/>
    <b v="0"/>
    <n v="4.4000000000000004"/>
    <n v="67259"/>
    <b v="0"/>
    <n v="295939.60000000003"/>
    <s v="Prashant"/>
    <s v="R2A7MIUNOW8DOE"/>
    <n v="67259000"/>
    <x v="268"/>
  </r>
  <r>
    <s v="B0B5LVS732"/>
    <x v="316"/>
    <s v="Electronics"/>
    <n v="1898"/>
    <n v="4999"/>
    <b v="0"/>
    <n v="4998.6203240648128"/>
    <n v="0.62"/>
    <s v="more than 50% Discount"/>
    <b v="1"/>
    <n v="4.0999999999999996"/>
    <n v="10689"/>
    <b v="0"/>
    <n v="43824.899999999994"/>
    <s v="Sumit Nath"/>
    <s v="R10I6UIAQIP9TN"/>
    <n v="53434311"/>
    <x v="270"/>
  </r>
  <r>
    <s v="B09V2Q4QVQ"/>
    <x v="317"/>
    <s v="Electronics"/>
    <n v="1299"/>
    <n v="1599"/>
    <b v="0"/>
    <n v="1598.1876172607881"/>
    <n v="0.19"/>
    <s v="less than 50%"/>
    <b v="0"/>
    <n v="4"/>
    <n v="128311"/>
    <b v="0"/>
    <n v="513244"/>
    <s v="virender malhotra"/>
    <s v="R1BFOK13WV2QLM"/>
    <n v="205169289"/>
    <x v="271"/>
  </r>
  <r>
    <s v="B09V12K8NT"/>
    <x v="318"/>
    <s v="Electronics"/>
    <n v="1499"/>
    <n v="6990"/>
    <b v="0"/>
    <n v="6989.785550786838"/>
    <n v="0.79"/>
    <s v="more than 50% Discount"/>
    <b v="1"/>
    <n v="3.9"/>
    <n v="21796"/>
    <b v="0"/>
    <n v="85004.4"/>
    <s v="Prasad Pavithran"/>
    <s v="R2CU03OULJTK2A"/>
    <n v="152354040"/>
    <x v="272"/>
  </r>
  <r>
    <s v="B01DEWVZ2C"/>
    <x v="319"/>
    <s v="Electronics"/>
    <n v="599"/>
    <n v="999"/>
    <b v="0"/>
    <n v="998.40040040040037"/>
    <n v="0.4"/>
    <s v="less than 50%"/>
    <b v="0"/>
    <n v="4.0999999999999996"/>
    <n v="192590"/>
    <b v="0"/>
    <n v="789618.99999999988"/>
    <s v="Sunny J."/>
    <s v="R2NB2K5XC70FKP"/>
    <n v="192397410"/>
    <x v="273"/>
  </r>
  <r>
    <s v="B0BMGB3CH9"/>
    <x v="320"/>
    <s v="Electronics"/>
    <n v="9499"/>
    <n v="11999"/>
    <b v="0"/>
    <n v="11998.208350695892"/>
    <n v="0.21"/>
    <s v="less than 50%"/>
    <b v="0"/>
    <n v="4.2"/>
    <n v="284"/>
    <b v="1"/>
    <n v="1192.8"/>
    <s v="Vishnu VP"/>
    <s v="R2RDC6R09NZ0TZ"/>
    <n v="3407716"/>
    <x v="274"/>
  </r>
  <r>
    <s v="B08D77XZX5"/>
    <x v="321"/>
    <s v="Electronics"/>
    <n v="599"/>
    <n v="2499"/>
    <b v="0"/>
    <n v="2498.7603041216485"/>
    <n v="0.76"/>
    <s v="more than 50% Discount"/>
    <b v="1"/>
    <n v="3.9"/>
    <n v="58162"/>
    <b v="0"/>
    <n v="226831.8"/>
    <s v="Suleman saifi"/>
    <s v="R2RBF2BGJRO7H2"/>
    <n v="145346838"/>
    <x v="275"/>
  </r>
  <r>
    <s v="B09XB8GFBQ"/>
    <x v="322"/>
    <s v="Electronics"/>
    <n v="8999"/>
    <n v="11999"/>
    <b v="0"/>
    <n v="11998.25002083507"/>
    <n v="0.25"/>
    <s v="less than 50%"/>
    <b v="0"/>
    <n v="4"/>
    <n v="12796"/>
    <b v="0"/>
    <n v="51184"/>
    <s v="Mahantesh"/>
    <s v="R98JKKNCSM7B5"/>
    <n v="153539204"/>
    <x v="276"/>
  </r>
  <r>
    <s v="B07WG8PDCW"/>
    <x v="323"/>
    <s v="Electronics"/>
    <n v="349"/>
    <n v="1299"/>
    <b v="0"/>
    <n v="1298.7313317936876"/>
    <n v="0.73"/>
    <s v="more than 50% Discount"/>
    <b v="1"/>
    <n v="4"/>
    <n v="14282"/>
    <b v="0"/>
    <n v="57128"/>
    <s v="Rakesh Roshan"/>
    <s v="R3HLDGIDF7PO8C"/>
    <n v="18552318"/>
    <x v="277"/>
  </r>
  <r>
    <s v="B07GPXXNNG"/>
    <x v="324"/>
    <s v="Electronics"/>
    <n v="349"/>
    <n v="999"/>
    <b v="0"/>
    <n v="998.65065065065062"/>
    <n v="0.65"/>
    <s v="more than 50% Discount"/>
    <b v="1"/>
    <n v="4.0999999999999996"/>
    <n v="363713"/>
    <b v="0"/>
    <n v="1491223.2999999998"/>
    <s v="tarun kumar"/>
    <s v="R2DD2M5YARW7R2"/>
    <n v="363349287"/>
    <x v="278"/>
  </r>
  <r>
    <s v="B0BDYVC5TD"/>
    <x v="315"/>
    <s v="Electronics"/>
    <n v="959"/>
    <n v="1800"/>
    <b v="0"/>
    <n v="1799.4672222222223"/>
    <n v="0.47"/>
    <s v="less than 50%"/>
    <b v="0"/>
    <n v="4.4000000000000004"/>
    <n v="67259"/>
    <b v="0"/>
    <n v="295939.60000000003"/>
    <s v="Prashant"/>
    <s v="R2A7MIUNOW8DOE"/>
    <n v="121066200"/>
    <x v="279"/>
  </r>
  <r>
    <s v="B0BMGB2TPR"/>
    <x v="325"/>
    <s v="Electronics"/>
    <n v="9499"/>
    <n v="11999"/>
    <b v="0"/>
    <n v="11998.208350695892"/>
    <n v="0.21"/>
    <s v="less than 50%"/>
    <b v="0"/>
    <n v="4.2"/>
    <n v="284"/>
    <b v="1"/>
    <n v="1192.8"/>
    <s v="Vishnu VP"/>
    <s v="R2RDC6R09NZ0TZ"/>
    <n v="3407716"/>
    <x v="270"/>
  </r>
  <r>
    <s v="B08MC57J31"/>
    <x v="326"/>
    <s v="Electronics"/>
    <n v="1499"/>
    <n v="2499"/>
    <b v="0"/>
    <n v="2498.4001600640254"/>
    <n v="0.4"/>
    <s v="less than 50%"/>
    <b v="0"/>
    <n v="4.3"/>
    <n v="15970"/>
    <b v="0"/>
    <n v="68671"/>
    <s v="Topchi"/>
    <s v="R31KHU73E9BSU4"/>
    <n v="39909030"/>
    <x v="275"/>
  </r>
  <r>
    <s v="B08HVL8QN3"/>
    <x v="327"/>
    <s v="Electronics"/>
    <n v="1149"/>
    <n v="2199"/>
    <b v="0"/>
    <n v="2198.4774897680763"/>
    <n v="0.48"/>
    <s v="less than 50%"/>
    <b v="0"/>
    <n v="4.3"/>
    <n v="178912"/>
    <b v="0"/>
    <n v="769321.6"/>
    <s v="Mahesh Paryani"/>
    <s v="R31BXRU0GAOB26"/>
    <n v="393427488"/>
    <x v="280"/>
  </r>
  <r>
    <s v="B0746JGVDS"/>
    <x v="328"/>
    <s v="Electronics"/>
    <n v="349"/>
    <n v="999"/>
    <b v="0"/>
    <n v="998.65065065065062"/>
    <n v="0.65"/>
    <s v="more than 50% Discount"/>
    <b v="1"/>
    <n v="3.9"/>
    <n v="46399"/>
    <b v="0"/>
    <n v="180956.1"/>
    <s v="Debanshu Saha"/>
    <s v="RRCQZ1NUT86W1"/>
    <n v="46352601"/>
    <x v="267"/>
  </r>
  <r>
    <s v="B08VFF6JQ8"/>
    <x v="329"/>
    <s v="Electronics"/>
    <n v="1219"/>
    <n v="1699"/>
    <b v="0"/>
    <n v="1698.2825191288994"/>
    <n v="0.28000000000000003"/>
    <s v="less than 50%"/>
    <b v="0"/>
    <n v="4.4000000000000004"/>
    <n v="8891"/>
    <b v="0"/>
    <n v="39120.400000000001"/>
    <s v="Harsh Saxena"/>
    <s v="R3GPDNKHUWXBMD"/>
    <n v="15105809"/>
    <x v="281"/>
  </r>
  <r>
    <s v="B09NVPSCQT"/>
    <x v="330"/>
    <s v="Electronics"/>
    <n v="1599"/>
    <n v="3999"/>
    <b v="0"/>
    <n v="3998.6001500375096"/>
    <n v="0.6"/>
    <s v="more than 50% Discount"/>
    <b v="1"/>
    <n v="4"/>
    <n v="30254"/>
    <b v="0"/>
    <n v="121016"/>
    <s v="Ranjitha Parida"/>
    <s v="R3B5HP4PJ8JIOG"/>
    <n v="120985746"/>
    <x v="282"/>
  </r>
  <r>
    <s v="B09YV4RG4D"/>
    <x v="307"/>
    <s v="Electronics"/>
    <n v="1499"/>
    <n v="7999"/>
    <b v="0"/>
    <n v="7998.8126015751968"/>
    <n v="0.81"/>
    <s v="more than 50% Discount"/>
    <b v="1"/>
    <n v="4.2"/>
    <n v="22636"/>
    <b v="0"/>
    <n v="95071.2"/>
    <s v="Rahul Singh Rauthan"/>
    <s v="R2VEHBS4GTI9SH"/>
    <n v="181065364"/>
    <x v="283"/>
  </r>
  <r>
    <s v="B09TWHTBKQ"/>
    <x v="331"/>
    <s v="Electronics"/>
    <n v="18499"/>
    <n v="25999"/>
    <b v="0"/>
    <n v="25998.288472633561"/>
    <n v="0.28999999999999998"/>
    <s v="less than 50%"/>
    <b v="0"/>
    <n v="4.0999999999999996"/>
    <n v="22318"/>
    <b v="0"/>
    <n v="91503.799999999988"/>
    <s v="Atulya Sinha"/>
    <s v="R36UIGIQWYOKT"/>
    <n v="580245682"/>
    <x v="284"/>
  </r>
  <r>
    <s v="B08L5HMJVW"/>
    <x v="332"/>
    <s v="Electronics"/>
    <n v="369"/>
    <n v="700"/>
    <b v="0"/>
    <n v="699.47285714285715"/>
    <n v="0.47"/>
    <s v="less than 50%"/>
    <b v="0"/>
    <n v="4.4000000000000004"/>
    <n v="67259"/>
    <b v="0"/>
    <n v="295939.60000000003"/>
    <s v="Prashant"/>
    <s v="R2A7MIUNOW8DOE"/>
    <n v="47081300"/>
    <x v="285"/>
  </r>
  <r>
    <s v="B0B4F2XCK3"/>
    <x v="333"/>
    <s v="Electronics"/>
    <n v="12999"/>
    <n v="17999"/>
    <b v="0"/>
    <n v="17998.277793210735"/>
    <n v="0.28000000000000003"/>
    <s v="less than 50%"/>
    <b v="0"/>
    <n v="4.0999999999999996"/>
    <n v="18998"/>
    <b v="0"/>
    <n v="77891.799999999988"/>
    <s v="Satheesh Kadiam"/>
    <s v="R2K5OD0MEEBTDL"/>
    <n v="341945002"/>
    <x v="270"/>
  </r>
  <r>
    <s v="B0BF54972T"/>
    <x v="307"/>
    <s v="Electronics"/>
    <n v="1799"/>
    <n v="19999"/>
    <b v="0"/>
    <n v="19998.910045502274"/>
    <n v="0.91"/>
    <s v="more than 50% Discount"/>
    <b v="1"/>
    <n v="4.2"/>
    <n v="13937"/>
    <b v="0"/>
    <n v="58535.4"/>
    <s v="venkatesh kg"/>
    <s v="R1PKIMKR1E8X8T"/>
    <n v="278726063"/>
    <x v="286"/>
  </r>
  <r>
    <s v="B09YV4MW2T"/>
    <x v="307"/>
    <s v="Electronics"/>
    <n v="2199"/>
    <n v="9999"/>
    <b v="0"/>
    <n v="9998.7800780078014"/>
    <n v="0.78"/>
    <s v="more than 50% Discount"/>
    <b v="1"/>
    <n v="4.2"/>
    <n v="29471"/>
    <b v="0"/>
    <n v="123778.20000000001"/>
    <s v="Deepankar G."/>
    <s v="R26YAKWWPQSNL"/>
    <n v="294680529"/>
    <x v="264"/>
  </r>
  <r>
    <s v="B09TWH8YHM"/>
    <x v="334"/>
    <s v="Electronics"/>
    <n v="16999"/>
    <n v="24999"/>
    <b v="0"/>
    <n v="24998.320012800512"/>
    <n v="0.32"/>
    <s v="less than 50%"/>
    <b v="0"/>
    <n v="4.0999999999999996"/>
    <n v="22318"/>
    <b v="0"/>
    <n v="91503.799999999988"/>
    <s v="Atulya Sinha"/>
    <s v="R36UIGIQWYOKT"/>
    <n v="557927682"/>
    <x v="287"/>
  </r>
  <r>
    <s v="B07WGMMQGP"/>
    <x v="335"/>
    <s v="Electronics"/>
    <n v="16499"/>
    <n v="20999"/>
    <b v="0"/>
    <n v="20998.214295918853"/>
    <n v="0.21"/>
    <s v="less than 50%"/>
    <b v="0"/>
    <n v="4"/>
    <n v="21350"/>
    <b v="0"/>
    <n v="85400"/>
    <s v="Amazon Customer"/>
    <s v="R2ZQ3KNS6ADZKG"/>
    <n v="448328650"/>
    <x v="285"/>
  </r>
  <r>
    <s v="B0BF563HB4"/>
    <x v="307"/>
    <s v="Electronics"/>
    <n v="1799"/>
    <n v="19999"/>
    <b v="0"/>
    <n v="19998.910045502274"/>
    <n v="0.91"/>
    <s v="more than 50% Discount"/>
    <b v="1"/>
    <n v="4.2"/>
    <n v="13937"/>
    <b v="0"/>
    <n v="58535.4"/>
    <s v="venkatesh kg"/>
    <s v="R1PKIMKR1E8X8T"/>
    <n v="278726063"/>
    <x v="288"/>
  </r>
  <r>
    <s v="B07JW9H4J1"/>
    <x v="336"/>
    <s v="Computers&amp;Accessories"/>
    <n v="399"/>
    <n v="1099"/>
    <b v="0"/>
    <n v="1098.6369426751592"/>
    <n v="0.64"/>
    <s v="more than 50% Discount"/>
    <b v="1"/>
    <n v="4.2"/>
    <n v="24270"/>
    <b v="0"/>
    <n v="101934"/>
    <s v="Manav"/>
    <s v="R3HXWT0LRP0NMF"/>
    <n v="26672730"/>
    <x v="264"/>
  </r>
  <r>
    <s v="B09GFPVD9Y"/>
    <x v="337"/>
    <s v="Electronics"/>
    <n v="8499"/>
    <n v="10999"/>
    <b v="0"/>
    <n v="10998.227293390308"/>
    <n v="0.23"/>
    <s v="less than 50%"/>
    <b v="0"/>
    <n v="4.0999999999999996"/>
    <n v="313836"/>
    <b v="0"/>
    <n v="1286727.5999999999"/>
    <s v="Roshan Renji Cherian"/>
    <s v="RCP907FSHW2CI"/>
    <n v="3451882164"/>
    <x v="75"/>
  </r>
  <r>
    <s v="B09GFLXVH9"/>
    <x v="338"/>
    <s v="Electronics"/>
    <n v="6499"/>
    <n v="8499"/>
    <b v="0"/>
    <n v="8498.2353218025655"/>
    <n v="0.24"/>
    <s v="less than 50%"/>
    <b v="0"/>
    <n v="4.0999999999999996"/>
    <n v="313836"/>
    <b v="0"/>
    <n v="1286727.5999999999"/>
    <s v="Roshan Renji Cherian"/>
    <s v="RCP907FSHW2CI"/>
    <n v="2667292164"/>
    <x v="289"/>
  </r>
  <r>
    <s v="B0BF4YBLPX"/>
    <x v="307"/>
    <s v="Electronics"/>
    <n v="1799"/>
    <n v="19999"/>
    <b v="0"/>
    <n v="19998.910045502274"/>
    <n v="0.91"/>
    <s v="more than 50% Discount"/>
    <b v="1"/>
    <n v="4.2"/>
    <n v="13937"/>
    <b v="0"/>
    <n v="58535.4"/>
    <s v="venkatesh kg"/>
    <s v="R1PKIMKR1E8X8T"/>
    <n v="278726063"/>
    <x v="289"/>
  </r>
  <r>
    <s v="B09XB7DPW1"/>
    <x v="339"/>
    <s v="Electronics"/>
    <n v="8999"/>
    <n v="11999"/>
    <b v="0"/>
    <n v="11998.25002083507"/>
    <n v="0.25"/>
    <s v="less than 50%"/>
    <b v="0"/>
    <n v="4"/>
    <n v="12796"/>
    <b v="0"/>
    <n v="51184"/>
    <s v="Mahantesh"/>
    <s v="R98JKKNCSM7B5"/>
    <n v="153539204"/>
    <x v="264"/>
  </r>
  <r>
    <s v="B07PFJ5W31"/>
    <x v="340"/>
    <s v="Electronics"/>
    <n v="139"/>
    <n v="495"/>
    <b v="0"/>
    <n v="494.71919191919193"/>
    <n v="0.72"/>
    <s v="more than 50% Discount"/>
    <b v="1"/>
    <n v="4.3"/>
    <n v="14185"/>
    <b v="0"/>
    <n v="60995.5"/>
    <s v="Anubhab"/>
    <s v="R2UZOF31IYEDYC"/>
    <n v="7021575"/>
    <x v="277"/>
  </r>
  <r>
    <s v="B0B3N7LR6K"/>
    <x v="307"/>
    <s v="Electronics"/>
    <n v="3999"/>
    <n v="16999"/>
    <b v="0"/>
    <n v="16998.764750867696"/>
    <n v="0.76"/>
    <s v="more than 50% Discount"/>
    <b v="1"/>
    <n v="4.3"/>
    <n v="17159"/>
    <b v="0"/>
    <n v="73783.7"/>
    <s v="Vineet"/>
    <s v="R2FY1Z66KZXJWD"/>
    <n v="291685841"/>
    <x v="290"/>
  </r>
  <r>
    <s v="B09ZQK9X8G"/>
    <x v="341"/>
    <s v="Electronics"/>
    <n v="2998"/>
    <n v="5999"/>
    <b v="0"/>
    <n v="5998.500250041674"/>
    <n v="0.5"/>
    <b v="0"/>
    <b v="1"/>
    <n v="4.0999999999999996"/>
    <n v="5179"/>
    <b v="0"/>
    <n v="21233.899999999998"/>
    <s v="Sanjay G."/>
    <s v="R14ALM4LONM07K"/>
    <n v="31068821"/>
    <x v="291"/>
  </r>
  <r>
    <s v="B098NS6PVG"/>
    <x v="1"/>
    <s v="Computers&amp;Accessories"/>
    <n v="199"/>
    <n v="349"/>
    <b v="0"/>
    <n v="348.4297994269341"/>
    <n v="0.43"/>
    <s v="less than 50%"/>
    <b v="0"/>
    <n v="4"/>
    <n v="43993"/>
    <b v="0"/>
    <n v="175972"/>
    <s v="ArdKn"/>
    <s v="RGIQEG07R9HS2"/>
    <n v="15353557"/>
    <x v="292"/>
  </r>
  <r>
    <s v="B07WJV6P1R"/>
    <x v="342"/>
    <s v="Electronics"/>
    <n v="15499"/>
    <n v="18999"/>
    <b v="0"/>
    <n v="18998.184220222116"/>
    <n v="0.18"/>
    <s v="less than 50%"/>
    <b v="0"/>
    <n v="4.0999999999999996"/>
    <n v="19252"/>
    <b v="0"/>
    <n v="78933.2"/>
    <s v="siddharth patnaik"/>
    <s v="R27MK332LTT5KS"/>
    <n v="365768748"/>
    <x v="1"/>
  </r>
  <r>
    <s v="B096MSW6CT"/>
    <x v="2"/>
    <s v="Computers&amp;Accessories"/>
    <n v="199"/>
    <n v="999"/>
    <b v="0"/>
    <n v="998.80080080080086"/>
    <n v="0.8"/>
    <s v="more than 50% Discount"/>
    <b v="1"/>
    <n v="3.9"/>
    <n v="7928"/>
    <b v="0"/>
    <n v="30919.200000000001"/>
    <s v="Kunal"/>
    <s v="R3J3EQQ9TZI5ZJ"/>
    <n v="7920072"/>
    <x v="293"/>
  </r>
  <r>
    <s v="B0BF54LXW6"/>
    <x v="307"/>
    <s v="Electronics"/>
    <n v="1799"/>
    <n v="19999"/>
    <b v="0"/>
    <n v="19998.910045502274"/>
    <n v="0.91"/>
    <s v="more than 50% Discount"/>
    <b v="1"/>
    <n v="4.2"/>
    <n v="13937"/>
    <b v="0"/>
    <n v="58535.4"/>
    <s v="venkatesh kg"/>
    <s v="R1PKIMKR1E8X8T"/>
    <n v="278726063"/>
    <x v="294"/>
  </r>
  <r>
    <s v="B09XB7SRQ5"/>
    <x v="343"/>
    <s v="Electronics"/>
    <n v="8999"/>
    <n v="11999"/>
    <b v="0"/>
    <n v="11998.25002083507"/>
    <n v="0.25"/>
    <s v="less than 50%"/>
    <b v="0"/>
    <n v="4"/>
    <n v="12796"/>
    <b v="0"/>
    <n v="51184"/>
    <s v="Mahantesh"/>
    <s v="R98JKKNCSM7B5"/>
    <n v="153539204"/>
    <x v="264"/>
  </r>
  <r>
    <s v="B09FFK1PQG"/>
    <x v="344"/>
    <s v="Electronics"/>
    <n v="873"/>
    <n v="1699"/>
    <b v="0"/>
    <n v="1698.4861683343142"/>
    <n v="0.49"/>
    <b v="0"/>
    <b v="0"/>
    <n v="4.4000000000000004"/>
    <n v="1680"/>
    <b v="0"/>
    <n v="7392.0000000000009"/>
    <s v="Amit Kumar singh"/>
    <s v="R30W8FL25XCO0K"/>
    <n v="2854320"/>
    <x v="277"/>
  </r>
  <r>
    <s v="B09RMQYHLH"/>
    <x v="345"/>
    <s v="Electronics"/>
    <n v="12999"/>
    <n v="15999"/>
    <b v="0"/>
    <n v="15998.187511719483"/>
    <n v="0.19"/>
    <s v="less than 50%"/>
    <b v="0"/>
    <n v="4.2"/>
    <n v="13246"/>
    <b v="0"/>
    <n v="55633.200000000004"/>
    <s v="ANURAG"/>
    <s v="R225TDOAW3E40Y"/>
    <n v="211922754"/>
    <x v="295"/>
  </r>
  <r>
    <s v="B08ZN4B121"/>
    <x v="346"/>
    <s v="Electronics"/>
    <n v="539"/>
    <n v="1599"/>
    <b v="0"/>
    <n v="1598.6629143214509"/>
    <n v="0.66"/>
    <s v="more than 50% Discount"/>
    <b v="1"/>
    <n v="3.8"/>
    <n v="14648"/>
    <b v="0"/>
    <n v="55662.399999999994"/>
    <s v="Shyam"/>
    <s v="R2U0MOPP5A6KMF"/>
    <n v="23422152"/>
    <x v="296"/>
  </r>
  <r>
    <s v="B0B3RSDSZ3"/>
    <x v="307"/>
    <s v="Electronics"/>
    <n v="1999"/>
    <n v="9999"/>
    <b v="0"/>
    <n v="9998.8000800080008"/>
    <n v="0.8"/>
    <s v="more than 50% Discount"/>
    <b v="1"/>
    <n v="4.3"/>
    <n v="27696"/>
    <b v="0"/>
    <n v="119092.79999999999"/>
    <s v="yogita ratre"/>
    <s v="R34816YEM3Y2VJ"/>
    <n v="276932304"/>
    <x v="297"/>
  </r>
  <r>
    <s v="B08VB34KJ1"/>
    <x v="347"/>
    <s v="Electronics"/>
    <n v="15490"/>
    <n v="20990"/>
    <b v="0"/>
    <n v="20989.262029537877"/>
    <n v="0.26"/>
    <s v="less than 50%"/>
    <b v="0"/>
    <n v="4.2"/>
    <n v="32916"/>
    <b v="0"/>
    <n v="138247.20000000001"/>
    <s v="Chandra.g"/>
    <s v="R2P0CRDHOMUX"/>
    <n v="690906840"/>
    <x v="265"/>
  </r>
  <r>
    <s v="B09T39K9YL"/>
    <x v="348"/>
    <s v="Electronics"/>
    <n v="19999"/>
    <n v="24999"/>
    <b v="0"/>
    <n v="24998.20000800032"/>
    <n v="0.2"/>
    <s v="less than 50%"/>
    <b v="0"/>
    <n v="3.9"/>
    <n v="25824"/>
    <b v="0"/>
    <n v="100713.59999999999"/>
    <s v="Indro"/>
    <s v="R1S5FUVJK5BDKV"/>
    <n v="645574176"/>
    <x v="298"/>
  </r>
  <r>
    <s v="B08VF8V79P"/>
    <x v="349"/>
    <s v="Electronics"/>
    <n v="1075"/>
    <n v="1699"/>
    <b v="0"/>
    <n v="1698.3672748675692"/>
    <n v="0.37"/>
    <s v="less than 50%"/>
    <b v="0"/>
    <n v="4.4000000000000004"/>
    <n v="7462"/>
    <b v="0"/>
    <n v="32832.800000000003"/>
    <s v="Akash V."/>
    <s v="RM040SFEJL7HY"/>
    <n v="12677938"/>
    <x v="299"/>
  </r>
  <r>
    <s v="B08G28Z33M"/>
    <x v="350"/>
    <s v="Electronics"/>
    <n v="399"/>
    <n v="699"/>
    <b v="0"/>
    <n v="698.42918454935625"/>
    <n v="0.43"/>
    <s v="less than 50%"/>
    <b v="0"/>
    <n v="4"/>
    <n v="37817"/>
    <b v="0"/>
    <n v="151268"/>
    <s v="Sankalpa Chakma"/>
    <s v="R2CKMKVZVLVGEN"/>
    <n v="26434083"/>
    <x v="300"/>
  </r>
  <r>
    <s v="B09PNKXSKF"/>
    <x v="351"/>
    <s v="Electronics"/>
    <n v="1999"/>
    <n v="3990"/>
    <b v="0"/>
    <n v="3989.4989974937344"/>
    <n v="0.5"/>
    <b v="0"/>
    <b v="1"/>
    <n v="4"/>
    <n v="30254"/>
    <b v="0"/>
    <n v="121016"/>
    <s v="Ranjitha Parida"/>
    <s v="R3B5HP4PJ8JIOG"/>
    <n v="120713460"/>
    <x v="301"/>
  </r>
  <r>
    <s v="B0B5DDJNH4"/>
    <x v="308"/>
    <s v="Electronics"/>
    <n v="1999"/>
    <n v="7990"/>
    <b v="0"/>
    <n v="7989.7498122653315"/>
    <n v="0.75"/>
    <s v="more than 50% Discount"/>
    <b v="1"/>
    <n v="3.8"/>
    <n v="17831"/>
    <b v="0"/>
    <n v="67757.8"/>
    <s v="AV"/>
    <s v="R3EKLFGQGV02SG"/>
    <n v="142469690"/>
    <x v="283"/>
  </r>
  <r>
    <s v="B08HDJ86NZ"/>
    <x v="3"/>
    <s v="Computers&amp;Accessories"/>
    <n v="329"/>
    <n v="699"/>
    <b v="0"/>
    <n v="698.52932761087266"/>
    <n v="0.53"/>
    <s v="more than 50% Discount"/>
    <b v="1"/>
    <n v="4.2"/>
    <n v="94364"/>
    <b v="0"/>
    <n v="396328.8"/>
    <s v="Omkar dhale"/>
    <s v="R3EEUZKKK9J36I"/>
    <n v="65960436"/>
    <x v="266"/>
  </r>
  <r>
    <s v="B08CF3B7N1"/>
    <x v="4"/>
    <s v="Computers&amp;Accessories"/>
    <n v="154"/>
    <n v="399"/>
    <b v="0"/>
    <n v="398.61403508771929"/>
    <n v="0.61"/>
    <s v="more than 50% Discount"/>
    <b v="1"/>
    <n v="4.2"/>
    <n v="16905"/>
    <b v="0"/>
    <n v="71001"/>
    <s v="rahuls6099"/>
    <s v="R1BP4L2HH9TFUP"/>
    <n v="6745095"/>
    <x v="3"/>
  </r>
  <r>
    <s v="B07WDKLDRX"/>
    <x v="352"/>
    <s v="Electronics"/>
    <n v="28999"/>
    <n v="34999"/>
    <b v="0"/>
    <n v="34998.171433469528"/>
    <n v="0.17"/>
    <s v="less than 50%"/>
    <b v="0"/>
    <n v="4.4000000000000004"/>
    <n v="20311"/>
    <b v="0"/>
    <n v="89368.400000000009"/>
    <s v="Goutham Giridhar Kamath"/>
    <s v="R1X7186WUECR3"/>
    <n v="710864689"/>
    <x v="4"/>
  </r>
  <r>
    <s v="B09MQSCJQ1"/>
    <x v="353"/>
    <s v="Electronics"/>
    <n v="2299"/>
    <n v="7990"/>
    <b v="0"/>
    <n v="7989.7122653316646"/>
    <n v="0.71"/>
    <s v="more than 50% Discount"/>
    <b v="1"/>
    <n v="4.2"/>
    <n v="69622"/>
    <b v="0"/>
    <n v="292412.40000000002"/>
    <s v="Andy"/>
    <s v="R2LYKHFGZWSYDL"/>
    <n v="556279780"/>
    <x v="302"/>
  </r>
  <r>
    <s v="B094YFFSMY"/>
    <x v="354"/>
    <s v="Electronics"/>
    <n v="399"/>
    <n v="1999"/>
    <b v="0"/>
    <n v="1998.8004002001001"/>
    <n v="0.8"/>
    <s v="more than 50% Discount"/>
    <b v="1"/>
    <n v="4"/>
    <n v="3382"/>
    <b v="0"/>
    <n v="13528"/>
    <s v="Shekhar Badola"/>
    <s v="R3BGA0IR8XWNFF"/>
    <n v="6760618"/>
    <x v="303"/>
  </r>
  <r>
    <s v="B09MT84WV5"/>
    <x v="355"/>
    <s v="Electronics"/>
    <n v="1149"/>
    <n v="3999"/>
    <b v="0"/>
    <n v="3998.7126781695424"/>
    <n v="0.71"/>
    <s v="more than 50% Discount"/>
    <b v="1"/>
    <n v="4.3"/>
    <n v="140036"/>
    <b v="0"/>
    <n v="602154.79999999993"/>
    <s v="Soumendra Pattanayak"/>
    <s v="R33U0ERE0GVMNJ"/>
    <n v="560003964"/>
    <x v="304"/>
  </r>
  <r>
    <s v="B08VS3YLRK"/>
    <x v="356"/>
    <s v="Electronics"/>
    <n v="529"/>
    <n v="1499"/>
    <b v="0"/>
    <n v="1498.6470980653769"/>
    <n v="0.65"/>
    <s v="more than 50% Discount"/>
    <b v="1"/>
    <n v="4.0999999999999996"/>
    <n v="8599"/>
    <b v="0"/>
    <n v="35255.899999999994"/>
    <s v="pawhnai"/>
    <s v="RLCW4ACH6TGM7"/>
    <n v="12889901"/>
    <x v="305"/>
  </r>
  <r>
    <s v="B0B4F3QNDM"/>
    <x v="357"/>
    <s v="Electronics"/>
    <n v="13999"/>
    <n v="19499"/>
    <b v="0"/>
    <n v="19498.28206574696"/>
    <n v="0.28000000000000003"/>
    <s v="less than 50%"/>
    <b v="0"/>
    <n v="4.0999999999999996"/>
    <n v="18998"/>
    <b v="0"/>
    <n v="77891.799999999988"/>
    <s v="Satheesh Kadiam"/>
    <s v="R2K5OD0MEEBTDL"/>
    <n v="370442002"/>
    <x v="306"/>
  </r>
  <r>
    <s v="B07GQD4K6L"/>
    <x v="358"/>
    <s v="Electronics"/>
    <n v="379"/>
    <n v="999"/>
    <b v="0"/>
    <n v="998.62062062062057"/>
    <n v="0.62"/>
    <s v="more than 50% Discount"/>
    <b v="1"/>
    <n v="4.0999999999999996"/>
    <n v="363713"/>
    <b v="0"/>
    <n v="1491223.2999999998"/>
    <s v="tarun kumar"/>
    <s v="R2DD2M5YARW7R2"/>
    <n v="363349287"/>
    <x v="286"/>
  </r>
  <r>
    <s v="B07WDKLRM4"/>
    <x v="359"/>
    <s v="Electronics"/>
    <n v="13999"/>
    <n v="19999"/>
    <b v="0"/>
    <n v="19998.30001500075"/>
    <n v="0.3"/>
    <s v="less than 50%"/>
    <b v="0"/>
    <n v="4.0999999999999996"/>
    <n v="19252"/>
    <b v="0"/>
    <n v="78933.2"/>
    <s v="siddharth patnaik"/>
    <s v="R27MK332LTT5KS"/>
    <n v="385020748"/>
    <x v="279"/>
  </r>
  <r>
    <s v="B0BP18W8TM"/>
    <x v="307"/>
    <s v="Electronics"/>
    <n v="3999"/>
    <n v="9999"/>
    <b v="0"/>
    <n v="9998.6000600059997"/>
    <n v="0.6"/>
    <s v="more than 50% Discount"/>
    <b v="1"/>
    <n v="4.4000000000000004"/>
    <n v="73"/>
    <b v="1"/>
    <n v="321.20000000000005"/>
    <s v="Bhathresh"/>
    <s v="R3LPK5GH31P4HW"/>
    <n v="729927"/>
    <x v="293"/>
  </r>
  <r>
    <s v="B08Y1TFSP6"/>
    <x v="5"/>
    <s v="Computers&amp;Accessories"/>
    <n v="149"/>
    <n v="1000"/>
    <b v="0"/>
    <n v="999.851"/>
    <n v="0.85"/>
    <s v="more than 50% Discount"/>
    <b v="1"/>
    <n v="3.9"/>
    <n v="24870"/>
    <b v="0"/>
    <n v="96993"/>
    <s v="Jayesh"/>
    <s v="R7S8ANNSDPR40"/>
    <n v="24870000"/>
    <x v="307"/>
  </r>
  <r>
    <s v="B07GXHC691"/>
    <x v="360"/>
    <s v="Electronics"/>
    <n v="99"/>
    <n v="499"/>
    <b v="0"/>
    <n v="498.80160320641284"/>
    <n v="0.8"/>
    <s v="more than 50% Discount"/>
    <b v="1"/>
    <n v="4.3"/>
    <n v="42641"/>
    <b v="0"/>
    <n v="183356.3"/>
    <s v="Syed Musaddiq Shazeb"/>
    <s v="R2KLBZ0I1OK6U2"/>
    <n v="21277859"/>
    <x v="308"/>
  </r>
  <r>
    <s v="B08FN6WGDQ"/>
    <x v="361"/>
    <s v="Electronics"/>
    <n v="4790"/>
    <n v="15990"/>
    <b v="0"/>
    <n v="15989.700437773608"/>
    <n v="0.7"/>
    <s v="more than 50% Discount"/>
    <b v="1"/>
    <n v="4"/>
    <n v="4390"/>
    <b v="0"/>
    <n v="17560"/>
    <s v="Chinmoy Saikia"/>
    <s v="RU8SZ6NFWFYV6"/>
    <n v="70196100"/>
    <x v="309"/>
  </r>
  <r>
    <s v="B0B3D39RKV"/>
    <x v="311"/>
    <s v="Electronics"/>
    <n v="33999"/>
    <n v="33999"/>
    <b v="0"/>
    <n v="33998"/>
    <n v="0"/>
    <s v="less than 50%"/>
    <b v="0"/>
    <n v="4.3"/>
    <n v="17415"/>
    <b v="0"/>
    <n v="74884.5"/>
    <s v="ASR"/>
    <s v="R128LZ0DN2NZBZ"/>
    <n v="592092585"/>
    <x v="310"/>
  </r>
  <r>
    <s v="B085HY1DGR"/>
    <x v="362"/>
    <s v="Computers&amp;Accessories"/>
    <n v="99"/>
    <n v="999"/>
    <b v="0"/>
    <n v="998.90090090090087"/>
    <n v="0.9"/>
    <s v="more than 50% Discount"/>
    <b v="1"/>
    <n v="4"/>
    <n v="1396"/>
    <b v="0"/>
    <n v="5584"/>
    <s v="Diamond heart"/>
    <s v="R3TQ32UCRS81WR"/>
    <n v="1394604"/>
    <x v="269"/>
  </r>
  <r>
    <s v="B08D75R3Z1"/>
    <x v="363"/>
    <s v="Electronics"/>
    <n v="299"/>
    <n v="1900"/>
    <b v="0"/>
    <n v="1899.8426315789475"/>
    <n v="0.84"/>
    <s v="more than 50% Discount"/>
    <b v="1"/>
    <n v="3.6"/>
    <n v="18202"/>
    <b v="0"/>
    <n v="65527.200000000004"/>
    <s v="Isfahan A"/>
    <s v="R2MHX3EGIJVMNQ"/>
    <n v="34583800"/>
    <x v="311"/>
  </r>
  <r>
    <s v="B0B4F2TTTS"/>
    <x v="333"/>
    <s v="Electronics"/>
    <n v="10999"/>
    <n v="14999"/>
    <b v="0"/>
    <n v="14998.266684445629"/>
    <n v="0.27"/>
    <s v="less than 50%"/>
    <b v="0"/>
    <n v="4.0999999999999996"/>
    <n v="18998"/>
    <b v="0"/>
    <n v="77891.799999999988"/>
    <s v="Satheesh Kadiam"/>
    <s v="R2K5OD0MEEBTDL"/>
    <n v="284951002"/>
    <x v="312"/>
  </r>
  <r>
    <s v="B09WRMNJ9G"/>
    <x v="364"/>
    <s v="Electronics"/>
    <n v="34999"/>
    <n v="38999"/>
    <b v="0"/>
    <n v="38998.102566732479"/>
    <n v="0.1"/>
    <s v="less than 50%"/>
    <b v="0"/>
    <n v="4.2"/>
    <n v="11029"/>
    <b v="0"/>
    <n v="46321.8"/>
    <s v="Dinesh Kumar"/>
    <s v="RB90KDMXOCCPZ"/>
    <n v="430119971"/>
    <x v="286"/>
  </r>
  <r>
    <s v="B0B14MR9L1"/>
    <x v="334"/>
    <s v="Electronics"/>
    <n v="16999"/>
    <n v="24999"/>
    <b v="0"/>
    <n v="24998.320012800512"/>
    <n v="0.32"/>
    <s v="less than 50%"/>
    <b v="0"/>
    <n v="4.0999999999999996"/>
    <n v="22318"/>
    <b v="0"/>
    <n v="91503.799999999988"/>
    <s v="Atulya Sinha"/>
    <s v="R36UIGIQWYOKT"/>
    <n v="557927682"/>
    <x v="313"/>
  </r>
  <r>
    <s v="B09ZPL5VYM"/>
    <x v="365"/>
    <s v="Electronics"/>
    <n v="199"/>
    <n v="499"/>
    <b v="0"/>
    <n v="498.60120240480961"/>
    <n v="0.6"/>
    <s v="more than 50% Discount"/>
    <b v="1"/>
    <n v="4.0999999999999996"/>
    <n v="1786"/>
    <b v="0"/>
    <n v="7322.5999999999995"/>
    <s v="Rohan Kumar Gupta"/>
    <s v="R34U56TMQL8B9J"/>
    <n v="891214"/>
    <x v="285"/>
  </r>
  <r>
    <s v="B0993BB11X"/>
    <x v="366"/>
    <s v="Electronics"/>
    <n v="999"/>
    <n v="1599"/>
    <b v="0"/>
    <n v="1598.375234521576"/>
    <n v="0.38"/>
    <s v="less than 50%"/>
    <b v="0"/>
    <n v="4"/>
    <n v="7222"/>
    <b v="0"/>
    <n v="28888"/>
    <s v="RAMKISAN"/>
    <s v="R83JPRO9V52P"/>
    <n v="11547978"/>
    <x v="314"/>
  </r>
  <r>
    <s v="B09V2PZDX8"/>
    <x v="317"/>
    <s v="Electronics"/>
    <n v="1299"/>
    <n v="1599"/>
    <b v="0"/>
    <n v="1598.1876172607881"/>
    <n v="0.19"/>
    <s v="less than 50%"/>
    <b v="0"/>
    <n v="4"/>
    <n v="128311"/>
    <b v="0"/>
    <n v="513244"/>
    <s v="virender malhotra"/>
    <s v="R1BFOK13WV2QLM"/>
    <n v="205169289"/>
    <x v="315"/>
  </r>
  <r>
    <s v="B085W8CFLH"/>
    <x v="367"/>
    <s v="Electronics"/>
    <n v="599"/>
    <n v="1800"/>
    <b v="0"/>
    <n v="1799.6672222222223"/>
    <n v="0.67"/>
    <s v="more than 50% Discount"/>
    <b v="1"/>
    <n v="3.5"/>
    <n v="83996"/>
    <b v="0"/>
    <n v="293986"/>
    <s v="Chyanika"/>
    <s v="R1Z1YO987IN6WA"/>
    <n v="151192800"/>
    <x v="272"/>
  </r>
  <r>
    <s v="B09MT6XSFW"/>
    <x v="368"/>
    <s v="Electronics"/>
    <n v="599"/>
    <n v="1899"/>
    <b v="0"/>
    <n v="1898.6845708267508"/>
    <n v="0.68"/>
    <s v="more than 50% Discount"/>
    <b v="1"/>
    <n v="4.3"/>
    <n v="140036"/>
    <b v="0"/>
    <n v="602154.79999999993"/>
    <s v="Soumendra Pattanayak"/>
    <s v="R33U0ERE0GVMNJ"/>
    <n v="265928364"/>
    <x v="316"/>
  </r>
  <r>
    <s v="B07RD611Z8"/>
    <x v="369"/>
    <s v="Electronics"/>
    <n v="1799"/>
    <n v="2499"/>
    <b v="0"/>
    <n v="2498.280112044818"/>
    <n v="0.28000000000000003"/>
    <s v="less than 50%"/>
    <b v="0"/>
    <n v="4.0999999999999996"/>
    <n v="18678"/>
    <b v="0"/>
    <n v="76579.799999999988"/>
    <s v="Vikrant"/>
    <s v="R3C219XKJW9GI2"/>
    <n v="46676322"/>
    <x v="305"/>
  </r>
  <r>
    <s v="B08WRWPM22"/>
    <x v="6"/>
    <s v="Computers&amp;Accessories"/>
    <n v="176.63"/>
    <n v="499"/>
    <b v="0"/>
    <n v="498.64603206412824"/>
    <n v="0.65"/>
    <s v="more than 50% Discount"/>
    <b v="1"/>
    <n v="4.0999999999999996"/>
    <n v="15189"/>
    <b v="0"/>
    <n v="62274.899999999994"/>
    <s v="Vivek kumar"/>
    <s v="R8E73K2KWJRDS"/>
    <n v="7579311"/>
    <x v="317"/>
  </r>
  <r>
    <s v="B0B4F52B5X"/>
    <x v="370"/>
    <s v="Electronics"/>
    <n v="10999"/>
    <n v="14999"/>
    <b v="0"/>
    <n v="14998.266684445629"/>
    <n v="0.27"/>
    <s v="less than 50%"/>
    <b v="0"/>
    <n v="4.0999999999999996"/>
    <n v="18998"/>
    <b v="0"/>
    <n v="77891.799999999988"/>
    <s v="Satheesh Kadiam"/>
    <s v="R2K5OD0MEEBTDL"/>
    <n v="284951002"/>
    <x v="6"/>
  </r>
  <r>
    <s v="B096VF5YYF"/>
    <x v="353"/>
    <s v="Electronics"/>
    <n v="2999"/>
    <n v="7990"/>
    <b v="0"/>
    <n v="7989.6246558197745"/>
    <n v="0.62"/>
    <s v="more than 50% Discount"/>
    <b v="1"/>
    <n v="4.0999999999999996"/>
    <n v="48449"/>
    <b v="0"/>
    <n v="198640.9"/>
    <s v="archit"/>
    <s v="R1ZQQKZCCG4KD2"/>
    <n v="387107510"/>
    <x v="286"/>
  </r>
  <r>
    <s v="B0B5D39BCD"/>
    <x v="308"/>
    <s v="Electronics"/>
    <n v="1999"/>
    <n v="7990"/>
    <b v="0"/>
    <n v="7989.7498122653315"/>
    <n v="0.75"/>
    <s v="more than 50% Discount"/>
    <b v="1"/>
    <n v="3.8"/>
    <n v="17831"/>
    <b v="0"/>
    <n v="67757.8"/>
    <s v="AV"/>
    <s v="R3EKLFGQGV02SG"/>
    <n v="142469690"/>
    <x v="318"/>
  </r>
  <r>
    <s v="B08DDRGWTJ"/>
    <x v="7"/>
    <s v="Computers&amp;Accessories"/>
    <n v="229"/>
    <n v="299"/>
    <b v="0"/>
    <n v="298.23411371237461"/>
    <n v="0.23"/>
    <s v="less than 50%"/>
    <b v="0"/>
    <n v="4.3"/>
    <n v="30411"/>
    <b v="0"/>
    <n v="130767.29999999999"/>
    <s v="Pavan A H"/>
    <s v="R2X090D1YHACKR"/>
    <n v="9092889"/>
    <x v="266"/>
  </r>
  <r>
    <s v="B082LZGK39"/>
    <x v="9"/>
    <s v="Computers&amp;Accessories"/>
    <n v="199"/>
    <n v="299"/>
    <b v="0"/>
    <n v="298.33444816053509"/>
    <n v="0.33"/>
    <s v="less than 50%"/>
    <b v="0"/>
    <n v="4"/>
    <n v="43994"/>
    <b v="0"/>
    <n v="175976"/>
    <s v="ArdKn"/>
    <s v="RGIQEG07R9HS2"/>
    <n v="13154206"/>
    <x v="7"/>
  </r>
  <r>
    <s v="B09XBJ1CTN"/>
    <x v="371"/>
    <s v="Electronics"/>
    <n v="649"/>
    <n v="999"/>
    <b v="0"/>
    <n v="998.35035035035037"/>
    <n v="0.35"/>
    <s v="less than 50%"/>
    <b v="0"/>
    <n v="4.2"/>
    <n v="1315"/>
    <b v="0"/>
    <n v="5523"/>
    <s v="Dongay Rajasekhar Panda"/>
    <s v="RWVCDTLWJRC3M"/>
    <n v="1313685"/>
    <x v="1"/>
  </r>
  <r>
    <s v="B0B4F5L738"/>
    <x v="357"/>
    <s v="Electronics"/>
    <n v="13999"/>
    <n v="19499"/>
    <b v="0"/>
    <n v="19498.28206574696"/>
    <n v="0.28000000000000003"/>
    <s v="less than 50%"/>
    <b v="0"/>
    <n v="4.0999999999999996"/>
    <n v="18998"/>
    <b v="0"/>
    <n v="77891.799999999988"/>
    <s v="Satheesh Kadiam"/>
    <s v="R2K5OD0MEEBTDL"/>
    <n v="370442002"/>
    <x v="319"/>
  </r>
  <r>
    <s v="B08MTCKDYN"/>
    <x v="372"/>
    <s v="Electronics"/>
    <n v="119"/>
    <n v="299"/>
    <b v="0"/>
    <n v="298.60200668896323"/>
    <n v="0.6"/>
    <s v="more than 50% Discount"/>
    <b v="1"/>
    <n v="4.0999999999999996"/>
    <n v="5999"/>
    <b v="0"/>
    <n v="24595.899999999998"/>
    <s v="Velir"/>
    <s v="R10KEMT1N336ZD"/>
    <n v="1793701"/>
    <x v="286"/>
  </r>
  <r>
    <s v="B09QS8V5N8"/>
    <x v="373"/>
    <s v="Electronics"/>
    <n v="12999"/>
    <n v="17999"/>
    <b v="0"/>
    <n v="17998.277793210735"/>
    <n v="0.28000000000000003"/>
    <s v="less than 50%"/>
    <b v="0"/>
    <n v="4.0999999999999996"/>
    <n v="50772"/>
    <b v="0"/>
    <n v="208165.19999999998"/>
    <s v="Meghnad"/>
    <s v="R1GQJYYLCFOXJ8"/>
    <n v="913845228"/>
    <x v="320"/>
  </r>
  <r>
    <s v="B08CF3D7QR"/>
    <x v="10"/>
    <s v="Computers&amp;Accessories"/>
    <n v="154"/>
    <n v="339"/>
    <b v="0"/>
    <n v="338.54572271386428"/>
    <n v="0.55000000000000004"/>
    <s v="more than 50% Discount"/>
    <b v="1"/>
    <n v="4.3"/>
    <n v="13391"/>
    <b v="0"/>
    <n v="57581.299999999996"/>
    <s v="Tanya"/>
    <s v="R11MQS7WD9C3I0"/>
    <n v="4539549"/>
    <x v="321"/>
  </r>
  <r>
    <s v="B09T2WRLJJ"/>
    <x v="374"/>
    <s v="Electronics"/>
    <n v="20999"/>
    <n v="26999"/>
    <b v="0"/>
    <n v="26998.222230452979"/>
    <n v="0.22"/>
    <s v="less than 50%"/>
    <b v="0"/>
    <n v="3.9"/>
    <n v="25824"/>
    <b v="0"/>
    <n v="100713.59999999999"/>
    <s v="Indro"/>
    <s v="R1S5FUVJK5BDKV"/>
    <n v="697222176"/>
    <x v="9"/>
  </r>
  <r>
    <s v="B089WB69Y1"/>
    <x v="375"/>
    <s v="Electronics"/>
    <n v="249"/>
    <n v="649"/>
    <b v="0"/>
    <n v="648.61633281972263"/>
    <n v="0.62"/>
    <s v="more than 50% Discount"/>
    <b v="1"/>
    <n v="4"/>
    <n v="14404"/>
    <b v="0"/>
    <n v="57616"/>
    <s v="Samar Kumar Das"/>
    <s v="R1DSLJ58BW45MG"/>
    <n v="9348196"/>
    <x v="299"/>
  </r>
  <r>
    <s v="B0116MIKKC"/>
    <x v="376"/>
    <s v="Electronics"/>
    <n v="99"/>
    <n v="171"/>
    <b v="0"/>
    <n v="170.42105263157896"/>
    <n v="0.42"/>
    <s v="less than 50%"/>
    <b v="0"/>
    <n v="4.5"/>
    <n v="11339"/>
    <b v="0"/>
    <n v="51025.5"/>
    <s v="paul"/>
    <s v="R3MQME1SHOPH91"/>
    <n v="1938969"/>
    <x v="322"/>
  </r>
  <r>
    <s v="B09P858DK8"/>
    <x v="377"/>
    <s v="Electronics"/>
    <n v="489"/>
    <n v="1999"/>
    <b v="0"/>
    <n v="1998.7553776888444"/>
    <n v="0.76"/>
    <s v="more than 50% Discount"/>
    <b v="1"/>
    <n v="4"/>
    <n v="3626"/>
    <b v="0"/>
    <n v="14504"/>
    <s v="Santosh Verma"/>
    <s v="R1P673FG5GG9AO"/>
    <n v="7248374"/>
    <x v="323"/>
  </r>
  <r>
    <s v="B07DJLFMPS"/>
    <x v="378"/>
    <s v="Electronics"/>
    <n v="369"/>
    <n v="1600"/>
    <b v="0"/>
    <n v="1599.7693750000001"/>
    <n v="0.77"/>
    <s v="more than 50% Discount"/>
    <b v="1"/>
    <n v="4"/>
    <n v="32625"/>
    <b v="0"/>
    <n v="130500"/>
    <s v="Ajit Kumar Rai"/>
    <s v="RPA8V1051ERUL"/>
    <n v="52200000"/>
    <x v="324"/>
  </r>
  <r>
    <s v="B07WHQWXL7"/>
    <x v="359"/>
    <s v="Electronics"/>
    <n v="15499"/>
    <n v="20999"/>
    <b v="0"/>
    <n v="20998.261917234155"/>
    <n v="0.26"/>
    <s v="less than 50%"/>
    <b v="0"/>
    <n v="4.0999999999999996"/>
    <n v="19252"/>
    <b v="0"/>
    <n v="78933.2"/>
    <s v="siddharth patnaik"/>
    <s v="R27MK332LTT5KS"/>
    <n v="404272748"/>
    <x v="325"/>
  </r>
  <r>
    <s v="B07WDK3ZS6"/>
    <x v="379"/>
    <s v="Electronics"/>
    <n v="15499"/>
    <n v="18999"/>
    <b v="0"/>
    <n v="18998.184220222116"/>
    <n v="0.18"/>
    <s v="less than 50%"/>
    <b v="0"/>
    <n v="4.0999999999999996"/>
    <n v="19252"/>
    <b v="0"/>
    <n v="78933.2"/>
    <s v="siddharth patnaik"/>
    <s v="R27MK332LTT5KS"/>
    <n v="365768748"/>
    <x v="293"/>
  </r>
  <r>
    <s v="B09T2S8X9C"/>
    <x v="348"/>
    <s v="Electronics"/>
    <n v="22999"/>
    <n v="28999"/>
    <b v="0"/>
    <n v="28998.206903686332"/>
    <n v="0.21"/>
    <s v="less than 50%"/>
    <b v="0"/>
    <n v="3.9"/>
    <n v="25824"/>
    <b v="0"/>
    <n v="100713.59999999999"/>
    <s v="Indro"/>
    <s v="R1S5FUVJK5BDKV"/>
    <n v="748870176"/>
    <x v="293"/>
  </r>
  <r>
    <s v="B07S9S86BF"/>
    <x v="380"/>
    <s v="Electronics"/>
    <n v="599"/>
    <n v="1490"/>
    <b v="0"/>
    <n v="1489.5979865771812"/>
    <n v="0.6"/>
    <s v="more than 50% Discount"/>
    <b v="1"/>
    <n v="4.0999999999999996"/>
    <n v="161679"/>
    <b v="0"/>
    <n v="662883.89999999991"/>
    <s v="Tanu"/>
    <s v="R2WQHYFXQ5BCCA"/>
    <n v="240901710"/>
    <x v="299"/>
  </r>
  <r>
    <s v="B07N8RQ6W7"/>
    <x v="381"/>
    <s v="Electronics"/>
    <n v="134"/>
    <n v="699"/>
    <b v="0"/>
    <n v="698.80829756795424"/>
    <n v="0.81"/>
    <s v="more than 50% Discount"/>
    <b v="1"/>
    <n v="4.0999999999999996"/>
    <n v="16685"/>
    <b v="0"/>
    <n v="68408.5"/>
    <s v="Sethu madhav"/>
    <s v="R23YK9FCYDZ8D5"/>
    <n v="11662815"/>
    <x v="326"/>
  </r>
  <r>
    <s v="B09FKDH6FS"/>
    <x v="382"/>
    <s v="Electronics"/>
    <n v="7499"/>
    <n v="7999"/>
    <b v="0"/>
    <n v="7998.0625078134763"/>
    <n v="0.06"/>
    <s v="less than 50%"/>
    <b v="0"/>
    <n v="4"/>
    <n v="30907"/>
    <b v="0"/>
    <n v="123628"/>
    <s v="Aditya Jha"/>
    <s v="R36T09OX35WPH0"/>
    <n v="247225093"/>
    <x v="327"/>
  </r>
  <r>
    <s v="B08HVJCW95"/>
    <x v="383"/>
    <s v="Electronics"/>
    <n v="1149"/>
    <n v="2199"/>
    <b v="0"/>
    <n v="2198.4774897680763"/>
    <n v="0.48"/>
    <s v="less than 50%"/>
    <b v="0"/>
    <n v="4.3"/>
    <n v="178912"/>
    <b v="0"/>
    <n v="769321.6"/>
    <s v="Mahesh Paryani"/>
    <s v="R31BXRU0GAOB26"/>
    <n v="393427488"/>
    <x v="328"/>
  </r>
  <r>
    <s v="B09YDFDVNS"/>
    <x v="384"/>
    <s v="Electronics"/>
    <n v="1324"/>
    <n v="1699"/>
    <b v="0"/>
    <n v="1698.2207180694527"/>
    <n v="0.22"/>
    <s v="less than 50%"/>
    <b v="0"/>
    <n v="4"/>
    <n v="128311"/>
    <b v="0"/>
    <n v="513244"/>
    <s v="virender malhotra"/>
    <s v="R1BFOK13WV2QLM"/>
    <n v="218000389"/>
    <x v="267"/>
  </r>
  <r>
    <s v="B07WGPKTS4"/>
    <x v="385"/>
    <s v="Electronics"/>
    <n v="13999"/>
    <n v="19999"/>
    <b v="0"/>
    <n v="19998.30001500075"/>
    <n v="0.3"/>
    <s v="less than 50%"/>
    <b v="0"/>
    <n v="4.0999999999999996"/>
    <n v="19252"/>
    <b v="0"/>
    <n v="78933.2"/>
    <s v="siddharth patnaik"/>
    <s v="R27MK332LTT5KS"/>
    <n v="385020748"/>
    <x v="272"/>
  </r>
  <r>
    <s v="B0789LZTCJ"/>
    <x v="11"/>
    <s v="Computers&amp;Accessories"/>
    <n v="299"/>
    <n v="799"/>
    <b v="0"/>
    <n v="798.62578222778473"/>
    <n v="0.63"/>
    <s v="more than 50% Discount"/>
    <b v="1"/>
    <n v="4.2"/>
    <n v="94364"/>
    <b v="0"/>
    <n v="396328.8"/>
    <s v="Omkar dhale"/>
    <s v="R3EEUZKKK9J36I"/>
    <n v="75396836"/>
    <x v="293"/>
  </r>
  <r>
    <s v="B09MZCQYHZ"/>
    <x v="366"/>
    <s v="Electronics"/>
    <n v="999"/>
    <n v="1599"/>
    <b v="0"/>
    <n v="1598.375234521576"/>
    <n v="0.38"/>
    <s v="less than 50%"/>
    <b v="0"/>
    <n v="4"/>
    <n v="7222"/>
    <b v="0"/>
    <n v="28888"/>
    <s v="RAMKISAN"/>
    <s v="R83JPRO9V52P"/>
    <n v="11547978"/>
    <x v="3"/>
  </r>
  <r>
    <s v="B0B4F2ZWL3"/>
    <x v="386"/>
    <s v="Electronics"/>
    <n v="12999"/>
    <n v="17999"/>
    <b v="0"/>
    <n v="17998.277793210735"/>
    <n v="0.28000000000000003"/>
    <s v="less than 50%"/>
    <b v="0"/>
    <n v="4.0999999999999996"/>
    <n v="18998"/>
    <b v="0"/>
    <n v="77891.799999999988"/>
    <s v="Satheesh Kadiam"/>
    <s v="R2K5OD0MEEBTDL"/>
    <n v="341945002"/>
    <x v="315"/>
  </r>
  <r>
    <s v="B08VB2CMR3"/>
    <x v="387"/>
    <s v="Electronics"/>
    <n v="15490"/>
    <n v="20990"/>
    <b v="0"/>
    <n v="20989.262029537877"/>
    <n v="0.26"/>
    <s v="less than 50%"/>
    <b v="0"/>
    <n v="4.2"/>
    <n v="32916"/>
    <b v="0"/>
    <n v="138247.20000000001"/>
    <s v="Chandra.g"/>
    <s v="R2P0CRDHOMUX"/>
    <n v="690906840"/>
    <x v="286"/>
  </r>
  <r>
    <s v="B095RTJH1M"/>
    <x v="388"/>
    <s v="Electronics"/>
    <n v="999"/>
    <n v="2899"/>
    <b v="0"/>
    <n v="2898.6553984132461"/>
    <n v="0.66"/>
    <s v="more than 50% Discount"/>
    <b v="1"/>
    <n v="4.5999999999999996"/>
    <n v="26603"/>
    <b v="0"/>
    <n v="122373.79999999999"/>
    <s v="Abdul Moiz"/>
    <s v="RE1RVB3YIBPKD"/>
    <n v="77122097"/>
    <x v="298"/>
  </r>
  <r>
    <s v="B097R25DP7"/>
    <x v="389"/>
    <s v="Electronics"/>
    <n v="1599"/>
    <n v="4999"/>
    <b v="0"/>
    <n v="4998.6801360272057"/>
    <n v="0.68"/>
    <s v="more than 50% Discount"/>
    <b v="1"/>
    <n v="4"/>
    <n v="67950"/>
    <b v="0"/>
    <n v="271800"/>
    <s v="Ankita Dwivedi"/>
    <s v="R1NARG7VJ59AD3"/>
    <n v="339682050"/>
    <x v="329"/>
  </r>
  <r>
    <s v="B09YDFKJF8"/>
    <x v="384"/>
    <s v="Electronics"/>
    <n v="1324"/>
    <n v="1699"/>
    <b v="0"/>
    <n v="1698.2207180694527"/>
    <n v="0.22"/>
    <s v="less than 50%"/>
    <b v="0"/>
    <n v="4"/>
    <n v="128311"/>
    <b v="0"/>
    <n v="513244"/>
    <s v="virender malhotra"/>
    <s v="R1BFOK13WV2QLM"/>
    <n v="218000389"/>
    <x v="330"/>
  </r>
  <r>
    <s v="B07WDK3ZS2"/>
    <x v="390"/>
    <s v="Electronics"/>
    <n v="20999"/>
    <n v="29990"/>
    <b v="0"/>
    <n v="29989.299799933313"/>
    <n v="0.3"/>
    <s v="less than 50%"/>
    <b v="0"/>
    <n v="4.3"/>
    <n v="9499"/>
    <b v="0"/>
    <n v="40845.699999999997"/>
    <s v="Thukkaram"/>
    <s v="RJYLPPJ0FGP7W"/>
    <n v="284875010"/>
    <x v="272"/>
  </r>
  <r>
    <s v="B08RZ5K9YH"/>
    <x v="391"/>
    <s v="Electronics"/>
    <n v="999"/>
    <n v="1999"/>
    <b v="0"/>
    <n v="1998.5002501250626"/>
    <n v="0.5"/>
    <b v="0"/>
    <b v="1"/>
    <n v="4.3"/>
    <n v="1777"/>
    <b v="0"/>
    <n v="7641.0999999999995"/>
    <s v="sarangam guru prasad"/>
    <s v="RM0S8X7RALDXR"/>
    <n v="3552223"/>
    <x v="331"/>
  </r>
  <r>
    <s v="B08444S68L"/>
    <x v="392"/>
    <s v="Electronics"/>
    <n v="12490"/>
    <n v="15990"/>
    <b v="0"/>
    <n v="15989.218886804252"/>
    <n v="0.22"/>
    <s v="less than 50%"/>
    <b v="0"/>
    <n v="4.2"/>
    <n v="58506"/>
    <b v="0"/>
    <n v="245725.2"/>
    <s v="Suhail Kazmi"/>
    <s v="RFPSJKWNCQAO2"/>
    <n v="935510940"/>
    <x v="332"/>
  </r>
  <r>
    <s v="B07WHQBZLS"/>
    <x v="335"/>
    <s v="Electronics"/>
    <n v="17999"/>
    <n v="21990"/>
    <b v="0"/>
    <n v="21989.181491587085"/>
    <n v="0.18"/>
    <s v="less than 50%"/>
    <b v="0"/>
    <n v="4"/>
    <n v="21350"/>
    <b v="0"/>
    <n v="85400"/>
    <s v="Amazon Customer"/>
    <s v="R2ZQ3KNS6ADZKG"/>
    <n v="469486500"/>
    <x v="333"/>
  </r>
  <r>
    <s v="B085DTN6R2"/>
    <x v="13"/>
    <s v="Computers&amp;Accessories"/>
    <n v="350"/>
    <n v="899"/>
    <b v="0"/>
    <n v="898.61067853170186"/>
    <n v="0.61"/>
    <s v="more than 50% Discount"/>
    <b v="1"/>
    <n v="4.2"/>
    <n v="2263"/>
    <b v="0"/>
    <n v="9504.6"/>
    <s v="Priya"/>
    <s v="R1QETDIPRCX4S0"/>
    <n v="2034437"/>
    <x v="288"/>
  </r>
  <r>
    <s v="B09JS562TP"/>
    <x v="393"/>
    <s v="Electronics"/>
    <n v="1399"/>
    <n v="1630"/>
    <b v="0"/>
    <n v="1629.1417177914111"/>
    <n v="0.14000000000000001"/>
    <s v="less than 50%"/>
    <b v="0"/>
    <n v="4"/>
    <n v="9378"/>
    <b v="0"/>
    <n v="37512"/>
    <s v="Rajasekhar"/>
    <s v="R27C4TPKHXYBRU"/>
    <n v="15286140"/>
    <x v="11"/>
  </r>
  <r>
    <s v="B09KLVMZ3B"/>
    <x v="14"/>
    <s v="Computers&amp;Accessories"/>
    <n v="159"/>
    <n v="399"/>
    <b v="0"/>
    <n v="398.6015037593985"/>
    <n v="0.6"/>
    <s v="more than 50% Discount"/>
    <b v="1"/>
    <n v="4.0999999999999996"/>
    <n v="4768"/>
    <b v="0"/>
    <n v="19548.8"/>
    <s v="Deepaak Singh"/>
    <s v="R20XIOU25HEX80"/>
    <n v="1902432"/>
    <x v="334"/>
  </r>
  <r>
    <s v="B09V17S2BG"/>
    <x v="318"/>
    <s v="Electronics"/>
    <n v="1499"/>
    <n v="6990"/>
    <b v="0"/>
    <n v="6989.785550786838"/>
    <n v="0.79"/>
    <s v="more than 50% Discount"/>
    <b v="1"/>
    <n v="3.9"/>
    <n v="21796"/>
    <b v="0"/>
    <n v="85004.4"/>
    <s v="Prasad Pavithran"/>
    <s v="R2CU03OULJTK2A"/>
    <n v="152354040"/>
    <x v="12"/>
  </r>
  <r>
    <s v="B0B5CGTBKV"/>
    <x v="308"/>
    <s v="Electronics"/>
    <n v="1999"/>
    <n v="7990"/>
    <b v="0"/>
    <n v="7989.7498122653315"/>
    <n v="0.75"/>
    <s v="more than 50% Discount"/>
    <b v="1"/>
    <n v="3.8"/>
    <n v="17833"/>
    <b v="0"/>
    <n v="67765.399999999994"/>
    <s v="AV"/>
    <s v="R3EKLFGQGV02SG"/>
    <n v="142485670"/>
    <x v="273"/>
  </r>
  <r>
    <s v="B0B23LW7NV"/>
    <x v="394"/>
    <s v="Electronics"/>
    <n v="999"/>
    <n v="2899"/>
    <b v="0"/>
    <n v="2898.6553984132461"/>
    <n v="0.66"/>
    <s v="more than 50% Discount"/>
    <b v="1"/>
    <n v="4.7"/>
    <n v="7779"/>
    <b v="0"/>
    <n v="36561.300000000003"/>
    <s v="VK"/>
    <s v="R13CIOIUD1D8UM"/>
    <n v="22551321"/>
    <x v="266"/>
  </r>
  <r>
    <s v="B09KGV7WSV"/>
    <x v="395"/>
    <s v="Electronics"/>
    <n v="2099"/>
    <n v="5999"/>
    <b v="0"/>
    <n v="5998.6501083513922"/>
    <n v="0.65"/>
    <s v="more than 50% Discount"/>
    <b v="1"/>
    <n v="4.3"/>
    <n v="17129"/>
    <b v="0"/>
    <n v="73654.7"/>
    <s v="Ishwar Singh Sankhla"/>
    <s v="R1DVF8WQYO780"/>
    <n v="102756871"/>
    <x v="335"/>
  </r>
  <r>
    <s v="B0971DWFDT"/>
    <x v="396"/>
    <s v="Electronics"/>
    <n v="337"/>
    <n v="699"/>
    <b v="0"/>
    <n v="698.51788268955647"/>
    <n v="0.52"/>
    <s v="more than 50% Discount"/>
    <b v="1"/>
    <n v="4.2"/>
    <n v="4969"/>
    <b v="0"/>
    <n v="20869.8"/>
    <s v="Jeeshan"/>
    <s v="R17AITIJSUGQPX"/>
    <n v="3473331"/>
    <x v="336"/>
  </r>
  <r>
    <s v="B0BNV7JM5Y"/>
    <x v="397"/>
    <s v="Electronics"/>
    <n v="2999"/>
    <n v="7990"/>
    <b v="0"/>
    <n v="7989.6246558197745"/>
    <n v="0.62"/>
    <s v="more than 50% Discount"/>
    <b v="1"/>
    <n v="4.0999999999999996"/>
    <n v="154"/>
    <b v="1"/>
    <n v="631.4"/>
    <s v="App"/>
    <s v="R2IIY08QX4SR46"/>
    <n v="1230460"/>
    <x v="337"/>
  </r>
  <r>
    <s v="B0B53QFZPY"/>
    <x v="398"/>
    <s v="Electronics"/>
    <n v="1299"/>
    <n v="5999"/>
    <b v="0"/>
    <n v="5998.7834639106513"/>
    <n v="0.78"/>
    <s v="more than 50% Discount"/>
    <b v="1"/>
    <n v="3.3"/>
    <n v="4415"/>
    <b v="0"/>
    <n v="14569.5"/>
    <s v="anurag"/>
    <s v="RZ7HZPPMZP6NJ"/>
    <n v="26485585"/>
    <x v="338"/>
  </r>
  <r>
    <s v="B083342NKJ"/>
    <x v="15"/>
    <s v="Computers&amp;Accessories"/>
    <n v="349"/>
    <n v="399"/>
    <b v="0"/>
    <n v="398.12531328320802"/>
    <n v="0.13"/>
    <s v="less than 50%"/>
    <b v="0"/>
    <n v="4.4000000000000004"/>
    <n v="18757"/>
    <b v="0"/>
    <n v="82530.8"/>
    <s v="Birendra ku Dash"/>
    <s v="R2JPQNKCOE10UK"/>
    <n v="7484043"/>
    <x v="339"/>
  </r>
  <r>
    <s v="B07WJWRNVK"/>
    <x v="399"/>
    <s v="Electronics"/>
    <n v="16499"/>
    <n v="20990"/>
    <b v="0"/>
    <n v="20989.213959028108"/>
    <n v="0.21"/>
    <s v="less than 50%"/>
    <b v="0"/>
    <n v="4"/>
    <n v="21350"/>
    <b v="0"/>
    <n v="85400"/>
    <s v="Amazon Customer"/>
    <s v="R2ZQ3KNS6ADZKG"/>
    <n v="448136500"/>
    <x v="340"/>
  </r>
  <r>
    <s v="B01F25X6RQ"/>
    <x v="400"/>
    <s v="Electronics"/>
    <n v="499"/>
    <n v="499"/>
    <b v="0"/>
    <n v="498"/>
    <n v="0"/>
    <s v="less than 50%"/>
    <b v="0"/>
    <n v="4.2"/>
    <n v="31539"/>
    <b v="0"/>
    <n v="132463.80000000002"/>
    <s v="Ranit Barman"/>
    <s v="R10FUJSCR3VYHY"/>
    <n v="15737961"/>
    <x v="288"/>
  </r>
  <r>
    <s v="B09C6HXFC1"/>
    <x v="20"/>
    <s v="Computers&amp;Accessories"/>
    <n v="970"/>
    <n v="1799"/>
    <b v="0"/>
    <n v="1798.460811561979"/>
    <n v="0.46"/>
    <s v="less than 50%"/>
    <b v="0"/>
    <n v="4.5"/>
    <n v="815"/>
    <b v="1"/>
    <n v="3667.5"/>
    <s v="Prasannavijayaraghavan G."/>
    <s v="R12D1BZF9MU8TN"/>
    <n v="1466185"/>
    <x v="341"/>
  </r>
  <r>
    <s v="B0B244R4KB"/>
    <x v="401"/>
    <s v="Electronics"/>
    <n v="999"/>
    <n v="2899"/>
    <b v="0"/>
    <n v="2898.6553984132461"/>
    <n v="0.66"/>
    <s v="more than 50% Discount"/>
    <b v="1"/>
    <n v="4.5999999999999996"/>
    <n v="6129"/>
    <b v="0"/>
    <n v="28193.399999999998"/>
    <s v="Prabhat Chaudhary"/>
    <s v="R3C2WT83DOSL8U"/>
    <n v="17767971"/>
    <x v="17"/>
  </r>
  <r>
    <s v="B0BMGG6NKT"/>
    <x v="320"/>
    <s v="Electronics"/>
    <n v="10499"/>
    <n v="13499"/>
    <b v="0"/>
    <n v="13498.222238684348"/>
    <n v="0.22"/>
    <s v="less than 50%"/>
    <b v="0"/>
    <n v="4.2"/>
    <n v="284"/>
    <b v="1"/>
    <n v="1192.8"/>
    <s v="Vishnu VP"/>
    <s v="R2RDC6R09NZ0TZ"/>
    <n v="3833716"/>
    <x v="342"/>
  </r>
  <r>
    <s v="B082LSVT4B"/>
    <x v="17"/>
    <s v="Computers&amp;Accessories"/>
    <n v="249"/>
    <n v="399"/>
    <b v="0"/>
    <n v="398.37593984962405"/>
    <n v="0.38"/>
    <s v="less than 50%"/>
    <b v="0"/>
    <n v="4"/>
    <n v="43994"/>
    <b v="0"/>
    <n v="175976"/>
    <s v="ArdKn"/>
    <s v="RGIQEG07R9HS2"/>
    <n v="17553606"/>
    <x v="275"/>
  </r>
  <r>
    <s v="B092JHPL72"/>
    <x v="402"/>
    <s v="Electronics"/>
    <n v="251"/>
    <n v="999"/>
    <b v="0"/>
    <n v="998.74874874874877"/>
    <n v="0.75"/>
    <s v="more than 50% Discount"/>
    <b v="1"/>
    <n v="3.7"/>
    <n v="3234"/>
    <b v="0"/>
    <n v="11965.800000000001"/>
    <s v="Sweta B."/>
    <s v="R2U10LYYC10P7G"/>
    <n v="3230766"/>
    <x v="1"/>
  </r>
  <r>
    <s v="B08WRBG3XW"/>
    <x v="18"/>
    <s v="Computers&amp;Accessories"/>
    <n v="199"/>
    <n v="499"/>
    <b v="0"/>
    <n v="498.60120240480961"/>
    <n v="0.6"/>
    <s v="more than 50% Discount"/>
    <b v="1"/>
    <n v="4.0999999999999996"/>
    <n v="13045"/>
    <b v="0"/>
    <n v="53484.499999999993"/>
    <s v="Rohan Narkar"/>
    <s v="R2BP8Y5OJXKJLF"/>
    <n v="6509455"/>
    <x v="343"/>
  </r>
  <r>
    <s v="B09GFM8CGS"/>
    <x v="403"/>
    <s v="Electronics"/>
    <n v="6499"/>
    <n v="7999"/>
    <b v="0"/>
    <n v="7998.1875234404297"/>
    <n v="0.19"/>
    <s v="less than 50%"/>
    <b v="0"/>
    <n v="4.0999999999999996"/>
    <n v="313832"/>
    <b v="0"/>
    <n v="1286711.2"/>
    <s v="Roshan Renji Cherian"/>
    <s v="RCP907FSHW2CI"/>
    <n v="2510342168"/>
    <x v="344"/>
  </r>
  <r>
    <s v="B0B3MWYCHQ"/>
    <x v="307"/>
    <s v="Electronics"/>
    <n v="2999"/>
    <n v="9999"/>
    <b v="0"/>
    <n v="9998.7000700070002"/>
    <n v="0.7"/>
    <s v="more than 50% Discount"/>
    <b v="1"/>
    <n v="4.2"/>
    <n v="20879"/>
    <b v="0"/>
    <n v="87691.8"/>
    <s v="Anirban"/>
    <s v="R1AIQQLE21YDXS"/>
    <n v="208769121"/>
    <x v="289"/>
  </r>
  <r>
    <s v="B09J2MM5C6"/>
    <x v="404"/>
    <s v="Electronics"/>
    <n v="279"/>
    <n v="1499"/>
    <b v="0"/>
    <n v="1498.8138759172782"/>
    <n v="0.81"/>
    <s v="more than 50% Discount"/>
    <b v="1"/>
    <n v="4.2"/>
    <n v="2646"/>
    <b v="0"/>
    <n v="11113.2"/>
    <s v="Deepak Rathod"/>
    <s v="R3UEORHQEZE02I"/>
    <n v="3966354"/>
    <x v="345"/>
  </r>
  <r>
    <s v="B07Q4QV1DL"/>
    <x v="405"/>
    <s v="Electronics"/>
    <n v="269"/>
    <n v="1499"/>
    <b v="0"/>
    <n v="1498.8205470313542"/>
    <n v="0.82"/>
    <s v="more than 50% Discount"/>
    <b v="1"/>
    <n v="4.5"/>
    <n v="28978"/>
    <b v="0"/>
    <n v="130401"/>
    <s v="Shaik John Saida"/>
    <s v="R35G82LMN1P1V4"/>
    <n v="43438022"/>
    <x v="346"/>
  </r>
  <r>
    <s v="B0B56YRBNT"/>
    <x v="406"/>
    <s v="Electronics"/>
    <n v="8999"/>
    <n v="13499"/>
    <b v="0"/>
    <n v="13498.333358026521"/>
    <n v="0.33"/>
    <s v="less than 50%"/>
    <b v="0"/>
    <n v="3.8"/>
    <n v="3145"/>
    <b v="0"/>
    <n v="11951"/>
    <s v="jagdish"/>
    <s v="RBBUCW5C77081"/>
    <n v="42454355"/>
    <x v="347"/>
  </r>
  <r>
    <s v="B09NHVCHS9"/>
    <x v="23"/>
    <s v="Computers&amp;Accessories"/>
    <n v="59"/>
    <n v="199"/>
    <b v="0"/>
    <n v="198.7035175879397"/>
    <n v="0.7"/>
    <s v="more than 50% Discount"/>
    <b v="1"/>
    <n v="4"/>
    <n v="9377"/>
    <b v="0"/>
    <n v="37508"/>
    <s v="$@|\|TO$|-|"/>
    <s v="R3F4T5TRYPTMIG"/>
    <n v="1866023"/>
    <x v="348"/>
  </r>
  <r>
    <s v="B01DF26V7A"/>
    <x v="319"/>
    <s v="Electronics"/>
    <n v="599"/>
    <n v="1299"/>
    <b v="0"/>
    <n v="1298.5388760585065"/>
    <n v="0.54"/>
    <s v="more than 50% Discount"/>
    <b v="1"/>
    <n v="4.0999999999999996"/>
    <n v="192589"/>
    <b v="0"/>
    <n v="789614.89999999991"/>
    <s v="Sunny J."/>
    <s v="R2NB2K5XC70FKP"/>
    <n v="250173111"/>
    <x v="20"/>
  </r>
  <r>
    <s v="B08K4PSZ3V"/>
    <x v="407"/>
    <s v="Electronics"/>
    <n v="349"/>
    <n v="999"/>
    <b v="0"/>
    <n v="998.65065065065062"/>
    <n v="0.65"/>
    <s v="more than 50% Discount"/>
    <b v="1"/>
    <n v="3.8"/>
    <n v="16557"/>
    <b v="0"/>
    <n v="62916.6"/>
    <s v="Sneha Suyal"/>
    <s v="R2FRXL54AFATWQ"/>
    <n v="16540443"/>
    <x v="274"/>
  </r>
  <r>
    <s v="B0B4F1YC3J"/>
    <x v="357"/>
    <s v="Electronics"/>
    <n v="13999"/>
    <n v="19499"/>
    <b v="0"/>
    <n v="19498.28206574696"/>
    <n v="0.28000000000000003"/>
    <s v="less than 50%"/>
    <b v="0"/>
    <n v="4.0999999999999996"/>
    <n v="18998"/>
    <b v="0"/>
    <n v="77891.799999999988"/>
    <s v="Satheesh Kadiam"/>
    <s v="R2K5OD0MEEBTDL"/>
    <n v="370442002"/>
    <x v="349"/>
  </r>
  <r>
    <s v="B08K4RDQ71"/>
    <x v="407"/>
    <s v="Electronics"/>
    <n v="349"/>
    <n v="999"/>
    <b v="0"/>
    <n v="998.65065065065062"/>
    <n v="0.65"/>
    <s v="more than 50% Discount"/>
    <b v="1"/>
    <n v="3.8"/>
    <n v="16557"/>
    <b v="0"/>
    <n v="62916.6"/>
    <s v="Sneha Suyal"/>
    <s v="R2FRXL54AFATWQ"/>
    <n v="16540443"/>
    <x v="286"/>
  </r>
  <r>
    <s v="B085CZ3SR1"/>
    <x v="408"/>
    <s v="Electronics"/>
    <n v="499"/>
    <n v="599"/>
    <b v="0"/>
    <n v="598.16694490818031"/>
    <n v="0.17"/>
    <s v="less than 50%"/>
    <b v="0"/>
    <n v="4.2"/>
    <n v="21916"/>
    <b v="0"/>
    <n v="92047.2"/>
    <s v="Rajan Raju"/>
    <s v="R28SHHTDCYFLEK"/>
    <n v="13127684"/>
    <x v="349"/>
  </r>
  <r>
    <s v="B09YV3K34W"/>
    <x v="307"/>
    <s v="Electronics"/>
    <n v="2199"/>
    <n v="9999"/>
    <b v="0"/>
    <n v="9998.7800780078014"/>
    <n v="0.78"/>
    <s v="more than 50% Discount"/>
    <b v="1"/>
    <n v="4.2"/>
    <n v="29472"/>
    <b v="0"/>
    <n v="123782.40000000001"/>
    <s v="Deepankar G."/>
    <s v="R26YAKWWPQSNL"/>
    <n v="294690528"/>
    <x v="350"/>
  </r>
  <r>
    <s v="B09Z6WH2N1"/>
    <x v="409"/>
    <s v="Electronics"/>
    <n v="95"/>
    <n v="499"/>
    <b v="0"/>
    <n v="498.80961923847696"/>
    <n v="0.81"/>
    <s v="more than 50% Discount"/>
    <b v="1"/>
    <n v="4.2"/>
    <n v="1949"/>
    <b v="0"/>
    <n v="8185.8"/>
    <s v="Santosh Kumar"/>
    <s v="R1EZC4VZXSJG4L"/>
    <n v="972551"/>
    <x v="287"/>
  </r>
  <r>
    <s v="B09NL4DJ2Z"/>
    <x v="410"/>
    <s v="Computers&amp;Accessories"/>
    <n v="139"/>
    <n v="249"/>
    <b v="0"/>
    <n v="248.44176706827309"/>
    <n v="0.44"/>
    <s v="less than 50%"/>
    <b v="0"/>
    <n v="4"/>
    <n v="9377"/>
    <b v="0"/>
    <n v="37508"/>
    <s v="$@|\|TO$|-|"/>
    <s v="R3F4T5TRYPTMIG"/>
    <n v="2334873"/>
    <x v="351"/>
  </r>
  <r>
    <s v="B0BGSV43WY"/>
    <x v="411"/>
    <s v="Electronics"/>
    <n v="4499"/>
    <n v="7999"/>
    <b v="0"/>
    <n v="7998.4375546943365"/>
    <n v="0.44"/>
    <s v="less than 50%"/>
    <b v="0"/>
    <n v="3.5"/>
    <n v="37"/>
    <b v="1"/>
    <n v="129.5"/>
    <s v="ANUSAYA KAR"/>
    <s v="RVRVEXC4LY123"/>
    <n v="295963"/>
    <x v="20"/>
  </r>
  <r>
    <s v="B0926V9CTV"/>
    <x v="412"/>
    <s v="Electronics"/>
    <n v="89"/>
    <n v="599"/>
    <b v="0"/>
    <n v="598.8514190317195"/>
    <n v="0.85"/>
    <s v="more than 50% Discount"/>
    <b v="1"/>
    <n v="4.3"/>
    <n v="2351"/>
    <b v="0"/>
    <n v="10109.299999999999"/>
    <s v="Unknown"/>
    <s v="R18WAOEKUC44AI"/>
    <n v="1408249"/>
    <x v="352"/>
  </r>
  <r>
    <s v="B07WGPKMP5"/>
    <x v="385"/>
    <s v="Electronics"/>
    <n v="15499"/>
    <n v="20999"/>
    <b v="0"/>
    <n v="20998.261917234155"/>
    <n v="0.26"/>
    <s v="less than 50%"/>
    <b v="0"/>
    <n v="4.0999999999999996"/>
    <n v="19253"/>
    <b v="0"/>
    <n v="78937.299999999988"/>
    <s v="siddharth patnaik"/>
    <s v="R27MK332LTT5KS"/>
    <n v="404293747"/>
    <x v="353"/>
  </r>
  <r>
    <s v="B0BBFJ9M3X"/>
    <x v="413"/>
    <s v="Electronics"/>
    <n v="13999"/>
    <n v="15999"/>
    <b v="0"/>
    <n v="15998.125007812989"/>
    <n v="0.13"/>
    <s v="less than 50%"/>
    <b v="0"/>
    <n v="3.9"/>
    <n v="2180"/>
    <b v="0"/>
    <n v="8502"/>
    <s v="dhruvi"/>
    <s v="R3KJZVGMCEDPKA"/>
    <n v="34877820"/>
    <x v="293"/>
  </r>
  <r>
    <s v="B09PLFJ7ZW"/>
    <x v="414"/>
    <s v="Electronics"/>
    <n v="1999"/>
    <n v="4999"/>
    <b v="0"/>
    <n v="4998.6001200240044"/>
    <n v="0.6"/>
    <s v="more than 50% Discount"/>
    <b v="1"/>
    <n v="3.9"/>
    <n v="7571"/>
    <b v="0"/>
    <n v="29526.899999999998"/>
    <s v="Kindle Customer"/>
    <s v="R1VSKOXXZVR2QQ"/>
    <n v="37847429"/>
    <x v="354"/>
  </r>
  <r>
    <s v="B0B53NXFFR"/>
    <x v="415"/>
    <s v="Electronics"/>
    <n v="1399"/>
    <n v="5999"/>
    <b v="0"/>
    <n v="5998.7667944657442"/>
    <n v="0.77"/>
    <s v="more than 50% Discount"/>
    <b v="1"/>
    <n v="3.3"/>
    <n v="4415"/>
    <b v="0"/>
    <n v="14569.5"/>
    <s v="anurag"/>
    <s v="RZ7HZPPMZP6NJ"/>
    <n v="26485585"/>
    <x v="355"/>
  </r>
  <r>
    <s v="B07GNC2592"/>
    <x v="416"/>
    <s v="Electronics"/>
    <n v="599"/>
    <n v="999"/>
    <b v="0"/>
    <n v="998.40040040040037"/>
    <n v="0.4"/>
    <s v="less than 50%"/>
    <b v="0"/>
    <n v="4"/>
    <n v="18654"/>
    <b v="0"/>
    <n v="74616"/>
    <s v="PTS"/>
    <s v="R2RSNVMKFP7F3P"/>
    <n v="18635346"/>
    <x v="339"/>
  </r>
  <r>
    <s v="B09TP5KBN7"/>
    <x v="417"/>
    <s v="Electronics"/>
    <n v="199"/>
    <n v="1099"/>
    <b v="0"/>
    <n v="1098.8189262966332"/>
    <n v="0.82"/>
    <s v="more than 50% Discount"/>
    <b v="1"/>
    <n v="4"/>
    <n v="3197"/>
    <b v="0"/>
    <n v="12788"/>
    <s v="Ajit Srivastava"/>
    <s v="RCYM7OUD8PKWH"/>
    <n v="3513503"/>
    <x v="356"/>
  </r>
  <r>
    <s v="B0949SBKMP"/>
    <x v="418"/>
    <s v="Electronics"/>
    <n v="1799"/>
    <n v="6990"/>
    <b v="0"/>
    <n v="6989.7426323319023"/>
    <n v="0.74"/>
    <s v="more than 50% Discount"/>
    <b v="1"/>
    <n v="4"/>
    <n v="26880"/>
    <b v="0"/>
    <n v="107520"/>
    <s v="Gojo Satoru"/>
    <s v="R2HRFJXDH2U2QF"/>
    <n v="187891200"/>
    <x v="357"/>
  </r>
  <r>
    <s v="B09V175NP7"/>
    <x v="419"/>
    <s v="Electronics"/>
    <n v="1499"/>
    <n v="6990"/>
    <b v="0"/>
    <n v="6989.785550786838"/>
    <n v="0.79"/>
    <s v="more than 50% Discount"/>
    <b v="1"/>
    <n v="3.9"/>
    <n v="21796"/>
    <b v="0"/>
    <n v="85004.4"/>
    <s v="Prasad Pavithran"/>
    <s v="R2CU03OULJTK2A"/>
    <n v="152354040"/>
    <x v="358"/>
  </r>
  <r>
    <s v="B07WHSJXLF"/>
    <x v="420"/>
    <s v="Electronics"/>
    <n v="20999"/>
    <n v="29990"/>
    <b v="0"/>
    <n v="29989.299799933313"/>
    <n v="0.3"/>
    <s v="less than 50%"/>
    <b v="0"/>
    <n v="4.3"/>
    <n v="9499"/>
    <b v="0"/>
    <n v="40845.699999999997"/>
    <s v="Thukkaram"/>
    <s v="RJYLPPJ0FGP7W"/>
    <n v="284875010"/>
    <x v="273"/>
  </r>
  <r>
    <s v="B0BD3T6Z1D"/>
    <x v="421"/>
    <s v="Electronics"/>
    <n v="12999"/>
    <n v="13499"/>
    <b v="0"/>
    <n v="13498.037039780724"/>
    <n v="0.04"/>
    <s v="less than 50%"/>
    <b v="0"/>
    <n v="4.0999999999999996"/>
    <n v="56098"/>
    <b v="0"/>
    <n v="230001.8"/>
    <s v="Kranti Telgote"/>
    <s v="R2DFHKY9SQTXGF"/>
    <n v="757266902"/>
    <x v="331"/>
  </r>
  <r>
    <s v="B09LHYZ3GJ"/>
    <x v="422"/>
    <s v="Electronics"/>
    <n v="16999"/>
    <n v="20999"/>
    <b v="0"/>
    <n v="20998.190485261202"/>
    <n v="0.19"/>
    <s v="less than 50%"/>
    <b v="0"/>
    <n v="4.0999999999999996"/>
    <n v="31822"/>
    <b v="0"/>
    <n v="130470.19999999998"/>
    <s v="Kapil kumar"/>
    <s v="R1A2H4LNTTSZKN"/>
    <n v="668230178"/>
    <x v="359"/>
  </r>
  <r>
    <s v="B07WFPMGQQ"/>
    <x v="390"/>
    <s v="Electronics"/>
    <n v="19999"/>
    <n v="27990"/>
    <b v="0"/>
    <n v="27989.285494819578"/>
    <n v="0.28999999999999998"/>
    <s v="less than 50%"/>
    <b v="0"/>
    <n v="4.3"/>
    <n v="9499"/>
    <b v="0"/>
    <n v="40845.699999999997"/>
    <s v="Thukkaram"/>
    <s v="RJYLPPJ0FGP7W"/>
    <n v="265877010"/>
    <x v="360"/>
  </r>
  <r>
    <s v="B09QS9X9L8"/>
    <x v="423"/>
    <s v="Electronics"/>
    <n v="12999"/>
    <n v="18999"/>
    <b v="0"/>
    <n v="18998.315806095059"/>
    <n v="0.32"/>
    <s v="less than 50%"/>
    <b v="0"/>
    <n v="4.0999999999999996"/>
    <n v="50772"/>
    <b v="0"/>
    <n v="208165.19999999998"/>
    <s v="Meghnad"/>
    <s v="R1GQJYYLCFOXJ8"/>
    <n v="964617228"/>
    <x v="331"/>
  </r>
  <r>
    <s v="B0B6BLTGTT"/>
    <x v="424"/>
    <s v="Electronics"/>
    <n v="2999"/>
    <n v="5999"/>
    <b v="0"/>
    <n v="5998.500083347225"/>
    <n v="0.5"/>
    <b v="0"/>
    <b v="1"/>
    <n v="4.0999999999999996"/>
    <n v="7148"/>
    <b v="0"/>
    <n v="29306.799999999999"/>
    <s v="Amazon Customer"/>
    <s v="R2G9RHDQN3S511"/>
    <n v="42880852"/>
    <x v="321"/>
  </r>
  <r>
    <s v="B077Z65HSD"/>
    <x v="29"/>
    <s v="Computers&amp;Accessories"/>
    <n v="299"/>
    <n v="999"/>
    <b v="0"/>
    <n v="998.70070070070074"/>
    <n v="0.7"/>
    <s v="more than 50% Discount"/>
    <b v="1"/>
    <n v="4.3"/>
    <n v="20850"/>
    <b v="0"/>
    <n v="89655"/>
    <s v="Amazon Customer"/>
    <s v="R1DXRMVWV2OVE8"/>
    <n v="20829150"/>
    <x v="361"/>
  </r>
  <r>
    <s v="B09W5XR9RT"/>
    <x v="28"/>
    <s v="Computers&amp;Accessories"/>
    <n v="970"/>
    <n v="1999"/>
    <b v="0"/>
    <n v="1998.5147573786894"/>
    <n v="0.51"/>
    <s v="more than 50% Discount"/>
    <b v="1"/>
    <n v="4.4000000000000004"/>
    <n v="184"/>
    <b v="1"/>
    <n v="809.6"/>
    <s v="Amazon Customer"/>
    <s v="R1Y30KU04V3QF4"/>
    <n v="367816"/>
    <x v="362"/>
  </r>
  <r>
    <s v="B084DTMYWK"/>
    <x v="425"/>
    <s v="Electronics"/>
    <n v="329"/>
    <n v="999"/>
    <b v="0"/>
    <n v="998.67067067067069"/>
    <n v="0.67"/>
    <s v="more than 50% Discount"/>
    <b v="1"/>
    <n v="4.2"/>
    <n v="3492"/>
    <b v="0"/>
    <n v="14666.400000000001"/>
    <s v="Mukul Ghosalkar"/>
    <s v="R3JPYH668MK3JJ"/>
    <n v="3488508"/>
    <x v="25"/>
  </r>
  <r>
    <s v="B0B53QLB9H"/>
    <x v="398"/>
    <s v="Electronics"/>
    <n v="1299"/>
    <n v="5999"/>
    <b v="0"/>
    <n v="5998.7834639106513"/>
    <n v="0.78"/>
    <s v="more than 50% Discount"/>
    <b v="1"/>
    <n v="3.3"/>
    <n v="4415"/>
    <b v="0"/>
    <n v="14569.5"/>
    <s v="anurag"/>
    <s v="RZ7HZPPMZP6NJ"/>
    <n v="26485585"/>
    <x v="363"/>
  </r>
  <r>
    <s v="B0BDYW3RN3"/>
    <x v="315"/>
    <s v="Electronics"/>
    <n v="1989"/>
    <n v="3500"/>
    <b v="0"/>
    <n v="3499.4317142857144"/>
    <n v="0.43"/>
    <s v="less than 50%"/>
    <b v="0"/>
    <n v="4.4000000000000004"/>
    <n v="67260"/>
    <b v="0"/>
    <n v="295944"/>
    <s v="Prashant"/>
    <s v="R2A7MIUNOW8DOE"/>
    <n v="235410000"/>
    <x v="339"/>
  </r>
  <r>
    <s v="B0B3RS9DNF"/>
    <x v="307"/>
    <s v="Electronics"/>
    <n v="1999"/>
    <n v="9999"/>
    <b v="0"/>
    <n v="9998.8000800080008"/>
    <n v="0.8"/>
    <s v="more than 50% Discount"/>
    <b v="1"/>
    <n v="4.3"/>
    <n v="27704"/>
    <b v="0"/>
    <n v="119127.2"/>
    <s v="yogita ratre"/>
    <s v="R34816YEM3Y2VJ"/>
    <n v="277012296"/>
    <x v="270"/>
  </r>
  <r>
    <s v="B09QS9X16F"/>
    <x v="373"/>
    <s v="Electronics"/>
    <n v="12999"/>
    <n v="18999"/>
    <b v="0"/>
    <n v="18998.315806095059"/>
    <n v="0.32"/>
    <s v="less than 50%"/>
    <b v="0"/>
    <n v="4.0999999999999996"/>
    <n v="50772"/>
    <b v="0"/>
    <n v="208165.19999999998"/>
    <s v="Meghnad"/>
    <s v="R1GQJYYLCFOXJ8"/>
    <n v="964617228"/>
    <x v="265"/>
  </r>
  <r>
    <s v="B08HV25BBQ"/>
    <x v="426"/>
    <s v="Electronics"/>
    <n v="1499"/>
    <n v="4999"/>
    <b v="0"/>
    <n v="4998.700140028006"/>
    <n v="0.7"/>
    <s v="more than 50% Discount"/>
    <b v="1"/>
    <n v="4"/>
    <n v="92588"/>
    <b v="0"/>
    <n v="370352"/>
    <s v="Vishal shah"/>
    <s v="R2IUZKZ2BFCQPB"/>
    <n v="462847412"/>
    <x v="321"/>
  </r>
  <r>
    <s v="B09LJ116B5"/>
    <x v="427"/>
    <s v="Electronics"/>
    <n v="16999"/>
    <n v="20999"/>
    <b v="0"/>
    <n v="20998.190485261202"/>
    <n v="0.19"/>
    <s v="less than 50%"/>
    <b v="0"/>
    <n v="4.0999999999999996"/>
    <n v="31822"/>
    <b v="0"/>
    <n v="130470.19999999998"/>
    <s v="Kapil kumar"/>
    <s v="R1A2H4LNTTSZKN"/>
    <n v="668230178"/>
    <x v="364"/>
  </r>
  <r>
    <s v="B0BMVWKZ8G"/>
    <x v="428"/>
    <s v="Electronics"/>
    <n v="1999"/>
    <n v="8499"/>
    <b v="0"/>
    <n v="8498.7647958583366"/>
    <n v="0.76"/>
    <s v="more than 50% Discount"/>
    <b v="1"/>
    <n v="4.3"/>
    <n v="240"/>
    <b v="1"/>
    <n v="1032"/>
    <s v="Amazon Customer"/>
    <s v="R3673WOUZQ8VY4"/>
    <n v="2039760"/>
    <x v="360"/>
  </r>
  <r>
    <s v="B0BD92GDQH"/>
    <x v="429"/>
    <s v="Electronics"/>
    <n v="4999"/>
    <n v="6999"/>
    <b v="0"/>
    <n v="6998.2857551078723"/>
    <n v="0.28999999999999998"/>
    <s v="less than 50%"/>
    <b v="0"/>
    <n v="3.8"/>
    <n v="758"/>
    <b v="1"/>
    <n v="2880.4"/>
    <s v="SYED SHABEENA"/>
    <s v="R2E39V9PQNSKB2"/>
    <n v="5305242"/>
    <x v="365"/>
  </r>
  <r>
    <s v="B08Y1SJVV5"/>
    <x v="35"/>
    <s v="Computers&amp;Accessories"/>
    <n v="99"/>
    <n v="666.66"/>
    <b v="0"/>
    <n v="666.51149851498508"/>
    <n v="0.85"/>
    <s v="more than 50% Discount"/>
    <b v="1"/>
    <n v="3.9"/>
    <n v="24870"/>
    <b v="0"/>
    <n v="96993"/>
    <s v="Jayesh"/>
    <s v="R7S8ANNSDPR40"/>
    <n v="16579834.199999999"/>
    <x v="366"/>
  </r>
  <r>
    <s v="B0B5GF6DQD"/>
    <x v="430"/>
    <s v="Electronics"/>
    <n v="2499"/>
    <n v="5999"/>
    <b v="0"/>
    <n v="5998.5834305717617"/>
    <n v="0.57999999999999996"/>
    <s v="more than 50% Discount"/>
    <b v="1"/>
    <n v="3.7"/>
    <n v="828"/>
    <b v="1"/>
    <n v="3063.6000000000004"/>
    <s v="Amazon Customer"/>
    <s v="RPGI8FD8L5XJ6"/>
    <n v="4967172"/>
    <x v="308"/>
  </r>
  <r>
    <s v="B09JS94MBV"/>
    <x v="393"/>
    <s v="Electronics"/>
    <n v="1399"/>
    <n v="1630"/>
    <b v="0"/>
    <n v="1629.1417177914111"/>
    <n v="0.14000000000000001"/>
    <s v="less than 50%"/>
    <b v="0"/>
    <n v="4"/>
    <n v="9378"/>
    <b v="0"/>
    <n v="37512"/>
    <s v="Rajasekhar"/>
    <s v="R27C4TPKHXYBRU"/>
    <n v="15286140"/>
    <x v="367"/>
  </r>
  <r>
    <s v="B09YV463SW"/>
    <x v="307"/>
    <s v="Electronics"/>
    <n v="1499"/>
    <n v="9999"/>
    <b v="0"/>
    <n v="9998.8500850085002"/>
    <n v="0.85"/>
    <s v="more than 50% Discount"/>
    <b v="1"/>
    <n v="4.2"/>
    <n v="22638"/>
    <b v="0"/>
    <n v="95079.6"/>
    <s v="Rahul Singh Rauthan"/>
    <s v="R2VEHBS4GTI9SH"/>
    <n v="226357362"/>
    <x v="334"/>
  </r>
  <r>
    <s v="B07XLCFSSN"/>
    <x v="36"/>
    <s v="Computers&amp;Accessories"/>
    <n v="899"/>
    <n v="1900"/>
    <b v="0"/>
    <n v="1899.5268421052631"/>
    <n v="0.53"/>
    <s v="more than 50% Discount"/>
    <b v="1"/>
    <n v="4.4000000000000004"/>
    <n v="13552"/>
    <b v="0"/>
    <n v="59628.800000000003"/>
    <s v="Wraith"/>
    <s v="R213ILI3XNVHQ0"/>
    <n v="25748800"/>
    <x v="284"/>
  </r>
  <r>
    <s v="B09NL4DCXK"/>
    <x v="431"/>
    <s v="Electronics"/>
    <n v="249"/>
    <n v="599"/>
    <b v="0"/>
    <n v="598.58430717863109"/>
    <n v="0.57999999999999996"/>
    <s v="more than 50% Discount"/>
    <b v="1"/>
    <n v="3.9"/>
    <n v="2147"/>
    <b v="0"/>
    <n v="8373.2999999999993"/>
    <s v="Bristidev Burman"/>
    <s v="R2XF84DPH68G5Y"/>
    <n v="1286053"/>
    <x v="33"/>
  </r>
  <r>
    <s v="B0B8CHJLWJ"/>
    <x v="432"/>
    <s v="Electronics"/>
    <n v="299"/>
    <n v="1199"/>
    <b v="0"/>
    <n v="1198.7506255212677"/>
    <n v="0.75"/>
    <s v="more than 50% Discount"/>
    <b v="1"/>
    <n v="4.5"/>
    <n v="596"/>
    <b v="1"/>
    <n v="2682"/>
    <s v="Kirti Sardana"/>
    <s v="R3SMBF0YI93Z13"/>
    <n v="714604"/>
    <x v="368"/>
  </r>
  <r>
    <s v="B0B8ZWNR5T"/>
    <x v="409"/>
    <s v="Electronics"/>
    <n v="79"/>
    <n v="499"/>
    <b v="0"/>
    <n v="498.84168336673349"/>
    <n v="0.84"/>
    <s v="more than 50% Discount"/>
    <b v="1"/>
    <n v="4.2"/>
    <n v="1949"/>
    <b v="0"/>
    <n v="8185.8"/>
    <s v="Santosh Kumar"/>
    <s v="R1EZC4VZXSJG4L"/>
    <n v="972551"/>
    <x v="369"/>
  </r>
  <r>
    <s v="B0BBFJLP21"/>
    <x v="433"/>
    <s v="Electronics"/>
    <n v="13999"/>
    <n v="15999"/>
    <b v="0"/>
    <n v="15998.125007812989"/>
    <n v="0.13"/>
    <s v="less than 50%"/>
    <b v="0"/>
    <n v="3.9"/>
    <n v="2180"/>
    <b v="0"/>
    <n v="8502"/>
    <s v="dhruvi"/>
    <s v="R3KJZVGMCEDPKA"/>
    <n v="34877820"/>
    <x v="351"/>
  </r>
  <r>
    <s v="B01F262EUU"/>
    <x v="434"/>
    <s v="Electronics"/>
    <n v="949"/>
    <n v="999"/>
    <b v="0"/>
    <n v="998.05005005005"/>
    <n v="0.05"/>
    <s v="less than 50%"/>
    <b v="0"/>
    <n v="4.2"/>
    <n v="31539"/>
    <b v="0"/>
    <n v="132463.80000000002"/>
    <s v="Ranit Barman"/>
    <s v="R10FUJSCR3VYHY"/>
    <n v="31507461"/>
    <x v="370"/>
  </r>
  <r>
    <s v="B09VZBGL1N"/>
    <x v="435"/>
    <s v="Electronics"/>
    <n v="99"/>
    <n v="499"/>
    <b v="0"/>
    <n v="498.80160320641284"/>
    <n v="0.8"/>
    <s v="more than 50% Discount"/>
    <b v="1"/>
    <n v="4.0999999999999996"/>
    <n v="2451"/>
    <b v="0"/>
    <n v="10049.099999999999"/>
    <s v="Sean m."/>
    <s v="R1SWNKZP36AU1J"/>
    <n v="1223049"/>
    <x v="341"/>
  </r>
  <r>
    <s v="B0BNVBJW2S"/>
    <x v="397"/>
    <s v="Electronics"/>
    <n v="2499"/>
    <n v="7990"/>
    <b v="0"/>
    <n v="7989.6872340425534"/>
    <n v="0.69"/>
    <s v="more than 50% Discount"/>
    <b v="1"/>
    <n v="4.0999999999999996"/>
    <n v="154"/>
    <b v="1"/>
    <n v="631.4"/>
    <s v="App"/>
    <s v="R2IIY08QX4SR46"/>
    <n v="1230460"/>
    <x v="371"/>
  </r>
  <r>
    <s v="B0B2DJ5RVQ"/>
    <x v="436"/>
    <s v="Electronics"/>
    <n v="689"/>
    <n v="1999"/>
    <b v="0"/>
    <n v="1998.6553276638319"/>
    <n v="0.66"/>
    <s v="more than 50% Discount"/>
    <b v="1"/>
    <n v="4.3"/>
    <n v="1193"/>
    <b v="0"/>
    <n v="5129.8999999999996"/>
    <s v="Arijit Mishra"/>
    <s v="RMN6DAWRN6MNN"/>
    <n v="2384807"/>
    <x v="338"/>
  </r>
  <r>
    <s v="B096TWZRJC"/>
    <x v="437"/>
    <s v="Electronics"/>
    <n v="499"/>
    <n v="1899"/>
    <b v="0"/>
    <n v="1898.7372301211165"/>
    <n v="0.74"/>
    <s v="more than 50% Discount"/>
    <b v="1"/>
    <n v="4.0999999999999996"/>
    <n v="1475"/>
    <b v="0"/>
    <n v="6047.4999999999991"/>
    <s v="Amazon Customer"/>
    <s v="R3IBC8ULMDZUKM"/>
    <n v="2801025"/>
    <x v="372"/>
  </r>
  <r>
    <s v="B09GP6FBZT"/>
    <x v="438"/>
    <s v="Electronics"/>
    <n v="299"/>
    <n v="999"/>
    <b v="0"/>
    <n v="998.70070070070074"/>
    <n v="0.7"/>
    <s v="more than 50% Discount"/>
    <b v="1"/>
    <n v="4.3"/>
    <n v="8891"/>
    <b v="0"/>
    <n v="38231.299999999996"/>
    <s v="Prashant"/>
    <s v="RRF41F2P7DFYP"/>
    <n v="8882109"/>
    <x v="373"/>
  </r>
  <r>
    <s v="B0B3DV7S9B"/>
    <x v="439"/>
    <s v="Electronics"/>
    <n v="209"/>
    <n v="499"/>
    <b v="0"/>
    <n v="498.58116232464931"/>
    <n v="0.57999999999999996"/>
    <s v="more than 50% Discount"/>
    <b v="1"/>
    <n v="3.6"/>
    <n v="104"/>
    <b v="1"/>
    <n v="374.40000000000003"/>
    <s v="Sheetal"/>
    <s v="R3M6TF2LH1H23Q"/>
    <n v="51896"/>
    <x v="374"/>
  </r>
  <r>
    <s v="B09MKP344P"/>
    <x v="440"/>
    <s v="Electronics"/>
    <n v="8499"/>
    <n v="12999"/>
    <b v="0"/>
    <n v="12998.346180475421"/>
    <n v="0.35"/>
    <s v="less than 50%"/>
    <b v="0"/>
    <n v="4.0999999999999996"/>
    <n v="6662"/>
    <b v="0"/>
    <n v="27314.199999999997"/>
    <s v="Bipul s."/>
    <s v="RMGE5B6FD1FS5"/>
    <n v="86599338"/>
    <x v="375"/>
  </r>
  <r>
    <s v="B08JW1GVS7"/>
    <x v="441"/>
    <s v="Electronics"/>
    <n v="2179"/>
    <n v="3999"/>
    <b v="0"/>
    <n v="3998.4551137784447"/>
    <n v="0.46"/>
    <s v="less than 50%"/>
    <b v="0"/>
    <n v="4"/>
    <n v="8380"/>
    <b v="0"/>
    <n v="33520"/>
    <s v="Saunak"/>
    <s v="R1PRZD3XZDNYN9"/>
    <n v="33511620"/>
    <x v="376"/>
  </r>
  <r>
    <s v="B09LHZSMRR"/>
    <x v="442"/>
    <s v="Electronics"/>
    <n v="16999"/>
    <n v="20999"/>
    <b v="0"/>
    <n v="20998.190485261202"/>
    <n v="0.19"/>
    <s v="less than 50%"/>
    <b v="0"/>
    <n v="4.0999999999999996"/>
    <n v="31822"/>
    <b v="0"/>
    <n v="130470.19999999998"/>
    <s v="Kapil kumar"/>
    <s v="R1A2H4LNTTSZKN"/>
    <n v="668230178"/>
    <x v="377"/>
  </r>
  <r>
    <s v="B0B5V47VK4"/>
    <x v="443"/>
    <s v="Electronics"/>
    <n v="44999"/>
    <n v="49999"/>
    <b v="0"/>
    <n v="49998.100002000043"/>
    <n v="0.1"/>
    <s v="less than 50%"/>
    <b v="0"/>
    <n v="4.3"/>
    <n v="3075"/>
    <b v="0"/>
    <n v="13222.5"/>
    <s v="Subhra S."/>
    <s v="R28G51B8I2WH0N"/>
    <n v="153746925"/>
    <x v="360"/>
  </r>
  <r>
    <s v="B08H21B6V7"/>
    <x v="444"/>
    <s v="Electronics"/>
    <n v="2599"/>
    <n v="2999"/>
    <b v="0"/>
    <n v="2998.1333777925975"/>
    <n v="0.13"/>
    <s v="less than 50%"/>
    <b v="0"/>
    <n v="3.9"/>
    <n v="14266"/>
    <b v="0"/>
    <n v="55637.4"/>
    <s v="Rajkumar"/>
    <s v="RGIN9AS9WAQNP"/>
    <n v="42783734"/>
    <x v="378"/>
  </r>
  <r>
    <s v="B09BNXQ6BR"/>
    <x v="445"/>
    <s v="Electronics"/>
    <n v="2799"/>
    <n v="6499"/>
    <b v="0"/>
    <n v="6498.56931835667"/>
    <n v="0.56999999999999995"/>
    <s v="more than 50% Discount"/>
    <b v="1"/>
    <n v="4.0999999999999996"/>
    <n v="38879"/>
    <b v="0"/>
    <n v="159403.9"/>
    <s v="shiv"/>
    <s v="R1JO87DOGUEQHC"/>
    <n v="252674621"/>
    <x v="379"/>
  </r>
  <r>
    <s v="B01FSYQ2A4"/>
    <x v="446"/>
    <s v="Electronics"/>
    <n v="1399"/>
    <n v="2990"/>
    <b v="0"/>
    <n v="2989.5321070234113"/>
    <n v="0.53"/>
    <s v="more than 50% Discount"/>
    <b v="1"/>
    <n v="4.0999999999999996"/>
    <n v="97175"/>
    <b v="0"/>
    <n v="398417.49999999994"/>
    <s v="Sagar"/>
    <s v="R2E3GV1LFGQNFD"/>
    <n v="290553250"/>
    <x v="380"/>
  </r>
  <r>
    <s v="B08L5FM4JC"/>
    <x v="332"/>
    <s v="Electronics"/>
    <n v="649"/>
    <n v="2400"/>
    <b v="0"/>
    <n v="2399.7295833333333"/>
    <n v="0.73"/>
    <s v="more than 50% Discount"/>
    <b v="1"/>
    <n v="4.4000000000000004"/>
    <n v="67260"/>
    <b v="0"/>
    <n v="295944"/>
    <s v="Prashant"/>
    <s v="R2A7MIUNOW8DOE"/>
    <n v="161424000"/>
    <x v="381"/>
  </r>
  <r>
    <s v="B0B54Y2SNX"/>
    <x v="447"/>
    <s v="Electronics"/>
    <n v="799"/>
    <n v="3990"/>
    <b v="0"/>
    <n v="3989.7997493734338"/>
    <n v="0.8"/>
    <s v="more than 50% Discount"/>
    <b v="1"/>
    <n v="3.8"/>
    <n v="119"/>
    <b v="1"/>
    <n v="452.2"/>
    <s v="Manoj Nagabhairu"/>
    <s v="R3VBC6VU8OT0QP"/>
    <n v="474810"/>
    <x v="270"/>
  </r>
  <r>
    <s v="B08BQ947H3"/>
    <x v="448"/>
    <s v="Computers&amp;Accessories"/>
    <n v="149"/>
    <n v="149"/>
    <b v="0"/>
    <n v="148"/>
    <n v="0"/>
    <s v="less than 50%"/>
    <b v="0"/>
    <n v="4.3"/>
    <n v="10833"/>
    <b v="0"/>
    <n v="46581.9"/>
    <s v="Vishal Bhardwaj"/>
    <s v="R18D9LZAYX9JSY"/>
    <n v="1614117"/>
    <x v="382"/>
  </r>
  <r>
    <s v="B082T6V3DT"/>
    <x v="49"/>
    <s v="Computers&amp;Accessories"/>
    <n v="799"/>
    <n v="2100"/>
    <b v="0"/>
    <n v="2099.6195238095238"/>
    <n v="0.62"/>
    <s v="more than 50% Discount"/>
    <b v="1"/>
    <n v="4.3"/>
    <n v="8188"/>
    <b v="0"/>
    <n v="35208.400000000001"/>
    <s v="Arun verma"/>
    <s v="R1Q0PEVL6X8WZJ"/>
    <n v="17194800"/>
    <x v="383"/>
  </r>
  <r>
    <s v="B0B7DHSKS7"/>
    <x v="449"/>
    <s v="Electronics"/>
    <n v="3799"/>
    <n v="5299"/>
    <b v="0"/>
    <n v="5298.2830722777881"/>
    <n v="0.28000000000000003"/>
    <s v="less than 50%"/>
    <b v="0"/>
    <n v="3.5"/>
    <n v="1641"/>
    <b v="0"/>
    <n v="5743.5"/>
    <s v="Shyam"/>
    <s v="R3T70N2JGTAPV2"/>
    <n v="8695659"/>
    <x v="45"/>
  </r>
  <r>
    <s v="B09SJ1FTYV"/>
    <x v="450"/>
    <s v="Electronics"/>
    <n v="199"/>
    <n v="1899"/>
    <b v="0"/>
    <n v="1898.8952080042127"/>
    <n v="0.9"/>
    <s v="more than 50% Discount"/>
    <b v="1"/>
    <n v="4"/>
    <n v="4740"/>
    <b v="0"/>
    <n v="18960"/>
    <s v="Gourab Kumar Patro"/>
    <s v="R1E6PBJHMY4C1G"/>
    <n v="9001260"/>
    <x v="384"/>
  </r>
  <r>
    <s v="B09XJ5LD6L"/>
    <x v="451"/>
    <s v="Electronics"/>
    <n v="23999"/>
    <n v="32999"/>
    <b v="0"/>
    <n v="32998.272735537437"/>
    <n v="0.27"/>
    <s v="less than 50%"/>
    <b v="0"/>
    <n v="3.9"/>
    <n v="8866"/>
    <b v="0"/>
    <n v="34577.4"/>
    <s v="Krishna S Mohan"/>
    <s v="RRKAMPIXSKUW"/>
    <n v="292569134"/>
    <x v="385"/>
  </r>
  <r>
    <s v="B07WHS7MZ1"/>
    <x v="452"/>
    <s v="Electronics"/>
    <n v="29990"/>
    <n v="39990"/>
    <b v="0"/>
    <n v="39989.250062515632"/>
    <n v="0.25"/>
    <s v="less than 50%"/>
    <b v="0"/>
    <n v="4.3"/>
    <n v="8399"/>
    <b v="0"/>
    <n v="36115.699999999997"/>
    <s v="Ashish kumar"/>
    <s v="RJOCZ7VETYOPA"/>
    <n v="335876010"/>
    <x v="386"/>
  </r>
  <r>
    <s v="B0BBVKRP7B"/>
    <x v="453"/>
    <s v="Electronics"/>
    <n v="281"/>
    <n v="1999"/>
    <b v="0"/>
    <n v="1998.8594297148575"/>
    <n v="0.86"/>
    <s v="more than 50% Discount"/>
    <b v="1"/>
    <n v="2.8"/>
    <n v="87"/>
    <b v="1"/>
    <n v="243.6"/>
    <s v="dk yadav"/>
    <s v="RQOWF9MFTN6CQ"/>
    <n v="173913"/>
    <x v="387"/>
  </r>
  <r>
    <s v="B09NY7W8YD"/>
    <x v="454"/>
    <s v="Electronics"/>
    <n v="7998"/>
    <n v="11999"/>
    <b v="0"/>
    <n v="11998.333444453705"/>
    <n v="0.33"/>
    <s v="less than 50%"/>
    <b v="0"/>
    <n v="3.8"/>
    <n v="125"/>
    <b v="1"/>
    <n v="475"/>
    <s v="Jigar panchal"/>
    <s v="RQRTXJPYHHSFL"/>
    <n v="1499875"/>
    <x v="388"/>
  </r>
  <r>
    <s v="B0BMM7R92G"/>
    <x v="455"/>
    <s v="Electronics"/>
    <n v="249"/>
    <n v="999"/>
    <b v="0"/>
    <n v="998.75075075075074"/>
    <n v="0.75"/>
    <s v="more than 50% Discount"/>
    <b v="1"/>
    <n v="4.5"/>
    <n v="38"/>
    <b v="1"/>
    <n v="171"/>
    <s v="Placeholder"/>
    <s v="R1WVE2XLG4MKR0"/>
    <n v="37962"/>
    <x v="389"/>
  </r>
  <r>
    <s v="B08M66K48D"/>
    <x v="456"/>
    <s v="Electronics"/>
    <n v="299"/>
    <n v="599"/>
    <b v="0"/>
    <n v="598.50083472454094"/>
    <n v="0.5"/>
    <b v="0"/>
    <b v="1"/>
    <n v="4.3"/>
    <n v="4674"/>
    <b v="0"/>
    <n v="20098.2"/>
    <s v="Ram K"/>
    <s v="R2K2YNHJ952H5J"/>
    <n v="2799726"/>
    <x v="390"/>
  </r>
  <r>
    <s v="B09RFB2SJQ"/>
    <x v="457"/>
    <s v="Electronics"/>
    <n v="499"/>
    <n v="1899"/>
    <b v="0"/>
    <n v="1898.7372301211165"/>
    <n v="0.74"/>
    <s v="more than 50% Discount"/>
    <b v="1"/>
    <n v="4.0999999999999996"/>
    <n v="412"/>
    <b v="1"/>
    <n v="1689.1999999999998"/>
    <s v="Richard"/>
    <s v="R31BGTIUFLQNT5"/>
    <n v="782388"/>
    <x v="391"/>
  </r>
  <r>
    <s v="B0B82YGCF6"/>
    <x v="458"/>
    <s v="Electronics"/>
    <n v="899"/>
    <n v="3499"/>
    <b v="0"/>
    <n v="3498.7430694484137"/>
    <n v="0.74"/>
    <s v="more than 50% Discount"/>
    <b v="1"/>
    <n v="3"/>
    <n v="681"/>
    <b v="1"/>
    <n v="2043"/>
    <s v="Gourav Choudhrani"/>
    <s v="RGEDIZCX7LB34"/>
    <n v="2382819"/>
    <x v="392"/>
  </r>
  <r>
    <s v="B08HF4W2CT"/>
    <x v="459"/>
    <s v="Electronics"/>
    <n v="1599"/>
    <n v="3499"/>
    <b v="0"/>
    <n v="3498.5430122892253"/>
    <n v="0.54"/>
    <s v="more than 50% Discount"/>
    <b v="1"/>
    <n v="4"/>
    <n v="36384"/>
    <b v="0"/>
    <n v="145536"/>
    <s v="Rajesh Martis"/>
    <s v="R3FQMPLCZV75E"/>
    <n v="127307616"/>
    <x v="393"/>
  </r>
  <r>
    <s v="B08BCKN299"/>
    <x v="460"/>
    <s v="Electronics"/>
    <n v="120"/>
    <n v="999"/>
    <b v="0"/>
    <n v="998.87987987987992"/>
    <n v="0.88"/>
    <s v="more than 50% Discount"/>
    <b v="1"/>
    <n v="3.9"/>
    <n v="6491"/>
    <b v="0"/>
    <n v="25314.899999999998"/>
    <s v="shaan bishwas"/>
    <s v="RO163Q6WRVSZZ"/>
    <n v="6484509"/>
    <x v="394"/>
  </r>
  <r>
    <s v="B0B2X35B1K"/>
    <x v="461"/>
    <s v="Electronics"/>
    <n v="3999"/>
    <n v="6999"/>
    <b v="0"/>
    <n v="6998.4286326618085"/>
    <n v="0.43"/>
    <s v="less than 50%"/>
    <b v="0"/>
    <n v="4.0999999999999996"/>
    <n v="10229"/>
    <b v="0"/>
    <n v="41938.899999999994"/>
    <s v="Shanti Devi"/>
    <s v="R3PAFFUU229VTJ"/>
    <n v="71592771"/>
    <x v="395"/>
  </r>
  <r>
    <s v="B09QS9CWLV"/>
    <x v="423"/>
    <s v="Electronics"/>
    <n v="12999"/>
    <n v="18999"/>
    <b v="0"/>
    <n v="18998.315806095059"/>
    <n v="0.32"/>
    <s v="less than 50%"/>
    <b v="0"/>
    <n v="4.0999999999999996"/>
    <n v="50772"/>
    <b v="0"/>
    <n v="208165.19999999998"/>
    <s v="Meghnad"/>
    <s v="R1GQJYYLCFOXJ8"/>
    <n v="964617228"/>
    <x v="396"/>
  </r>
  <r>
    <s v="B0B1NX6JTN"/>
    <x v="462"/>
    <s v="Electronics"/>
    <n v="1599"/>
    <n v="2599"/>
    <b v="0"/>
    <n v="2598.3847633705273"/>
    <n v="0.38"/>
    <s v="less than 50%"/>
    <b v="0"/>
    <n v="4.3"/>
    <n v="1801"/>
    <b v="0"/>
    <n v="7744.2999999999993"/>
    <s v="Rajat"/>
    <s v="R6LNTBPRGQ5SH"/>
    <n v="4680799"/>
    <x v="321"/>
  </r>
  <r>
    <s v="B078G6ZF5Z"/>
    <x v="463"/>
    <s v="Electronics"/>
    <n v="699"/>
    <n v="1199"/>
    <b v="0"/>
    <n v="1198.4170141784821"/>
    <n v="0.42"/>
    <s v="less than 50%"/>
    <b v="0"/>
    <n v="4"/>
    <n v="14404"/>
    <b v="0"/>
    <n v="57616"/>
    <s v="Samar Kumar Das"/>
    <s v="R1DSLJ58BW45MG"/>
    <n v="17270396"/>
    <x v="397"/>
  </r>
  <r>
    <s v="B0BBW521YC"/>
    <x v="464"/>
    <s v="Electronics"/>
    <n v="99"/>
    <n v="999"/>
    <b v="0"/>
    <n v="998.90090090090087"/>
    <n v="0.9"/>
    <s v="more than 50% Discount"/>
    <b v="1"/>
    <n v="4.4000000000000004"/>
    <n v="305"/>
    <b v="1"/>
    <n v="1342"/>
    <s v="Mihir Deshpande"/>
    <s v="R173QPQASTIM5E"/>
    <n v="304695"/>
    <x v="322"/>
  </r>
  <r>
    <s v="B09HSKYMB3"/>
    <x v="465"/>
    <s v="Electronics"/>
    <n v="7915"/>
    <n v="9999"/>
    <b v="0"/>
    <n v="9998.2084208420838"/>
    <n v="0.21"/>
    <s v="less than 50%"/>
    <b v="0"/>
    <n v="4.3"/>
    <n v="1376"/>
    <b v="0"/>
    <n v="5916.8"/>
    <s v="N. Lalhunchhungi"/>
    <s v="R1GS92IDBGXYCS"/>
    <n v="13758624"/>
    <x v="398"/>
  </r>
  <r>
    <s v="B09YV42QHZ"/>
    <x v="307"/>
    <s v="Electronics"/>
    <n v="1499"/>
    <n v="7999"/>
    <b v="0"/>
    <n v="7998.8126015751968"/>
    <n v="0.81"/>
    <s v="more than 50% Discount"/>
    <b v="1"/>
    <n v="4.2"/>
    <n v="22638"/>
    <b v="0"/>
    <n v="95079.6"/>
    <s v="Rahul Singh Rauthan"/>
    <s v="R2VEHBS4GTI9SH"/>
    <n v="181081362"/>
    <x v="399"/>
  </r>
  <r>
    <s v="B09BF8JBWX"/>
    <x v="466"/>
    <s v="Electronics"/>
    <n v="1055"/>
    <n v="1249"/>
    <b v="0"/>
    <n v="1248.1553242594075"/>
    <n v="0.16"/>
    <s v="less than 50%"/>
    <b v="0"/>
    <n v="3.8"/>
    <n v="2352"/>
    <b v="0"/>
    <n v="8937.6"/>
    <s v="Sudhir Kumar saxena"/>
    <s v="R2FRXUVIUPO3JD"/>
    <n v="2937648"/>
    <x v="284"/>
  </r>
  <r>
    <s v="B0B5YBGCKD"/>
    <x v="467"/>
    <s v="Electronics"/>
    <n v="150"/>
    <n v="599"/>
    <b v="0"/>
    <n v="598.74958263772953"/>
    <n v="0.75"/>
    <s v="more than 50% Discount"/>
    <b v="1"/>
    <n v="4.3"/>
    <n v="714"/>
    <b v="1"/>
    <n v="3070.2"/>
    <s v="vivek vinod"/>
    <s v="RM88OEEDBGL7E"/>
    <n v="427686"/>
    <x v="400"/>
  </r>
  <r>
    <s v="B01GGKYKQM"/>
    <x v="64"/>
    <s v="Computers&amp;Accessories"/>
    <n v="219"/>
    <n v="700"/>
    <b v="0"/>
    <n v="699.68714285714282"/>
    <n v="0.69"/>
    <s v="more than 50% Discount"/>
    <b v="1"/>
    <n v="4.3"/>
    <n v="20052"/>
    <b v="0"/>
    <n v="86223.599999999991"/>
    <s v="Hremant"/>
    <s v="R1BC08IFG4REKS"/>
    <n v="14036400"/>
    <x v="401"/>
  </r>
  <r>
    <s v="B09MY4W73Q"/>
    <x v="404"/>
    <s v="Electronics"/>
    <n v="474"/>
    <n v="1799"/>
    <b v="0"/>
    <n v="1798.7365202890494"/>
    <n v="0.74"/>
    <s v="more than 50% Discount"/>
    <b v="1"/>
    <n v="4.3"/>
    <n v="1454"/>
    <b v="0"/>
    <n v="6252.2"/>
    <s v="Dileep"/>
    <s v="R1B4DF1E33G2SC"/>
    <n v="2615746"/>
    <x v="59"/>
  </r>
  <r>
    <s v="B08R69VDHT"/>
    <x v="68"/>
    <s v="Computers&amp;Accessories"/>
    <n v="115"/>
    <n v="499"/>
    <b v="0"/>
    <n v="498.7695390781563"/>
    <n v="0.77"/>
    <s v="more than 50% Discount"/>
    <b v="1"/>
    <n v="4"/>
    <n v="7732"/>
    <b v="0"/>
    <n v="30928"/>
    <s v="Vijayan C V"/>
    <s v="R2VUNGNI96EEJ7"/>
    <n v="3858268"/>
    <x v="402"/>
  </r>
  <r>
    <s v="B09T37CKQ5"/>
    <x v="468"/>
    <s v="Electronics"/>
    <n v="239"/>
    <n v="599"/>
    <b v="0"/>
    <n v="598.60100166944903"/>
    <n v="0.6"/>
    <s v="more than 50% Discount"/>
    <b v="1"/>
    <n v="3.9"/>
    <n v="2147"/>
    <b v="0"/>
    <n v="8373.2999999999993"/>
    <s v="Bristidev Burman"/>
    <s v="R2XF84DPH68G5Y"/>
    <n v="1286053"/>
    <x v="62"/>
  </r>
  <r>
    <s v="B09GFPN6TP"/>
    <x v="338"/>
    <s v="Electronics"/>
    <n v="7499"/>
    <n v="9499"/>
    <b v="0"/>
    <n v="9498.210548478788"/>
    <n v="0.21"/>
    <s v="less than 50%"/>
    <b v="0"/>
    <n v="4.0999999999999996"/>
    <n v="313832"/>
    <b v="0"/>
    <n v="1286711.2"/>
    <s v="Roshan Renji Cherian"/>
    <s v="RCP907FSHW2CI"/>
    <n v="2981090168"/>
    <x v="368"/>
  </r>
  <r>
    <s v="B0B298D54H"/>
    <x v="469"/>
    <s v="Electronics"/>
    <n v="265"/>
    <n v="999"/>
    <b v="0"/>
    <n v="998.73473473473473"/>
    <n v="0.73"/>
    <s v="more than 50% Discount"/>
    <b v="1"/>
    <n v="3.7"/>
    <n v="465"/>
    <b v="1"/>
    <n v="1720.5"/>
    <s v="Debasish Bhukta"/>
    <s v="R1A8VRVLZEPPCO"/>
    <n v="464535"/>
    <x v="289"/>
  </r>
  <r>
    <s v="B08VB57558"/>
    <x v="470"/>
    <s v="Electronics"/>
    <n v="37990"/>
    <n v="74999"/>
    <b v="0"/>
    <n v="74998.493459912803"/>
    <n v="0.49"/>
    <b v="0"/>
    <b v="0"/>
    <n v="4.2"/>
    <n v="27790"/>
    <b v="0"/>
    <n v="116718"/>
    <s v="Mohammed Suhail"/>
    <s v="R3R5DS04EXELTJ"/>
    <n v="2084222210"/>
    <x v="403"/>
  </r>
  <r>
    <s v="B09CMP1SC8"/>
    <x v="70"/>
    <s v="Computers&amp;Accessories"/>
    <n v="199"/>
    <n v="499"/>
    <b v="0"/>
    <n v="498.60120240480961"/>
    <n v="0.6"/>
    <s v="more than 50% Discount"/>
    <b v="1"/>
    <n v="4.0999999999999996"/>
    <n v="602"/>
    <b v="1"/>
    <n v="2468.1999999999998"/>
    <s v="Gopal krishna rout"/>
    <s v="R37D7HJR4MR520"/>
    <n v="300398"/>
    <x v="404"/>
  </r>
  <r>
    <s v="B09YLXYP7Y"/>
    <x v="71"/>
    <s v="Computers&amp;Accessories"/>
    <n v="179"/>
    <n v="399"/>
    <b v="0"/>
    <n v="398.55137844611528"/>
    <n v="0.55000000000000004"/>
    <s v="more than 50% Discount"/>
    <b v="1"/>
    <n v="4"/>
    <n v="1423"/>
    <b v="0"/>
    <n v="5692"/>
    <s v="Actual user"/>
    <s v="R8QBCR9MM1LGY"/>
    <n v="567777"/>
    <x v="64"/>
  </r>
  <r>
    <s v="B0B9BXKBC7"/>
    <x v="471"/>
    <s v="Electronics"/>
    <n v="1799"/>
    <n v="3999"/>
    <b v="0"/>
    <n v="3998.5501375343838"/>
    <n v="0.55000000000000004"/>
    <s v="more than 50% Discount"/>
    <b v="1"/>
    <n v="4.5999999999999996"/>
    <n v="245"/>
    <b v="1"/>
    <n v="1127"/>
    <s v="Sujili v"/>
    <s v="R2MI4KSWYUEMDR"/>
    <n v="979755"/>
    <x v="65"/>
  </r>
  <r>
    <s v="B09NY6TRXG"/>
    <x v="472"/>
    <s v="Electronics"/>
    <n v="8499"/>
    <n v="11999"/>
    <b v="0"/>
    <n v="11998.291690974247"/>
    <n v="0.28999999999999998"/>
    <s v="less than 50%"/>
    <b v="0"/>
    <n v="3.9"/>
    <n v="276"/>
    <b v="1"/>
    <n v="1076.3999999999999"/>
    <s v="PREMAL H. SHAH"/>
    <s v="R2FHGVLNMCEDS3"/>
    <n v="3311724"/>
    <x v="405"/>
  </r>
  <r>
    <s v="B09NVPJ3P4"/>
    <x v="330"/>
    <s v="Electronics"/>
    <n v="1999"/>
    <n v="3999"/>
    <b v="0"/>
    <n v="3998.500125031258"/>
    <n v="0.5"/>
    <b v="0"/>
    <b v="1"/>
    <n v="4"/>
    <n v="30254"/>
    <b v="0"/>
    <n v="121016"/>
    <s v="Ranjitha Parida"/>
    <s v="R3B5HP4PJ8JIOG"/>
    <n v="120985746"/>
    <x v="406"/>
  </r>
  <r>
    <s v="B0B3NDPCS9"/>
    <x v="307"/>
    <s v="Electronics"/>
    <n v="3999"/>
    <n v="17999"/>
    <b v="0"/>
    <n v="17998.777820990053"/>
    <n v="0.78"/>
    <s v="more than 50% Discount"/>
    <b v="1"/>
    <n v="4.3"/>
    <n v="17161"/>
    <b v="0"/>
    <n v="73792.3"/>
    <s v="Vineet"/>
    <s v="R2FY1Z66KZXJWD"/>
    <n v="308880839"/>
    <x v="407"/>
  </r>
  <r>
    <s v="B09VGKFM7Y"/>
    <x v="473"/>
    <s v="Electronics"/>
    <n v="219"/>
    <n v="499"/>
    <b v="0"/>
    <n v="498.56112224448896"/>
    <n v="0.56000000000000005"/>
    <s v="more than 50% Discount"/>
    <b v="1"/>
    <n v="4.4000000000000004"/>
    <n v="14"/>
    <b v="1"/>
    <n v="61.600000000000009"/>
    <s v="Prabhanjan"/>
    <s v="R33M2Q7OES3GBK"/>
    <n v="6986"/>
    <x v="291"/>
  </r>
  <r>
    <s v="B07QCWY5XV"/>
    <x v="474"/>
    <s v="Electronics"/>
    <n v="599"/>
    <n v="1399"/>
    <b v="0"/>
    <n v="1398.5718370264474"/>
    <n v="0.56999999999999995"/>
    <s v="more than 50% Discount"/>
    <b v="1"/>
    <n v="4.0999999999999996"/>
    <n v="14560"/>
    <b v="0"/>
    <n v="59695.999999999993"/>
    <s v="Harshwardhan shinde"/>
    <s v="R3EUHZXX3UEYSH"/>
    <n v="20369440"/>
    <x v="408"/>
  </r>
  <r>
    <s v="B098QXR9X2"/>
    <x v="475"/>
    <s v="Electronics"/>
    <n v="2499"/>
    <n v="2999"/>
    <b v="0"/>
    <n v="2998.1667222407468"/>
    <n v="0.17"/>
    <s v="less than 50%"/>
    <b v="0"/>
    <n v="4.0999999999999996"/>
    <n v="3156"/>
    <b v="0"/>
    <n v="12939.599999999999"/>
    <s v="Neeraj Kumar"/>
    <s v="RF8105HZQ4I7N"/>
    <n v="9464844"/>
    <x v="409"/>
  </r>
  <r>
    <s v="B07H1S7XW8"/>
    <x v="476"/>
    <s v="Electronics"/>
    <n v="89"/>
    <n v="499"/>
    <b v="0"/>
    <n v="498.82164328657313"/>
    <n v="0.82"/>
    <s v="more than 50% Discount"/>
    <b v="1"/>
    <n v="4.0999999999999996"/>
    <n v="9340"/>
    <b v="0"/>
    <n v="38294"/>
    <s v="Suresh jaat"/>
    <s v="RVNP5UR9UECQW"/>
    <n v="4660660"/>
    <x v="410"/>
  </r>
  <r>
    <s v="B0BNXFDTZ2"/>
    <x v="307"/>
    <s v="Electronics"/>
    <n v="2999"/>
    <n v="11999"/>
    <b v="0"/>
    <n v="11998.750062505209"/>
    <n v="0.75"/>
    <s v="more than 50% Discount"/>
    <b v="1"/>
    <n v="4.4000000000000004"/>
    <n v="768"/>
    <b v="1"/>
    <n v="3379.2000000000003"/>
    <s v="Adwait Kulkarni"/>
    <s v="R1TK3BJ0V4TTCW"/>
    <n v="9215232"/>
    <x v="411"/>
  </r>
  <r>
    <s v="B088ZFJY82"/>
    <x v="477"/>
    <s v="Electronics"/>
    <n v="314"/>
    <n v="1499"/>
    <b v="0"/>
    <n v="1498.790527018012"/>
    <n v="0.79"/>
    <s v="more than 50% Discount"/>
    <b v="1"/>
    <n v="4.5"/>
    <n v="28978"/>
    <b v="0"/>
    <n v="130401"/>
    <s v="Shaik John Saida"/>
    <s v="R35G82LMN1P1V4"/>
    <n v="43438022"/>
    <x v="412"/>
  </r>
  <r>
    <s v="B0B4F4QZ1H"/>
    <x v="478"/>
    <s v="Electronics"/>
    <n v="13999"/>
    <n v="19499"/>
    <b v="0"/>
    <n v="19498.28206574696"/>
    <n v="0.28000000000000003"/>
    <s v="less than 50%"/>
    <b v="0"/>
    <n v="4.0999999999999996"/>
    <n v="18998"/>
    <b v="0"/>
    <n v="77891.799999999988"/>
    <s v="Satheesh Kadiam"/>
    <s v="R2K5OD0MEEBTDL"/>
    <n v="370442002"/>
    <x v="347"/>
  </r>
  <r>
    <s v="B09BCNQ9R2"/>
    <x v="479"/>
    <s v="Electronics"/>
    <n v="139"/>
    <n v="499"/>
    <b v="0"/>
    <n v="498.72144288577152"/>
    <n v="0.72"/>
    <s v="more than 50% Discount"/>
    <b v="1"/>
    <n v="4.2"/>
    <n v="4971"/>
    <b v="0"/>
    <n v="20878.2"/>
    <s v="narsatya"/>
    <s v="RZN676INI7CXB"/>
    <n v="2480529"/>
    <x v="286"/>
  </r>
  <r>
    <s v="B0B9BD2YL4"/>
    <x v="480"/>
    <s v="Electronics"/>
    <n v="2599"/>
    <n v="6999"/>
    <b v="0"/>
    <n v="6998.6286612373196"/>
    <n v="0.63"/>
    <s v="more than 50% Discount"/>
    <b v="1"/>
    <n v="4.5"/>
    <n v="1526"/>
    <b v="0"/>
    <n v="6867"/>
    <s v="Ak"/>
    <s v="R1HOV97NOJFX4W"/>
    <n v="10680474"/>
    <x v="413"/>
  </r>
  <r>
    <s v="B071Z8M4KX"/>
    <x v="481"/>
    <s v="Electronics"/>
    <n v="365"/>
    <n v="999"/>
    <b v="0"/>
    <n v="998.63463463463461"/>
    <n v="0.63"/>
    <s v="more than 50% Discount"/>
    <b v="1"/>
    <n v="4.0999999999999996"/>
    <n v="363711"/>
    <b v="0"/>
    <n v="1491215.0999999999"/>
    <s v="tarun kumar"/>
    <s v="R2DD2M5YARW7R2"/>
    <n v="363347289"/>
    <x v="414"/>
  </r>
  <r>
    <s v="B09N3ZNHTY"/>
    <x v="482"/>
    <s v="Electronics"/>
    <n v="1499"/>
    <n v="4490"/>
    <b v="0"/>
    <n v="4489.6661469933188"/>
    <n v="0.67"/>
    <s v="more than 50% Discount"/>
    <b v="1"/>
    <n v="3.9"/>
    <n v="136954"/>
    <b v="0"/>
    <n v="534120.6"/>
    <s v="Anindya"/>
    <s v="R3LJ3MMSH7Z1BT"/>
    <n v="614923460"/>
    <x v="279"/>
  </r>
  <r>
    <s v="B0B3RRWSF6"/>
    <x v="307"/>
    <s v="Electronics"/>
    <n v="1998"/>
    <n v="9999"/>
    <b v="0"/>
    <n v="9998.8001800180009"/>
    <n v="0.8"/>
    <s v="more than 50% Discount"/>
    <b v="1"/>
    <n v="4.3"/>
    <n v="27709"/>
    <b v="0"/>
    <n v="119148.7"/>
    <s v="yogita ratre"/>
    <s v="R34816YEM3Y2VJ"/>
    <n v="277062291"/>
    <x v="415"/>
  </r>
  <r>
    <s v="B0B5B6PQCT"/>
    <x v="308"/>
    <s v="Electronics"/>
    <n v="1799"/>
    <n v="7990"/>
    <b v="0"/>
    <n v="7989.7748435544427"/>
    <n v="0.77"/>
    <s v="more than 50% Discount"/>
    <b v="1"/>
    <n v="3.8"/>
    <n v="17833"/>
    <b v="0"/>
    <n v="67765.399999999994"/>
    <s v="AV"/>
    <s v="R3EKLFGQGV02SG"/>
    <n v="142485670"/>
    <x v="265"/>
  </r>
  <r>
    <s v="B005FYNT3G"/>
    <x v="483"/>
    <s v="Computers&amp;Accessories"/>
    <n v="289"/>
    <n v="650"/>
    <b v="0"/>
    <n v="649.55538461538458"/>
    <n v="0.56000000000000005"/>
    <s v="more than 50% Discount"/>
    <b v="1"/>
    <n v="4.3"/>
    <n v="253105"/>
    <b v="0"/>
    <n v="1088351.5"/>
    <s v="RAJIV D."/>
    <s v="R2XCI5KR2H8QEI"/>
    <n v="164518250"/>
    <x v="266"/>
  </r>
  <r>
    <s v="B01J0XWYKQ"/>
    <x v="484"/>
    <s v="Computers&amp;Accessories"/>
    <n v="599"/>
    <n v="895"/>
    <b v="0"/>
    <n v="894.33072625698321"/>
    <n v="0.33"/>
    <s v="less than 50%"/>
    <b v="0"/>
    <n v="4.4000000000000004"/>
    <n v="61314"/>
    <b v="0"/>
    <n v="269781.60000000003"/>
    <s v="Anand"/>
    <s v="R2Z4GQU0ZVOH1G"/>
    <n v="54876030"/>
    <x v="416"/>
  </r>
  <r>
    <s v="B09CTRPSJR"/>
    <x v="485"/>
    <s v="Computers&amp;Accessories"/>
    <n v="217"/>
    <n v="237"/>
    <b v="0"/>
    <n v="236.08438818565401"/>
    <n v="0.08"/>
    <s v="less than 50%"/>
    <b v="0"/>
    <n v="3.8"/>
    <n v="7354"/>
    <b v="0"/>
    <n v="27945.199999999997"/>
    <s v="Udayakumar R."/>
    <s v="R32QHTM45T5S7N"/>
    <n v="1742898"/>
    <x v="417"/>
  </r>
  <r>
    <s v="B08JQN8DGZ"/>
    <x v="486"/>
    <s v="Electronics"/>
    <n v="1299"/>
    <n v="2990"/>
    <b v="0"/>
    <n v="2989.5655518394647"/>
    <n v="0.56999999999999995"/>
    <s v="more than 50% Discount"/>
    <b v="1"/>
    <n v="3.8"/>
    <n v="180998"/>
    <b v="0"/>
    <n v="687792.4"/>
    <s v="Anindya"/>
    <s v="R2SIAIJ2R8203U"/>
    <n v="541184020"/>
    <x v="418"/>
  </r>
  <r>
    <s v="B0B72BSW7K"/>
    <x v="487"/>
    <s v="Computers&amp;Accessories"/>
    <n v="263"/>
    <n v="699"/>
    <b v="0"/>
    <n v="698.62374821173103"/>
    <n v="0.62"/>
    <s v="more than 50% Discount"/>
    <b v="1"/>
    <n v="3.5"/>
    <n v="690"/>
    <b v="1"/>
    <n v="2415"/>
    <s v="Amazon Customer"/>
    <s v="R2TD3N245ZRZKA"/>
    <n v="482310"/>
    <x v="419"/>
  </r>
  <r>
    <s v="B0BDRVFDKP"/>
    <x v="315"/>
    <s v="Electronics"/>
    <n v="569"/>
    <n v="1000"/>
    <b v="0"/>
    <n v="999.43100000000004"/>
    <n v="0.43"/>
    <s v="less than 50%"/>
    <b v="0"/>
    <n v="4.4000000000000004"/>
    <n v="67262"/>
    <b v="0"/>
    <n v="295952.80000000005"/>
    <s v="Prashant"/>
    <s v="R2A7MIUNOW8DOE"/>
    <n v="67262000"/>
    <x v="420"/>
  </r>
  <r>
    <s v="B0B5LVS732"/>
    <x v="316"/>
    <s v="Electronics"/>
    <n v="1999"/>
    <n v="4999"/>
    <b v="0"/>
    <n v="4998.6001200240044"/>
    <n v="0.6"/>
    <s v="more than 50% Discount"/>
    <b v="1"/>
    <n v="4.0999999999999996"/>
    <n v="10689"/>
    <b v="0"/>
    <n v="43824.899999999994"/>
    <s v="Sumit Nath"/>
    <s v="R10I6UIAQIP9TN"/>
    <n v="53434311"/>
    <x v="270"/>
  </r>
  <r>
    <s v="B08TV2P1N8"/>
    <x v="488"/>
    <s v="Electronics"/>
    <n v="1399"/>
    <n v="3990"/>
    <b v="0"/>
    <n v="3989.6493734335841"/>
    <n v="0.65"/>
    <s v="more than 50% Discount"/>
    <b v="1"/>
    <n v="4.0999999999999996"/>
    <n v="141841"/>
    <b v="0"/>
    <n v="581548.1"/>
    <s v="Punyabrata Mondal"/>
    <s v="R1O3A2CX9YG69H"/>
    <n v="565945590"/>
    <x v="271"/>
  </r>
  <r>
    <s v="B07XCM6T4N"/>
    <x v="489"/>
    <s v="Computers&amp;Accessories"/>
    <n v="349"/>
    <n v="1499"/>
    <b v="0"/>
    <n v="1498.7671781187457"/>
    <n v="0.77"/>
    <s v="more than 50% Discount"/>
    <b v="1"/>
    <n v="4.3"/>
    <n v="24791"/>
    <b v="0"/>
    <n v="106601.29999999999"/>
    <s v="G D PUKALE"/>
    <s v="R1JKJ6JRX7SGEL"/>
    <n v="37161709"/>
    <x v="421"/>
  </r>
  <r>
    <s v="B07T5DKR5D"/>
    <x v="89"/>
    <s v="Electronics"/>
    <n v="149"/>
    <n v="399"/>
    <b v="0"/>
    <n v="398.62656641604008"/>
    <n v="0.63"/>
    <s v="more than 50% Discount"/>
    <b v="1"/>
    <n v="3.5"/>
    <n v="21764"/>
    <b v="0"/>
    <n v="76174"/>
    <s v="LAKSHMI NARAYANA HANUMANTHU"/>
    <s v="R27GRSZF2YL5ZO"/>
    <n v="8683836"/>
    <x v="422"/>
  </r>
  <r>
    <s v="B01DEWVZ2C"/>
    <x v="319"/>
    <s v="Electronics"/>
    <n v="599"/>
    <n v="999"/>
    <b v="0"/>
    <n v="998.40040040040037"/>
    <n v="0.4"/>
    <s v="less than 50%"/>
    <b v="0"/>
    <n v="4.0999999999999996"/>
    <n v="192587"/>
    <b v="0"/>
    <n v="789606.7"/>
    <s v="Sunny J."/>
    <s v="R2NB2K5XC70FKP"/>
    <n v="192394413"/>
    <x v="423"/>
  </r>
  <r>
    <s v="B07PR1CL3S"/>
    <x v="490"/>
    <s v="Electronics"/>
    <n v="1220"/>
    <n v="3990"/>
    <b v="0"/>
    <n v="3989.6942355889723"/>
    <n v="0.69"/>
    <s v="more than 50% Discount"/>
    <b v="1"/>
    <n v="4.0999999999999996"/>
    <n v="107151"/>
    <b v="0"/>
    <n v="439319.1"/>
    <s v="Deepanshu saini"/>
    <s v="RIRMEEQUWCCJK"/>
    <n v="427532490"/>
    <x v="274"/>
  </r>
  <r>
    <s v="B09V12K8NT"/>
    <x v="318"/>
    <s v="Electronics"/>
    <n v="1499"/>
    <n v="6990"/>
    <b v="0"/>
    <n v="6989.785550786838"/>
    <n v="0.79"/>
    <s v="more than 50% Discount"/>
    <b v="1"/>
    <n v="3.9"/>
    <n v="21797"/>
    <b v="0"/>
    <n v="85008.3"/>
    <s v="Aby Jimson"/>
    <s v="R19QUEKHANF087"/>
    <n v="152361030"/>
    <x v="424"/>
  </r>
  <r>
    <s v="B07JQKQ91F"/>
    <x v="491"/>
    <s v="Electronics"/>
    <n v="499"/>
    <n v="999"/>
    <b v="0"/>
    <n v="998.50050050050049"/>
    <n v="0.5"/>
    <b v="0"/>
    <b v="1"/>
    <n v="3.9"/>
    <n v="92995"/>
    <b v="0"/>
    <n v="362680.5"/>
    <s v="Pooja"/>
    <s v="RW3YCZCKGOBH"/>
    <n v="92902005"/>
    <x v="425"/>
  </r>
  <r>
    <s v="B08W56G1K9"/>
    <x v="492"/>
    <s v="Computers&amp;Accessories"/>
    <n v="99"/>
    <n v="999"/>
    <b v="0"/>
    <n v="998.90090090090087"/>
    <n v="0.9"/>
    <s v="more than 50% Discount"/>
    <b v="1"/>
    <n v="4.0999999999999996"/>
    <n v="8751"/>
    <b v="0"/>
    <n v="35879.1"/>
    <s v="Happy customer"/>
    <s v="R8UDGYG74HT52"/>
    <n v="8742249"/>
    <x v="426"/>
  </r>
  <r>
    <s v="B07WG8PDCW"/>
    <x v="323"/>
    <s v="Electronics"/>
    <n v="349"/>
    <n v="1299"/>
    <b v="0"/>
    <n v="1298.7313317936876"/>
    <n v="0.73"/>
    <s v="more than 50% Discount"/>
    <b v="1"/>
    <n v="4"/>
    <n v="14283"/>
    <b v="0"/>
    <n v="57132"/>
    <s v="Rakesh Roshan"/>
    <s v="R3HLDGIDF7PO8C"/>
    <n v="18553617"/>
    <x v="427"/>
  </r>
  <r>
    <s v="B01L8ZNWN2"/>
    <x v="493"/>
    <s v="Computers&amp;Accessories"/>
    <n v="475"/>
    <n v="1500"/>
    <b v="0"/>
    <n v="1499.6833333333334"/>
    <n v="0.68"/>
    <s v="more than 50% Discount"/>
    <b v="1"/>
    <n v="4.2"/>
    <n v="64273"/>
    <b v="0"/>
    <n v="269946.60000000003"/>
    <s v="Varun"/>
    <s v="R3SSOBQITYNPKB"/>
    <n v="96409500"/>
    <x v="278"/>
  </r>
  <r>
    <s v="B009VCGPSY"/>
    <x v="494"/>
    <s v="Computers&amp;Accessories"/>
    <n v="269"/>
    <n v="649"/>
    <b v="0"/>
    <n v="648.5855161787365"/>
    <n v="0.59"/>
    <s v="more than 50% Discount"/>
    <b v="1"/>
    <n v="4.3"/>
    <n v="54315"/>
    <b v="0"/>
    <n v="233554.5"/>
    <s v="Shridhan Varadkar"/>
    <s v="RZK0M87UXFG2"/>
    <n v="35250435"/>
    <x v="428"/>
  </r>
  <r>
    <s v="B0B296NTFV"/>
    <x v="495"/>
    <s v="Computers&amp;Accessories"/>
    <n v="299"/>
    <n v="599"/>
    <b v="0"/>
    <n v="598.50083472454094"/>
    <n v="0.5"/>
    <b v="0"/>
    <b v="1"/>
    <n v="4.0999999999999996"/>
    <n v="1597"/>
    <b v="0"/>
    <n v="6547.7"/>
    <s v="Sandip Roy"/>
    <s v="R1Y9N553TGL8LN"/>
    <n v="956603"/>
    <x v="429"/>
  </r>
  <r>
    <s v="B09NVPSCQT"/>
    <x v="330"/>
    <s v="Electronics"/>
    <n v="1599"/>
    <n v="3999"/>
    <b v="0"/>
    <n v="3998.6001500375096"/>
    <n v="0.6"/>
    <s v="more than 50% Discount"/>
    <b v="1"/>
    <n v="4"/>
    <n v="30254"/>
    <b v="0"/>
    <n v="121016"/>
    <s v="Ranjitha Parida"/>
    <s v="R3B5HP4PJ8JIOG"/>
    <n v="120985746"/>
    <x v="430"/>
  </r>
  <r>
    <s v="B09YV4RG4D"/>
    <x v="307"/>
    <s v="Electronics"/>
    <n v="1499"/>
    <n v="7999"/>
    <b v="0"/>
    <n v="7998.8126015751968"/>
    <n v="0.81"/>
    <s v="more than 50% Discount"/>
    <b v="1"/>
    <n v="4.2"/>
    <n v="22638"/>
    <b v="0"/>
    <n v="95079.6"/>
    <s v="Rahul Singh Rauthan"/>
    <s v="R2VEHBS4GTI9SH"/>
    <n v="181081362"/>
    <x v="407"/>
  </r>
  <r>
    <s v="B07TCN5VR9"/>
    <x v="496"/>
    <s v="Electronics"/>
    <n v="329"/>
    <n v="999"/>
    <b v="0"/>
    <n v="998.67067067067069"/>
    <n v="0.67"/>
    <s v="more than 50% Discount"/>
    <b v="1"/>
    <n v="3.9"/>
    <n v="77027"/>
    <b v="0"/>
    <n v="300405.3"/>
    <s v="ArdKn"/>
    <s v="R2GVOJLXANNFG2"/>
    <n v="76949973"/>
    <x v="284"/>
  </r>
  <r>
    <s v="B00ZYLMQH0"/>
    <x v="497"/>
    <s v="Computers&amp;Accessories"/>
    <n v="549"/>
    <n v="1799"/>
    <b v="0"/>
    <n v="1798.6948304613675"/>
    <n v="0.69"/>
    <s v="more than 50% Discount"/>
    <b v="1"/>
    <n v="4.3"/>
    <n v="28829"/>
    <b v="0"/>
    <n v="123964.7"/>
    <s v="Minhaj Mohd"/>
    <s v="R1REJSSQVMNGVO"/>
    <n v="51863371"/>
    <x v="431"/>
  </r>
  <r>
    <s v="B09YV4MW2T"/>
    <x v="307"/>
    <s v="Electronics"/>
    <n v="2199"/>
    <n v="9999"/>
    <b v="0"/>
    <n v="9998.7800780078014"/>
    <n v="0.78"/>
    <s v="more than 50% Discount"/>
    <b v="1"/>
    <n v="4.2"/>
    <n v="29478"/>
    <b v="0"/>
    <n v="123807.6"/>
    <s v="Deepankar G."/>
    <s v="R26YAKWWPQSNL"/>
    <n v="294750522"/>
    <x v="432"/>
  </r>
  <r>
    <s v="B01HJI0FS2"/>
    <x v="498"/>
    <s v="Computers&amp;Accessories"/>
    <n v="299"/>
    <n v="650"/>
    <b v="0"/>
    <n v="649.54"/>
    <n v="0.54"/>
    <s v="more than 50% Discount"/>
    <b v="1"/>
    <n v="4.5"/>
    <n v="33176"/>
    <b v="0"/>
    <n v="149292"/>
    <s v="Mohammad Noushad"/>
    <s v="R2K3IBMM9I3HQH"/>
    <n v="21564400"/>
    <x v="433"/>
  </r>
  <r>
    <s v="B076B8G5D8"/>
    <x v="499"/>
    <s v="MusicalInstruments"/>
    <n v="798"/>
    <n v="1995"/>
    <b v="0"/>
    <n v="1994.6"/>
    <n v="0.6"/>
    <s v="more than 50% Discount"/>
    <b v="1"/>
    <n v="4"/>
    <n v="68664"/>
    <b v="0"/>
    <n v="274656"/>
    <s v="Sameer Patil"/>
    <s v="R1ZSCBBOGJ8VB"/>
    <n v="136984680"/>
    <x v="434"/>
  </r>
  <r>
    <s v="B07JW9H4J1"/>
    <x v="336"/>
    <s v="Computers&amp;Accessories"/>
    <n v="399"/>
    <n v="1099"/>
    <b v="0"/>
    <n v="1098.6369426751592"/>
    <n v="0.64"/>
    <s v="more than 50% Discount"/>
    <b v="1"/>
    <n v="4.2"/>
    <n v="24269"/>
    <b v="0"/>
    <n v="101929.8"/>
    <s v="Manav"/>
    <s v="R3HXWT0LRP0NMF"/>
    <n v="26671631"/>
    <x v="435"/>
  </r>
  <r>
    <s v="B014SZO90Y"/>
    <x v="500"/>
    <s v="Electronics"/>
    <n v="266"/>
    <n v="315"/>
    <b v="0"/>
    <n v="314.15555555555557"/>
    <n v="0.16"/>
    <s v="less than 50%"/>
    <b v="0"/>
    <n v="4.5"/>
    <n v="28030"/>
    <b v="0"/>
    <n v="126135"/>
    <s v="Gopinathan"/>
    <s v="R31X4I2TGYDUN8"/>
    <n v="8829450"/>
    <x v="69"/>
  </r>
  <r>
    <s v="B07KCMR8D6"/>
    <x v="501"/>
    <s v="OfficeProducts"/>
    <n v="50"/>
    <n v="50"/>
    <b v="0"/>
    <n v="49"/>
    <n v="0"/>
    <s v="less than 50%"/>
    <b v="0"/>
    <n v="4.3"/>
    <n v="5792"/>
    <b v="0"/>
    <n v="24905.599999999999"/>
    <s v="Gatij saini"/>
    <s v="RZAAQFY7BDSWC"/>
    <n v="289600"/>
    <x v="436"/>
  </r>
  <r>
    <s v="B00N1U9AJS"/>
    <x v="502"/>
    <s v="Home&amp;Kitchen"/>
    <n v="130"/>
    <n v="165"/>
    <b v="0"/>
    <n v="164.21212121212122"/>
    <n v="0.21"/>
    <s v="less than 50%"/>
    <b v="0"/>
    <n v="3.9"/>
    <n v="14778"/>
    <b v="0"/>
    <n v="57634.2"/>
    <s v="Amit Shrivastava"/>
    <s v="R2U4L5Y1EI2L9P"/>
    <n v="2438370"/>
    <x v="437"/>
  </r>
  <r>
    <s v="B07KY3FNQP"/>
    <x v="503"/>
    <s v="Electronics"/>
    <n v="449"/>
    <n v="1290"/>
    <b v="0"/>
    <n v="1289.651937984496"/>
    <n v="0.65"/>
    <s v="more than 50% Discount"/>
    <b v="1"/>
    <n v="4.0999999999999996"/>
    <n v="91770"/>
    <b v="0"/>
    <n v="376256.99999999994"/>
    <s v="Sameer"/>
    <s v="RZ7BLWVBP91F3"/>
    <n v="118383300"/>
    <x v="438"/>
  </r>
  <r>
    <s v="B0B3N7LR6K"/>
    <x v="307"/>
    <s v="Electronics"/>
    <n v="3999"/>
    <n v="16999"/>
    <b v="0"/>
    <n v="16998.764750867696"/>
    <n v="0.76"/>
    <s v="more than 50% Discount"/>
    <b v="1"/>
    <n v="4.3"/>
    <n v="17162"/>
    <b v="0"/>
    <n v="73796.599999999991"/>
    <s v="Vineet"/>
    <s v="R2FY1Z66KZXJWD"/>
    <n v="291736838"/>
    <x v="439"/>
  </r>
  <r>
    <s v="B07QZ3CZ48"/>
    <x v="504"/>
    <s v="Electronics"/>
    <n v="399"/>
    <n v="1290"/>
    <b v="0"/>
    <n v="1289.6906976744185"/>
    <n v="0.69"/>
    <s v="more than 50% Discount"/>
    <b v="1"/>
    <n v="4.2"/>
    <n v="206"/>
    <b v="1"/>
    <n v="865.2"/>
    <s v="Clifford Francis"/>
    <s v="RUVNSVGR3C0ZK"/>
    <n v="265740"/>
    <x v="291"/>
  </r>
  <r>
    <s v="B09T3H12GV"/>
    <x v="505"/>
    <s v="Computers&amp;Accessories"/>
    <n v="1399"/>
    <n v="2498"/>
    <b v="0"/>
    <n v="2497.4399519615695"/>
    <n v="0.44"/>
    <s v="less than 50%"/>
    <b v="0"/>
    <n v="4.2"/>
    <n v="33717"/>
    <b v="0"/>
    <n v="141611.4"/>
    <s v="Harsh Kumar"/>
    <s v="R1SNDKJ3F47REI"/>
    <n v="84225066"/>
    <x v="440"/>
  </r>
  <r>
    <s v="B098NS6PVG"/>
    <x v="1"/>
    <s v="Computers&amp;Accessories"/>
    <n v="199"/>
    <n v="349"/>
    <b v="0"/>
    <n v="348.4297994269341"/>
    <n v="0.43"/>
    <s v="less than 50%"/>
    <b v="0"/>
    <n v="4"/>
    <n v="43994"/>
    <b v="0"/>
    <n v="175976"/>
    <s v="ArdKn"/>
    <s v="RGIQEG07R9HS2"/>
    <n v="15353906"/>
    <x v="441"/>
  </r>
  <r>
    <s v="B096MSW6CT"/>
    <x v="2"/>
    <s v="Computers&amp;Accessories"/>
    <n v="199"/>
    <n v="999"/>
    <b v="0"/>
    <n v="998.80080080080086"/>
    <n v="0.8"/>
    <s v="more than 50% Discount"/>
    <b v="1"/>
    <n v="3.9"/>
    <n v="7928"/>
    <b v="0"/>
    <n v="30919.200000000001"/>
    <s v="Kunal"/>
    <s v="R3J3EQQ9TZI5ZJ"/>
    <n v="7920072"/>
    <x v="1"/>
  </r>
  <r>
    <s v="B09ZQK9X8G"/>
    <x v="341"/>
    <s v="Electronics"/>
    <n v="2998"/>
    <n v="5999"/>
    <b v="0"/>
    <n v="5998.500250041674"/>
    <n v="0.5"/>
    <b v="0"/>
    <b v="1"/>
    <n v="4.0999999999999996"/>
    <n v="5179"/>
    <b v="0"/>
    <n v="21233.899999999998"/>
    <s v="Sanjay G."/>
    <s v="R14ALM4LONM07K"/>
    <n v="31068821"/>
    <x v="2"/>
  </r>
  <r>
    <s v="B08ZJDWTJ1"/>
    <x v="506"/>
    <s v="Computers&amp;Accessories"/>
    <n v="4098"/>
    <n v="4999"/>
    <b v="0"/>
    <n v="4998.1802360472093"/>
    <n v="0.18"/>
    <s v="less than 50%"/>
    <b v="0"/>
    <n v="4.5"/>
    <n v="50810"/>
    <b v="0"/>
    <n v="228645"/>
    <s v="Pallavi Varur"/>
    <s v="R2BYIBOB1SJCU5"/>
    <n v="253999190"/>
    <x v="442"/>
  </r>
  <r>
    <s v="B08FTFXNNB"/>
    <x v="507"/>
    <s v="Electronics"/>
    <n v="499"/>
    <n v="1999"/>
    <b v="0"/>
    <n v="1998.7503751875938"/>
    <n v="0.75"/>
    <s v="more than 50% Discount"/>
    <b v="1"/>
    <n v="3.7"/>
    <n v="3369"/>
    <b v="0"/>
    <n v="12465.300000000001"/>
    <s v="IC"/>
    <s v="RXPIU94G6Y8XR"/>
    <n v="6734631"/>
    <x v="443"/>
  </r>
  <r>
    <s v="B08YDFX7Y1"/>
    <x v="89"/>
    <s v="Computers&amp;Accessories"/>
    <n v="299"/>
    <n v="449"/>
    <b v="0"/>
    <n v="448.33407572383072"/>
    <n v="0.33"/>
    <s v="less than 50%"/>
    <b v="0"/>
    <n v="3.5"/>
    <n v="11827"/>
    <b v="0"/>
    <n v="41394.5"/>
    <s v="Wilson Patel"/>
    <s v="RLR4ETD7RIB3P"/>
    <n v="5310323"/>
    <x v="444"/>
  </r>
  <r>
    <s v="B08HDJ86NZ"/>
    <x v="3"/>
    <s v="Computers&amp;Accessories"/>
    <n v="329"/>
    <n v="699"/>
    <b v="0"/>
    <n v="698.52932761087266"/>
    <n v="0.53"/>
    <s v="more than 50% Discount"/>
    <b v="1"/>
    <n v="4.2"/>
    <n v="94364"/>
    <b v="0"/>
    <n v="396328.8"/>
    <s v="Omkar dhale"/>
    <s v="R3EEUZKKK9J36I"/>
    <n v="65960436"/>
    <x v="445"/>
  </r>
  <r>
    <s v="B087FXHB6J"/>
    <x v="89"/>
    <s v="Computers&amp;Accessories"/>
    <n v="699"/>
    <n v="999"/>
    <b v="0"/>
    <n v="998.30030030030025"/>
    <n v="0.3"/>
    <s v="less than 50%"/>
    <b v="0"/>
    <n v="3.5"/>
    <n v="15295"/>
    <b v="0"/>
    <n v="53532.5"/>
    <s v="HARDIK A."/>
    <s v="R1ZFP957X6NEUB"/>
    <n v="15279705"/>
    <x v="3"/>
  </r>
  <r>
    <s v="B07N42JB4S"/>
    <x v="508"/>
    <s v="Electronics"/>
    <n v="799"/>
    <n v="3990"/>
    <b v="0"/>
    <n v="3989.7997493734338"/>
    <n v="0.8"/>
    <s v="more than 50% Discount"/>
    <b v="1"/>
    <n v="4.3"/>
    <n v="27139"/>
    <b v="0"/>
    <n v="116697.7"/>
    <s v="Mananveer singh"/>
    <s v="R2BUP3AXKYUHYP"/>
    <n v="108284610"/>
    <x v="446"/>
  </r>
  <r>
    <s v="B0B31BYXQQ"/>
    <x v="509"/>
    <s v="Electronics"/>
    <n v="1399"/>
    <n v="5499"/>
    <b v="0"/>
    <n v="5498.7455901072926"/>
    <n v="0.75"/>
    <s v="more than 50% Discount"/>
    <b v="1"/>
    <n v="3.9"/>
    <n v="9504"/>
    <b v="0"/>
    <n v="37065.599999999999"/>
    <s v="Ruman"/>
    <s v="R3Q0EFB6CKAL4W"/>
    <n v="52262496"/>
    <x v="447"/>
  </r>
  <r>
    <s v="B08CF3B7N1"/>
    <x v="4"/>
    <s v="Computers&amp;Accessories"/>
    <n v="154"/>
    <n v="399"/>
    <b v="0"/>
    <n v="398.61403508771929"/>
    <n v="0.61"/>
    <s v="more than 50% Discount"/>
    <b v="1"/>
    <n v="4.2"/>
    <n v="16905"/>
    <b v="0"/>
    <n v="71001"/>
    <s v="rahuls6099"/>
    <s v="R1BP4L2HH9TFUP"/>
    <n v="6745095"/>
    <x v="448"/>
  </r>
  <r>
    <s v="B07SLMR1K6"/>
    <x v="510"/>
    <s v="Computers&amp;Accessories"/>
    <n v="519"/>
    <n v="1350"/>
    <b v="0"/>
    <n v="1349.6155555555556"/>
    <n v="0.62"/>
    <s v="more than 50% Discount"/>
    <b v="1"/>
    <n v="4.3"/>
    <n v="30058"/>
    <b v="0"/>
    <n v="129249.4"/>
    <s v="Akash Kumar"/>
    <s v="R1HP1ZGFB28GM7"/>
    <n v="40578300"/>
    <x v="4"/>
  </r>
  <r>
    <s v="B09MQSCJQ1"/>
    <x v="353"/>
    <s v="Electronics"/>
    <n v="2299"/>
    <n v="7990"/>
    <b v="0"/>
    <n v="7989.7122653316646"/>
    <n v="0.71"/>
    <s v="more than 50% Discount"/>
    <b v="1"/>
    <n v="4.2"/>
    <n v="69619"/>
    <b v="0"/>
    <n v="292399.8"/>
    <s v="Andy"/>
    <s v="R2LYKHFGZWSYDL"/>
    <n v="556255810"/>
    <x v="449"/>
  </r>
  <r>
    <s v="B094YFFSMY"/>
    <x v="354"/>
    <s v="Electronics"/>
    <n v="399"/>
    <n v="1999"/>
    <b v="0"/>
    <n v="1998.8004002001001"/>
    <n v="0.8"/>
    <s v="more than 50% Discount"/>
    <b v="1"/>
    <n v="4"/>
    <n v="3382"/>
    <b v="0"/>
    <n v="13528"/>
    <s v="Shekhar Badola"/>
    <s v="R3BGA0IR8XWNFF"/>
    <n v="6760618"/>
    <x v="303"/>
  </r>
  <r>
    <s v="B092X94QNQ"/>
    <x v="511"/>
    <s v="Electronics"/>
    <n v="1499"/>
    <n v="3990"/>
    <b v="0"/>
    <n v="3989.6243107769424"/>
    <n v="0.62"/>
    <s v="more than 50% Discount"/>
    <b v="1"/>
    <n v="4.0999999999999996"/>
    <n v="109864"/>
    <b v="0"/>
    <n v="450442.39999999997"/>
    <s v="Srikar Kandikonda"/>
    <s v="R1E0E2U9FSYVCE"/>
    <n v="438357360"/>
    <x v="304"/>
  </r>
  <r>
    <s v="B0846D5CBP"/>
    <x v="512"/>
    <s v="OfficeProducts"/>
    <n v="1295"/>
    <n v="1295"/>
    <b v="0"/>
    <n v="1294"/>
    <n v="0"/>
    <s v="less than 50%"/>
    <b v="0"/>
    <n v="4.5"/>
    <n v="5760"/>
    <b v="0"/>
    <n v="25920"/>
    <s v="Vajrala s."/>
    <s v="R2MYHLYRBQ49CU"/>
    <n v="7459200"/>
    <x v="450"/>
  </r>
  <r>
    <s v="B00KXULGJQ"/>
    <x v="8"/>
    <s v="Computers&amp;Accessories"/>
    <n v="1889"/>
    <n v="5499"/>
    <b v="0"/>
    <n v="5498.6564829969084"/>
    <n v="0.66"/>
    <s v="more than 50% Discount"/>
    <b v="1"/>
    <n v="4.2"/>
    <n v="49551"/>
    <b v="0"/>
    <n v="208114.2"/>
    <s v="Amazon Customer"/>
    <s v="R3QXJLS2BDGPZU"/>
    <n v="272480949"/>
    <x v="451"/>
  </r>
  <r>
    <s v="B08H9Z3XQW"/>
    <x v="513"/>
    <s v="Electronics"/>
    <n v="455"/>
    <n v="1490"/>
    <b v="0"/>
    <n v="1489.6946308724832"/>
    <n v="0.69"/>
    <s v="more than 50% Discount"/>
    <b v="1"/>
    <n v="4.0999999999999996"/>
    <n v="161677"/>
    <b v="0"/>
    <n v="662875.69999999995"/>
    <s v="Tanu"/>
    <s v="R2WQHYFXQ5BCCA"/>
    <n v="240898730"/>
    <x v="452"/>
  </r>
  <r>
    <s v="B08LPJZSSW"/>
    <x v="514"/>
    <s v="Electronics"/>
    <n v="399"/>
    <n v="995"/>
    <b v="0"/>
    <n v="994.59899497487436"/>
    <n v="0.6"/>
    <s v="more than 50% Discount"/>
    <b v="1"/>
    <n v="3.9"/>
    <n v="21372"/>
    <b v="0"/>
    <n v="83350.8"/>
    <s v="A. Dubey"/>
    <s v="R1I66H8DGGS985"/>
    <n v="21265140"/>
    <x v="453"/>
  </r>
  <r>
    <s v="B09MT84WV5"/>
    <x v="355"/>
    <s v="Electronics"/>
    <n v="1059"/>
    <n v="3999"/>
    <b v="0"/>
    <n v="3998.7351837959491"/>
    <n v="0.74"/>
    <s v="more than 50% Discount"/>
    <b v="1"/>
    <n v="4.3"/>
    <n v="140035"/>
    <b v="0"/>
    <n v="602150.5"/>
    <s v="Rashmi Joshi"/>
    <s v="R2ZYS8OJWNY7VY"/>
    <n v="559999965"/>
    <x v="454"/>
  </r>
  <r>
    <s v="B08Y1TFSP6"/>
    <x v="5"/>
    <s v="Computers&amp;Accessories"/>
    <n v="149"/>
    <n v="1000"/>
    <b v="0"/>
    <n v="999.851"/>
    <n v="0.85"/>
    <s v="more than 50% Discount"/>
    <b v="1"/>
    <n v="3.9"/>
    <n v="24870"/>
    <b v="0"/>
    <n v="96993"/>
    <s v="Jayesh"/>
    <s v="R7S8ANNSDPR40"/>
    <n v="24870000"/>
    <x v="455"/>
  </r>
  <r>
    <s v="B08CYPB15D"/>
    <x v="515"/>
    <s v="Computers&amp;Accessories"/>
    <n v="717"/>
    <n v="761"/>
    <b v="0"/>
    <n v="760.05781865965832"/>
    <n v="0.06"/>
    <s v="less than 50%"/>
    <b v="0"/>
    <n v="4"/>
    <n v="7199"/>
    <b v="0"/>
    <n v="28796"/>
    <s v="Devendra"/>
    <s v="R1LAI2YEEUW0E0"/>
    <n v="5478439"/>
    <x v="5"/>
  </r>
  <r>
    <s v="B085HY1DGR"/>
    <x v="516"/>
    <s v="Computers&amp;Accessories"/>
    <n v="99"/>
    <n v="999"/>
    <b v="0"/>
    <n v="998.90090090090087"/>
    <n v="0.9"/>
    <s v="more than 50% Discount"/>
    <b v="1"/>
    <n v="4"/>
    <n v="1396"/>
    <b v="0"/>
    <n v="5584"/>
    <s v="Diamond heart"/>
    <s v="R3TQ32UCRS81WR"/>
    <n v="1394604"/>
    <x v="456"/>
  </r>
  <r>
    <s v="B00MFPCY5C"/>
    <x v="517"/>
    <s v="Computers&amp;Accessories"/>
    <n v="39"/>
    <n v="299"/>
    <b v="0"/>
    <n v="298.86956521739131"/>
    <n v="0.87"/>
    <s v="more than 50% Discount"/>
    <b v="1"/>
    <n v="3.5"/>
    <n v="15233"/>
    <b v="0"/>
    <n v="53315.5"/>
    <s v="Selva sibi"/>
    <s v="R3NB1CQXEVVQIT"/>
    <n v="4554667"/>
    <x v="311"/>
  </r>
  <r>
    <s v="B07JJFSG2B"/>
    <x v="518"/>
    <s v="Computers&amp;Accessories"/>
    <n v="889"/>
    <n v="2500"/>
    <b v="0"/>
    <n v="2499.6444000000001"/>
    <n v="0.64"/>
    <s v="more than 50% Discount"/>
    <b v="1"/>
    <n v="4.3"/>
    <n v="55747"/>
    <b v="0"/>
    <n v="239712.09999999998"/>
    <s v="Brijesh Kamani"/>
    <s v="R1MOAI12S1FJV1"/>
    <n v="139367500"/>
    <x v="457"/>
  </r>
  <r>
    <s v="B09NR6G588"/>
    <x v="519"/>
    <s v="Electronics"/>
    <n v="1199"/>
    <n v="4999"/>
    <b v="0"/>
    <n v="4998.7601520304061"/>
    <n v="0.76"/>
    <s v="more than 50% Discount"/>
    <b v="1"/>
    <n v="3.8"/>
    <n v="14961"/>
    <b v="0"/>
    <n v="56851.799999999996"/>
    <s v="Kevin Nathan S"/>
    <s v="R274KY6VMEYJ66"/>
    <n v="74790039"/>
    <x v="458"/>
  </r>
  <r>
    <s v="B07JPX9CR7"/>
    <x v="520"/>
    <s v="Computers&amp;Accessories"/>
    <n v="569"/>
    <n v="1299"/>
    <b v="0"/>
    <n v="1298.5619707467283"/>
    <n v="0.56000000000000005"/>
    <s v="more than 50% Discount"/>
    <b v="1"/>
    <n v="4.4000000000000004"/>
    <n v="9275"/>
    <b v="0"/>
    <n v="40810"/>
    <s v="Gopinadh.P"/>
    <s v="R27S4UNXONW7O4"/>
    <n v="12048225"/>
    <x v="459"/>
  </r>
  <r>
    <s v="B08D11DZ2W"/>
    <x v="521"/>
    <s v="Electronics"/>
    <n v="1499"/>
    <n v="8999"/>
    <b v="0"/>
    <n v="8998.8334259362146"/>
    <n v="0.83"/>
    <s v="more than 50% Discount"/>
    <b v="1"/>
    <n v="3.7"/>
    <n v="28324"/>
    <b v="0"/>
    <n v="104798.8"/>
    <s v="Vivek"/>
    <s v="R2TM1SQ2JK9S7K"/>
    <n v="254887676"/>
    <x v="460"/>
  </r>
  <r>
    <s v="B07Q7561HD"/>
    <x v="522"/>
    <s v="Electronics"/>
    <n v="149"/>
    <n v="180"/>
    <b v="0"/>
    <n v="179.17222222222222"/>
    <n v="0.17"/>
    <s v="less than 50%"/>
    <b v="0"/>
    <n v="4.4000000000000004"/>
    <n v="644"/>
    <b v="1"/>
    <n v="2833.6000000000004"/>
    <s v="Manish"/>
    <s v="R25BZYL3L6NDM3"/>
    <n v="115920"/>
    <x v="461"/>
  </r>
  <r>
    <s v="B0819HZPXL"/>
    <x v="89"/>
    <s v="Computers&amp;Accessories"/>
    <n v="399"/>
    <n v="549"/>
    <b v="0"/>
    <n v="548.2732240437158"/>
    <n v="0.27"/>
    <s v="less than 50%"/>
    <b v="0"/>
    <n v="4.4000000000000004"/>
    <n v="18139"/>
    <b v="0"/>
    <n v="79811.600000000006"/>
    <s v="Dhiraj Bansal"/>
    <s v="R3IPDT2UXX2O63"/>
    <n v="9958311"/>
    <x v="462"/>
  </r>
  <r>
    <s v="B00LXTFMRS"/>
    <x v="523"/>
    <s v="Home&amp;Kitchen"/>
    <n v="191"/>
    <n v="225"/>
    <b v="0"/>
    <n v="224.15111111111111"/>
    <n v="0.15"/>
    <s v="less than 50%"/>
    <b v="0"/>
    <n v="4.4000000000000004"/>
    <n v="7203"/>
    <b v="0"/>
    <n v="31693.200000000004"/>
    <s v="Safiya"/>
    <s v="R3FQZ41R2YXT87"/>
    <n v="1620675"/>
    <x v="463"/>
  </r>
  <r>
    <s v="B0B9LDCX89"/>
    <x v="524"/>
    <s v="Computers&amp;Accessories"/>
    <n v="129"/>
    <n v="999"/>
    <b v="0"/>
    <n v="998.87087087087082"/>
    <n v="0.87"/>
    <s v="more than 50% Discount"/>
    <b v="1"/>
    <n v="4.2"/>
    <n v="491"/>
    <b v="1"/>
    <n v="2062.2000000000003"/>
    <s v="muhamad s."/>
    <s v="R3ET8JTEIDTNU0"/>
    <n v="490509"/>
    <x v="464"/>
  </r>
  <r>
    <s v="B0765B3TH7"/>
    <x v="525"/>
    <s v="Computers&amp;Accessories"/>
    <n v="199"/>
    <n v="599"/>
    <b v="0"/>
    <n v="598.66777963272125"/>
    <n v="0.67"/>
    <s v="more than 50% Discount"/>
    <b v="1"/>
    <n v="4.5"/>
    <n v="13568"/>
    <b v="0"/>
    <n v="61056"/>
    <s v="Dhirendar"/>
    <s v="RZZWEYTD4NC3T"/>
    <n v="8127232"/>
    <x v="465"/>
  </r>
  <r>
    <s v="B0B1F6GQPS"/>
    <x v="526"/>
    <s v="Electronics"/>
    <n v="999"/>
    <n v="4499"/>
    <b v="0"/>
    <n v="4498.7779506557017"/>
    <n v="0.78"/>
    <s v="more than 50% Discount"/>
    <b v="1"/>
    <n v="3.8"/>
    <n v="3390"/>
    <b v="0"/>
    <n v="12882"/>
    <s v="V.W."/>
    <s v="R2888CE3TDHQMW"/>
    <n v="15251610"/>
    <x v="466"/>
  </r>
  <r>
    <s v="B07LG59NPV"/>
    <x v="527"/>
    <s v="Electronics"/>
    <n v="899"/>
    <n v="4499"/>
    <b v="0"/>
    <n v="4498.8001778172929"/>
    <n v="0.8"/>
    <s v="more than 50% Discount"/>
    <b v="1"/>
    <n v="3.8"/>
    <n v="103052"/>
    <b v="0"/>
    <n v="391597.6"/>
    <s v="Mukesh Maurya"/>
    <s v="R25T0UEZY5MCOJ"/>
    <n v="463630948"/>
    <x v="467"/>
  </r>
  <r>
    <s v="B07RD611Z8"/>
    <x v="369"/>
    <s v="Electronics"/>
    <n v="1799"/>
    <n v="2499"/>
    <b v="0"/>
    <n v="2498.280112044818"/>
    <n v="0.28000000000000003"/>
    <s v="less than 50%"/>
    <b v="0"/>
    <n v="4.0999999999999996"/>
    <n v="18678"/>
    <b v="0"/>
    <n v="76579.799999999988"/>
    <s v="Vikrant"/>
    <s v="R3C219XKJW9GI2"/>
    <n v="46676322"/>
    <x v="468"/>
  </r>
  <r>
    <s v="B08WRWPM22"/>
    <x v="6"/>
    <s v="Computers&amp;Accessories"/>
    <n v="176.63"/>
    <n v="499"/>
    <b v="0"/>
    <n v="498.64603206412824"/>
    <n v="0.65"/>
    <s v="more than 50% Discount"/>
    <b v="1"/>
    <n v="4.0999999999999996"/>
    <n v="15189"/>
    <b v="0"/>
    <n v="62274.899999999994"/>
    <s v="Vivek kumar"/>
    <s v="R8E73K2KWJRDS"/>
    <n v="7579311"/>
    <x v="317"/>
  </r>
  <r>
    <s v="B00AXHBBXU"/>
    <x v="512"/>
    <s v="OfficeProducts"/>
    <n v="522"/>
    <n v="550"/>
    <b v="0"/>
    <n v="549.05090909090904"/>
    <n v="0.05"/>
    <s v="less than 50%"/>
    <b v="0"/>
    <n v="4.4000000000000004"/>
    <n v="12179"/>
    <b v="0"/>
    <n v="53587.600000000006"/>
    <s v="Jojo Dominic"/>
    <s v="R36XQGHL3TG2S2"/>
    <n v="6698450"/>
    <x v="6"/>
  </r>
  <r>
    <s v="B08MCD9JFY"/>
    <x v="528"/>
    <s v="Electronics"/>
    <n v="799"/>
    <n v="1999"/>
    <b v="0"/>
    <n v="1998.6003001500751"/>
    <n v="0.6"/>
    <s v="more than 50% Discount"/>
    <b v="1"/>
    <n v="3.8"/>
    <n v="12958"/>
    <b v="0"/>
    <n v="49240.399999999994"/>
    <s v="Avnish Kshirsagar"/>
    <s v="R2UT2VQEDPGN1H"/>
    <n v="25903042"/>
    <x v="469"/>
  </r>
  <r>
    <s v="B083RCTXLL"/>
    <x v="529"/>
    <s v="Computers&amp;Accessories"/>
    <n v="681"/>
    <n v="1199"/>
    <b v="0"/>
    <n v="1198.4320266889074"/>
    <n v="0.43"/>
    <s v="less than 50%"/>
    <b v="0"/>
    <n v="4.2"/>
    <n v="8258"/>
    <b v="0"/>
    <n v="34683.599999999999"/>
    <s v="Reetu Solanki"/>
    <s v="RMJTIHWOEVJ2S"/>
    <n v="9901342"/>
    <x v="470"/>
  </r>
  <r>
    <s v="B08HLZ28QC"/>
    <x v="530"/>
    <s v="Computers&amp;Accessories"/>
    <n v="1199"/>
    <n v="3490"/>
    <b v="0"/>
    <n v="3489.6564469914042"/>
    <n v="0.66"/>
    <s v="more than 50% Discount"/>
    <b v="1"/>
    <n v="4.0999999999999996"/>
    <n v="11716"/>
    <b v="0"/>
    <n v="48035.6"/>
    <s v="Shraddha"/>
    <s v="R3EGID2HUY7LU8"/>
    <n v="40888840"/>
    <x v="471"/>
  </r>
  <r>
    <s v="B07GVR9TG7"/>
    <x v="8"/>
    <s v="Computers&amp;Accessories"/>
    <n v="2499"/>
    <n v="4999"/>
    <b v="0"/>
    <n v="4998.5001000200036"/>
    <n v="0.5"/>
    <b v="0"/>
    <b v="1"/>
    <n v="4.4000000000000004"/>
    <n v="35024"/>
    <b v="0"/>
    <n v="154105.60000000001"/>
    <s v="Pratyush"/>
    <s v="R1KQN0FQ8TQUYP"/>
    <n v="175084976"/>
    <x v="472"/>
  </r>
  <r>
    <s v="B0856HY85J"/>
    <x v="531"/>
    <s v="Electronics"/>
    <n v="1799"/>
    <n v="4999"/>
    <b v="0"/>
    <n v="4998.640128025605"/>
    <n v="0.64"/>
    <s v="more than 50% Discount"/>
    <b v="1"/>
    <n v="4.0999999999999996"/>
    <n v="55192"/>
    <b v="0"/>
    <n v="226287.19999999998"/>
    <s v="Ananthu"/>
    <s v="R16XVVFYUNVL5L"/>
    <n v="275904808"/>
    <x v="473"/>
  </r>
  <r>
    <s v="B07CD2BN46"/>
    <x v="532"/>
    <s v="Electronics"/>
    <n v="429"/>
    <n v="599"/>
    <b v="0"/>
    <n v="598.28380634390646"/>
    <n v="0.28000000000000003"/>
    <s v="less than 50%"/>
    <b v="0"/>
    <n v="4.0999999999999996"/>
    <n v="119466"/>
    <b v="0"/>
    <n v="489810.6"/>
    <s v="Kishor Patro"/>
    <s v="R13Z8MSR50H9UK"/>
    <n v="71560134"/>
    <x v="474"/>
  </r>
  <r>
    <s v="B07PLHTTB4"/>
    <x v="533"/>
    <s v="Computers&amp;Accessories"/>
    <n v="100"/>
    <n v="499"/>
    <b v="0"/>
    <n v="498.79959919839678"/>
    <n v="0.8"/>
    <s v="more than 50% Discount"/>
    <b v="1"/>
    <n v="3.5"/>
    <n v="9638"/>
    <b v="0"/>
    <n v="33733"/>
    <s v="vasanth"/>
    <s v="R2MSV2JRVJGRQN"/>
    <n v="4809362"/>
    <x v="475"/>
  </r>
  <r>
    <s v="B077T3BG5L"/>
    <x v="89"/>
    <s v="Computers&amp;Accessories"/>
    <n v="329"/>
    <n v="399"/>
    <b v="0"/>
    <n v="398.17543859649123"/>
    <n v="0.18"/>
    <s v="less than 50%"/>
    <b v="0"/>
    <n v="3.6"/>
    <n v="33735"/>
    <b v="0"/>
    <n v="121446"/>
    <s v="Sagarjit"/>
    <s v="R3I9ZZITI5NO9G"/>
    <n v="13460265"/>
    <x v="476"/>
  </r>
  <r>
    <s v="B08DDRGWTJ"/>
    <x v="7"/>
    <s v="Computers&amp;Accessories"/>
    <n v="229"/>
    <n v="299"/>
    <b v="0"/>
    <n v="298.23411371237461"/>
    <n v="0.23"/>
    <s v="less than 50%"/>
    <b v="0"/>
    <n v="4.3"/>
    <n v="30411"/>
    <b v="0"/>
    <n v="130767.29999999999"/>
    <s v="Pavan A H"/>
    <s v="R2X090D1YHACKR"/>
    <n v="9092889"/>
    <x v="477"/>
  </r>
  <r>
    <s v="B079Y6JZC8"/>
    <x v="89"/>
    <s v="Computers&amp;Accessories"/>
    <n v="139"/>
    <n v="299"/>
    <b v="0"/>
    <n v="298.53511705685617"/>
    <n v="0.54"/>
    <s v="more than 50% Discount"/>
    <b v="1"/>
    <n v="3.8"/>
    <n v="3044"/>
    <b v="0"/>
    <n v="11567.199999999999"/>
    <s v="Saikat Chakravorty"/>
    <s v="R2SLVB4IDEDVF4"/>
    <n v="910156"/>
    <x v="7"/>
  </r>
  <r>
    <s v="B0856HNMR7"/>
    <x v="534"/>
    <s v="Electronics"/>
    <n v="1199"/>
    <n v="2499"/>
    <b v="0"/>
    <n v="2498.5202080832332"/>
    <n v="0.52"/>
    <s v="more than 50% Discount"/>
    <b v="1"/>
    <n v="4"/>
    <n v="33584"/>
    <b v="0"/>
    <n v="134336"/>
    <s v="Sandeep K."/>
    <s v="R2JKCB5MNWKW9N"/>
    <n v="83926416"/>
    <x v="478"/>
  </r>
  <r>
    <s v="B0B12K5BPM"/>
    <x v="89"/>
    <s v="Electronics"/>
    <n v="1049"/>
    <n v="2299"/>
    <b v="0"/>
    <n v="2298.5437146585473"/>
    <n v="0.54"/>
    <s v="more than 50% Discount"/>
    <b v="1"/>
    <n v="3.9"/>
    <n v="1779"/>
    <b v="0"/>
    <n v="6938.0999999999995"/>
    <s v="Pranav Pacholee"/>
    <s v="R2F293IOSSP7QX"/>
    <n v="4089921"/>
    <x v="479"/>
  </r>
  <r>
    <s v="B08MTCKDYN"/>
    <x v="372"/>
    <s v="Electronics"/>
    <n v="119"/>
    <n v="299"/>
    <b v="0"/>
    <n v="298.60200668896323"/>
    <n v="0.6"/>
    <s v="more than 50% Discount"/>
    <b v="1"/>
    <n v="4.0999999999999996"/>
    <n v="5999"/>
    <b v="0"/>
    <n v="24595.899999999998"/>
    <s v="Velir"/>
    <s v="R10KEMT1N336ZD"/>
    <n v="1793701"/>
    <x v="480"/>
  </r>
  <r>
    <s v="B08CF3D7QR"/>
    <x v="10"/>
    <s v="Computers&amp;Accessories"/>
    <n v="154"/>
    <n v="339"/>
    <b v="0"/>
    <n v="338.54572271386428"/>
    <n v="0.55000000000000004"/>
    <s v="more than 50% Discount"/>
    <b v="1"/>
    <n v="4.3"/>
    <n v="13391"/>
    <b v="0"/>
    <n v="57581.299999999996"/>
    <s v="Tanya"/>
    <s v="R11MQS7WD9C3I0"/>
    <n v="4539549"/>
    <x v="481"/>
  </r>
  <r>
    <s v="B00LVMTA2A"/>
    <x v="535"/>
    <s v="Electronics"/>
    <n v="225"/>
    <n v="250"/>
    <b v="0"/>
    <n v="249.1"/>
    <n v="0.1"/>
    <s v="less than 50%"/>
    <b v="0"/>
    <n v="4.4000000000000004"/>
    <n v="26556"/>
    <b v="0"/>
    <n v="116846.40000000001"/>
    <s v="Malik"/>
    <s v="R2DRWYU4KRZG8M"/>
    <n v="6639000"/>
    <x v="9"/>
  </r>
  <r>
    <s v="B07TR5HSR9"/>
    <x v="536"/>
    <s v="Computers&amp;Accessories"/>
    <n v="656"/>
    <n v="1499"/>
    <b v="0"/>
    <n v="1498.5623749166111"/>
    <n v="0.56000000000000005"/>
    <s v="more than 50% Discount"/>
    <b v="1"/>
    <n v="4.3"/>
    <n v="25903"/>
    <b v="0"/>
    <n v="111382.9"/>
    <s v="soma sekhar"/>
    <s v="RF73D5K5ZPBIU"/>
    <n v="38828597"/>
    <x v="482"/>
  </r>
  <r>
    <s v="B0819ZZK5K"/>
    <x v="537"/>
    <s v="Computers&amp;Accessories"/>
    <n v="1109"/>
    <n v="2800"/>
    <b v="0"/>
    <n v="2799.6039285714287"/>
    <n v="0.6"/>
    <s v="more than 50% Discount"/>
    <b v="1"/>
    <n v="4.3"/>
    <n v="53464"/>
    <b v="0"/>
    <n v="229895.19999999998"/>
    <s v="Amita"/>
    <s v="R3PB00C7ZEBAMG"/>
    <n v="149699200"/>
    <x v="483"/>
  </r>
  <r>
    <s v="B096VF5YYF"/>
    <x v="353"/>
    <s v="Electronics"/>
    <n v="2999"/>
    <n v="7990"/>
    <b v="0"/>
    <n v="7989.6246558197745"/>
    <n v="0.62"/>
    <s v="more than 50% Discount"/>
    <b v="1"/>
    <n v="4.0999999999999996"/>
    <n v="48448"/>
    <b v="0"/>
    <n v="198636.79999999999"/>
    <s v="archit"/>
    <s v="R1ZQQKZCCG4KD2"/>
    <n v="387099520"/>
    <x v="484"/>
  </r>
  <r>
    <s v="B08QJJCY2Q"/>
    <x v="538"/>
    <s v="Computers&amp;Accessories"/>
    <n v="169"/>
    <n v="299"/>
    <b v="0"/>
    <n v="298.43478260869563"/>
    <n v="0.43"/>
    <s v="less than 50%"/>
    <b v="0"/>
    <n v="4.4000000000000004"/>
    <n v="5176"/>
    <b v="0"/>
    <n v="22774.400000000001"/>
    <s v="Divya Nancy"/>
    <s v="R10758I9J937X1"/>
    <n v="1547624"/>
    <x v="318"/>
  </r>
  <r>
    <s v="B07L5L4GTB"/>
    <x v="539"/>
    <s v="Computers&amp;Accessories"/>
    <n v="309"/>
    <n v="404"/>
    <b v="0"/>
    <n v="403.23514851485146"/>
    <n v="0.24"/>
    <s v="less than 50%"/>
    <b v="0"/>
    <n v="4.4000000000000004"/>
    <n v="8614"/>
    <b v="0"/>
    <n v="37901.600000000006"/>
    <s v="Genuine Reviewer"/>
    <s v="R4S7MHI8MJKLU"/>
    <n v="3480056"/>
    <x v="485"/>
  </r>
  <r>
    <s v="B07L8KNP5F"/>
    <x v="89"/>
    <s v="Electronics"/>
    <n v="599"/>
    <n v="1399"/>
    <b v="0"/>
    <n v="1398.5718370264474"/>
    <n v="0.56999999999999995"/>
    <s v="more than 50% Discount"/>
    <b v="1"/>
    <n v="3.8"/>
    <n v="60026"/>
    <b v="0"/>
    <n v="228098.8"/>
    <s v="ram"/>
    <s v="R11O7WDJVC8065"/>
    <n v="83976374"/>
    <x v="486"/>
  </r>
  <r>
    <s v="B08CF4SCNP"/>
    <x v="540"/>
    <s v="Computers&amp;Accessories"/>
    <n v="299"/>
    <n v="599"/>
    <b v="0"/>
    <n v="598.50083472454094"/>
    <n v="0.5"/>
    <b v="0"/>
    <b v="1"/>
    <n v="3.8"/>
    <n v="3066"/>
    <b v="0"/>
    <n v="11650.8"/>
    <s v="Hariom Mishra"/>
    <s v="R2L4XIZ518GOR1"/>
    <n v="1836534"/>
    <x v="487"/>
  </r>
  <r>
    <s v="B09XX51X2G"/>
    <x v="541"/>
    <s v="Computers&amp;Accessories"/>
    <n v="449"/>
    <n v="999"/>
    <b v="0"/>
    <n v="998.5505505505505"/>
    <n v="0.55000000000000004"/>
    <s v="more than 50% Discount"/>
    <b v="1"/>
    <n v="4"/>
    <n v="2102"/>
    <b v="0"/>
    <n v="8408"/>
    <s v="Rahil"/>
    <s v="R1INL4UFJMHNYR"/>
    <n v="2099898"/>
    <x v="488"/>
  </r>
  <r>
    <s v="B01M72LILF"/>
    <x v="542"/>
    <s v="Computers&amp;Accessories"/>
    <n v="799"/>
    <n v="1295"/>
    <b v="0"/>
    <n v="1294.3830115830117"/>
    <n v="0.38"/>
    <s v="less than 50%"/>
    <b v="0"/>
    <n v="4.4000000000000004"/>
    <n v="34852"/>
    <b v="0"/>
    <n v="153348.80000000002"/>
    <s v="Kshitij"/>
    <s v="R2ZXDFN8U4X0T3"/>
    <n v="45133340"/>
    <x v="489"/>
  </r>
  <r>
    <s v="B07KSMBL2H"/>
    <x v="12"/>
    <s v="Electronics"/>
    <n v="219"/>
    <n v="700"/>
    <b v="0"/>
    <n v="699.68714285714282"/>
    <n v="0.69"/>
    <s v="more than 50% Discount"/>
    <b v="1"/>
    <n v="4.4000000000000004"/>
    <n v="426972"/>
    <b v="0"/>
    <n v="1878676.8"/>
    <s v="Rishav Gossain"/>
    <s v="R1FKOKZ3HHKJBZ"/>
    <n v="298880400"/>
    <x v="490"/>
  </r>
  <r>
    <s v="B00LZLQ624"/>
    <x v="543"/>
    <s v="OfficeProducts"/>
    <n v="157"/>
    <n v="160"/>
    <b v="0"/>
    <n v="159.01875000000001"/>
    <n v="0.02"/>
    <s v="less than 50%"/>
    <b v="0"/>
    <n v="4.5"/>
    <n v="8618"/>
    <b v="0"/>
    <n v="38781"/>
    <s v="Anirban B."/>
    <s v="R2QV1JD5V8C2S1"/>
    <n v="1378880"/>
    <x v="10"/>
  </r>
  <r>
    <s v="B07DJLFMPS"/>
    <x v="378"/>
    <s v="Electronics"/>
    <n v="369"/>
    <n v="1600"/>
    <b v="0"/>
    <n v="1599.7693750000001"/>
    <n v="0.77"/>
    <s v="more than 50% Discount"/>
    <b v="1"/>
    <n v="4"/>
    <n v="32625"/>
    <b v="0"/>
    <n v="130500"/>
    <s v="Ajit Kumar Rai"/>
    <s v="RPA8V1051ERUL"/>
    <n v="52200000"/>
    <x v="491"/>
  </r>
  <r>
    <s v="B09GB5B4BK"/>
    <x v="544"/>
    <s v="Computers&amp;Accessories"/>
    <n v="599"/>
    <n v="899"/>
    <b v="0"/>
    <n v="898.3337041156841"/>
    <n v="0.33"/>
    <s v="less than 50%"/>
    <b v="0"/>
    <n v="4"/>
    <n v="4018"/>
    <b v="0"/>
    <n v="16072"/>
    <s v="Wajiha"/>
    <s v="R30U9FM8KQM6XF"/>
    <n v="3612182"/>
    <x v="325"/>
  </r>
  <r>
    <s v="B015ZXUDD0"/>
    <x v="545"/>
    <s v="Electronics"/>
    <n v="479"/>
    <n v="599"/>
    <b v="0"/>
    <n v="598.20033388981631"/>
    <n v="0.2"/>
    <s v="less than 50%"/>
    <b v="0"/>
    <n v="4.3"/>
    <n v="11687"/>
    <b v="0"/>
    <n v="50254.1"/>
    <s v="Rameez Khan"/>
    <s v="R32VTB32ABV5KD"/>
    <n v="7000513"/>
    <x v="492"/>
  </r>
  <r>
    <s v="B085DTN6R2"/>
    <x v="13"/>
    <s v="Computers&amp;Accessories"/>
    <n v="350"/>
    <n v="899"/>
    <b v="0"/>
    <n v="898.61067853170186"/>
    <n v="0.61"/>
    <s v="more than 50% Discount"/>
    <b v="1"/>
    <n v="4.2"/>
    <n v="2262"/>
    <b v="0"/>
    <n v="9500.4"/>
    <s v="Priya"/>
    <s v="R1QETDIPRCX4S0"/>
    <n v="2033538"/>
    <x v="493"/>
  </r>
  <r>
    <s v="B09PL79D2X"/>
    <x v="546"/>
    <s v="Electronics"/>
    <n v="1598"/>
    <n v="2990"/>
    <b v="0"/>
    <n v="2989.4655518394648"/>
    <n v="0.47"/>
    <s v="less than 50%"/>
    <b v="0"/>
    <n v="3.8"/>
    <n v="11015"/>
    <b v="0"/>
    <n v="41857"/>
    <s v="Alif Rahaman"/>
    <s v="RO77OQG21KZ7C"/>
    <n v="32934850"/>
    <x v="11"/>
  </r>
  <r>
    <s v="B098K3H92Z"/>
    <x v="8"/>
    <s v="Computers&amp;Accessories"/>
    <n v="599"/>
    <n v="899"/>
    <b v="0"/>
    <n v="898.3337041156841"/>
    <n v="0.33"/>
    <s v="less than 50%"/>
    <b v="0"/>
    <n v="4.3"/>
    <n v="95116"/>
    <b v="0"/>
    <n v="408998.8"/>
    <s v="Noble P Mathew"/>
    <s v="R3NMEJ9FHUKIM5"/>
    <n v="85509284"/>
    <x v="494"/>
  </r>
  <r>
    <s v="B09KLVMZ3B"/>
    <x v="14"/>
    <s v="Computers&amp;Accessories"/>
    <n v="159"/>
    <n v="399"/>
    <b v="0"/>
    <n v="398.6015037593985"/>
    <n v="0.6"/>
    <s v="more than 50% Discount"/>
    <b v="1"/>
    <n v="4.0999999999999996"/>
    <n v="4768"/>
    <b v="0"/>
    <n v="19548.8"/>
    <s v="Deepaak Singh"/>
    <s v="R20XIOU25HEX80"/>
    <n v="1902432"/>
    <x v="495"/>
  </r>
  <r>
    <s v="B084PJSSQ1"/>
    <x v="547"/>
    <s v="Computers&amp;Accessories"/>
    <n v="1299"/>
    <n v="3000"/>
    <b v="0"/>
    <n v="2999.567"/>
    <n v="0.56999999999999995"/>
    <s v="more than 50% Discount"/>
    <b v="1"/>
    <n v="4.3"/>
    <n v="23022"/>
    <b v="0"/>
    <n v="98994.599999999991"/>
    <s v="Arun"/>
    <s v="R21XRUZQ2MQ2ME"/>
    <n v="69066000"/>
    <x v="12"/>
  </r>
  <r>
    <s v="B097R25DP7"/>
    <x v="389"/>
    <s v="Electronics"/>
    <n v="1599"/>
    <n v="4999"/>
    <b v="0"/>
    <n v="4998.6801360272057"/>
    <n v="0.68"/>
    <s v="more than 50% Discount"/>
    <b v="1"/>
    <n v="4"/>
    <n v="67951"/>
    <b v="0"/>
    <n v="271804"/>
    <s v="Ankita Dwivedi"/>
    <s v="R1NARG7VJ59AD3"/>
    <n v="339687049"/>
    <x v="496"/>
  </r>
  <r>
    <s v="B097C564GC"/>
    <x v="548"/>
    <s v="Computers&amp;Accessories"/>
    <n v="294"/>
    <n v="4999"/>
    <b v="0"/>
    <n v="4998.9411882376471"/>
    <n v="0.94"/>
    <s v="more than 50% Discount"/>
    <b v="1"/>
    <n v="4.3"/>
    <n v="4426"/>
    <b v="0"/>
    <n v="19031.8"/>
    <s v="Naga Sai Gadagottu"/>
    <s v="R3CUNCZTU43JPP"/>
    <n v="22125574"/>
    <x v="497"/>
  </r>
  <r>
    <s v="B08CYNJ5KY"/>
    <x v="549"/>
    <s v="Computers&amp;Accessories"/>
    <n v="828"/>
    <n v="861"/>
    <b v="0"/>
    <n v="860.03832752613243"/>
    <n v="0.04"/>
    <s v="less than 50%"/>
    <b v="0"/>
    <n v="4.2"/>
    <n v="4567"/>
    <b v="0"/>
    <n v="19181.400000000001"/>
    <s v="Hrishikesh"/>
    <s v="R3C592OSGL2F93"/>
    <n v="3932187"/>
    <x v="498"/>
  </r>
  <r>
    <s v="B00Y4ORQ46"/>
    <x v="550"/>
    <s v="Electronics"/>
    <n v="745"/>
    <n v="795"/>
    <b v="0"/>
    <n v="794.06289308176099"/>
    <n v="0.06"/>
    <s v="less than 50%"/>
    <b v="0"/>
    <n v="4"/>
    <n v="13797"/>
    <b v="0"/>
    <n v="55188"/>
    <s v="kishorekr"/>
    <s v="R3H4H2BLYJ8K54"/>
    <n v="10968615"/>
    <x v="499"/>
  </r>
  <r>
    <s v="B074CWD7MS"/>
    <x v="551"/>
    <s v="Electronics"/>
    <n v="1549"/>
    <n v="2495"/>
    <b v="0"/>
    <n v="2494.3791583166335"/>
    <n v="0.38"/>
    <s v="less than 50%"/>
    <b v="0"/>
    <n v="4.4000000000000004"/>
    <n v="15137"/>
    <b v="0"/>
    <n v="66602.8"/>
    <s v="Joel Thomas"/>
    <s v="R2QDKL6M3BGGR8"/>
    <n v="37766815"/>
    <x v="500"/>
  </r>
  <r>
    <s v="B083342NKJ"/>
    <x v="15"/>
    <s v="Computers&amp;Accessories"/>
    <n v="349"/>
    <n v="399"/>
    <b v="0"/>
    <n v="398.12531328320802"/>
    <n v="0.13"/>
    <s v="less than 50%"/>
    <b v="0"/>
    <n v="4.4000000000000004"/>
    <n v="18757"/>
    <b v="0"/>
    <n v="82530.8"/>
    <s v="Birendra ku Dash"/>
    <s v="R2JPQNKCOE10UK"/>
    <n v="7484043"/>
    <x v="501"/>
  </r>
  <r>
    <s v="B09C6HXFC1"/>
    <x v="20"/>
    <s v="Computers&amp;Accessories"/>
    <n v="970"/>
    <n v="1799"/>
    <b v="0"/>
    <n v="1798.460811561979"/>
    <n v="0.46"/>
    <s v="less than 50%"/>
    <b v="0"/>
    <n v="4.5"/>
    <n v="815"/>
    <b v="1"/>
    <n v="3667.5"/>
    <s v="Prasannavijayaraghavan G."/>
    <s v="R12D1BZF9MU8TN"/>
    <n v="1466185"/>
    <x v="340"/>
  </r>
  <r>
    <s v="B00A0VCJPI"/>
    <x v="8"/>
    <s v="Computers&amp;Accessories"/>
    <n v="1469"/>
    <n v="2499"/>
    <b v="0"/>
    <n v="2498.4121648659466"/>
    <n v="0.41"/>
    <s v="less than 50%"/>
    <b v="0"/>
    <n v="4.2"/>
    <n v="156638"/>
    <b v="0"/>
    <n v="657879.6"/>
    <s v="Satya Sai Behera"/>
    <s v="RU4VUDDZCAKWJ"/>
    <n v="391438362"/>
    <x v="17"/>
  </r>
  <r>
    <s v="B00UGZWM2I"/>
    <x v="552"/>
    <s v="OfficeProducts"/>
    <n v="198"/>
    <n v="800"/>
    <b v="0"/>
    <n v="799.75250000000005"/>
    <n v="0.75"/>
    <s v="more than 50% Discount"/>
    <b v="1"/>
    <n v="4.0999999999999996"/>
    <n v="9344"/>
    <b v="0"/>
    <n v="38310.399999999994"/>
    <s v="Ghazal"/>
    <s v="R1XME75YUKM2OB"/>
    <n v="7475200"/>
    <x v="502"/>
  </r>
  <r>
    <s v="B00R1P3B4O"/>
    <x v="553"/>
    <s v="Electronics"/>
    <n v="549"/>
    <n v="549"/>
    <b v="0"/>
    <n v="548"/>
    <n v="0"/>
    <s v="less than 50%"/>
    <b v="0"/>
    <n v="4.5"/>
    <n v="4875"/>
    <b v="0"/>
    <n v="21937.5"/>
    <s v="Nidhi"/>
    <s v="RPGQI0SP1LWQD"/>
    <n v="2676375"/>
    <x v="503"/>
  </r>
  <r>
    <s v="B0B3MWYCHQ"/>
    <x v="307"/>
    <s v="Electronics"/>
    <n v="2999"/>
    <n v="9999"/>
    <b v="0"/>
    <n v="9998.7000700070002"/>
    <n v="0.7"/>
    <s v="more than 50% Discount"/>
    <b v="1"/>
    <n v="4.2"/>
    <n v="20881"/>
    <b v="0"/>
    <n v="87700.2"/>
    <s v="Anirban"/>
    <s v="R1AIQQLE21YDXS"/>
    <n v="208789119"/>
    <x v="504"/>
  </r>
  <r>
    <s v="B09DG9VNWB"/>
    <x v="554"/>
    <s v="Electronics"/>
    <n v="12000"/>
    <n v="29999"/>
    <b v="0"/>
    <n v="29998.599986666221"/>
    <n v="0.6"/>
    <s v="more than 50% Discount"/>
    <b v="1"/>
    <n v="4.3"/>
    <n v="4744"/>
    <b v="0"/>
    <n v="20399.2"/>
    <s v="Kshitij D."/>
    <s v="R3KPZ8P5M4PG72"/>
    <n v="142315256"/>
    <x v="345"/>
  </r>
  <r>
    <s v="B09Y5MP7C4"/>
    <x v="555"/>
    <s v="Electronics"/>
    <n v="1299"/>
    <n v="3499"/>
    <b v="0"/>
    <n v="3498.6287510717348"/>
    <n v="0.63"/>
    <s v="more than 50% Discount"/>
    <b v="1"/>
    <n v="3.9"/>
    <n v="12452"/>
    <b v="0"/>
    <n v="48562.799999999996"/>
    <s v="Achint"/>
    <s v="R2XES5SVJG8YP1"/>
    <n v="43569548"/>
    <x v="505"/>
  </r>
  <r>
    <s v="B01DJJVFPC"/>
    <x v="556"/>
    <s v="Electronics"/>
    <n v="269"/>
    <n v="315"/>
    <b v="0"/>
    <n v="314.14603174603172"/>
    <n v="0.15"/>
    <s v="less than 50%"/>
    <b v="0"/>
    <n v="4.5"/>
    <n v="17810"/>
    <b v="0"/>
    <n v="80145"/>
    <s v="Aadi Injal"/>
    <s v="R3NINARQVMB04K"/>
    <n v="5610150"/>
    <x v="506"/>
  </r>
  <r>
    <s v="B07DFYJRQV"/>
    <x v="557"/>
    <s v="Electronics"/>
    <n v="799"/>
    <n v="1499"/>
    <b v="0"/>
    <n v="1498.4669779853236"/>
    <n v="0.47"/>
    <s v="less than 50%"/>
    <b v="0"/>
    <n v="4.0999999999999996"/>
    <n v="53648"/>
    <b v="0"/>
    <n v="219956.8"/>
    <s v="Amazon Customer"/>
    <s v="RO083A44QXKV9"/>
    <n v="80418352"/>
    <x v="507"/>
  </r>
  <r>
    <s v="B08L879JSN"/>
    <x v="558"/>
    <s v="Computers&amp;Accessories"/>
    <n v="6299"/>
    <n v="13750"/>
    <b v="0"/>
    <n v="13749.541890909091"/>
    <n v="0.54"/>
    <s v="more than 50% Discount"/>
    <b v="1"/>
    <n v="4.2"/>
    <n v="2014"/>
    <b v="0"/>
    <n v="8458.8000000000011"/>
    <s v="Mr. N√∏b√∏dy"/>
    <s v="R12NQTT6JQ7IUU"/>
    <n v="27692500"/>
    <x v="508"/>
  </r>
  <r>
    <s v="B06XSK3XL6"/>
    <x v="559"/>
    <s v="Electronics"/>
    <n v="571"/>
    <n v="999"/>
    <b v="0"/>
    <n v="998.42842842842845"/>
    <n v="0.43"/>
    <s v="less than 50%"/>
    <b v="0"/>
    <n v="4.3"/>
    <n v="38221"/>
    <b v="0"/>
    <n v="164350.29999999999"/>
    <s v="suraj"/>
    <s v="R9OEDGO6AP6W"/>
    <n v="38182779"/>
    <x v="509"/>
  </r>
  <r>
    <s v="B07YNTJ8ZM"/>
    <x v="89"/>
    <s v="Electronics"/>
    <n v="549"/>
    <n v="999"/>
    <b v="0"/>
    <n v="998.45045045045049"/>
    <n v="0.45"/>
    <s v="less than 50%"/>
    <b v="0"/>
    <n v="3.9"/>
    <n v="64705"/>
    <b v="0"/>
    <n v="252349.5"/>
    <s v="Bhuwaneshwar kathlane"/>
    <s v="R2SK5PPC2ZKCL5"/>
    <n v="64640295"/>
    <x v="510"/>
  </r>
  <r>
    <s v="B09KGV7WSV"/>
    <x v="395"/>
    <s v="Electronics"/>
    <n v="2099"/>
    <n v="5999"/>
    <b v="0"/>
    <n v="5998.6501083513922"/>
    <n v="0.65"/>
    <s v="more than 50% Discount"/>
    <b v="1"/>
    <n v="4.3"/>
    <n v="17129"/>
    <b v="0"/>
    <n v="73654.7"/>
    <s v="Ishwar Singh Sankhla"/>
    <s v="R1DVF8WQYO780"/>
    <n v="102756871"/>
    <x v="511"/>
  </r>
  <r>
    <s v="B08DPLCM6T"/>
    <x v="560"/>
    <s v="Electronics"/>
    <n v="13490"/>
    <n v="21990"/>
    <b v="0"/>
    <n v="21989.386539336061"/>
    <n v="0.39"/>
    <s v="less than 50%"/>
    <b v="0"/>
    <n v="4.3"/>
    <n v="11976"/>
    <b v="0"/>
    <n v="51496.799999999996"/>
    <s v="NIRMAL.N"/>
    <s v="R2PNR69G0BQG2F"/>
    <n v="263352240"/>
    <x v="512"/>
  </r>
  <r>
    <s v="B07KR5P3YD"/>
    <x v="561"/>
    <s v="Computers&amp;Accessories"/>
    <n v="448"/>
    <n v="699"/>
    <b v="0"/>
    <n v="698.35908440629476"/>
    <n v="0.36"/>
    <s v="less than 50%"/>
    <b v="0"/>
    <n v="3.9"/>
    <n v="17348"/>
    <b v="0"/>
    <n v="67657.2"/>
    <s v="lucky"/>
    <s v="R1JXCQXDJH1CEV"/>
    <n v="12126252"/>
    <x v="336"/>
  </r>
  <r>
    <s v="B08FB2LNSZ"/>
    <x v="562"/>
    <s v="Electronics"/>
    <n v="1499"/>
    <n v="2999"/>
    <b v="0"/>
    <n v="2998.5001667222409"/>
    <n v="0.5"/>
    <b v="0"/>
    <b v="1"/>
    <n v="3.7"/>
    <n v="87798"/>
    <b v="0"/>
    <n v="324852.60000000003"/>
    <s v="Amazonnig"/>
    <s v="R3NMIVJ17E0X21"/>
    <n v="263306202"/>
    <x v="16"/>
  </r>
  <r>
    <s v="B01IBRHE3E"/>
    <x v="563"/>
    <s v="Electronics"/>
    <n v="299"/>
    <n v="499"/>
    <b v="0"/>
    <n v="498.40080160320639"/>
    <n v="0.4"/>
    <s v="less than 50%"/>
    <b v="0"/>
    <n v="4.2"/>
    <n v="24432"/>
    <b v="0"/>
    <n v="102614.40000000001"/>
    <s v="Siddharth suman"/>
    <s v="R1B4X8ITOATQ0C"/>
    <n v="12191568"/>
    <x v="513"/>
  </r>
  <r>
    <s v="B01N6LU1VF"/>
    <x v="564"/>
    <s v="Computers&amp;Accessories"/>
    <n v="579"/>
    <n v="1400"/>
    <b v="0"/>
    <n v="1399.5864285714285"/>
    <n v="0.59"/>
    <s v="more than 50% Discount"/>
    <b v="1"/>
    <n v="4.3"/>
    <n v="189104"/>
    <b v="0"/>
    <n v="813147.2"/>
    <s v="Neeraj Vishwakarma"/>
    <s v="R3D9U8JX5A9TUJ"/>
    <n v="264745600"/>
    <x v="514"/>
  </r>
  <r>
    <s v="B07XLML2YS"/>
    <x v="8"/>
    <s v="Electronics"/>
    <n v="2499"/>
    <n v="3299"/>
    <b v="0"/>
    <n v="3298.2424977265837"/>
    <n v="0.24"/>
    <s v="less than 50%"/>
    <b v="0"/>
    <n v="4.2"/>
    <n v="93112"/>
    <b v="0"/>
    <n v="391070.4"/>
    <s v="Maxrock89"/>
    <s v="R3B27WULJTV0TX"/>
    <n v="307176488"/>
    <x v="515"/>
  </r>
  <r>
    <s v="B086WMSCN3"/>
    <x v="565"/>
    <s v="Electronics"/>
    <n v="1199"/>
    <n v="5999"/>
    <b v="0"/>
    <n v="5998.8001333555594"/>
    <n v="0.8"/>
    <s v="more than 50% Discount"/>
    <b v="1"/>
    <n v="3.9"/>
    <n v="47521"/>
    <b v="0"/>
    <n v="185331.9"/>
    <s v="Narasimha Rao"/>
    <s v="R9WFEPTQ1AVOT"/>
    <n v="285078479"/>
    <x v="516"/>
  </r>
  <r>
    <s v="B003B00484"/>
    <x v="566"/>
    <s v="Electronics"/>
    <n v="399"/>
    <n v="499"/>
    <b v="0"/>
    <n v="498.20040080160322"/>
    <n v="0.2"/>
    <s v="less than 50%"/>
    <b v="0"/>
    <n v="4.3"/>
    <n v="27201"/>
    <b v="0"/>
    <n v="116964.29999999999"/>
    <s v="T N Sivaji"/>
    <s v="R5L3FAFS6JXJF"/>
    <n v="13573299"/>
    <x v="517"/>
  </r>
  <r>
    <s v="B085194JFL"/>
    <x v="21"/>
    <s v="Electronics"/>
    <n v="279"/>
    <n v="499"/>
    <b v="0"/>
    <n v="498.44088176352705"/>
    <n v="0.44"/>
    <s v="less than 50%"/>
    <b v="0"/>
    <n v="3.7"/>
    <n v="10962"/>
    <b v="0"/>
    <n v="40559.4"/>
    <s v="aditya d."/>
    <s v="R1GYK05NN6747O"/>
    <n v="5470038"/>
    <x v="518"/>
  </r>
  <r>
    <s v="B09F6S8BT6"/>
    <x v="567"/>
    <s v="Electronics"/>
    <n v="13490"/>
    <n v="22900"/>
    <b v="0"/>
    <n v="22899.410917030567"/>
    <n v="0.41"/>
    <s v="less than 50%"/>
    <b v="0"/>
    <n v="4.3"/>
    <n v="16299"/>
    <b v="0"/>
    <n v="70085.7"/>
    <s v="Rahman Ali"/>
    <s v="R1SN0D4DFBKAZI"/>
    <n v="373247100"/>
    <x v="519"/>
  </r>
  <r>
    <s v="B003L62T7W"/>
    <x v="568"/>
    <s v="Computers&amp;Accessories"/>
    <n v="279"/>
    <n v="375"/>
    <b v="0"/>
    <n v="374.25599999999997"/>
    <n v="0.26"/>
    <s v="less than 50%"/>
    <b v="0"/>
    <n v="4.3"/>
    <n v="31534"/>
    <b v="0"/>
    <n v="135596.19999999998"/>
    <s v="Uday Joglekar"/>
    <s v="R3U9FRV2Q625DO"/>
    <n v="11825250"/>
    <x v="18"/>
  </r>
  <r>
    <s v="B09P18XVW6"/>
    <x v="414"/>
    <s v="Electronics"/>
    <n v="2499"/>
    <n v="4999"/>
    <b v="0"/>
    <n v="4998.5001000200036"/>
    <n v="0.5"/>
    <b v="0"/>
    <b v="1"/>
    <n v="3.9"/>
    <n v="7571"/>
    <b v="0"/>
    <n v="29526.899999999998"/>
    <s v="Kindle Customer"/>
    <s v="R1VSKOXXZVR2QQ"/>
    <n v="37847429"/>
    <x v="19"/>
  </r>
  <r>
    <s v="B00LZLPYHW"/>
    <x v="569"/>
    <s v="OfficeProducts"/>
    <n v="137"/>
    <n v="160"/>
    <b v="0"/>
    <n v="159.14375000000001"/>
    <n v="0.14000000000000001"/>
    <s v="less than 50%"/>
    <b v="0"/>
    <n v="4.4000000000000004"/>
    <n v="6537"/>
    <b v="0"/>
    <n v="28762.800000000003"/>
    <s v="Hamsavarthini"/>
    <s v="R2GUYHS0CU32OU"/>
    <n v="1045920"/>
    <x v="520"/>
  </r>
  <r>
    <s v="B09NHVCHS9"/>
    <x v="23"/>
    <s v="Computers&amp;Accessories"/>
    <n v="59"/>
    <n v="199"/>
    <b v="0"/>
    <n v="198.7035175879397"/>
    <n v="0.7"/>
    <s v="more than 50% Discount"/>
    <b v="1"/>
    <n v="4"/>
    <n v="9377"/>
    <b v="0"/>
    <n v="37508"/>
    <s v="$@|\|TO$|-|"/>
    <s v="R3F4T5TRYPTMIG"/>
    <n v="1866023"/>
    <x v="355"/>
  </r>
  <r>
    <s v="B00NNQMYNE"/>
    <x v="570"/>
    <s v="Computers&amp;Accessories"/>
    <n v="299"/>
    <n v="499"/>
    <b v="0"/>
    <n v="498.40080160320639"/>
    <n v="0.4"/>
    <s v="less than 50%"/>
    <b v="0"/>
    <n v="4.5"/>
    <n v="21010"/>
    <b v="0"/>
    <n v="94545"/>
    <s v="Souradip"/>
    <s v="R3CX62IV0TSF01"/>
    <n v="10483990"/>
    <x v="521"/>
  </r>
  <r>
    <s v="B0B217Z5VK"/>
    <x v="571"/>
    <s v="Electronics"/>
    <n v="1799"/>
    <n v="3999"/>
    <b v="0"/>
    <n v="3998.5501375343838"/>
    <n v="0.55000000000000004"/>
    <s v="more than 50% Discount"/>
    <b v="1"/>
    <n v="3.9"/>
    <n v="3517"/>
    <b v="0"/>
    <n v="13716.3"/>
    <s v="RAHUL GOUD"/>
    <s v="R1H4NEOQ6UEAUO"/>
    <n v="14064483"/>
    <x v="20"/>
  </r>
  <r>
    <s v="B07B88KQZ8"/>
    <x v="572"/>
    <s v="Electronics"/>
    <n v="1999"/>
    <n v="2999"/>
    <b v="0"/>
    <n v="2998.3334444814936"/>
    <n v="0.33"/>
    <s v="less than 50%"/>
    <b v="0"/>
    <n v="4.3"/>
    <n v="63899"/>
    <b v="0"/>
    <n v="274765.7"/>
    <s v="Murali am"/>
    <s v="R1HX6VQS2UYU8R"/>
    <n v="191633101"/>
    <x v="522"/>
  </r>
  <r>
    <s v="B01M4GGIVU"/>
    <x v="25"/>
    <s v="Electronics"/>
    <n v="199"/>
    <n v="699"/>
    <b v="0"/>
    <n v="698.71530758226038"/>
    <n v="0.72"/>
    <s v="more than 50% Discount"/>
    <b v="1"/>
    <n v="4.2"/>
    <n v="12153"/>
    <b v="0"/>
    <n v="51042.6"/>
    <s v="Yashpreet Singh"/>
    <s v="R2DIHMHOPYEASB"/>
    <n v="8494947"/>
    <x v="523"/>
  </r>
  <r>
    <s v="B07Z3K96FR"/>
    <x v="573"/>
    <s v="Computers&amp;Accessories"/>
    <n v="399"/>
    <n v="1499"/>
    <b v="0"/>
    <n v="1498.7338225483657"/>
    <n v="0.73"/>
    <s v="more than 50% Discount"/>
    <b v="1"/>
    <n v="4.0999999999999996"/>
    <n v="5730"/>
    <b v="0"/>
    <n v="23492.999999999996"/>
    <s v="Dakshvir Singh"/>
    <s v="R207L99B0HON4H"/>
    <n v="8589270"/>
    <x v="524"/>
  </r>
  <r>
    <s v="B0756CLQWL"/>
    <x v="574"/>
    <s v="Computers&amp;Accessories"/>
    <n v="1699"/>
    <n v="3999"/>
    <b v="0"/>
    <n v="3998.5751437859467"/>
    <n v="0.57999999999999996"/>
    <s v="more than 50% Discount"/>
    <b v="1"/>
    <n v="4.2"/>
    <n v="25488"/>
    <b v="0"/>
    <n v="107049.60000000001"/>
    <s v="Shafeer Pn"/>
    <s v="R1CKJXFP143T9U"/>
    <n v="101926512"/>
    <x v="22"/>
  </r>
  <r>
    <s v="B004IO5BMQ"/>
    <x v="575"/>
    <s v="Computers&amp;Accessories"/>
    <n v="699"/>
    <n v="995"/>
    <b v="0"/>
    <n v="994.29748743718596"/>
    <n v="0.3"/>
    <s v="less than 50%"/>
    <b v="0"/>
    <n v="4.5"/>
    <n v="54405"/>
    <b v="0"/>
    <n v="244822.5"/>
    <s v="Chandrashekar SK"/>
    <s v="R28ZB0YUM6FKKB"/>
    <n v="54132975"/>
    <x v="525"/>
  </r>
  <r>
    <s v="B09Z6WH2N1"/>
    <x v="409"/>
    <s v="Electronics"/>
    <n v="95"/>
    <n v="499"/>
    <b v="0"/>
    <n v="498.80961923847696"/>
    <n v="0.81"/>
    <s v="more than 50% Discount"/>
    <b v="1"/>
    <n v="4.2"/>
    <n v="1949"/>
    <b v="0"/>
    <n v="8185.8"/>
    <s v="Santosh Kumar"/>
    <s v="R1EZC4VZXSJG4L"/>
    <n v="972551"/>
    <x v="526"/>
  </r>
  <r>
    <s v="B01HGCLUH6"/>
    <x v="8"/>
    <s v="Computers&amp;Accessories"/>
    <n v="1149"/>
    <n v="1699"/>
    <b v="0"/>
    <n v="1698.3237198351972"/>
    <n v="0.32"/>
    <s v="less than 50%"/>
    <b v="0"/>
    <n v="4.2"/>
    <n v="122478"/>
    <b v="0"/>
    <n v="514407.60000000003"/>
    <s v="Vaishnavi Khedekar"/>
    <s v="RYVGISVDMR782"/>
    <n v="208090122"/>
    <x v="527"/>
  </r>
  <r>
    <s v="B01N4EV2TL"/>
    <x v="576"/>
    <s v="Computers&amp;Accessories"/>
    <n v="1495"/>
    <n v="1995"/>
    <b v="0"/>
    <n v="1994.250626566416"/>
    <n v="0.25"/>
    <s v="less than 50%"/>
    <b v="0"/>
    <n v="4.3"/>
    <n v="7241"/>
    <b v="0"/>
    <n v="31136.3"/>
    <s v="Abhishek"/>
    <s v="R1RUKN8RB2RKOV"/>
    <n v="14445795"/>
    <x v="351"/>
  </r>
  <r>
    <s v="B08MZQBFLN"/>
    <x v="577"/>
    <s v="Computers&amp;Accessories"/>
    <n v="849"/>
    <n v="4999"/>
    <b v="0"/>
    <n v="4998.8301660332063"/>
    <n v="0.83"/>
    <s v="more than 50% Discount"/>
    <b v="1"/>
    <n v="4"/>
    <n v="20457"/>
    <b v="0"/>
    <n v="81828"/>
    <s v="Jasmeen"/>
    <s v="R1GJXMBEY4O49A"/>
    <n v="102264543"/>
    <x v="528"/>
  </r>
  <r>
    <s v="B0752LL57V"/>
    <x v="578"/>
    <s v="OfficeProducts"/>
    <n v="440"/>
    <n v="440"/>
    <b v="0"/>
    <n v="439"/>
    <n v="0"/>
    <s v="less than 50%"/>
    <b v="0"/>
    <n v="4.5"/>
    <n v="8610"/>
    <b v="0"/>
    <n v="38745"/>
    <s v="Dipu"/>
    <s v="R3S29FN21O2CMZ"/>
    <n v="3788400"/>
    <x v="529"/>
  </r>
  <r>
    <s v="B08K4PSZ3V"/>
    <x v="407"/>
    <s v="Electronics"/>
    <n v="349"/>
    <n v="999"/>
    <b v="0"/>
    <n v="998.65065065065062"/>
    <n v="0.65"/>
    <s v="more than 50% Discount"/>
    <b v="1"/>
    <n v="3.8"/>
    <n v="16557"/>
    <b v="0"/>
    <n v="62916.6"/>
    <s v="Sneha Suyal"/>
    <s v="R2FRXL54AFATWQ"/>
    <n v="16540443"/>
    <x v="530"/>
  </r>
  <r>
    <s v="B09Z28BQZT"/>
    <x v="579"/>
    <s v="Computers&amp;Accessories"/>
    <n v="599"/>
    <n v="3999"/>
    <b v="0"/>
    <n v="3998.8502125531381"/>
    <n v="0.85"/>
    <s v="more than 50% Discount"/>
    <b v="1"/>
    <n v="3.9"/>
    <n v="1087"/>
    <b v="0"/>
    <n v="4239.3"/>
    <s v="Arun J"/>
    <s v="R1IF6OX5EMCHRA"/>
    <n v="4346913"/>
    <x v="531"/>
  </r>
  <r>
    <s v="B094DQWV9B"/>
    <x v="580"/>
    <s v="Computers&amp;Accessories"/>
    <n v="149"/>
    <n v="399"/>
    <b v="0"/>
    <n v="398.62656641604008"/>
    <n v="0.63"/>
    <s v="more than 50% Discount"/>
    <b v="1"/>
    <n v="4"/>
    <n v="1540"/>
    <b v="0"/>
    <n v="6160"/>
    <s v="Abhi_K"/>
    <s v="R1QIWMR6C3F3U0"/>
    <n v="614460"/>
    <x v="349"/>
  </r>
  <r>
    <s v="B0BBMPH39N"/>
    <x v="581"/>
    <s v="Computers&amp;Accessories"/>
    <n v="289"/>
    <n v="999"/>
    <b v="0"/>
    <n v="998.71071071071071"/>
    <n v="0.71"/>
    <s v="more than 50% Discount"/>
    <b v="1"/>
    <n v="4.0999999999999996"/>
    <n v="401"/>
    <b v="1"/>
    <n v="1644.1"/>
    <s v="Amazon Customer"/>
    <s v="R37B1CGX8LWLNS"/>
    <n v="400599"/>
    <x v="532"/>
  </r>
  <r>
    <s v="B097JQ1J5G"/>
    <x v="89"/>
    <s v="Computers&amp;Accessories"/>
    <n v="179"/>
    <n v="499"/>
    <b v="0"/>
    <n v="498.64128256513027"/>
    <n v="0.64"/>
    <s v="more than 50% Discount"/>
    <b v="1"/>
    <n v="3.4"/>
    <n v="9385"/>
    <b v="0"/>
    <n v="31909"/>
    <s v="Dilip Kumar"/>
    <s v="R2OTWTVJ7UBDIL"/>
    <n v="4683115"/>
    <x v="533"/>
  </r>
  <r>
    <s v="B07YY1BY5B"/>
    <x v="582"/>
    <s v="Electronics"/>
    <n v="1499"/>
    <n v="4999"/>
    <b v="0"/>
    <n v="4998.700140028006"/>
    <n v="0.7"/>
    <s v="more than 50% Discount"/>
    <b v="1"/>
    <n v="4"/>
    <n v="92588"/>
    <b v="0"/>
    <n v="370352"/>
    <s v="Vishal shah"/>
    <s v="R2IUZKZ2BFCQPB"/>
    <n v="462847412"/>
    <x v="534"/>
  </r>
  <r>
    <s v="B08VRMK55F"/>
    <x v="583"/>
    <s v="Electronics"/>
    <n v="399"/>
    <n v="699"/>
    <b v="0"/>
    <n v="698.42918454935625"/>
    <n v="0.43"/>
    <s v="less than 50%"/>
    <b v="0"/>
    <n v="3.4"/>
    <n v="3454"/>
    <b v="0"/>
    <n v="11743.6"/>
    <s v="aravind"/>
    <s v="R14UKNZTUGMLYJ"/>
    <n v="2414346"/>
    <x v="535"/>
  </r>
  <r>
    <s v="B08CHZ3ZQ7"/>
    <x v="584"/>
    <s v="Computers&amp;Accessories"/>
    <n v="599"/>
    <n v="799"/>
    <b v="0"/>
    <n v="798.25031289111394"/>
    <n v="0.25"/>
    <s v="less than 50%"/>
    <b v="0"/>
    <n v="4.3"/>
    <n v="15790"/>
    <b v="0"/>
    <n v="67897"/>
    <s v="Suraj Singh"/>
    <s v="RU005HHB0U3FV"/>
    <n v="12616210"/>
    <x v="364"/>
  </r>
  <r>
    <s v="B08SCCG9D4"/>
    <x v="585"/>
    <s v="Computers&amp;Accessories"/>
    <n v="949"/>
    <n v="2000"/>
    <b v="0"/>
    <n v="1999.5255"/>
    <n v="0.53"/>
    <s v="more than 50% Discount"/>
    <b v="1"/>
    <n v="3.9"/>
    <n v="14969"/>
    <b v="0"/>
    <n v="58379.1"/>
    <s v="Ansh KaTariA"/>
    <s v="R20M6JOASW88SS"/>
    <n v="29938000"/>
    <x v="536"/>
  </r>
  <r>
    <s v="B0972BQ2RS"/>
    <x v="307"/>
    <s v="Electronics"/>
    <n v="2499"/>
    <n v="9999"/>
    <b v="0"/>
    <n v="9998.7500750075014"/>
    <n v="0.75"/>
    <s v="more than 50% Discount"/>
    <b v="1"/>
    <n v="4.0999999999999996"/>
    <n v="42139"/>
    <b v="0"/>
    <n v="172769.9"/>
    <s v="Rajesh Panchanathan"/>
    <s v="R2WBBSKN8SRWUM"/>
    <n v="421347861"/>
    <x v="537"/>
  </r>
  <r>
    <s v="B00ZRBWPA0"/>
    <x v="586"/>
    <s v="Electronics"/>
    <n v="159"/>
    <n v="180"/>
    <b v="0"/>
    <n v="179.11666666666667"/>
    <n v="0.12"/>
    <s v="less than 50%"/>
    <b v="0"/>
    <n v="4.3"/>
    <n v="989"/>
    <b v="1"/>
    <n v="4252.7"/>
    <s v="Amazon Customer"/>
    <s v="R1VCGAPSS4LWYQ"/>
    <n v="178020"/>
    <x v="538"/>
  </r>
  <r>
    <s v="B0B2DD66GS"/>
    <x v="587"/>
    <s v="Electronics"/>
    <n v="1329"/>
    <n v="2900"/>
    <b v="0"/>
    <n v="2899.5417241379309"/>
    <n v="0.54"/>
    <s v="more than 50% Discount"/>
    <b v="1"/>
    <n v="4.5"/>
    <n v="19624"/>
    <b v="0"/>
    <n v="88308"/>
    <s v="Prasad"/>
    <s v="R1360ADBA61XQM"/>
    <n v="56909600"/>
    <x v="539"/>
  </r>
  <r>
    <s v="B09M869Z5V"/>
    <x v="588"/>
    <s v="Computers&amp;Accessories"/>
    <n v="570"/>
    <n v="999"/>
    <b v="0"/>
    <n v="998.42942942942943"/>
    <n v="0.43"/>
    <s v="less than 50%"/>
    <b v="0"/>
    <n v="4.2"/>
    <n v="3201"/>
    <b v="0"/>
    <n v="13444.2"/>
    <s v="A K Rai"/>
    <s v="R26P3IBAM6K3G2"/>
    <n v="3197799"/>
    <x v="540"/>
  </r>
  <r>
    <s v="B07W6VWZ8C"/>
    <x v="589"/>
    <s v="Electronics"/>
    <n v="899"/>
    <n v="1999"/>
    <b v="0"/>
    <n v="1998.5502751375689"/>
    <n v="0.55000000000000004"/>
    <s v="more than 50% Discount"/>
    <b v="1"/>
    <n v="4.0999999999999996"/>
    <n v="30469"/>
    <b v="0"/>
    <n v="124922.9"/>
    <s v="Vaibhav kumar"/>
    <s v="RELVLPI29SFMO"/>
    <n v="60907531"/>
    <x v="541"/>
  </r>
  <r>
    <s v="B07Z1X6VFC"/>
    <x v="590"/>
    <s v="Computers&amp;Accessories"/>
    <n v="449"/>
    <n v="999"/>
    <b v="0"/>
    <n v="998.5505505505505"/>
    <n v="0.55000000000000004"/>
    <s v="more than 50% Discount"/>
    <b v="1"/>
    <n v="4.4000000000000004"/>
    <n v="9940"/>
    <b v="0"/>
    <n v="43736"/>
    <s v="Yesha Bhatt"/>
    <s v="R1ECNC3Z6G8AI6"/>
    <n v="9930060"/>
    <x v="542"/>
  </r>
  <r>
    <s v="B07YL54NVJ"/>
    <x v="591"/>
    <s v="Computers&amp;Accessories"/>
    <n v="549"/>
    <n v="999"/>
    <b v="0"/>
    <n v="998.45045045045049"/>
    <n v="0.45"/>
    <s v="less than 50%"/>
    <b v="0"/>
    <n v="4.3"/>
    <n v="7758"/>
    <b v="0"/>
    <n v="33359.4"/>
    <s v="SRI RAGAV"/>
    <s v="R2WYKIWLGH956S"/>
    <n v="7750242"/>
    <x v="543"/>
  </r>
  <r>
    <s v="B0759QMF85"/>
    <x v="8"/>
    <s v="Computers&amp;Accessories"/>
    <n v="1529"/>
    <n v="2399"/>
    <b v="0"/>
    <n v="2398.3626511046268"/>
    <n v="0.36"/>
    <s v="less than 50%"/>
    <b v="0"/>
    <n v="4.3"/>
    <n v="68409"/>
    <b v="0"/>
    <n v="294158.7"/>
    <s v="Jagrat"/>
    <s v="R2BEEAB4R73028"/>
    <n v="164113191"/>
    <x v="544"/>
  </r>
  <r>
    <s v="B00LM4X0KU"/>
    <x v="592"/>
    <s v="OfficeProducts"/>
    <n v="100"/>
    <n v="100"/>
    <b v="0"/>
    <n v="99"/>
    <n v="0"/>
    <s v="less than 50%"/>
    <b v="0"/>
    <n v="4.3"/>
    <n v="3095"/>
    <b v="0"/>
    <n v="13308.5"/>
    <s v="Kindle Customer"/>
    <s v="R1T4TKPYU5EJCB"/>
    <n v="309500"/>
    <x v="545"/>
  </r>
  <r>
    <s v="B08PFSZ7FH"/>
    <x v="593"/>
    <s v="Computers&amp;Accessories"/>
    <n v="299"/>
    <n v="1499"/>
    <b v="0"/>
    <n v="1498.800533689126"/>
    <n v="0.8"/>
    <s v="more than 50% Discount"/>
    <b v="1"/>
    <n v="4.2"/>
    <n v="903"/>
    <b v="1"/>
    <n v="3792.6000000000004"/>
    <s v="Omar"/>
    <s v="R1150W07XAD9VL"/>
    <n v="1353597"/>
    <x v="546"/>
  </r>
  <r>
    <s v="B012MQS060"/>
    <x v="594"/>
    <s v="Computers&amp;Accessories"/>
    <n v="1295"/>
    <n v="1795"/>
    <b v="0"/>
    <n v="1794.2785515320334"/>
    <n v="0.28000000000000003"/>
    <s v="less than 50%"/>
    <b v="0"/>
    <n v="4.0999999999999996"/>
    <n v="25771"/>
    <b v="0"/>
    <n v="105661.09999999999"/>
    <s v="Anirban Mukherjee"/>
    <s v="R3VOHGBLWI7YD3"/>
    <n v="46258945"/>
    <x v="547"/>
  </r>
  <r>
    <s v="B01MF8MB65"/>
    <x v="595"/>
    <s v="Electronics"/>
    <n v="699"/>
    <n v="999"/>
    <b v="0"/>
    <n v="998.30030030030025"/>
    <n v="0.3"/>
    <s v="less than 50%"/>
    <b v="0"/>
    <n v="4.0999999999999996"/>
    <n v="273189"/>
    <b v="0"/>
    <n v="1120074.8999999999"/>
    <s v="Arnav"/>
    <s v="R1MI8HNTIFTDYT"/>
    <n v="272915811"/>
    <x v="548"/>
  </r>
  <r>
    <s v="B00LHZWD0C"/>
    <x v="596"/>
    <s v="OfficeProducts"/>
    <n v="252"/>
    <n v="315"/>
    <b v="0"/>
    <n v="314.2"/>
    <n v="0.2"/>
    <s v="less than 50%"/>
    <b v="0"/>
    <n v="4.5"/>
    <n v="3785"/>
    <b v="0"/>
    <n v="17032.5"/>
    <s v="Aksa akhila"/>
    <s v="R1ERT7AXR5RE2"/>
    <n v="1192275"/>
    <x v="549"/>
  </r>
  <r>
    <s v="B08QDPB1SL"/>
    <x v="597"/>
    <s v="Electronics"/>
    <n v="190"/>
    <n v="220"/>
    <b v="0"/>
    <n v="219.13636363636363"/>
    <n v="0.14000000000000001"/>
    <s v="less than 50%"/>
    <b v="0"/>
    <n v="4.4000000000000004"/>
    <n v="2866"/>
    <b v="0"/>
    <n v="12610.400000000001"/>
    <s v="Annan"/>
    <s v="R1S4YGGQJ3UWOL"/>
    <n v="630520"/>
    <x v="550"/>
  </r>
  <r>
    <s v="B07BRKK9JQ"/>
    <x v="89"/>
    <s v="Computers&amp;Accessories"/>
    <n v="1299"/>
    <n v="1599"/>
    <b v="0"/>
    <n v="1598.1876172607881"/>
    <n v="0.19"/>
    <s v="less than 50%"/>
    <b v="0"/>
    <n v="4.3"/>
    <n v="27223"/>
    <b v="0"/>
    <n v="117058.9"/>
    <s v="Kshanik Rajak"/>
    <s v="R1WLR0EBTL2IX6"/>
    <n v="43529577"/>
    <x v="551"/>
  </r>
  <r>
    <s v="B01EZ0X3L8"/>
    <x v="598"/>
    <s v="Computers&amp;Accessories"/>
    <n v="729"/>
    <n v="1650"/>
    <b v="0"/>
    <n v="1649.5581818181818"/>
    <n v="0.56000000000000005"/>
    <s v="more than 50% Discount"/>
    <b v="1"/>
    <n v="4.3"/>
    <n v="82356"/>
    <b v="0"/>
    <n v="354130.8"/>
    <s v="Sanjeev Prasad"/>
    <s v="R26QLWXRSR9RZS"/>
    <n v="135887400"/>
    <x v="552"/>
  </r>
  <r>
    <s v="B00LM4W1N2"/>
    <x v="599"/>
    <s v="OfficeProducts"/>
    <n v="480"/>
    <n v="600"/>
    <b v="0"/>
    <n v="599.20000000000005"/>
    <n v="0.2"/>
    <s v="less than 50%"/>
    <b v="0"/>
    <n v="4.3"/>
    <n v="5719"/>
    <b v="0"/>
    <n v="24591.7"/>
    <s v="Diksha Wankhede"/>
    <s v="R18AG9M9HHC6RB"/>
    <n v="3431400"/>
    <x v="553"/>
  </r>
  <r>
    <s v="B0949SBKMP"/>
    <x v="418"/>
    <s v="Electronics"/>
    <n v="1799"/>
    <n v="6990"/>
    <b v="0"/>
    <n v="6989.7426323319023"/>
    <n v="0.74"/>
    <s v="more than 50% Discount"/>
    <b v="1"/>
    <n v="4"/>
    <n v="26880"/>
    <b v="0"/>
    <n v="107520"/>
    <s v="Gojo Satoru"/>
    <s v="R2HRFJXDH2U2QF"/>
    <n v="187891200"/>
    <x v="554"/>
  </r>
  <r>
    <s v="B08YD264ZS"/>
    <x v="600"/>
    <s v="Computers&amp;Accessories"/>
    <n v="999"/>
    <n v="2499"/>
    <b v="0"/>
    <n v="2498.6002400960383"/>
    <n v="0.6"/>
    <s v="more than 50% Discount"/>
    <b v="1"/>
    <n v="4.3"/>
    <n v="1690"/>
    <b v="0"/>
    <n v="7267"/>
    <s v="Divya Sood"/>
    <s v="R236C7OLIIWMX1"/>
    <n v="4223310"/>
    <x v="555"/>
  </r>
  <r>
    <s v="B094JNXNPV"/>
    <x v="601"/>
    <s v="Computers&amp;Accessories"/>
    <n v="299"/>
    <n v="399"/>
    <b v="0"/>
    <n v="398.25062656641603"/>
    <n v="0.25"/>
    <s v="less than 50%"/>
    <b v="0"/>
    <n v="4"/>
    <n v="2766"/>
    <b v="0"/>
    <n v="11064"/>
    <s v="Anand sarma"/>
    <s v="R249YCZVKYR5XD"/>
    <n v="1103634"/>
    <x v="556"/>
  </r>
  <r>
    <s v="B00GZLB57U"/>
    <x v="602"/>
    <s v="Computers&amp;Accessories"/>
    <n v="238"/>
    <n v="699"/>
    <b v="0"/>
    <n v="698.65951359084409"/>
    <n v="0.66"/>
    <s v="more than 50% Discount"/>
    <b v="1"/>
    <n v="4.4000000000000004"/>
    <n v="8372"/>
    <b v="0"/>
    <n v="36836.800000000003"/>
    <s v="Parenky Amaresha Adhikari"/>
    <s v="R1ORJ2TKW4MHLY"/>
    <n v="5852028"/>
    <x v="557"/>
  </r>
  <r>
    <s v="B07V82W5CN"/>
    <x v="603"/>
    <s v="Computers&amp;Accessories"/>
    <n v="1349"/>
    <n v="2198"/>
    <b v="0"/>
    <n v="2197.3862602365789"/>
    <n v="0.39"/>
    <s v="less than 50%"/>
    <b v="0"/>
    <n v="4"/>
    <n v="7113"/>
    <b v="0"/>
    <n v="28452"/>
    <s v="Pranjall Kumar"/>
    <s v="R15X8TSLB82W2J"/>
    <n v="15634374"/>
    <x v="24"/>
  </r>
  <r>
    <s v="B077Z65HSD"/>
    <x v="29"/>
    <s v="Computers&amp;Accessories"/>
    <n v="299"/>
    <n v="999"/>
    <b v="0"/>
    <n v="998.70070070070074"/>
    <n v="0.7"/>
    <s v="more than 50% Discount"/>
    <b v="1"/>
    <n v="4.3"/>
    <n v="20850"/>
    <b v="0"/>
    <n v="89655"/>
    <s v="GHOST"/>
    <s v="R1G4I5FLAHM16P"/>
    <n v="20829150"/>
    <x v="558"/>
  </r>
  <r>
    <s v="B08HD7JQHX"/>
    <x v="604"/>
    <s v="Computers&amp;Accessories"/>
    <n v="199"/>
    <n v="499"/>
    <b v="0"/>
    <n v="498.60120240480961"/>
    <n v="0.6"/>
    <s v="more than 50% Discount"/>
    <b v="1"/>
    <n v="3.3"/>
    <n v="2804"/>
    <b v="0"/>
    <n v="9253.1999999999989"/>
    <s v="Afrina Hasnat"/>
    <s v="REQ74ZVYY2I01"/>
    <n v="1399196"/>
    <x v="559"/>
  </r>
  <r>
    <s v="B0B31FR4Y2"/>
    <x v="605"/>
    <s v="Electronics"/>
    <n v="1999"/>
    <n v="9999"/>
    <b v="0"/>
    <n v="9998.8000800080008"/>
    <n v="0.8"/>
    <s v="more than 50% Discount"/>
    <b v="1"/>
    <n v="3.7"/>
    <n v="1986"/>
    <b v="0"/>
    <n v="7348.2000000000007"/>
    <s v="Anand Kadu"/>
    <s v="R2IMML4LPCQ5C0"/>
    <n v="19858014"/>
    <x v="26"/>
  </r>
  <r>
    <s v="B09Y14JLP3"/>
    <x v="606"/>
    <s v="Electronics"/>
    <n v="99"/>
    <n v="499"/>
    <b v="0"/>
    <n v="498.80160320641284"/>
    <n v="0.8"/>
    <s v="more than 50% Discount"/>
    <b v="1"/>
    <n v="4.0999999999999996"/>
    <n v="2451"/>
    <b v="0"/>
    <n v="10049.099999999999"/>
    <s v="Sean m."/>
    <s v="R1SWNKZP36AU1J"/>
    <n v="1223049"/>
    <x v="560"/>
  </r>
  <r>
    <s v="B09ZHCJDP1"/>
    <x v="607"/>
    <s v="Computers&amp;Accessories"/>
    <n v="499"/>
    <n v="1000"/>
    <b v="0"/>
    <n v="999.50099999999998"/>
    <n v="0.5"/>
    <b v="0"/>
    <b v="1"/>
    <n v="5"/>
    <n v="23"/>
    <b v="1"/>
    <n v="115"/>
    <s v="Rambeer kumar"/>
    <s v="R76XPXMKXLWKH"/>
    <n v="23000"/>
    <x v="561"/>
  </r>
  <r>
    <s v="B08C4Z69LN"/>
    <x v="608"/>
    <s v="Computers&amp;Accessories"/>
    <n v="1792"/>
    <n v="3500"/>
    <b v="0"/>
    <n v="3499.4879999999998"/>
    <n v="0.49"/>
    <b v="0"/>
    <b v="0"/>
    <n v="4.5"/>
    <n v="26194"/>
    <b v="0"/>
    <n v="117873"/>
    <s v="Riz"/>
    <s v="R3KX3LZE5DF03I"/>
    <n v="91679000"/>
    <x v="562"/>
  </r>
  <r>
    <s v="B016XVRKZM"/>
    <x v="609"/>
    <s v="Computers&amp;Accessories"/>
    <n v="3299"/>
    <n v="4100"/>
    <b v="0"/>
    <n v="4099.1953658536586"/>
    <n v="0.2"/>
    <s v="less than 50%"/>
    <b v="0"/>
    <n v="3.9"/>
    <n v="15783"/>
    <b v="0"/>
    <n v="61553.7"/>
    <s v="KNReddy"/>
    <s v="R2IKZK0CHQ08WM"/>
    <n v="64710300"/>
    <x v="563"/>
  </r>
  <r>
    <s v="B00LHZW3XY"/>
    <x v="596"/>
    <s v="OfficeProducts"/>
    <n v="125"/>
    <n v="180"/>
    <b v="0"/>
    <n v="179.30555555555554"/>
    <n v="0.31"/>
    <s v="less than 50%"/>
    <b v="0"/>
    <n v="4.4000000000000004"/>
    <n v="8053"/>
    <b v="0"/>
    <n v="35433.200000000004"/>
    <s v="Ankita"/>
    <s v="R278Z7QRKL9FVR"/>
    <n v="1449540"/>
    <x v="564"/>
  </r>
  <r>
    <s v="B098JYT4SY"/>
    <x v="89"/>
    <s v="Computers&amp;Accessories"/>
    <n v="399"/>
    <n v="1190"/>
    <b v="0"/>
    <n v="1189.664705882353"/>
    <n v="0.66"/>
    <s v="more than 50% Discount"/>
    <b v="1"/>
    <n v="4.0999999999999996"/>
    <n v="2809"/>
    <b v="0"/>
    <n v="11516.9"/>
    <s v="Deepak"/>
    <s v="RJ12PR5BVXX0Q"/>
    <n v="3342710"/>
    <x v="565"/>
  </r>
  <r>
    <s v="B08CFCK6CW"/>
    <x v="610"/>
    <s v="Electronics"/>
    <n v="1199"/>
    <n v="7999"/>
    <b v="0"/>
    <n v="7998.8501062632831"/>
    <n v="0.85"/>
    <s v="more than 50% Discount"/>
    <b v="1"/>
    <n v="3.6"/>
    <n v="25910"/>
    <b v="0"/>
    <n v="93276"/>
    <s v="Guhan V"/>
    <s v="R3T1GTTWKWWNZZ"/>
    <n v="207254090"/>
    <x v="566"/>
  </r>
  <r>
    <s v="B09P564ZTJ"/>
    <x v="611"/>
    <s v="Computers&amp;Accessories"/>
    <n v="235"/>
    <n v="1599"/>
    <b v="0"/>
    <n v="1598.8530331457162"/>
    <n v="0.85"/>
    <s v="more than 50% Discount"/>
    <b v="1"/>
    <n v="3.8"/>
    <n v="1173"/>
    <b v="0"/>
    <n v="4457.3999999999996"/>
    <s v="Yogeshwaran P EEE"/>
    <s v="R1CJX9OC7AG847"/>
    <n v="1875627"/>
    <x v="567"/>
  </r>
  <r>
    <s v="B07MSLTW8Z"/>
    <x v="612"/>
    <s v="Computers&amp;Accessories"/>
    <n v="549"/>
    <n v="1999"/>
    <b v="0"/>
    <n v="1998.7253626813406"/>
    <n v="0.73"/>
    <s v="more than 50% Discount"/>
    <b v="1"/>
    <n v="3.6"/>
    <n v="6422"/>
    <b v="0"/>
    <n v="23119.200000000001"/>
    <s v="Swapnil"/>
    <s v="R2YQPN91YO0X0O"/>
    <n v="12837578"/>
    <x v="568"/>
  </r>
  <r>
    <s v="B09N6TTHT6"/>
    <x v="613"/>
    <s v="Computers&amp;Accessories"/>
    <n v="89"/>
    <n v="99"/>
    <b v="0"/>
    <n v="98.101010101010104"/>
    <n v="0.1"/>
    <s v="less than 50%"/>
    <b v="0"/>
    <n v="4.2"/>
    <n v="241"/>
    <b v="1"/>
    <n v="1012.2"/>
    <s v="ABHISHEK SAXENA"/>
    <s v="R1YVU5NMCJDX8M"/>
    <n v="23859"/>
    <x v="569"/>
  </r>
  <r>
    <s v="B09W5XR9RT"/>
    <x v="614"/>
    <s v="Computers&amp;Accessories"/>
    <n v="970"/>
    <n v="1999"/>
    <b v="0"/>
    <n v="1998.5147573786894"/>
    <n v="0.51"/>
    <s v="more than 50% Discount"/>
    <b v="1"/>
    <n v="4.4000000000000004"/>
    <n v="184"/>
    <b v="1"/>
    <n v="809.6"/>
    <s v="Amazon Customer"/>
    <s v="R1Y30KU04V3QF4"/>
    <n v="367816"/>
    <x v="570"/>
  </r>
  <r>
    <s v="B098R25TGC"/>
    <x v="615"/>
    <s v="Electronics"/>
    <n v="1299"/>
    <n v="2999"/>
    <b v="0"/>
    <n v="2998.5668556185396"/>
    <n v="0.56999999999999995"/>
    <s v="more than 50% Discount"/>
    <b v="1"/>
    <n v="3.8"/>
    <n v="14629"/>
    <b v="0"/>
    <n v="55590.2"/>
    <s v="Karthik"/>
    <s v="RXB5KHLQUXONP"/>
    <n v="43872371"/>
    <x v="571"/>
  </r>
  <r>
    <s v="B0B2PQL5N3"/>
    <x v="616"/>
    <s v="Computers&amp;Accessories"/>
    <n v="230"/>
    <n v="999"/>
    <b v="0"/>
    <n v="998.76976976976982"/>
    <n v="0.77"/>
    <s v="more than 50% Discount"/>
    <b v="1"/>
    <n v="4.2"/>
    <n v="1528"/>
    <b v="0"/>
    <n v="6417.6"/>
    <s v="shree"/>
    <s v="RDZVWJ2BSZH21"/>
    <n v="1526472"/>
    <x v="25"/>
  </r>
  <r>
    <s v="B07DKZCZ89"/>
    <x v="617"/>
    <s v="Electronics"/>
    <n v="119"/>
    <n v="499"/>
    <b v="0"/>
    <n v="498.76152304609218"/>
    <n v="0.76"/>
    <s v="more than 50% Discount"/>
    <b v="1"/>
    <n v="4.3"/>
    <n v="15032"/>
    <b v="0"/>
    <n v="64637.599999999999"/>
    <s v="shiv pratap singh"/>
    <s v="R2MDGELCMDX7QG"/>
    <n v="7500968"/>
    <x v="572"/>
  </r>
  <r>
    <s v="B08GYG6T12"/>
    <x v="618"/>
    <s v="Electronics"/>
    <n v="449"/>
    <n v="800"/>
    <b v="0"/>
    <n v="799.43875000000003"/>
    <n v="0.44"/>
    <s v="less than 50%"/>
    <b v="0"/>
    <n v="4.4000000000000004"/>
    <n v="69585"/>
    <b v="0"/>
    <n v="306174"/>
    <s v="Bikki Chowdhury"/>
    <s v="R25MV5W3PW3AZM"/>
    <n v="55668000"/>
    <x v="573"/>
  </r>
  <r>
    <s v="B09BN2NPBD"/>
    <x v="619"/>
    <s v="Electronics"/>
    <n v="1699"/>
    <n v="3495"/>
    <b v="0"/>
    <n v="3494.5138769670957"/>
    <n v="0.51"/>
    <s v="more than 50% Discount"/>
    <b v="1"/>
    <n v="4.0999999999999996"/>
    <n v="14371"/>
    <b v="0"/>
    <n v="58921.099999999991"/>
    <s v="Surendra"/>
    <s v="R2CT4DH25YL8VY"/>
    <n v="50226645"/>
    <x v="574"/>
  </r>
  <r>
    <s v="B00J4YG0PC"/>
    <x v="620"/>
    <s v="OfficeProducts"/>
    <n v="561"/>
    <n v="720"/>
    <b v="0"/>
    <n v="719.2208333333333"/>
    <n v="0.22"/>
    <s v="less than 50%"/>
    <b v="0"/>
    <n v="4.4000000000000004"/>
    <n v="3182"/>
    <b v="0"/>
    <n v="14000.800000000001"/>
    <s v="MOHD NASIM"/>
    <s v="RSB9VP4KY975L"/>
    <n v="2291040"/>
    <x v="575"/>
  </r>
  <r>
    <s v="B073BRXPZX"/>
    <x v="621"/>
    <s v="Computers&amp;Accessories"/>
    <n v="289"/>
    <n v="590"/>
    <b v="0"/>
    <n v="589.5101694915254"/>
    <n v="0.51"/>
    <s v="more than 50% Discount"/>
    <b v="1"/>
    <n v="4.4000000000000004"/>
    <n v="25886"/>
    <b v="0"/>
    <n v="113898.40000000001"/>
    <s v="Harsha"/>
    <s v="R8W5BHTVFMCB2"/>
    <n v="15272740"/>
    <x v="576"/>
  </r>
  <r>
    <s v="B08LHTJTBB"/>
    <x v="622"/>
    <s v="Computers&amp;Accessories"/>
    <n v="599"/>
    <n v="1999"/>
    <b v="0"/>
    <n v="1998.7003501750876"/>
    <n v="0.7"/>
    <s v="more than 50% Discount"/>
    <b v="1"/>
    <n v="4.4000000000000004"/>
    <n v="4736"/>
    <b v="0"/>
    <n v="20838.400000000001"/>
    <s v="Sharon Murmoo"/>
    <s v="R2VX3WP87K1FJ7"/>
    <n v="9467264"/>
    <x v="577"/>
  </r>
  <r>
    <s v="B07VTFN6HM"/>
    <x v="623"/>
    <s v="Computers&amp;Accessories"/>
    <n v="5599"/>
    <n v="7350"/>
    <b v="0"/>
    <n v="7349.2382312925174"/>
    <n v="0.24"/>
    <s v="less than 50%"/>
    <b v="0"/>
    <n v="4.4000000000000004"/>
    <n v="73005"/>
    <b v="0"/>
    <n v="321222"/>
    <s v="Dr. Mujtaba Ashraf"/>
    <s v="RCUOZRUAOVZKU"/>
    <n v="536586750"/>
    <x v="578"/>
  </r>
  <r>
    <s v="B008QS9J6Y"/>
    <x v="624"/>
    <s v="Computers&amp;Accessories"/>
    <n v="1990"/>
    <n v="2595"/>
    <b v="0"/>
    <n v="2594.2331406551061"/>
    <n v="0.23"/>
    <s v="less than 50%"/>
    <b v="0"/>
    <n v="4.3"/>
    <n v="20398"/>
    <b v="0"/>
    <n v="87711.4"/>
    <s v="Ariz Siddique"/>
    <s v="R1J7T5AF9JYH0A"/>
    <n v="52932810"/>
    <x v="579"/>
  </r>
  <r>
    <s v="B09M8888DM"/>
    <x v="625"/>
    <s v="Computers&amp;Accessories"/>
    <n v="499"/>
    <n v="799"/>
    <b v="0"/>
    <n v="798.37546933667079"/>
    <n v="0.38"/>
    <s v="less than 50%"/>
    <b v="0"/>
    <n v="4.3"/>
    <n v="2125"/>
    <b v="0"/>
    <n v="9137.5"/>
    <s v="Aniket Raj"/>
    <s v="R1AUCEV80AWV4E"/>
    <n v="1697875"/>
    <x v="580"/>
  </r>
  <r>
    <s v="B07Z1YVP72"/>
    <x v="626"/>
    <s v="Computers&amp;Accessories"/>
    <n v="449"/>
    <n v="999"/>
    <b v="0"/>
    <n v="998.5505505505505"/>
    <n v="0.55000000000000004"/>
    <s v="more than 50% Discount"/>
    <b v="1"/>
    <n v="4.3"/>
    <n v="11330"/>
    <b v="0"/>
    <n v="48719"/>
    <s v="Kalpesh Panchal"/>
    <s v="R1D6BKF30HRM19"/>
    <n v="11318670"/>
    <x v="581"/>
  </r>
  <r>
    <s v="B082FTPRSK"/>
    <x v="627"/>
    <s v="Computers&amp;Accessories"/>
    <n v="999"/>
    <n v="1999"/>
    <b v="0"/>
    <n v="1998.5002501250626"/>
    <n v="0.5"/>
    <b v="0"/>
    <b v="1"/>
    <n v="4.2"/>
    <n v="27441"/>
    <b v="0"/>
    <n v="115252.20000000001"/>
    <s v="Abraham M."/>
    <s v="R2OP8NFYDOS39J"/>
    <n v="54854559"/>
    <x v="582"/>
  </r>
  <r>
    <s v="B09RF2QXGX"/>
    <x v="628"/>
    <s v="Computers&amp;Accessories"/>
    <n v="69"/>
    <n v="299"/>
    <b v="0"/>
    <n v="298.76923076923077"/>
    <n v="0.77"/>
    <s v="more than 50% Discount"/>
    <b v="1"/>
    <n v="4.3"/>
    <n v="255"/>
    <b v="1"/>
    <n v="1096.5"/>
    <s v="Jrs"/>
    <s v="R73A6T8MRDZIC"/>
    <n v="76245"/>
    <x v="583"/>
  </r>
  <r>
    <s v="B01KK0HU3Y"/>
    <x v="629"/>
    <s v="Computers&amp;Accessories"/>
    <n v="899"/>
    <n v="1499"/>
    <b v="0"/>
    <n v="1498.400266844563"/>
    <n v="0.4"/>
    <s v="less than 50%"/>
    <b v="0"/>
    <n v="4.2"/>
    <n v="23174"/>
    <b v="0"/>
    <n v="97330.8"/>
    <s v="Ayan Chakraborty"/>
    <s v="R1PPN2ZEJNHJMZ"/>
    <n v="34737826"/>
    <x v="584"/>
  </r>
  <r>
    <s v="B07JF9B592"/>
    <x v="630"/>
    <s v="MusicalInstruments"/>
    <n v="478"/>
    <n v="699"/>
    <b v="0"/>
    <n v="698.31616595135904"/>
    <n v="0.32"/>
    <s v="less than 50%"/>
    <b v="0"/>
    <n v="3.8"/>
    <n v="20218"/>
    <b v="0"/>
    <n v="76828.399999999994"/>
    <s v="À¢·¥∞82À¢·∂ú ‚úîÔ∏è"/>
    <s v="RKBKQKSEET7CC"/>
    <n v="14132382"/>
    <x v="585"/>
  </r>
  <r>
    <s v="B086394NY5"/>
    <x v="631"/>
    <s v="Computers&amp;Accessories"/>
    <n v="1399"/>
    <n v="2490"/>
    <b v="0"/>
    <n v="2489.4381526104416"/>
    <n v="0.44"/>
    <s v="less than 50%"/>
    <b v="0"/>
    <n v="4.3"/>
    <n v="11074"/>
    <b v="0"/>
    <n v="47618.2"/>
    <s v="Parul Walkey"/>
    <s v="R21VW93DSBYENF"/>
    <n v="27574260"/>
    <x v="586"/>
  </r>
  <r>
    <s v="B00NH11PEY"/>
    <x v="30"/>
    <s v="Computers&amp;Accessories"/>
    <n v="199"/>
    <n v="750"/>
    <b v="0"/>
    <n v="749.73466666666661"/>
    <n v="0.73"/>
    <s v="more than 50% Discount"/>
    <b v="1"/>
    <n v="4.5"/>
    <n v="74976"/>
    <b v="0"/>
    <n v="337392"/>
    <s v="Pravin Kumar"/>
    <s v="R1C8MVU3EIX56Y"/>
    <n v="56232000"/>
    <x v="587"/>
  </r>
  <r>
    <s v="B017PDR9N0"/>
    <x v="632"/>
    <s v="Computers&amp;Accessories"/>
    <n v="149"/>
    <n v="499"/>
    <b v="0"/>
    <n v="498.70140280561122"/>
    <n v="0.7"/>
    <s v="more than 50% Discount"/>
    <b v="1"/>
    <n v="4.0999999999999996"/>
    <n v="25607"/>
    <b v="0"/>
    <n v="104988.7"/>
    <s v="Atul Modi"/>
    <s v="R3ZXPPAOL3P9C"/>
    <n v="12777893"/>
    <x v="588"/>
  </r>
  <r>
    <s v="B07NC12T2R"/>
    <x v="633"/>
    <s v="Electronics"/>
    <n v="1799"/>
    <n v="4990"/>
    <b v="0"/>
    <n v="4989.6394789579163"/>
    <n v="0.64"/>
    <s v="more than 50% Discount"/>
    <b v="1"/>
    <n v="4.2"/>
    <n v="41226"/>
    <b v="0"/>
    <n v="173149.2"/>
    <s v="VSMS"/>
    <s v="R2HAE08L30C2AN"/>
    <n v="205717740"/>
    <x v="27"/>
  </r>
  <r>
    <s v="B07WKBD37W"/>
    <x v="634"/>
    <s v="HomeImprovement"/>
    <n v="425"/>
    <n v="999"/>
    <b v="0"/>
    <n v="998.57457457457463"/>
    <n v="0.56999999999999995"/>
    <s v="more than 50% Discount"/>
    <b v="1"/>
    <n v="4"/>
    <n v="2581"/>
    <b v="0"/>
    <n v="10324"/>
    <s v="Ehsan Ul Haq"/>
    <s v="R186EFJU37UPS6"/>
    <n v="2578419"/>
    <x v="589"/>
  </r>
  <r>
    <s v="B08JMC1988"/>
    <x v="635"/>
    <s v="Electronics"/>
    <n v="999"/>
    <n v="2490"/>
    <b v="0"/>
    <n v="2489.5987951807228"/>
    <n v="0.6"/>
    <s v="more than 50% Discount"/>
    <b v="1"/>
    <n v="4.0999999999999996"/>
    <n v="18331"/>
    <b v="0"/>
    <n v="75157.099999999991"/>
    <s v="Meghana"/>
    <s v="R16I46MPR0NO8S"/>
    <n v="45644190"/>
    <x v="590"/>
  </r>
  <r>
    <s v="B09GFN8WZL"/>
    <x v="636"/>
    <s v="Computers&amp;Accessories"/>
    <n v="378"/>
    <n v="999"/>
    <b v="0"/>
    <n v="998.62162162162167"/>
    <n v="0.62"/>
    <s v="more than 50% Discount"/>
    <b v="1"/>
    <n v="4.0999999999999996"/>
    <n v="1779"/>
    <b v="0"/>
    <n v="7293.9"/>
    <s v="HIREN PARMAR"/>
    <s v="R20Q4B16AEFTPT"/>
    <n v="1777221"/>
    <x v="591"/>
  </r>
  <r>
    <s v="B095X38CJS"/>
    <x v="637"/>
    <s v="OfficeProducts"/>
    <n v="99"/>
    <n v="99"/>
    <b v="0"/>
    <n v="98"/>
    <n v="0"/>
    <s v="less than 50%"/>
    <b v="0"/>
    <n v="4.3"/>
    <n v="388"/>
    <b v="1"/>
    <n v="1668.3999999999999"/>
    <s v="kashif"/>
    <s v="R2ETD6AVA4AFF1"/>
    <n v="38412"/>
    <x v="592"/>
  </r>
  <r>
    <s v="B07ZKD8T1Q"/>
    <x v="638"/>
    <s v="Computers&amp;Accessories"/>
    <n v="1499"/>
    <n v="2999"/>
    <b v="0"/>
    <n v="2998.5001667222409"/>
    <n v="0.5"/>
    <b v="0"/>
    <b v="1"/>
    <n v="4.5"/>
    <n v="8656"/>
    <b v="0"/>
    <n v="38952"/>
    <s v="Subramanian M"/>
    <s v="R322EU1EPO0EFK"/>
    <n v="25959344"/>
    <x v="593"/>
  </r>
  <r>
    <s v="B07G3YNLJB"/>
    <x v="639"/>
    <s v="Computers&amp;Accessories"/>
    <n v="1815"/>
    <n v="3100"/>
    <b v="0"/>
    <n v="3099.4145161290321"/>
    <n v="0.41"/>
    <s v="less than 50%"/>
    <b v="0"/>
    <n v="4.5"/>
    <n v="92925"/>
    <b v="0"/>
    <n v="418162.5"/>
    <s v="Shaikh Faisal"/>
    <s v="R34WAR6NQSVZBI"/>
    <n v="288067500"/>
    <x v="594"/>
  </r>
  <r>
    <s v="B00P93X2H6"/>
    <x v="640"/>
    <s v="OfficeProducts"/>
    <n v="67"/>
    <n v="75"/>
    <b v="0"/>
    <n v="74.106666666666669"/>
    <n v="0.11"/>
    <s v="less than 50%"/>
    <b v="0"/>
    <n v="4.0999999999999996"/>
    <n v="1269"/>
    <b v="0"/>
    <n v="5202.8999999999996"/>
    <s v="Nafisa Nehar"/>
    <s v="R3QLOAFS794JE2"/>
    <n v="95175"/>
    <x v="595"/>
  </r>
  <r>
    <s v="B0798PJPCL"/>
    <x v="641"/>
    <s v="Computers&amp;Accessories"/>
    <n v="1889"/>
    <n v="2699"/>
    <b v="0"/>
    <n v="2698.3001111522785"/>
    <n v="0.3"/>
    <s v="less than 50%"/>
    <b v="0"/>
    <n v="4.3"/>
    <n v="17394"/>
    <b v="0"/>
    <n v="74794.2"/>
    <s v="Nayeem ur rehman"/>
    <s v="R3MDF3ZNTMFS3M"/>
    <n v="46946406"/>
    <x v="596"/>
  </r>
  <r>
    <s v="B09GFWJDY1"/>
    <x v="89"/>
    <s v="Electronics"/>
    <n v="499"/>
    <n v="1499"/>
    <b v="0"/>
    <n v="1498.667111407605"/>
    <n v="0.67"/>
    <s v="more than 50% Discount"/>
    <b v="1"/>
    <n v="3.6"/>
    <n v="9169"/>
    <b v="0"/>
    <n v="33008.400000000001"/>
    <s v="Vibhor sharma"/>
    <s v="R1ZVVISXKO1JOK"/>
    <n v="13744331"/>
    <x v="597"/>
  </r>
  <r>
    <s v="B09MZ6WZ6V"/>
    <x v="642"/>
    <s v="Computers&amp;Accessories"/>
    <n v="499"/>
    <n v="999"/>
    <b v="0"/>
    <n v="998.50050050050049"/>
    <n v="0.5"/>
    <b v="0"/>
    <b v="1"/>
    <n v="4.4000000000000004"/>
    <n v="1030"/>
    <b v="0"/>
    <n v="4532"/>
    <s v="f1rstmehul"/>
    <s v="R116YMD72TSY5Z"/>
    <n v="1028970"/>
    <x v="598"/>
  </r>
  <r>
    <s v="B094QZLJQ6"/>
    <x v="643"/>
    <s v="Computers&amp;Accessories"/>
    <n v="5799"/>
    <n v="7999"/>
    <b v="0"/>
    <n v="7998.2750343792977"/>
    <n v="0.28000000000000003"/>
    <s v="less than 50%"/>
    <b v="0"/>
    <n v="4.5"/>
    <n v="50273"/>
    <b v="0"/>
    <n v="226228.5"/>
    <s v="Amazon Customer"/>
    <s v="R2X0Z7BS12ZYFD"/>
    <n v="402133727"/>
    <x v="599"/>
  </r>
  <r>
    <s v="B07L3NDN24"/>
    <x v="89"/>
    <s v="Electronics"/>
    <n v="499"/>
    <n v="799"/>
    <b v="0"/>
    <n v="798.37546933667079"/>
    <n v="0.38"/>
    <s v="less than 50%"/>
    <b v="0"/>
    <n v="3.9"/>
    <n v="6742"/>
    <b v="0"/>
    <n v="26293.8"/>
    <s v="Asraful"/>
    <s v="RQ03WWKIJ86VR"/>
    <n v="5386858"/>
    <x v="600"/>
  </r>
  <r>
    <s v="B08WD18LJZ"/>
    <x v="644"/>
    <s v="Computers&amp;Accessories"/>
    <n v="249"/>
    <n v="600"/>
    <b v="0"/>
    <n v="599.58500000000004"/>
    <n v="0.59"/>
    <s v="more than 50% Discount"/>
    <b v="1"/>
    <n v="4"/>
    <n v="1208"/>
    <b v="0"/>
    <n v="4832"/>
    <s v="Uthiranathan"/>
    <s v="R3SIBLYM5T5AFY"/>
    <n v="724800"/>
    <x v="601"/>
  </r>
  <r>
    <s v="B09CMM3VGK"/>
    <x v="31"/>
    <s v="Computers&amp;Accessories"/>
    <n v="179"/>
    <n v="499"/>
    <b v="0"/>
    <n v="498.64128256513027"/>
    <n v="0.64"/>
    <s v="more than 50% Discount"/>
    <b v="1"/>
    <n v="4"/>
    <n v="1933"/>
    <b v="0"/>
    <n v="7732"/>
    <s v="Rishabh"/>
    <s v="R223OIZPTZ994S"/>
    <n v="964567"/>
    <x v="602"/>
  </r>
  <r>
    <s v="B06XDKWLJH"/>
    <x v="645"/>
    <s v="Computers&amp;Accessories"/>
    <n v="4449"/>
    <n v="5734"/>
    <b v="0"/>
    <n v="5733.224101848622"/>
    <n v="0.22"/>
    <s v="less than 50%"/>
    <b v="0"/>
    <n v="4.4000000000000004"/>
    <n v="25006"/>
    <b v="0"/>
    <n v="110026.40000000001"/>
    <s v="Mastercard"/>
    <s v="R3JLT7LH2SOF0V"/>
    <n v="143384404"/>
    <x v="603"/>
  </r>
  <r>
    <s v="B01J1CFO5I"/>
    <x v="646"/>
    <s v="Computers&amp;Accessories"/>
    <n v="299"/>
    <n v="550"/>
    <b v="0"/>
    <n v="549.45636363636368"/>
    <n v="0.46"/>
    <s v="less than 50%"/>
    <b v="0"/>
    <n v="4.5999999999999996"/>
    <n v="33434"/>
    <b v="0"/>
    <n v="153796.4"/>
    <s v="Jayaprakash"/>
    <s v="R3358EO9V9WHQ0"/>
    <n v="18388700"/>
    <x v="28"/>
  </r>
  <r>
    <s v="B07J2NGB69"/>
    <x v="647"/>
    <s v="Computers&amp;Accessories"/>
    <n v="629"/>
    <n v="1390"/>
    <b v="0"/>
    <n v="1389.5474820143884"/>
    <n v="0.55000000000000004"/>
    <s v="more than 50% Discount"/>
    <b v="1"/>
    <n v="4.4000000000000004"/>
    <n v="6301"/>
    <b v="0"/>
    <n v="27724.400000000001"/>
    <s v="abhilash n."/>
    <s v="R3WA8CHZXMRJR"/>
    <n v="8758390"/>
    <x v="604"/>
  </r>
  <r>
    <s v="B00MUTWLW4"/>
    <x v="648"/>
    <s v="Computers&amp;Accessories"/>
    <n v="2595"/>
    <n v="3295"/>
    <b v="0"/>
    <n v="3294.2124430955996"/>
    <n v="0.21"/>
    <s v="less than 50%"/>
    <b v="0"/>
    <n v="4.4000000000000004"/>
    <n v="22618"/>
    <b v="0"/>
    <n v="99519.200000000012"/>
    <s v="Nikhil M."/>
    <s v="R1AJ6U452B6VPM"/>
    <n v="74526310"/>
    <x v="605"/>
  </r>
  <r>
    <s v="B08QSC1XY8"/>
    <x v="649"/>
    <s v="Computers&amp;Accessories"/>
    <n v="389"/>
    <n v="1099"/>
    <b v="0"/>
    <n v="1098.6460418562328"/>
    <n v="0.65"/>
    <s v="more than 50% Discount"/>
    <b v="1"/>
    <n v="4.3"/>
    <n v="974"/>
    <b v="1"/>
    <n v="4188.2"/>
    <s v="Pratyush Pahuja"/>
    <s v="R2S0AYWUV349HP"/>
    <n v="1070426"/>
    <x v="606"/>
  </r>
  <r>
    <s v="B017NC2IPM"/>
    <x v="650"/>
    <s v="Computers&amp;Accessories"/>
    <n v="1799"/>
    <n v="2911"/>
    <b v="0"/>
    <n v="2910.3819993129509"/>
    <n v="0.38"/>
    <s v="less than 50%"/>
    <b v="0"/>
    <n v="4.3"/>
    <n v="20342"/>
    <b v="0"/>
    <n v="87470.599999999991"/>
    <s v="JAYASHANKAR VB"/>
    <s v="R3IAV5LSI3J7ME"/>
    <n v="59215562"/>
    <x v="607"/>
  </r>
  <r>
    <s v="B00N1U7JXM"/>
    <x v="651"/>
    <s v="OfficeProducts"/>
    <n v="90"/>
    <n v="175"/>
    <b v="0"/>
    <n v="174.48571428571429"/>
    <n v="0.49"/>
    <b v="0"/>
    <b v="0"/>
    <n v="4.4000000000000004"/>
    <n v="7429"/>
    <b v="0"/>
    <n v="32687.600000000002"/>
    <s v="Deepak kumar"/>
    <s v="R3JRQ21J8LHK67"/>
    <n v="1300075"/>
    <x v="29"/>
  </r>
  <r>
    <s v="B08HQL67D6"/>
    <x v="652"/>
    <s v="Computers&amp;Accessories"/>
    <n v="599"/>
    <n v="599"/>
    <b v="0"/>
    <n v="598"/>
    <n v="0"/>
    <s v="less than 50%"/>
    <b v="0"/>
    <n v="4"/>
    <n v="26423"/>
    <b v="0"/>
    <n v="105692"/>
    <s v="Sonubhai"/>
    <s v="R3O03EUB6UY68T"/>
    <n v="15827377"/>
    <x v="608"/>
  </r>
  <r>
    <s v="B09RKFBCV7"/>
    <x v="307"/>
    <s v="Electronics"/>
    <n v="1999"/>
    <n v="7999"/>
    <b v="0"/>
    <n v="7998.7500937617206"/>
    <n v="0.75"/>
    <s v="more than 50% Discount"/>
    <b v="1"/>
    <n v="4.2"/>
    <n v="31305"/>
    <b v="0"/>
    <n v="131481"/>
    <s v="siddhi kamat"/>
    <s v="R2ATT3WQL0UB7P"/>
    <n v="250408695"/>
    <x v="609"/>
  </r>
  <r>
    <s v="B08KHM9VBJ"/>
    <x v="653"/>
    <s v="Computers&amp;Accessories"/>
    <n v="2099"/>
    <n v="3250"/>
    <b v="0"/>
    <n v="3249.3541538461536"/>
    <n v="0.35"/>
    <s v="less than 50%"/>
    <b v="0"/>
    <n v="3.8"/>
    <n v="11213"/>
    <b v="0"/>
    <n v="42609.4"/>
    <s v="Sancha Bir Subba"/>
    <s v="R1YI2RI1JC36SO"/>
    <n v="36442250"/>
    <x v="610"/>
  </r>
  <r>
    <s v="B01IOZUHRS"/>
    <x v="654"/>
    <s v="Computers&amp;Accessories"/>
    <n v="179"/>
    <n v="499"/>
    <b v="0"/>
    <n v="498.64128256513027"/>
    <n v="0.64"/>
    <s v="more than 50% Discount"/>
    <b v="1"/>
    <n v="4.0999999999999996"/>
    <n v="10174"/>
    <b v="0"/>
    <n v="41713.399999999994"/>
    <s v="Chetan C."/>
    <s v="R2CQA45JW6KW09"/>
    <n v="5076826"/>
    <x v="611"/>
  </r>
  <r>
    <s v="B00CEQEGPI"/>
    <x v="655"/>
    <s v="Computers&amp;Accessories"/>
    <n v="1345"/>
    <n v="2295"/>
    <b v="0"/>
    <n v="2294.41394335512"/>
    <n v="0.41"/>
    <s v="less than 50%"/>
    <b v="0"/>
    <n v="4.2"/>
    <n v="17413"/>
    <b v="0"/>
    <n v="73134.600000000006"/>
    <s v="Jaldeep"/>
    <s v="RUGMBPEU1O5TW"/>
    <n v="39962835"/>
    <x v="612"/>
  </r>
  <r>
    <s v="B08B6XWQ1C"/>
    <x v="656"/>
    <s v="Electronics"/>
    <n v="349"/>
    <n v="995"/>
    <b v="0"/>
    <n v="994.64924623115576"/>
    <n v="0.65"/>
    <s v="more than 50% Discount"/>
    <b v="1"/>
    <n v="4.2"/>
    <n v="6676"/>
    <b v="0"/>
    <n v="28039.200000000001"/>
    <s v="Rajesh singha"/>
    <s v="R2DRK3ADKHLE1X"/>
    <n v="6642620"/>
    <x v="613"/>
  </r>
  <r>
    <s v="B01DGVKBC6"/>
    <x v="657"/>
    <s v="Computers&amp;Accessories"/>
    <n v="287"/>
    <n v="499"/>
    <b v="0"/>
    <n v="498.42484969939881"/>
    <n v="0.42"/>
    <s v="less than 50%"/>
    <b v="0"/>
    <n v="4.4000000000000004"/>
    <n v="8076"/>
    <b v="0"/>
    <n v="35534.400000000001"/>
    <s v="K. Vijay Kakulavarapu"/>
    <s v="R3J8OMTJB5P038"/>
    <n v="4029924"/>
    <x v="614"/>
  </r>
  <r>
    <s v="B008FWZGSG"/>
    <x v="33"/>
    <s v="Computers&amp;Accessories"/>
    <n v="599"/>
    <n v="599"/>
    <b v="0"/>
    <n v="598"/>
    <n v="0"/>
    <s v="less than 50%"/>
    <b v="0"/>
    <n v="4.3"/>
    <n v="355"/>
    <b v="1"/>
    <n v="1526.5"/>
    <s v="Verified Buyer"/>
    <s v="R2Z9ENI1BK4EAB"/>
    <n v="212645"/>
    <x v="615"/>
  </r>
  <r>
    <s v="B08JD36C6H"/>
    <x v="658"/>
    <s v="Computers&amp;Accessories"/>
    <n v="349"/>
    <n v="450"/>
    <b v="0"/>
    <n v="449.22444444444443"/>
    <n v="0.22"/>
    <s v="less than 50%"/>
    <b v="0"/>
    <n v="4.0999999999999996"/>
    <n v="18656"/>
    <b v="0"/>
    <n v="76489.599999999991"/>
    <s v="Dip J D"/>
    <s v="R30EQTCL98LVFB"/>
    <n v="8395200"/>
    <x v="616"/>
  </r>
  <r>
    <s v="B00E3DVQFS"/>
    <x v="659"/>
    <s v="Electronics"/>
    <n v="879"/>
    <n v="1109"/>
    <b v="0"/>
    <n v="1108.2073940486925"/>
    <n v="0.21"/>
    <s v="less than 50%"/>
    <b v="0"/>
    <n v="4.4000000000000004"/>
    <n v="31599"/>
    <b v="0"/>
    <n v="139035.6"/>
    <s v="Rajendra Singh"/>
    <s v="R2JBBXANAGGS7E"/>
    <n v="35043291"/>
    <x v="617"/>
  </r>
  <r>
    <s v="B0B4HJNPV4"/>
    <x v="34"/>
    <s v="Computers&amp;Accessories"/>
    <n v="199"/>
    <n v="999"/>
    <b v="0"/>
    <n v="998.80080080080086"/>
    <n v="0.8"/>
    <s v="more than 50% Discount"/>
    <b v="1"/>
    <n v="3.9"/>
    <n v="1075"/>
    <b v="0"/>
    <n v="4192.5"/>
    <s v="Placeholder"/>
    <s v="R1Q323BB35OP30"/>
    <n v="1073925"/>
    <x v="618"/>
  </r>
  <r>
    <s v="B00BN5SNF0"/>
    <x v="660"/>
    <s v="Electronics"/>
    <n v="250"/>
    <n v="250"/>
    <b v="0"/>
    <n v="249"/>
    <n v="0"/>
    <s v="less than 50%"/>
    <b v="0"/>
    <n v="3.9"/>
    <n v="13971"/>
    <b v="0"/>
    <n v="54486.9"/>
    <s v="‡§Ö‡§∂‡•ã‡§ï ‡§µ‡•à‡§∑‡•ç‡§£‡§µ"/>
    <s v="R2VFXFP75ZPQF6"/>
    <n v="3492750"/>
    <x v="619"/>
  </r>
  <r>
    <s v="B09SGGRKV8"/>
    <x v="89"/>
    <s v="Electronics"/>
    <n v="199"/>
    <n v="499"/>
    <b v="0"/>
    <n v="498.60120240480961"/>
    <n v="0.6"/>
    <s v="more than 50% Discount"/>
    <b v="1"/>
    <n v="3.6"/>
    <n v="2492"/>
    <b v="0"/>
    <n v="8971.2000000000007"/>
    <s v="Kohana"/>
    <s v="R3H500MXJWRGI"/>
    <n v="1243508"/>
    <x v="31"/>
  </r>
  <r>
    <s v="B07XLCFSSN"/>
    <x v="36"/>
    <s v="Computers&amp;Accessories"/>
    <n v="899"/>
    <n v="1900"/>
    <b v="0"/>
    <n v="1899.5268421052631"/>
    <n v="0.53"/>
    <s v="more than 50% Discount"/>
    <b v="1"/>
    <n v="4.4000000000000004"/>
    <n v="13552"/>
    <b v="0"/>
    <n v="59628.800000000003"/>
    <s v="Wraith"/>
    <s v="R213ILI3XNVHQ0"/>
    <n v="25748800"/>
    <x v="620"/>
  </r>
  <r>
    <s v="B09RZS1NQT"/>
    <x v="37"/>
    <s v="Computers&amp;Accessories"/>
    <n v="199"/>
    <n v="999"/>
    <b v="0"/>
    <n v="998.80080080080086"/>
    <n v="0.8"/>
    <s v="more than 50% Discount"/>
    <b v="1"/>
    <n v="4"/>
    <n v="575"/>
    <b v="1"/>
    <n v="2300"/>
    <s v="Anmol"/>
    <s v="RW294SCHB5QTK"/>
    <n v="574425"/>
    <x v="621"/>
  </r>
  <r>
    <s v="B084BR3QX8"/>
    <x v="661"/>
    <s v="Computers&amp;Accessories"/>
    <n v="149"/>
    <n v="999"/>
    <b v="0"/>
    <n v="998.85085085085086"/>
    <n v="0.85"/>
    <s v="more than 50% Discount"/>
    <b v="1"/>
    <n v="3.5"/>
    <n v="2523"/>
    <b v="0"/>
    <n v="8830.5"/>
    <s v="vinu"/>
    <s v="RTD1L3LGGMBG3"/>
    <n v="2520477"/>
    <x v="33"/>
  </r>
  <r>
    <s v="B09VC2D2WG"/>
    <x v="662"/>
    <s v="Computers&amp;Accessories"/>
    <n v="469"/>
    <n v="1499"/>
    <b v="0"/>
    <n v="1498.6871247498332"/>
    <n v="0.69"/>
    <s v="more than 50% Discount"/>
    <b v="1"/>
    <n v="4.0999999999999996"/>
    <n v="352"/>
    <b v="1"/>
    <n v="1443.1999999999998"/>
    <s v="Manish Kumar Pandey"/>
    <s v="R2IVS0EXZ8BPG6"/>
    <n v="527648"/>
    <x v="34"/>
  </r>
  <r>
    <s v="B09163Q5CD"/>
    <x v="663"/>
    <s v="Computers&amp;Accessories"/>
    <n v="1187"/>
    <n v="1929"/>
    <b v="0"/>
    <n v="1928.3846552617936"/>
    <n v="0.38"/>
    <s v="less than 50%"/>
    <b v="0"/>
    <n v="4.0999999999999996"/>
    <n v="1662"/>
    <b v="0"/>
    <n v="6814.2"/>
    <s v="Vignesh"/>
    <s v="R2OQSICTGUIV9L"/>
    <n v="3205998"/>
    <x v="622"/>
  </r>
  <r>
    <s v="B08K9PX15C"/>
    <x v="664"/>
    <s v="Computers&amp;Accessories"/>
    <n v="849"/>
    <n v="1499"/>
    <b v="0"/>
    <n v="1498.4336224149433"/>
    <n v="0.43"/>
    <s v="less than 50%"/>
    <b v="0"/>
    <n v="4"/>
    <n v="7352"/>
    <b v="0"/>
    <n v="29408"/>
    <s v="Balamurugan Trivandrum"/>
    <s v="R2USVKN5VQX7ZL"/>
    <n v="11020648"/>
    <x v="623"/>
  </r>
  <r>
    <s v="B083RD1J99"/>
    <x v="665"/>
    <s v="Computers&amp;Accessories"/>
    <n v="328"/>
    <n v="399"/>
    <b v="0"/>
    <n v="398.17794486215541"/>
    <n v="0.18"/>
    <s v="less than 50%"/>
    <b v="0"/>
    <n v="4.0999999999999996"/>
    <n v="3441"/>
    <b v="0"/>
    <n v="14108.099999999999"/>
    <s v="Rakesh Roshan Koul"/>
    <s v="R28LVJV0VALRCQ"/>
    <n v="1372959"/>
    <x v="624"/>
  </r>
  <r>
    <s v="B09Z7YGV3R"/>
    <x v="666"/>
    <s v="Computers&amp;Accessories"/>
    <n v="269"/>
    <n v="699"/>
    <b v="0"/>
    <n v="698.61516452074397"/>
    <n v="0.62"/>
    <s v="more than 50% Discount"/>
    <b v="1"/>
    <n v="4"/>
    <n v="93"/>
    <b v="1"/>
    <n v="372"/>
    <s v="varshini Mani"/>
    <s v="R3VZ6Z283J13QS"/>
    <n v="65007"/>
    <x v="625"/>
  </r>
  <r>
    <s v="B00N3XLDW0"/>
    <x v="667"/>
    <s v="Electronics"/>
    <n v="299"/>
    <n v="400"/>
    <b v="0"/>
    <n v="399.2525"/>
    <n v="0.25"/>
    <s v="less than 50%"/>
    <b v="0"/>
    <n v="3.8"/>
    <n v="40895"/>
    <b v="0"/>
    <n v="155401"/>
    <s v="Satish"/>
    <s v="RXTFUL32UVMBF"/>
    <n v="16358000"/>
    <x v="626"/>
  </r>
  <r>
    <s v="B07Z53L5QL"/>
    <x v="668"/>
    <s v="Computers&amp;Accessories"/>
    <n v="549"/>
    <n v="1499"/>
    <b v="0"/>
    <n v="1498.6337558372247"/>
    <n v="0.63"/>
    <s v="more than 50% Discount"/>
    <b v="1"/>
    <n v="4.3"/>
    <n v="11006"/>
    <b v="0"/>
    <n v="47325.799999999996"/>
    <s v="Neha"/>
    <s v="R8BSHHFRCZ0MJ"/>
    <n v="16497994"/>
    <x v="627"/>
  </r>
  <r>
    <s v="B00P93X0VO"/>
    <x v="669"/>
    <s v="OfficeProducts"/>
    <n v="114"/>
    <n v="120"/>
    <b v="0"/>
    <n v="119.05"/>
    <n v="0.05"/>
    <s v="less than 50%"/>
    <b v="0"/>
    <n v="4.2"/>
    <n v="8938"/>
    <b v="0"/>
    <n v="37539.599999999999"/>
    <s v="Aditya Chatterjee"/>
    <s v="RFFLKG1LJ0XOI"/>
    <n v="1072560"/>
    <x v="628"/>
  </r>
  <r>
    <s v="B07SBGFDX9"/>
    <x v="670"/>
    <s v="OfficeProducts"/>
    <n v="120"/>
    <n v="120"/>
    <b v="0"/>
    <n v="119"/>
    <n v="0"/>
    <s v="less than 50%"/>
    <b v="0"/>
    <n v="4.0999999999999996"/>
    <n v="4308"/>
    <b v="0"/>
    <n v="17662.8"/>
    <s v="Parul S."/>
    <s v="R1FXYA8WISUWTK"/>
    <n v="516960"/>
    <x v="629"/>
  </r>
  <r>
    <s v="B09C6HWG18"/>
    <x v="39"/>
    <s v="Computers&amp;Accessories"/>
    <n v="970"/>
    <n v="1999"/>
    <b v="0"/>
    <n v="1998.5147573786894"/>
    <n v="0.51"/>
    <s v="more than 50% Discount"/>
    <b v="1"/>
    <n v="4.2"/>
    <n v="462"/>
    <b v="1"/>
    <n v="1940.4"/>
    <s v="Koushal K Jain"/>
    <s v="R32JZC43P990BL"/>
    <n v="923538"/>
    <x v="630"/>
  </r>
  <r>
    <s v="B00NH11KIK"/>
    <x v="40"/>
    <s v="Computers&amp;Accessories"/>
    <n v="209"/>
    <n v="695"/>
    <b v="0"/>
    <n v="694.69928057553955"/>
    <n v="0.7"/>
    <s v="more than 50% Discount"/>
    <b v="1"/>
    <n v="4.5"/>
    <n v="107686"/>
    <b v="0"/>
    <n v="484587"/>
    <s v="Shiva"/>
    <s v="R2AE3BN2Y58N55"/>
    <n v="74841770"/>
    <x v="631"/>
  </r>
  <r>
    <s v="B07X2L5Z8C"/>
    <x v="671"/>
    <s v="Computers&amp;Accessories"/>
    <n v="1490"/>
    <n v="2295"/>
    <b v="0"/>
    <n v="2294.3507625272332"/>
    <n v="0.35"/>
    <s v="less than 50%"/>
    <b v="0"/>
    <n v="4.5999999999999996"/>
    <n v="10652"/>
    <b v="0"/>
    <n v="48999.199999999997"/>
    <s v="Ravi"/>
    <s v="R17OGPT2IDXIGX"/>
    <n v="24446340"/>
    <x v="36"/>
  </r>
  <r>
    <s v="B00VA7YYUO"/>
    <x v="672"/>
    <s v="Home&amp;Kitchen"/>
    <n v="99"/>
    <n v="99"/>
    <b v="0"/>
    <n v="98"/>
    <n v="0"/>
    <s v="less than 50%"/>
    <b v="0"/>
    <n v="4.3"/>
    <n v="5036"/>
    <b v="0"/>
    <n v="21654.799999999999"/>
    <s v="Shahul Hameed Izzath"/>
    <s v="R3V5B4OYIG9WX6"/>
    <n v="498564"/>
    <x v="37"/>
  </r>
  <r>
    <s v="B07L9FW9GF"/>
    <x v="89"/>
    <s v="Computers&amp;Accessories"/>
    <n v="149"/>
    <n v="249"/>
    <b v="0"/>
    <n v="248.40160642570282"/>
    <n v="0.4"/>
    <s v="less than 50%"/>
    <b v="0"/>
    <n v="4"/>
    <n v="5057"/>
    <b v="0"/>
    <n v="20228"/>
    <s v="zain"/>
    <s v="R2JCUKBR0BQ8ES"/>
    <n v="1259193"/>
    <x v="632"/>
  </r>
  <r>
    <s v="B08D64C9FN"/>
    <x v="673"/>
    <s v="Computers&amp;Accessories"/>
    <n v="575"/>
    <n v="2799"/>
    <b v="0"/>
    <n v="2798.7945694891032"/>
    <n v="0.79"/>
    <s v="more than 50% Discount"/>
    <b v="1"/>
    <n v="4.2"/>
    <n v="8537"/>
    <b v="0"/>
    <n v="35855.4"/>
    <s v="Sthith"/>
    <s v="RO0S1HB5CYIZ9"/>
    <n v="23895063"/>
    <x v="633"/>
  </r>
  <r>
    <s v="B07XJYYH7L"/>
    <x v="44"/>
    <s v="Computers&amp;Accessories"/>
    <n v="333"/>
    <n v="999"/>
    <b v="0"/>
    <n v="998.66666666666663"/>
    <n v="0.67"/>
    <s v="more than 50% Discount"/>
    <b v="1"/>
    <n v="3.3"/>
    <n v="9792"/>
    <b v="0"/>
    <n v="32313.599999999999"/>
    <s v="Amazon Customer"/>
    <s v="RWSHFGBE1WU3I"/>
    <n v="9782208"/>
    <x v="634"/>
  </r>
  <r>
    <s v="B00LOD70SC"/>
    <x v="674"/>
    <s v="OfficeProducts"/>
    <n v="178"/>
    <n v="210"/>
    <b v="0"/>
    <n v="209.15238095238095"/>
    <n v="0.15"/>
    <s v="less than 50%"/>
    <b v="0"/>
    <n v="4.3"/>
    <n v="2450"/>
    <b v="0"/>
    <n v="10535"/>
    <s v="Madhusmita singh"/>
    <s v="R1AY8EXPHPWDDR"/>
    <n v="514500"/>
    <x v="635"/>
  </r>
  <r>
    <s v="B09X76VL5L"/>
    <x v="675"/>
    <s v="Electronics"/>
    <n v="1599"/>
    <n v="3490"/>
    <b v="0"/>
    <n v="3489.5418338108884"/>
    <n v="0.54"/>
    <s v="more than 50% Discount"/>
    <b v="1"/>
    <n v="3.7"/>
    <n v="676"/>
    <b v="1"/>
    <n v="2501.2000000000003"/>
    <s v="Miki"/>
    <s v="R3HH89QPKPPH0N"/>
    <n v="2359240"/>
    <x v="40"/>
  </r>
  <r>
    <s v="B091JF2TFD"/>
    <x v="676"/>
    <s v="Electronics"/>
    <n v="499"/>
    <n v="1299"/>
    <b v="0"/>
    <n v="1298.6158583525789"/>
    <n v="0.62"/>
    <s v="more than 50% Discount"/>
    <b v="1"/>
    <n v="3.9"/>
    <n v="1173"/>
    <b v="0"/>
    <n v="4574.7"/>
    <s v="Kulasekaranslrk"/>
    <s v="R3BZHVNU56YYR"/>
    <n v="1523727"/>
    <x v="636"/>
  </r>
  <r>
    <s v="B07S7DCJKS"/>
    <x v="677"/>
    <s v="Computers&amp;Accessories"/>
    <n v="199"/>
    <n v="499"/>
    <b v="0"/>
    <n v="498.60120240480961"/>
    <n v="0.6"/>
    <s v="more than 50% Discount"/>
    <b v="1"/>
    <n v="4.3"/>
    <n v="9998"/>
    <b v="0"/>
    <n v="42991.4"/>
    <s v="TASAVUR"/>
    <s v="R272I3YE9KXOQX"/>
    <n v="4989002"/>
    <x v="637"/>
  </r>
  <r>
    <s v="B09NC2TY11"/>
    <x v="678"/>
    <s v="Electronics"/>
    <n v="2499"/>
    <n v="5999"/>
    <b v="0"/>
    <n v="5998.5834305717617"/>
    <n v="0.57999999999999996"/>
    <s v="more than 50% Discount"/>
    <b v="1"/>
    <n v="4.0999999999999996"/>
    <n v="5852"/>
    <b v="0"/>
    <n v="23993.199999999997"/>
    <s v="Sasmita Chopdar"/>
    <s v="R3K08458ILZK0F"/>
    <n v="35106148"/>
    <x v="638"/>
  </r>
  <r>
    <s v="B0BDS8MY8J"/>
    <x v="679"/>
    <s v="Computers&amp;Accessories"/>
    <n v="199"/>
    <n v="999"/>
    <b v="0"/>
    <n v="998.80080080080086"/>
    <n v="0.8"/>
    <s v="more than 50% Discount"/>
    <b v="1"/>
    <n v="4.2"/>
    <n v="362"/>
    <b v="1"/>
    <n v="1520.4"/>
    <s v="Digvijay"/>
    <s v="R1WLBATEAWUA8W"/>
    <n v="361638"/>
    <x v="639"/>
  </r>
  <r>
    <s v="B09X7DY7Q4"/>
    <x v="680"/>
    <s v="Electronics"/>
    <n v="939"/>
    <n v="1800"/>
    <b v="0"/>
    <n v="1799.4783333333332"/>
    <n v="0.48"/>
    <s v="less than 50%"/>
    <b v="0"/>
    <n v="4.5"/>
    <n v="205052"/>
    <b v="0"/>
    <n v="922734"/>
    <s v="Aadil Fayaz Naik"/>
    <s v="R3QA00SN4P1YUC"/>
    <n v="369093600"/>
    <x v="640"/>
  </r>
  <r>
    <s v="B09YV575RK"/>
    <x v="307"/>
    <s v="Electronics"/>
    <n v="2499"/>
    <n v="9999"/>
    <b v="0"/>
    <n v="9998.7500750075014"/>
    <n v="0.75"/>
    <s v="more than 50% Discount"/>
    <b v="1"/>
    <n v="4"/>
    <n v="9090"/>
    <b v="0"/>
    <n v="36360"/>
    <s v="Saksham Gaba"/>
    <s v="R21XA337NNFD76"/>
    <n v="90890910"/>
    <x v="641"/>
  </r>
  <r>
    <s v="B08LW31NQ6"/>
    <x v="681"/>
    <s v="Computers&amp;Accessories"/>
    <n v="1439"/>
    <n v="2890"/>
    <b v="0"/>
    <n v="2889.5020761245673"/>
    <n v="0.5"/>
    <b v="0"/>
    <b v="1"/>
    <n v="4.5"/>
    <n v="4099"/>
    <b v="0"/>
    <n v="18445.5"/>
    <s v="Manas"/>
    <s v="RY3SD0VYKQNWV"/>
    <n v="11846110"/>
    <x v="642"/>
  </r>
  <r>
    <s v="B09ND94ZRG"/>
    <x v="682"/>
    <s v="Electronics"/>
    <n v="1099"/>
    <n v="5999"/>
    <b v="0"/>
    <n v="5998.8168028004666"/>
    <n v="0.82"/>
    <s v="more than 50% Discount"/>
    <b v="1"/>
    <n v="3.5"/>
    <n v="12966"/>
    <b v="0"/>
    <n v="45381"/>
    <s v="Satish"/>
    <s v="R2AV9AKW9EB7C1"/>
    <n v="77783034"/>
    <x v="643"/>
  </r>
  <r>
    <s v="B00P93X6EK"/>
    <x v="543"/>
    <s v="OfficeProducts"/>
    <n v="157"/>
    <n v="160"/>
    <b v="0"/>
    <n v="159.01875000000001"/>
    <n v="0.02"/>
    <s v="less than 50%"/>
    <b v="0"/>
    <n v="4.5"/>
    <n v="4428"/>
    <b v="0"/>
    <n v="19926"/>
    <s v="Somya Meena"/>
    <s v="R1ZMG6JMM25J27"/>
    <n v="708480"/>
    <x v="644"/>
  </r>
  <r>
    <s v="B07KRCW6LZ"/>
    <x v="8"/>
    <s v="Computers&amp;Accessories"/>
    <n v="999"/>
    <n v="1599"/>
    <b v="0"/>
    <n v="1598.375234521576"/>
    <n v="0.38"/>
    <s v="less than 50%"/>
    <b v="0"/>
    <n v="4.3"/>
    <n v="12093"/>
    <b v="0"/>
    <n v="51999.9"/>
    <s v="Paul Joe"/>
    <s v="RSNHWPVLK9SAQ"/>
    <n v="19336707"/>
    <x v="645"/>
  </r>
  <r>
    <s v="B0994GP1CX"/>
    <x v="683"/>
    <s v="Computers&amp;Accessories"/>
    <n v="115"/>
    <n v="999"/>
    <b v="0"/>
    <n v="998.88488488488485"/>
    <n v="0.88"/>
    <s v="more than 50% Discount"/>
    <b v="1"/>
    <n v="3.3"/>
    <n v="5692"/>
    <b v="0"/>
    <n v="18783.599999999999"/>
    <s v="Dinesh jumani"/>
    <s v="R26Z6SSJJ8MDIO"/>
    <n v="5686308"/>
    <x v="646"/>
  </r>
  <r>
    <s v="B07H8W9PB6"/>
    <x v="684"/>
    <s v="Computers&amp;Accessories"/>
    <n v="175"/>
    <n v="499"/>
    <b v="0"/>
    <n v="498.64929859719439"/>
    <n v="0.65"/>
    <s v="more than 50% Discount"/>
    <b v="1"/>
    <n v="4.0999999999999996"/>
    <n v="21"/>
    <b v="1"/>
    <n v="86.1"/>
    <s v="ü§òüèªü§òüèª"/>
    <s v="R2JX4PS0VEXLP8"/>
    <n v="10479"/>
    <x v="39"/>
  </r>
  <r>
    <s v="B09NNHFSSF"/>
    <x v="685"/>
    <s v="Electronics"/>
    <n v="1999"/>
    <n v="4700"/>
    <b v="0"/>
    <n v="4699.5746808510639"/>
    <n v="0.56999999999999995"/>
    <s v="more than 50% Discount"/>
    <b v="1"/>
    <n v="3.8"/>
    <n v="1880"/>
    <b v="0"/>
    <n v="7144"/>
    <s v="Anshula Jain"/>
    <s v="R3LRHEV5RKBZQH"/>
    <n v="8836000"/>
    <x v="647"/>
  </r>
  <r>
    <s v="B08D9NDZ1Y"/>
    <x v="686"/>
    <s v="Computers&amp;Accessories"/>
    <n v="3999"/>
    <n v="4332.96"/>
    <b v="0"/>
    <n v="4332.0370743325575"/>
    <n v="0.08"/>
    <s v="less than 50%"/>
    <b v="0"/>
    <n v="3.5"/>
    <n v="21762"/>
    <b v="0"/>
    <n v="76167"/>
    <s v="Nikhil M."/>
    <s v="RS75FOY13AIG9"/>
    <n v="94293875.519999996"/>
    <x v="648"/>
  </r>
  <r>
    <s v="B08WJ86PV2"/>
    <x v="687"/>
    <s v="Computers&amp;Accessories"/>
    <n v="299"/>
    <n v="990"/>
    <b v="0"/>
    <n v="989.69797979797977"/>
    <n v="0.7"/>
    <s v="more than 50% Discount"/>
    <b v="1"/>
    <n v="4.5"/>
    <n v="2453"/>
    <b v="0"/>
    <n v="11038.5"/>
    <s v="Aparna"/>
    <s v="R1AJ8691TX1VPW"/>
    <n v="2428470"/>
    <x v="649"/>
  </r>
  <r>
    <s v="B078HRR1XV"/>
    <x v="688"/>
    <s v="Computers&amp;Accessories"/>
    <n v="3303"/>
    <n v="4699"/>
    <b v="0"/>
    <n v="4698.2970844860611"/>
    <n v="0.3"/>
    <s v="less than 50%"/>
    <b v="0"/>
    <n v="4.4000000000000004"/>
    <n v="13544"/>
    <b v="0"/>
    <n v="59593.600000000006"/>
    <s v="Chandrajeet rav"/>
    <s v="R2GO2QUMZFP1CS"/>
    <n v="63643256"/>
    <x v="650"/>
  </r>
  <r>
    <s v="B09P22HXH6"/>
    <x v="689"/>
    <s v="Computers&amp;Accessories"/>
    <n v="1890"/>
    <n v="5490"/>
    <b v="0"/>
    <n v="5489.6557377049185"/>
    <n v="0.66"/>
    <s v="more than 50% Discount"/>
    <b v="1"/>
    <n v="4.0999999999999996"/>
    <n v="10976"/>
    <b v="0"/>
    <n v="45001.599999999999"/>
    <s v="Sheikh Asif Ismail"/>
    <s v="R3S6FZ236ULL4K"/>
    <n v="60258240"/>
    <x v="651"/>
  </r>
  <r>
    <s v="B00LM4X3XE"/>
    <x v="690"/>
    <s v="OfficeProducts"/>
    <n v="90"/>
    <n v="100"/>
    <b v="0"/>
    <n v="99.1"/>
    <n v="0.1"/>
    <s v="less than 50%"/>
    <b v="0"/>
    <n v="4.3"/>
    <n v="3061"/>
    <b v="0"/>
    <n v="13162.3"/>
    <s v="ghost parris"/>
    <s v="R39KVWDTJLV7UW"/>
    <n v="306100"/>
    <x v="652"/>
  </r>
  <r>
    <s v="B09YLFHFDW"/>
    <x v="691"/>
    <s v="Electronics"/>
    <n v="1599"/>
    <n v="2790"/>
    <b v="0"/>
    <n v="2789.4268817204302"/>
    <n v="0.43"/>
    <s v="less than 50%"/>
    <b v="0"/>
    <n v="3.6"/>
    <n v="2272"/>
    <b v="0"/>
    <n v="8179.2"/>
    <s v="Nikhil M."/>
    <s v="R3F2RGMVGXBBAW"/>
    <n v="6338880"/>
    <x v="653"/>
  </r>
  <r>
    <s v="B07YWS9SP9"/>
    <x v="692"/>
    <s v="Computers&amp;Accessories"/>
    <n v="599"/>
    <n v="999"/>
    <b v="0"/>
    <n v="998.40040040040037"/>
    <n v="0.4"/>
    <s v="less than 50%"/>
    <b v="0"/>
    <n v="4"/>
    <n v="7601"/>
    <b v="0"/>
    <n v="30404"/>
    <s v="BhavenW"/>
    <s v="R3MYQGY75L0ECV"/>
    <n v="7593399"/>
    <x v="654"/>
  </r>
  <r>
    <s v="B08WLY8V9S"/>
    <x v="693"/>
    <s v="Computers&amp;Accessories"/>
    <n v="425"/>
    <n v="899"/>
    <b v="0"/>
    <n v="898.52725250278081"/>
    <n v="0.53"/>
    <s v="more than 50% Discount"/>
    <b v="1"/>
    <n v="4.5"/>
    <n v="4219"/>
    <b v="0"/>
    <n v="18985.5"/>
    <s v="Manish"/>
    <s v="R9J8N0DJ50QX8"/>
    <n v="3792881"/>
    <x v="655"/>
  </r>
  <r>
    <s v="B0873L7J6X"/>
    <x v="694"/>
    <s v="Electronics"/>
    <n v="1499"/>
    <n v="3999"/>
    <b v="0"/>
    <n v="3998.6251562890725"/>
    <n v="0.63"/>
    <s v="more than 50% Discount"/>
    <b v="1"/>
    <n v="4.2"/>
    <n v="42775"/>
    <b v="0"/>
    <n v="179655"/>
    <s v="(sic)"/>
    <s v="R1N3LBU331N1YS"/>
    <n v="171057225"/>
    <x v="656"/>
  </r>
  <r>
    <s v="B07YNHCW6N"/>
    <x v="695"/>
    <s v="Computers&amp;Accessories"/>
    <n v="549"/>
    <n v="2499"/>
    <b v="0"/>
    <n v="2498.7803121248498"/>
    <n v="0.78"/>
    <s v="more than 50% Discount"/>
    <b v="1"/>
    <n v="4.3"/>
    <n v="5556"/>
    <b v="0"/>
    <n v="23890.799999999999"/>
    <s v="Vigi"/>
    <s v="R2NBHF3UEC50C6"/>
    <n v="13884444"/>
    <x v="657"/>
  </r>
  <r>
    <s v="B07232M876"/>
    <x v="47"/>
    <s v="Computers&amp;Accessories"/>
    <n v="199"/>
    <n v="395"/>
    <b v="0"/>
    <n v="394.49620253164557"/>
    <n v="0.5"/>
    <b v="0"/>
    <b v="1"/>
    <n v="4.2"/>
    <n v="92595"/>
    <b v="0"/>
    <n v="388899"/>
    <s v="Neeraj Vishwakarma"/>
    <s v="R22EUJ1B1AM0OU"/>
    <n v="36575025"/>
    <x v="41"/>
  </r>
  <r>
    <s v="B01MQ2A86A"/>
    <x v="696"/>
    <s v="Computers&amp;Accessories"/>
    <n v="1295"/>
    <n v="1645"/>
    <b v="0"/>
    <n v="1644.2127659574469"/>
    <n v="0.21"/>
    <s v="less than 50%"/>
    <b v="0"/>
    <n v="4.5999999999999996"/>
    <n v="12375"/>
    <b v="0"/>
    <n v="56924.999999999993"/>
    <s v="Awesome Shopper"/>
    <s v="R17S7JVWFH1X6W"/>
    <n v="20356875"/>
    <x v="658"/>
  </r>
  <r>
    <s v="B00KIE28X0"/>
    <x v="697"/>
    <s v="Home&amp;Kitchen"/>
    <n v="310"/>
    <n v="310"/>
    <b v="0"/>
    <n v="309"/>
    <n v="0"/>
    <s v="less than 50%"/>
    <b v="0"/>
    <n v="4.5"/>
    <n v="5882"/>
    <b v="0"/>
    <n v="26469"/>
    <s v="Daisy daniel"/>
    <s v="R37O1AOVLZR8TU"/>
    <n v="1823420"/>
    <x v="659"/>
  </r>
  <r>
    <s v="B08BQ947H3"/>
    <x v="448"/>
    <s v="Computers&amp;Accessories"/>
    <n v="149"/>
    <n v="149"/>
    <b v="0"/>
    <n v="148"/>
    <n v="0"/>
    <s v="less than 50%"/>
    <b v="0"/>
    <n v="4.3"/>
    <n v="10833"/>
    <b v="0"/>
    <n v="46581.9"/>
    <s v="Vishal Bhardwaj"/>
    <s v="R18D9LZAYX9JSY"/>
    <n v="1614117"/>
    <x v="660"/>
  </r>
  <r>
    <s v="B0BHYJ8CVF"/>
    <x v="698"/>
    <s v="Computers&amp;Accessories"/>
    <n v="1149"/>
    <n v="1499"/>
    <b v="0"/>
    <n v="1498.2334889926617"/>
    <n v="0.23"/>
    <s v="less than 50%"/>
    <b v="0"/>
    <n v="4.0999999999999996"/>
    <n v="10443"/>
    <b v="0"/>
    <n v="42816.299999999996"/>
    <s v="Navdeep"/>
    <s v="R29R3M1OPGKF30"/>
    <n v="15654057"/>
    <x v="43"/>
  </r>
  <r>
    <s v="B0BCVJ3PVP"/>
    <x v="699"/>
    <s v="Computers&amp;Accessories"/>
    <n v="499"/>
    <n v="1299"/>
    <b v="0"/>
    <n v="1298.6158583525789"/>
    <n v="0.62"/>
    <s v="more than 50% Discount"/>
    <b v="1"/>
    <n v="4.5"/>
    <n v="434"/>
    <b v="1"/>
    <n v="1953"/>
    <s v="Devarajan N"/>
    <s v="RIDGDE0K9RNRA"/>
    <n v="563766"/>
    <x v="661"/>
  </r>
  <r>
    <s v="B0B2931FCV"/>
    <x v="89"/>
    <s v="Electronics"/>
    <n v="999"/>
    <n v="4199"/>
    <b v="0"/>
    <n v="4198.7620862110025"/>
    <n v="0.76"/>
    <s v="more than 50% Discount"/>
    <b v="1"/>
    <n v="3.5"/>
    <n v="1913"/>
    <b v="0"/>
    <n v="6695.5"/>
    <s v="Amos b."/>
    <s v="R3TGQK7IIJLS03"/>
    <n v="8032687"/>
    <x v="662"/>
  </r>
  <r>
    <s v="B09TMZ1MF8"/>
    <x v="700"/>
    <s v="Computers&amp;Accessories"/>
    <n v="1709"/>
    <n v="4000"/>
    <b v="0"/>
    <n v="3999.5727499999998"/>
    <n v="0.56999999999999995"/>
    <s v="more than 50% Discount"/>
    <b v="1"/>
    <n v="4.4000000000000004"/>
    <n v="3029"/>
    <b v="0"/>
    <n v="13327.6"/>
    <s v="SHAHID SHAIKH"/>
    <s v="R1EFJNZ479B858"/>
    <n v="12116000"/>
    <x v="383"/>
  </r>
  <r>
    <s v="B07VV37FT4"/>
    <x v="501"/>
    <s v="OfficeProducts"/>
    <n v="250"/>
    <n v="250"/>
    <b v="0"/>
    <n v="249"/>
    <n v="0"/>
    <s v="less than 50%"/>
    <b v="0"/>
    <n v="4.2"/>
    <n v="2628"/>
    <b v="0"/>
    <n v="11037.6"/>
    <s v="Karthick KJV"/>
    <s v="R199HA6OB5QGOH"/>
    <n v="657000"/>
    <x v="663"/>
  </r>
  <r>
    <s v="B07P681N66"/>
    <x v="8"/>
    <s v="Computers&amp;Accessories"/>
    <n v="1199"/>
    <n v="2199"/>
    <b v="0"/>
    <n v="2198.454752160073"/>
    <n v="0.45"/>
    <s v="less than 50%"/>
    <b v="0"/>
    <n v="4.4000000000000004"/>
    <n v="24780"/>
    <b v="0"/>
    <n v="109032.00000000001"/>
    <s v="Anonymous"/>
    <s v="R2GUL8IL005EGF"/>
    <n v="54491220"/>
    <x v="664"/>
  </r>
  <r>
    <s v="B07JB2Y4SR"/>
    <x v="701"/>
    <s v="Home&amp;Kitchen"/>
    <n v="90"/>
    <n v="100"/>
    <b v="0"/>
    <n v="99.1"/>
    <n v="0.1"/>
    <s v="less than 50%"/>
    <b v="0"/>
    <n v="4.4000000000000004"/>
    <n v="10718"/>
    <b v="0"/>
    <n v="47159.200000000004"/>
    <s v="Vijaya"/>
    <s v="R1NXQAUJ3LO3OW"/>
    <n v="1071800"/>
    <x v="665"/>
  </r>
  <r>
    <s v="B08KRMK9LZ"/>
    <x v="702"/>
    <s v="Electronics"/>
    <n v="2025"/>
    <n v="5999"/>
    <b v="0"/>
    <n v="5998.6624437406235"/>
    <n v="0.66"/>
    <s v="more than 50% Discount"/>
    <b v="1"/>
    <n v="4.2"/>
    <n v="6233"/>
    <b v="0"/>
    <n v="26178.600000000002"/>
    <s v="muntasir kayal"/>
    <s v="R35P4RV0EBJYMG"/>
    <n v="37391767"/>
    <x v="666"/>
  </r>
  <r>
    <s v="B08LT9BMPP"/>
    <x v="703"/>
    <s v="Computers&amp;Accessories"/>
    <n v="1495"/>
    <n v="1995"/>
    <b v="0"/>
    <n v="1994.250626566416"/>
    <n v="0.25"/>
    <s v="less than 50%"/>
    <b v="0"/>
    <n v="4.5"/>
    <n v="10541"/>
    <b v="0"/>
    <n v="47434.5"/>
    <s v="Hitesh"/>
    <s v="R13B5RZ3XMANFO"/>
    <n v="21029295"/>
    <x v="667"/>
  </r>
  <r>
    <s v="B082T6V3DT"/>
    <x v="49"/>
    <s v="Computers&amp;Accessories"/>
    <n v="799"/>
    <n v="2100"/>
    <b v="0"/>
    <n v="2099.6195238095238"/>
    <n v="0.62"/>
    <s v="more than 50% Discount"/>
    <b v="1"/>
    <n v="4.3"/>
    <n v="8188"/>
    <b v="0"/>
    <n v="35208.400000000001"/>
    <s v="Arun verma"/>
    <s v="R1Q0PEVL6X8WZJ"/>
    <n v="17194800"/>
    <x v="44"/>
  </r>
  <r>
    <s v="B0814ZY6FP"/>
    <x v="89"/>
    <s v="Electronics"/>
    <n v="899"/>
    <n v="1199"/>
    <b v="0"/>
    <n v="1198.2502085070892"/>
    <n v="0.25"/>
    <s v="less than 50%"/>
    <b v="0"/>
    <n v="3.8"/>
    <n v="10751"/>
    <b v="0"/>
    <n v="40853.799999999996"/>
    <s v="Amazon Customer"/>
    <s v="R2B9AWHBJL5Z8U"/>
    <n v="12890449"/>
    <x v="668"/>
  </r>
  <r>
    <s v="B09F3PDDRF"/>
    <x v="704"/>
    <s v="Computers&amp;Accessories"/>
    <n v="349"/>
    <n v="999"/>
    <b v="0"/>
    <n v="998.65065065065062"/>
    <n v="0.65"/>
    <s v="more than 50% Discount"/>
    <b v="1"/>
    <n v="3.9"/>
    <n v="817"/>
    <b v="1"/>
    <n v="3186.2999999999997"/>
    <s v="Vignesh Prabu VP"/>
    <s v="R1CJ0MB11B1FIY"/>
    <n v="816183"/>
    <x v="669"/>
  </r>
  <r>
    <s v="B07X963JNS"/>
    <x v="705"/>
    <s v="Electronics"/>
    <n v="900"/>
    <n v="2499"/>
    <b v="0"/>
    <n v="2498.6398559423769"/>
    <n v="0.64"/>
    <s v="more than 50% Discount"/>
    <b v="1"/>
    <n v="4"/>
    <n v="36384"/>
    <b v="0"/>
    <n v="145536"/>
    <s v="Rajesh Martis"/>
    <s v="R3FQMPLCZV75E"/>
    <n v="90923616"/>
    <x v="670"/>
  </r>
  <r>
    <s v="B09LD3116F"/>
    <x v="706"/>
    <s v="Electronics"/>
    <n v="2490"/>
    <n v="3990"/>
    <b v="0"/>
    <n v="3989.375939849624"/>
    <n v="0.38"/>
    <s v="less than 50%"/>
    <b v="0"/>
    <n v="4.0999999999999996"/>
    <n v="3606"/>
    <b v="0"/>
    <n v="14784.599999999999"/>
    <s v="Ramana KV"/>
    <s v="R36Y9I6V38K4CI"/>
    <n v="14387940"/>
    <x v="45"/>
  </r>
  <r>
    <s v="B08Y5QJTVK"/>
    <x v="707"/>
    <s v="Electronics"/>
    <n v="116"/>
    <n v="200"/>
    <b v="0"/>
    <n v="199.42"/>
    <n v="0.42"/>
    <s v="less than 50%"/>
    <b v="0"/>
    <n v="4.4000000000000004"/>
    <n v="357"/>
    <b v="1"/>
    <n v="1570.8000000000002"/>
    <s v="Dr Ajay Bindra"/>
    <s v="R3P3UORQU1RBUS"/>
    <n v="71400"/>
    <x v="671"/>
  </r>
  <r>
    <s v="B00LY1FN1K"/>
    <x v="708"/>
    <s v="Home&amp;Kitchen"/>
    <n v="200"/>
    <n v="230"/>
    <b v="0"/>
    <n v="229.13043478260869"/>
    <n v="0.13"/>
    <s v="less than 50%"/>
    <b v="0"/>
    <n v="4.4000000000000004"/>
    <n v="10170"/>
    <b v="0"/>
    <n v="44748"/>
    <s v="Abhilasha"/>
    <s v="RXQTOG0MDLE3A"/>
    <n v="2339100"/>
    <x v="672"/>
  </r>
  <r>
    <s v="B07DJ5KYDZ"/>
    <x v="709"/>
    <s v="Computers&amp;Accessories"/>
    <n v="1249"/>
    <n v="2796"/>
    <b v="0"/>
    <n v="2795.5532904148786"/>
    <n v="0.55000000000000004"/>
    <s v="more than 50% Discount"/>
    <b v="1"/>
    <n v="4.4000000000000004"/>
    <n v="4598"/>
    <b v="0"/>
    <n v="20231.2"/>
    <s v="T.Sharanvelan"/>
    <s v="R2H5SF6IVR6BJT"/>
    <n v="12856008"/>
    <x v="394"/>
  </r>
  <r>
    <s v="B009LJ2BXA"/>
    <x v="710"/>
    <s v="Computers&amp;Accessories"/>
    <n v="649"/>
    <n v="999"/>
    <b v="0"/>
    <n v="998.35035035035037"/>
    <n v="0.35"/>
    <s v="less than 50%"/>
    <b v="0"/>
    <n v="3.5"/>
    <n v="7222"/>
    <b v="0"/>
    <n v="25277"/>
    <s v="Deepthi"/>
    <s v="R392ZYXC6D3GY0"/>
    <n v="7214778"/>
    <x v="673"/>
  </r>
  <r>
    <s v="B09BVCVTBC"/>
    <x v="711"/>
    <s v="Computers&amp;Accessories"/>
    <n v="2649"/>
    <n v="3499"/>
    <b v="0"/>
    <n v="3498.2429265504429"/>
    <n v="0.24"/>
    <s v="less than 50%"/>
    <b v="0"/>
    <n v="4.5"/>
    <n v="1271"/>
    <b v="0"/>
    <n v="5719.5"/>
    <s v="Bazil"/>
    <s v="R2FMPKQXCZIRV1"/>
    <n v="4447229"/>
    <x v="674"/>
  </r>
  <r>
    <s v="B0BFWGBX61"/>
    <x v="51"/>
    <s v="Computers&amp;Accessories"/>
    <n v="199"/>
    <n v="349"/>
    <b v="0"/>
    <n v="348.4297994269341"/>
    <n v="0.43"/>
    <s v="less than 50%"/>
    <b v="0"/>
    <n v="4.0999999999999996"/>
    <n v="314"/>
    <b v="1"/>
    <n v="1287.3999999999999"/>
    <s v="Vipan Agnihotri"/>
    <s v="RQAF3Q7KCEGHP"/>
    <n v="109586"/>
    <x v="675"/>
  </r>
  <r>
    <s v="B07SY4C3TD"/>
    <x v="712"/>
    <s v="Computers&amp;Accessories"/>
    <n v="596"/>
    <n v="723"/>
    <b v="0"/>
    <n v="722.17565698478563"/>
    <n v="0.18"/>
    <s v="less than 50%"/>
    <b v="0"/>
    <n v="4.4000000000000004"/>
    <n v="3219"/>
    <b v="0"/>
    <n v="14163.6"/>
    <s v="Koustav Gayen"/>
    <s v="RJW0MA6VZOJLA"/>
    <n v="2327337"/>
    <x v="676"/>
  </r>
  <r>
    <s v="B094JB13XL"/>
    <x v="713"/>
    <s v="Electronics"/>
    <n v="2499"/>
    <n v="5999"/>
    <b v="0"/>
    <n v="5998.5834305717617"/>
    <n v="0.57999999999999996"/>
    <s v="more than 50% Discount"/>
    <b v="1"/>
    <n v="4.0999999999999996"/>
    <n v="38879"/>
    <b v="0"/>
    <n v="159403.9"/>
    <s v="shiv"/>
    <s v="R1JO87DOGUEQHC"/>
    <n v="233235121"/>
    <x v="677"/>
  </r>
  <r>
    <s v="B08CRRQK6Z"/>
    <x v="89"/>
    <s v="Electronics"/>
    <n v="4999"/>
    <n v="12499"/>
    <b v="0"/>
    <n v="12498.60004800384"/>
    <n v="0.6"/>
    <s v="more than 50% Discount"/>
    <b v="1"/>
    <n v="4.2"/>
    <n v="4541"/>
    <b v="0"/>
    <n v="19072.2"/>
    <s v="Amol G."/>
    <s v="R15LP4CHWX2U71"/>
    <n v="56757959"/>
    <x v="678"/>
  </r>
  <r>
    <s v="B08MTLLSL8"/>
    <x v="714"/>
    <s v="Electronics"/>
    <n v="399"/>
    <n v="1290"/>
    <b v="0"/>
    <n v="1289.6906976744185"/>
    <n v="0.69"/>
    <s v="more than 50% Discount"/>
    <b v="1"/>
    <n v="4.2"/>
    <n v="76042"/>
    <b v="0"/>
    <n v="319376.40000000002"/>
    <s v="SUPER HEAT"/>
    <s v="R1V27KSTIYDLNO"/>
    <n v="98094180"/>
    <x v="47"/>
  </r>
  <r>
    <s v="B08Y57TPDM"/>
    <x v="715"/>
    <s v="Electronics"/>
    <n v="116"/>
    <n v="200"/>
    <b v="0"/>
    <n v="199.42"/>
    <n v="0.42"/>
    <s v="less than 50%"/>
    <b v="0"/>
    <n v="4.3"/>
    <n v="485"/>
    <b v="1"/>
    <n v="2085.5"/>
    <s v="Suraj"/>
    <s v="RKDNXHI6GT6UZ"/>
    <n v="97000"/>
    <x v="679"/>
  </r>
  <r>
    <s v="B09CYTJV3N"/>
    <x v="716"/>
    <s v="Electronics"/>
    <n v="4499"/>
    <n v="5999"/>
    <b v="0"/>
    <n v="5998.250041673612"/>
    <n v="0.25"/>
    <s v="less than 50%"/>
    <b v="0"/>
    <n v="4.3"/>
    <n v="44696"/>
    <b v="0"/>
    <n v="192192.8"/>
    <s v="Amaan Ahmad"/>
    <s v="R1X5M1FCOWKT0B"/>
    <n v="268131304"/>
    <x v="380"/>
  </r>
  <r>
    <s v="B07GLNJC25"/>
    <x v="89"/>
    <s v="Computers&amp;Accessories"/>
    <n v="330"/>
    <n v="499"/>
    <b v="0"/>
    <n v="498.33867735470943"/>
    <n v="0.34"/>
    <s v="less than 50%"/>
    <b v="0"/>
    <n v="3.7"/>
    <n v="8566"/>
    <b v="0"/>
    <n v="31694.2"/>
    <s v="RajendraK Tiwari"/>
    <s v="RM008Z6AJ6V5D"/>
    <n v="4274434"/>
    <x v="680"/>
  </r>
  <r>
    <s v="B08FY4FG5X"/>
    <x v="717"/>
    <s v="Electronics"/>
    <n v="649"/>
    <n v="2499"/>
    <b v="0"/>
    <n v="2498.7402961184475"/>
    <n v="0.74"/>
    <s v="more than 50% Discount"/>
    <b v="1"/>
    <n v="3.9"/>
    <n v="13049"/>
    <b v="0"/>
    <n v="50891.1"/>
    <s v="Vijay"/>
    <s v="R30IUGWUAWZ7VQ"/>
    <n v="32609451"/>
    <x v="681"/>
  </r>
  <r>
    <s v="B07TMCXRFV"/>
    <x v="718"/>
    <s v="Computers&amp;Accessories"/>
    <n v="1234"/>
    <n v="1599"/>
    <b v="0"/>
    <n v="1598.2282676672921"/>
    <n v="0.23"/>
    <s v="less than 50%"/>
    <b v="0"/>
    <n v="4.5"/>
    <n v="16680"/>
    <b v="0"/>
    <n v="75060"/>
    <s v="Aditya Kumar"/>
    <s v="R3SZOTNLJ4B1LL"/>
    <n v="26671320"/>
    <x v="682"/>
  </r>
  <r>
    <s v="B01FSYQ2A4"/>
    <x v="446"/>
    <s v="Electronics"/>
    <n v="1399"/>
    <n v="2990"/>
    <b v="0"/>
    <n v="2989.5321070234113"/>
    <n v="0.53"/>
    <s v="more than 50% Discount"/>
    <b v="1"/>
    <n v="4.0999999999999996"/>
    <n v="97174"/>
    <b v="0"/>
    <n v="398413.39999999997"/>
    <s v="Sagar"/>
    <s v="R2E3GV1LFGQNFD"/>
    <n v="290550260"/>
    <x v="683"/>
  </r>
  <r>
    <s v="B00LZPQVMK"/>
    <x v="719"/>
    <s v="OfficeProducts"/>
    <n v="272"/>
    <n v="320"/>
    <b v="0"/>
    <n v="319.14999999999998"/>
    <n v="0.15"/>
    <s v="less than 50%"/>
    <b v="0"/>
    <n v="4"/>
    <n v="3686"/>
    <b v="0"/>
    <n v="14744"/>
    <s v="Fardeen mujawar"/>
    <s v="RD6OIJUG0R241"/>
    <n v="1179520"/>
    <x v="684"/>
  </r>
  <r>
    <s v="B08X77LM8C"/>
    <x v="720"/>
    <s v="Electronics"/>
    <n v="99"/>
    <n v="999"/>
    <b v="0"/>
    <n v="998.90090090090087"/>
    <n v="0.9"/>
    <s v="more than 50% Discount"/>
    <b v="1"/>
    <n v="3.8"/>
    <n v="594"/>
    <b v="1"/>
    <n v="2257.1999999999998"/>
    <s v="AmazonCustomermh7790"/>
    <s v="R2NZAVDD3V0QHH"/>
    <n v="593406"/>
    <x v="685"/>
  </r>
  <r>
    <s v="B01EJ5MM5M"/>
    <x v="721"/>
    <s v="Computers&amp;Accessories"/>
    <n v="3498"/>
    <n v="3875"/>
    <b v="0"/>
    <n v="3874.0972903225806"/>
    <n v="0.1"/>
    <s v="less than 50%"/>
    <b v="0"/>
    <n v="3.4"/>
    <n v="12185"/>
    <b v="0"/>
    <n v="41429"/>
    <s v="Prasad"/>
    <s v="RGQ39S8C5PP47"/>
    <n v="47216875"/>
    <x v="686"/>
  </r>
  <r>
    <s v="B08J82K4GX"/>
    <x v="722"/>
    <s v="Computers&amp;Accessories"/>
    <n v="10099"/>
    <n v="19110"/>
    <b v="0"/>
    <n v="19109.471533228676"/>
    <n v="0.47"/>
    <s v="less than 50%"/>
    <b v="0"/>
    <n v="4.3"/>
    <n v="2623"/>
    <b v="0"/>
    <n v="11278.9"/>
    <s v="Srikkanth"/>
    <s v="R1R5HVWWX3D0P9"/>
    <n v="50125530"/>
    <x v="381"/>
  </r>
  <r>
    <s v="B07Z1Z77ZZ"/>
    <x v="723"/>
    <s v="Computers&amp;Accessories"/>
    <n v="449"/>
    <n v="999"/>
    <b v="0"/>
    <n v="998.5505505505505"/>
    <n v="0.55000000000000004"/>
    <s v="more than 50% Discount"/>
    <b v="1"/>
    <n v="4.3"/>
    <n v="9701"/>
    <b v="0"/>
    <n v="41714.299999999996"/>
    <s v="Ashraf Akhter"/>
    <s v="RS93FM8EGCGVK"/>
    <n v="9691299"/>
    <x v="687"/>
  </r>
  <r>
    <s v="B00DJ5N9VK"/>
    <x v="724"/>
    <s v="Toys&amp;Games"/>
    <n v="150"/>
    <n v="150"/>
    <b v="0"/>
    <n v="149"/>
    <n v="0"/>
    <s v="less than 50%"/>
    <b v="0"/>
    <n v="4.3"/>
    <n v="15867"/>
    <b v="0"/>
    <n v="68228.099999999991"/>
    <s v="Aradhna Aadhya"/>
    <s v="R39PYNXMLNEIYW"/>
    <n v="2380050"/>
    <x v="688"/>
  </r>
  <r>
    <s v="B0B4DT8MKT"/>
    <x v="54"/>
    <s v="Computers&amp;Accessories"/>
    <n v="348"/>
    <n v="1499"/>
    <b v="0"/>
    <n v="1498.7678452301534"/>
    <n v="0.77"/>
    <s v="more than 50% Discount"/>
    <b v="1"/>
    <n v="4.2"/>
    <n v="656"/>
    <b v="1"/>
    <n v="2755.2000000000003"/>
    <s v="nisar"/>
    <s v="R25WW5K08CGVXV"/>
    <n v="983344"/>
    <x v="689"/>
  </r>
  <r>
    <s v="B08FGNPQ9X"/>
    <x v="725"/>
    <s v="Computers&amp;Accessories"/>
    <n v="1199"/>
    <n v="2999"/>
    <b v="0"/>
    <n v="2998.600200066689"/>
    <n v="0.6"/>
    <s v="more than 50% Discount"/>
    <b v="1"/>
    <n v="4.0999999999999996"/>
    <n v="10725"/>
    <b v="0"/>
    <n v="43972.499999999993"/>
    <s v="Akhil Raj Kunwar"/>
    <s v="R323XTLZ6XF443"/>
    <n v="32164275"/>
    <x v="690"/>
  </r>
  <r>
    <s v="B07NTKGW45"/>
    <x v="726"/>
    <s v="Computers&amp;Accessories"/>
    <n v="397"/>
    <n v="899"/>
    <b v="0"/>
    <n v="898.55839822024473"/>
    <n v="0.56000000000000005"/>
    <s v="more than 50% Discount"/>
    <b v="1"/>
    <n v="4"/>
    <n v="3025"/>
    <b v="0"/>
    <n v="12100"/>
    <s v="Amazon Customer"/>
    <s v="R3D7XJFJ5YMCGX"/>
    <n v="2719475"/>
    <x v="691"/>
  </r>
  <r>
    <s v="B08CDKQ8T6"/>
    <x v="55"/>
    <s v="Computers&amp;Accessories"/>
    <n v="154"/>
    <n v="349"/>
    <b v="0"/>
    <n v="348.5587392550143"/>
    <n v="0.56000000000000005"/>
    <s v="more than 50% Discount"/>
    <b v="1"/>
    <n v="4.3"/>
    <n v="7064"/>
    <b v="0"/>
    <n v="30375.199999999997"/>
    <s v="Arun S."/>
    <s v="R2ACU430AWSQ15"/>
    <n v="2465336"/>
    <x v="692"/>
  </r>
  <r>
    <s v="B08J4PL1Z3"/>
    <x v="727"/>
    <s v="Computers&amp;Accessories"/>
    <n v="699"/>
    <n v="1490"/>
    <b v="0"/>
    <n v="1489.5308724832214"/>
    <n v="0.53"/>
    <s v="more than 50% Discount"/>
    <b v="1"/>
    <n v="4"/>
    <n v="5736"/>
    <b v="0"/>
    <n v="22944"/>
    <s v="Rajesh sharma"/>
    <s v="R16URT7BDNOV2D"/>
    <n v="8546640"/>
    <x v="49"/>
  </r>
  <r>
    <s v="B07XJWTYM2"/>
    <x v="728"/>
    <s v="Electronics"/>
    <n v="1679"/>
    <n v="1999"/>
    <b v="0"/>
    <n v="1998.1600800400199"/>
    <n v="0.16"/>
    <s v="less than 50%"/>
    <b v="0"/>
    <n v="4.0999999999999996"/>
    <n v="72563"/>
    <b v="0"/>
    <n v="297508.3"/>
    <s v="Tech boy"/>
    <s v="R1AKJKNRBIBCV4"/>
    <n v="145053437"/>
    <x v="693"/>
  </r>
  <r>
    <s v="B09939XJX8"/>
    <x v="729"/>
    <s v="Computers&amp;Accessories"/>
    <n v="354"/>
    <n v="1500"/>
    <b v="0"/>
    <n v="1499.7639999999999"/>
    <n v="0.76"/>
    <s v="more than 50% Discount"/>
    <b v="1"/>
    <n v="4"/>
    <n v="1026"/>
    <b v="0"/>
    <n v="4104"/>
    <s v="Kanta Khaksa"/>
    <s v="R374DNITJO308B"/>
    <n v="1539000"/>
    <x v="694"/>
  </r>
  <r>
    <s v="B09MDCZJXS"/>
    <x v="730"/>
    <s v="Computers&amp;Accessories"/>
    <n v="1199"/>
    <n v="5499"/>
    <b v="0"/>
    <n v="5498.7819603564285"/>
    <n v="0.78"/>
    <s v="more than 50% Discount"/>
    <b v="1"/>
    <n v="3.8"/>
    <n v="2043"/>
    <b v="0"/>
    <n v="7763.4"/>
    <s v="Prince rabha"/>
    <s v="R1WZU792ROLKVF"/>
    <n v="11234457"/>
    <x v="50"/>
  </r>
  <r>
    <s v="B08CTQP51L"/>
    <x v="731"/>
    <s v="Computers&amp;Accessories"/>
    <n v="379"/>
    <n v="1499"/>
    <b v="0"/>
    <n v="1498.7471647765176"/>
    <n v="0.75"/>
    <s v="more than 50% Discount"/>
    <b v="1"/>
    <n v="4.2"/>
    <n v="4149"/>
    <b v="0"/>
    <n v="17425.8"/>
    <s v="Aditya Chauhan"/>
    <s v="R24LA0QD5OLK8G"/>
    <n v="6219351"/>
    <x v="695"/>
  </r>
  <r>
    <s v="B0BG62HMDJ"/>
    <x v="732"/>
    <s v="Computers&amp;Accessories"/>
    <n v="499"/>
    <n v="775"/>
    <b v="0"/>
    <n v="774.35612903225808"/>
    <n v="0.36"/>
    <s v="less than 50%"/>
    <b v="0"/>
    <n v="4.3"/>
    <n v="74"/>
    <b v="1"/>
    <n v="318.2"/>
    <s v="Santosh"/>
    <s v="R1NVL27P8VGTP1"/>
    <n v="57350"/>
    <x v="696"/>
  </r>
  <r>
    <s v="B08GTYFC37"/>
    <x v="733"/>
    <s v="Computers&amp;Accessories"/>
    <n v="10389"/>
    <n v="32000"/>
    <b v="0"/>
    <n v="31999.675343750001"/>
    <n v="0.68"/>
    <s v="more than 50% Discount"/>
    <b v="1"/>
    <n v="4.4000000000000004"/>
    <n v="41398"/>
    <b v="0"/>
    <n v="182151.2"/>
    <s v="Naresh R."/>
    <s v="RRJFTC0VXGP9F"/>
    <n v="1324736000"/>
    <x v="697"/>
  </r>
  <r>
    <s v="B08SBH499M"/>
    <x v="89"/>
    <s v="Computers&amp;Accessories"/>
    <n v="649"/>
    <n v="1300"/>
    <b v="0"/>
    <n v="1299.5007692307693"/>
    <n v="0.5"/>
    <b v="0"/>
    <b v="1"/>
    <n v="4.0999999999999996"/>
    <n v="5195"/>
    <b v="0"/>
    <n v="21299.499999999996"/>
    <s v="Pranav"/>
    <s v="R1LREWJCMBQIRO"/>
    <n v="6753500"/>
    <x v="698"/>
  </r>
  <r>
    <s v="B08FYB5HHK"/>
    <x v="8"/>
    <s v="Computers&amp;Accessories"/>
    <n v="1199"/>
    <n v="1999"/>
    <b v="0"/>
    <n v="1998.4002001000499"/>
    <n v="0.4"/>
    <s v="less than 50%"/>
    <b v="0"/>
    <n v="4.5"/>
    <n v="22420"/>
    <b v="0"/>
    <n v="100890"/>
    <s v="MOINUL H."/>
    <s v="R30SWI8U6K7PDR"/>
    <n v="44817580"/>
    <x v="699"/>
  </r>
  <r>
    <s v="B0994GFWBH"/>
    <x v="58"/>
    <s v="Computers&amp;Accessories"/>
    <n v="139"/>
    <n v="999"/>
    <b v="0"/>
    <n v="998.86086086086084"/>
    <n v="0.86"/>
    <s v="more than 50% Discount"/>
    <b v="1"/>
    <n v="4"/>
    <n v="1313"/>
    <b v="0"/>
    <n v="5252"/>
    <s v="pruthvi natraj"/>
    <s v="RZJR37WFGXR9B"/>
    <n v="1311687"/>
    <x v="700"/>
  </r>
  <r>
    <s v="B0B5GJRTHB"/>
    <x v="734"/>
    <s v="Electronics"/>
    <n v="889"/>
    <n v="1999"/>
    <b v="0"/>
    <n v="1998.5552776388195"/>
    <n v="0.56000000000000005"/>
    <s v="more than 50% Discount"/>
    <b v="1"/>
    <n v="4.2"/>
    <n v="2284"/>
    <b v="0"/>
    <n v="9592.8000000000011"/>
    <s v="Siddhesh s."/>
    <s v="R1R1JK1E1KZYX8"/>
    <n v="4565716"/>
    <x v="701"/>
  </r>
  <r>
    <s v="B09GBBJV72"/>
    <x v="735"/>
    <s v="Computers&amp;Accessories"/>
    <n v="1409"/>
    <n v="2199"/>
    <b v="0"/>
    <n v="2198.3592542064575"/>
    <n v="0.36"/>
    <s v="less than 50%"/>
    <b v="0"/>
    <n v="3.9"/>
    <n v="427"/>
    <b v="1"/>
    <n v="1665.3"/>
    <s v="Selva sibi"/>
    <s v="R2RDB07DGL4GM9"/>
    <n v="938973"/>
    <x v="702"/>
  </r>
  <r>
    <s v="B07P434WJY"/>
    <x v="736"/>
    <s v="Computers&amp;Accessories"/>
    <n v="549"/>
    <n v="1999"/>
    <b v="0"/>
    <n v="1998.7253626813406"/>
    <n v="0.73"/>
    <s v="more than 50% Discount"/>
    <b v="1"/>
    <n v="4.3"/>
    <n v="1367"/>
    <b v="0"/>
    <n v="5878.0999999999995"/>
    <s v="madhu AR"/>
    <s v="R2LRRBAFN6I6AZ"/>
    <n v="2732633"/>
    <x v="82"/>
  </r>
  <r>
    <s v="B07T9FV9YP"/>
    <x v="737"/>
    <s v="Computers&amp;Accessories"/>
    <n v="749"/>
    <n v="1799"/>
    <b v="0"/>
    <n v="1798.5836575875487"/>
    <n v="0.57999999999999996"/>
    <s v="more than 50% Discount"/>
    <b v="1"/>
    <n v="4"/>
    <n v="13199"/>
    <b v="0"/>
    <n v="52796"/>
    <s v="RUPESH BISHT"/>
    <s v="R1VOPN2U7TR5UG"/>
    <n v="23745001"/>
    <x v="53"/>
  </r>
  <r>
    <s v="B01GGKZ0V6"/>
    <x v="59"/>
    <s v="Computers&amp;Accessories"/>
    <n v="329"/>
    <n v="845"/>
    <b v="0"/>
    <n v="844.61065088757391"/>
    <n v="0.61"/>
    <s v="more than 50% Discount"/>
    <b v="1"/>
    <n v="4.2"/>
    <n v="29746"/>
    <b v="0"/>
    <n v="124933.20000000001"/>
    <s v="harpreet"/>
    <s v="R37S13YALMRPGK"/>
    <n v="25135370"/>
    <x v="703"/>
  </r>
  <r>
    <s v="B08WKFSN84"/>
    <x v="738"/>
    <s v="Computers&amp;Accessories"/>
    <n v="379"/>
    <n v="1099"/>
    <b v="0"/>
    <n v="1098.6551410373067"/>
    <n v="0.66"/>
    <s v="more than 50% Discount"/>
    <b v="1"/>
    <n v="4.3"/>
    <n v="2806"/>
    <b v="0"/>
    <n v="12065.8"/>
    <s v="sameer Dubey"/>
    <s v="RGNARUOE22V1A"/>
    <n v="3083794"/>
    <x v="704"/>
  </r>
  <r>
    <s v="B09TBCVJS3"/>
    <x v="739"/>
    <s v="Electronics"/>
    <n v="5998"/>
    <n v="7999"/>
    <b v="0"/>
    <n v="7998.2501562695334"/>
    <n v="0.25"/>
    <s v="less than 50%"/>
    <b v="0"/>
    <n v="4.2"/>
    <n v="30355"/>
    <b v="0"/>
    <n v="127491"/>
    <s v="Nagarjuna Pavan Kumar G"/>
    <s v="R32FKIYH8C9GMX"/>
    <n v="242809645"/>
    <x v="705"/>
  </r>
  <r>
    <s v="B08TR61BVK"/>
    <x v="740"/>
    <s v="Computers&amp;Accessories"/>
    <n v="299"/>
    <n v="1499"/>
    <b v="0"/>
    <n v="1498.800533689126"/>
    <n v="0.8"/>
    <s v="more than 50% Discount"/>
    <b v="1"/>
    <n v="4.2"/>
    <n v="2868"/>
    <b v="0"/>
    <n v="12045.6"/>
    <s v="Naveenkumar.K"/>
    <s v="R1EGA4C6RWIIZ3"/>
    <n v="4299132"/>
    <x v="706"/>
  </r>
  <r>
    <s v="B0B2CPVXHX"/>
    <x v="741"/>
    <s v="Computers&amp;Accessories"/>
    <n v="379"/>
    <n v="1499"/>
    <b v="0"/>
    <n v="1498.7471647765176"/>
    <n v="0.75"/>
    <s v="more than 50% Discount"/>
    <b v="1"/>
    <n v="4.0999999999999996"/>
    <n v="670"/>
    <b v="1"/>
    <n v="2746.9999999999995"/>
    <s v="Javid Nisar"/>
    <s v="R1FUZJ0GWDCLUS"/>
    <n v="1004330"/>
    <x v="54"/>
  </r>
  <r>
    <s v="B08XNL93PL"/>
    <x v="742"/>
    <s v="OfficeProducts"/>
    <n v="1399"/>
    <n v="2999"/>
    <b v="0"/>
    <n v="2998.5335111703903"/>
    <n v="0.53"/>
    <s v="more than 50% Discount"/>
    <b v="1"/>
    <n v="4.3"/>
    <n v="3530"/>
    <b v="0"/>
    <n v="15179"/>
    <s v="Shibendra"/>
    <s v="R174KRUPEU2G7V"/>
    <n v="10586470"/>
    <x v="89"/>
  </r>
  <r>
    <s v="B088GXTJM3"/>
    <x v="743"/>
    <s v="Electronics"/>
    <n v="699"/>
    <n v="1299"/>
    <b v="0"/>
    <n v="1298.4618937644341"/>
    <n v="0.46"/>
    <s v="less than 50%"/>
    <b v="0"/>
    <n v="4.3"/>
    <n v="6183"/>
    <b v="0"/>
    <n v="26586.899999999998"/>
    <s v="KS"/>
    <s v="R1KOODMSYFQFQK"/>
    <n v="8031717"/>
    <x v="707"/>
  </r>
  <r>
    <s v="B099S26HWG"/>
    <x v="744"/>
    <s v="OfficeProducts"/>
    <n v="300"/>
    <n v="300"/>
    <b v="0"/>
    <n v="299"/>
    <n v="0"/>
    <s v="less than 50%"/>
    <b v="0"/>
    <n v="4.2"/>
    <n v="419"/>
    <b v="1"/>
    <n v="1759.8000000000002"/>
    <s v="Ayush pandey"/>
    <s v="R3I568NWPF5187"/>
    <n v="125700"/>
    <x v="708"/>
  </r>
  <r>
    <s v="B08461VC1Z"/>
    <x v="745"/>
    <s v="Computers&amp;Accessories"/>
    <n v="999"/>
    <n v="1995"/>
    <b v="0"/>
    <n v="1994.4992481203008"/>
    <n v="0.5"/>
    <b v="0"/>
    <b v="1"/>
    <n v="4.5"/>
    <n v="7317"/>
    <b v="0"/>
    <n v="32926.5"/>
    <s v="Abhay N."/>
    <s v="R21X3T7OXJDYF5"/>
    <n v="14597415"/>
    <x v="709"/>
  </r>
  <r>
    <s v="B00K32PEW4"/>
    <x v="578"/>
    <s v="OfficeProducts"/>
    <n v="535"/>
    <n v="535"/>
    <b v="0"/>
    <n v="534"/>
    <n v="0"/>
    <s v="less than 50%"/>
    <b v="0"/>
    <n v="4.4000000000000004"/>
    <n v="4426"/>
    <b v="0"/>
    <n v="19474.400000000001"/>
    <s v="Certified customer"/>
    <s v="R1JB53IQ0AXIHW"/>
    <n v="2367910"/>
    <x v="710"/>
  </r>
  <r>
    <s v="B09F9YQQ7B"/>
    <x v="60"/>
    <s v="Electronics"/>
    <n v="13999"/>
    <n v="24999"/>
    <b v="0"/>
    <n v="24998.440017600704"/>
    <n v="0.44"/>
    <s v="less than 50%"/>
    <b v="0"/>
    <n v="4.2"/>
    <n v="45237"/>
    <b v="0"/>
    <n v="189995.4"/>
    <s v="prateeq"/>
    <s v="R3CR9H6ABJ4Q4O"/>
    <n v="1130879763"/>
    <x v="711"/>
  </r>
  <r>
    <s v="B07LFWP97N"/>
    <x v="746"/>
    <s v="Computers&amp;Accessories"/>
    <n v="269"/>
    <n v="1099"/>
    <b v="0"/>
    <n v="1098.7552320291175"/>
    <n v="0.76"/>
    <s v="more than 50% Discount"/>
    <b v="1"/>
    <n v="4.0999999999999996"/>
    <n v="1092"/>
    <b v="0"/>
    <n v="4477.2"/>
    <s v="Amazon Customer"/>
    <s v="R306AT7RAPPB4F"/>
    <n v="1200108"/>
    <x v="712"/>
  </r>
  <r>
    <s v="B0746N6WML"/>
    <x v="747"/>
    <s v="OfficeProducts"/>
    <n v="341"/>
    <n v="450"/>
    <b v="0"/>
    <n v="449.24222222222221"/>
    <n v="0.24"/>
    <s v="less than 50%"/>
    <b v="0"/>
    <n v="4.3"/>
    <n v="2493"/>
    <b v="0"/>
    <n v="10719.9"/>
    <s v="Good"/>
    <s v="R37OWPWWYU7L3G"/>
    <n v="1121850"/>
    <x v="713"/>
  </r>
  <r>
    <s v="B07W9KYT62"/>
    <x v="8"/>
    <s v="Computers&amp;Accessories"/>
    <n v="2499"/>
    <n v="3999"/>
    <b v="0"/>
    <n v="3998.3750937734435"/>
    <n v="0.38"/>
    <s v="less than 50%"/>
    <b v="0"/>
    <n v="4.4000000000000004"/>
    <n v="12679"/>
    <b v="0"/>
    <n v="55787.600000000006"/>
    <s v="Josh Crooner"/>
    <s v="RS0YPV8CGGS8R"/>
    <n v="50703321"/>
    <x v="714"/>
  </r>
  <r>
    <s v="B0B5ZF3NRK"/>
    <x v="66"/>
    <s v="Computers&amp;Accessories"/>
    <n v="349"/>
    <n v="599"/>
    <b v="0"/>
    <n v="598.41736227045078"/>
    <n v="0.42"/>
    <s v="less than 50%"/>
    <b v="0"/>
    <n v="4.0999999999999996"/>
    <n v="210"/>
    <b v="1"/>
    <n v="860.99999999999989"/>
    <s v="Satyanarayana"/>
    <s v="R27HJ954EMEOQK"/>
    <n v="125790"/>
    <x v="55"/>
  </r>
  <r>
    <s v="B08D9MNH4B"/>
    <x v="748"/>
    <s v="Computers&amp;Accessories"/>
    <n v="5899"/>
    <n v="7005"/>
    <b v="0"/>
    <n v="7004.1578872234122"/>
    <n v="0.16"/>
    <s v="less than 50%"/>
    <b v="0"/>
    <n v="3.6"/>
    <n v="4199"/>
    <b v="0"/>
    <n v="15116.4"/>
    <s v="S.mohan"/>
    <s v="R36ZW65JOPFS8L"/>
    <n v="29413995"/>
    <x v="715"/>
  </r>
  <r>
    <s v="B078G6ZF5Z"/>
    <x v="463"/>
    <s v="Electronics"/>
    <n v="699"/>
    <n v="1199"/>
    <b v="0"/>
    <n v="1198.4170141784821"/>
    <n v="0.42"/>
    <s v="less than 50%"/>
    <b v="0"/>
    <n v="4"/>
    <n v="14403"/>
    <b v="0"/>
    <n v="57612"/>
    <s v="Samar Kumar Das"/>
    <s v="R1DSLJ58BW45MG"/>
    <n v="17269197"/>
    <x v="716"/>
  </r>
  <r>
    <s v="B09MKG4ZCM"/>
    <x v="749"/>
    <s v="Computers&amp;Accessories"/>
    <n v="1565"/>
    <n v="2999"/>
    <b v="0"/>
    <n v="2998.4781593864623"/>
    <n v="0.48"/>
    <s v="less than 50%"/>
    <b v="0"/>
    <n v="4"/>
    <n v="11113"/>
    <b v="0"/>
    <n v="44452"/>
    <s v="Saurabh nath Jha"/>
    <s v="R1LQVBM4K06W5S"/>
    <n v="33327887"/>
    <x v="717"/>
  </r>
  <r>
    <s v="B07RZZ1QSW"/>
    <x v="750"/>
    <s v="Electronics"/>
    <n v="326"/>
    <n v="799"/>
    <b v="0"/>
    <n v="798.59198998748434"/>
    <n v="0.59"/>
    <s v="more than 50% Discount"/>
    <b v="1"/>
    <n v="4.4000000000000004"/>
    <n v="10773"/>
    <b v="0"/>
    <n v="47401.200000000004"/>
    <s v="Joel Thomas"/>
    <s v="R3URKY34C3O6C6"/>
    <n v="8607627"/>
    <x v="61"/>
  </r>
  <r>
    <s v="B08BCKN299"/>
    <x v="751"/>
    <s v="Electronics"/>
    <n v="120"/>
    <n v="999"/>
    <b v="0"/>
    <n v="998.87987987987992"/>
    <n v="0.88"/>
    <s v="more than 50% Discount"/>
    <b v="1"/>
    <n v="3.9"/>
    <n v="6491"/>
    <b v="0"/>
    <n v="25314.899999999998"/>
    <s v="shaan bishwas"/>
    <s v="RO163Q6WRVSZZ"/>
    <n v="6484509"/>
    <x v="718"/>
  </r>
  <r>
    <s v="B07222HQKP"/>
    <x v="752"/>
    <s v="Computers&amp;Accessories"/>
    <n v="657"/>
    <n v="999"/>
    <b v="0"/>
    <n v="998.34234234234236"/>
    <n v="0.34"/>
    <s v="less than 50%"/>
    <b v="0"/>
    <n v="4.3"/>
    <n v="13944"/>
    <b v="0"/>
    <n v="59959.199999999997"/>
    <s v="pushpendra kumar"/>
    <s v="R14SXAZCRPQZNK"/>
    <n v="13930056"/>
    <x v="322"/>
  </r>
  <r>
    <s v="B00NFD0ETQ"/>
    <x v="753"/>
    <s v="Computers&amp;Accessories"/>
    <n v="1995"/>
    <n v="2895"/>
    <b v="0"/>
    <n v="2894.3108808290153"/>
    <n v="0.31"/>
    <s v="less than 50%"/>
    <b v="0"/>
    <n v="4.5999999999999996"/>
    <n v="10760"/>
    <b v="0"/>
    <n v="49495.999999999993"/>
    <s v="Madhav Ashokan"/>
    <s v="R2W6BKEVXNT3N"/>
    <n v="31150200"/>
    <x v="719"/>
  </r>
  <r>
    <s v="B075DB1F13"/>
    <x v="754"/>
    <s v="Electronics"/>
    <n v="1500"/>
    <n v="1500"/>
    <b v="0"/>
    <n v="1499"/>
    <n v="0"/>
    <s v="less than 50%"/>
    <b v="0"/>
    <n v="4.4000000000000004"/>
    <n v="25996"/>
    <b v="0"/>
    <n v="114382.40000000001"/>
    <s v="Sreelal S"/>
    <s v="R1JNM12EEHAKDU"/>
    <n v="38994000"/>
    <x v="720"/>
  </r>
  <r>
    <s v="B0148NPH9I"/>
    <x v="755"/>
    <s v="Computers&amp;Accessories"/>
    <n v="2640"/>
    <n v="3195"/>
    <b v="0"/>
    <n v="3194.1737089201879"/>
    <n v="0.17"/>
    <s v="less than 50%"/>
    <b v="0"/>
    <n v="4.5"/>
    <n v="16146"/>
    <b v="0"/>
    <n v="72657"/>
    <s v="Padmanabhan R"/>
    <s v="R26QIZZV7XHNIM"/>
    <n v="51586470"/>
    <x v="721"/>
  </r>
  <r>
    <s v="B01JOFKL0A"/>
    <x v="756"/>
    <s v="Computers&amp;Accessories"/>
    <n v="5299"/>
    <n v="6355"/>
    <b v="0"/>
    <n v="6354.166168371361"/>
    <n v="0.17"/>
    <s v="less than 50%"/>
    <b v="0"/>
    <n v="3.9"/>
    <n v="8280"/>
    <b v="0"/>
    <n v="32292"/>
    <s v="Evangelyssa"/>
    <s v="R113XKB6ZAUQF"/>
    <n v="52619400"/>
    <x v="722"/>
  </r>
  <r>
    <s v="B09Q8HMKZX"/>
    <x v="61"/>
    <s v="Computers&amp;Accessories"/>
    <n v="263"/>
    <n v="699"/>
    <b v="0"/>
    <n v="698.62374821173103"/>
    <n v="0.62"/>
    <s v="more than 50% Discount"/>
    <b v="1"/>
    <n v="4.0999999999999996"/>
    <n v="450"/>
    <b v="1"/>
    <n v="1844.9999999999998"/>
    <s v="Thenmozhi"/>
    <s v="R1LG3XV2XYCQQB"/>
    <n v="314550"/>
    <x v="723"/>
  </r>
  <r>
    <s v="B079S811J3"/>
    <x v="757"/>
    <s v="Computers&amp;Accessories"/>
    <n v="1990"/>
    <n v="2999"/>
    <b v="0"/>
    <n v="2998.3364454818275"/>
    <n v="0.34"/>
    <s v="less than 50%"/>
    <b v="0"/>
    <n v="4.3"/>
    <n v="14237"/>
    <b v="0"/>
    <n v="61219.1"/>
    <s v="Rudra patra"/>
    <s v="RNAHH2L1RS339"/>
    <n v="42696763"/>
    <x v="724"/>
  </r>
  <r>
    <s v="B0083T231O"/>
    <x v="758"/>
    <s v="Electronics"/>
    <n v="1289"/>
    <n v="1499"/>
    <b v="0"/>
    <n v="1498.140093395597"/>
    <n v="0.14000000000000001"/>
    <s v="less than 50%"/>
    <b v="0"/>
    <n v="4.5"/>
    <n v="20668"/>
    <b v="0"/>
    <n v="93006"/>
    <s v="Hayat Ansari"/>
    <s v="R1DQD1BRKH1AIO"/>
    <n v="30981332"/>
    <x v="725"/>
  </r>
  <r>
    <s v="B086PXQ2R4"/>
    <x v="759"/>
    <s v="OfficeProducts"/>
    <n v="165"/>
    <n v="165"/>
    <b v="0"/>
    <n v="164"/>
    <n v="0"/>
    <s v="less than 50%"/>
    <b v="0"/>
    <n v="4.5"/>
    <n v="1674"/>
    <b v="0"/>
    <n v="7533"/>
    <s v="Anwesh Gudepu"/>
    <s v="R17OSOGCSZ1TU1"/>
    <n v="276210"/>
    <x v="726"/>
  </r>
  <r>
    <s v="B07L1N3TJX"/>
    <x v="760"/>
    <s v="Computers&amp;Accessories"/>
    <n v="1699"/>
    <n v="3499"/>
    <b v="0"/>
    <n v="3498.5144326950558"/>
    <n v="0.51"/>
    <s v="more than 50% Discount"/>
    <b v="1"/>
    <n v="3.6"/>
    <n v="7689"/>
    <b v="0"/>
    <n v="27680.400000000001"/>
    <s v="p a joseph"/>
    <s v="R268UIIQ8R8LOR"/>
    <n v="26903811"/>
    <x v="56"/>
  </r>
  <r>
    <s v="B07YFWVRCM"/>
    <x v="761"/>
    <s v="Electronics"/>
    <n v="2299"/>
    <n v="7500"/>
    <b v="0"/>
    <n v="7499.6934666666666"/>
    <n v="0.69"/>
    <s v="more than 50% Discount"/>
    <b v="1"/>
    <n v="4.0999999999999996"/>
    <n v="5554"/>
    <b v="0"/>
    <n v="22771.399999999998"/>
    <s v="Ashish Pyasi"/>
    <s v="R1OSNR3MGFRFSP"/>
    <n v="41655000"/>
    <x v="727"/>
  </r>
  <r>
    <s v="B01GGKYKQM"/>
    <x v="64"/>
    <s v="Computers&amp;Accessories"/>
    <n v="219"/>
    <n v="700"/>
    <b v="0"/>
    <n v="699.68714285714282"/>
    <n v="0.69"/>
    <s v="more than 50% Discount"/>
    <b v="1"/>
    <n v="4.3"/>
    <n v="20053"/>
    <b v="0"/>
    <n v="86227.9"/>
    <s v="Hremant"/>
    <s v="R1BC08IFG4REKS"/>
    <n v="14037100"/>
    <x v="728"/>
  </r>
  <r>
    <s v="B08TDJ5BVF"/>
    <x v="613"/>
    <s v="Computers&amp;Accessories"/>
    <n v="39"/>
    <n v="39"/>
    <b v="0"/>
    <n v="38"/>
    <n v="0"/>
    <s v="less than 50%"/>
    <b v="0"/>
    <n v="3.8"/>
    <n v="3344"/>
    <b v="0"/>
    <n v="12707.199999999999"/>
    <s v="Yugandhar Menda"/>
    <s v="R3163MRJDEJMN7"/>
    <n v="130416"/>
    <x v="729"/>
  </r>
  <r>
    <s v="B09XXZXQC1"/>
    <x v="762"/>
    <s v="Computers&amp;Accessories"/>
    <n v="26999"/>
    <n v="37999"/>
    <b v="0"/>
    <n v="37998.289481302141"/>
    <n v="0.28999999999999998"/>
    <s v="less than 50%"/>
    <b v="0"/>
    <n v="4.5999999999999996"/>
    <n v="2886"/>
    <b v="0"/>
    <n v="13275.599999999999"/>
    <s v="&amp; I Am IronMan"/>
    <s v="R2BT60BZIDC986"/>
    <n v="109665114"/>
    <x v="730"/>
  </r>
  <r>
    <s v="B083T5G5PM"/>
    <x v="763"/>
    <s v="Electronics"/>
    <n v="1490"/>
    <n v="1990"/>
    <b v="0"/>
    <n v="1989.251256281407"/>
    <n v="0.25"/>
    <s v="less than 50%"/>
    <b v="0"/>
    <n v="4.0999999999999996"/>
    <n v="98250"/>
    <b v="0"/>
    <n v="402824.99999999994"/>
    <s v="Neeraj Vishwakarma"/>
    <s v="R69FUCBNGBRX1"/>
    <n v="195517500"/>
    <x v="731"/>
  </r>
  <r>
    <s v="B0BHVPTM2C"/>
    <x v="764"/>
    <s v="Computers&amp;Accessories"/>
    <n v="398"/>
    <n v="1949"/>
    <b v="0"/>
    <n v="1948.7957927142124"/>
    <n v="0.8"/>
    <s v="more than 50% Discount"/>
    <b v="1"/>
    <n v="4"/>
    <n v="75"/>
    <b v="1"/>
    <n v="300"/>
    <s v="RISHABH K."/>
    <s v="RLHRP9RFNLBWY"/>
    <n v="146175"/>
    <x v="59"/>
  </r>
  <r>
    <s v="B0B86CDHL1"/>
    <x v="65"/>
    <s v="Computers&amp;Accessories"/>
    <n v="349"/>
    <n v="899"/>
    <b v="0"/>
    <n v="898.61179087875416"/>
    <n v="0.61"/>
    <s v="more than 50% Discount"/>
    <b v="1"/>
    <n v="4.5"/>
    <n v="149"/>
    <b v="1"/>
    <n v="670.5"/>
    <s v="Ravi Shankar"/>
    <s v="RDFETF8YFDP96"/>
    <n v="133951"/>
    <x v="732"/>
  </r>
  <r>
    <s v="B01NBX5RSB"/>
    <x v="765"/>
    <s v="Computers&amp;Accessories"/>
    <n v="770"/>
    <n v="1547"/>
    <b v="0"/>
    <n v="1546.5022624434389"/>
    <n v="0.5"/>
    <b v="0"/>
    <b v="1"/>
    <n v="4.3"/>
    <n v="2585"/>
    <b v="0"/>
    <n v="11115.5"/>
    <s v="Abhiram Ganesh"/>
    <s v="R1TJKL76C0W8AT"/>
    <n v="3998995"/>
    <x v="733"/>
  </r>
  <r>
    <s v="B08MWJTST6"/>
    <x v="766"/>
    <s v="Electronics"/>
    <n v="279"/>
    <n v="1299"/>
    <b v="0"/>
    <n v="1298.7852193995382"/>
    <n v="0.79"/>
    <s v="more than 50% Discount"/>
    <b v="1"/>
    <n v="4"/>
    <n v="5072"/>
    <b v="0"/>
    <n v="20288"/>
    <s v="rajiv"/>
    <s v="R3GUXZHJQIMMGG"/>
    <n v="6588528"/>
    <x v="734"/>
  </r>
  <r>
    <s v="B07R99NBVB"/>
    <x v="767"/>
    <s v="HomeImprovement"/>
    <n v="249"/>
    <n v="599"/>
    <b v="0"/>
    <n v="598.58430717863109"/>
    <n v="0.57999999999999996"/>
    <s v="more than 50% Discount"/>
    <b v="1"/>
    <n v="4.5"/>
    <n v="5985"/>
    <b v="0"/>
    <n v="26932.5"/>
    <s v="Dhineshkumar"/>
    <s v="R3L1T1SL8IC3UH"/>
    <n v="3585015"/>
    <x v="735"/>
  </r>
  <r>
    <s v="B08R69VDHT"/>
    <x v="68"/>
    <s v="Computers&amp;Accessories"/>
    <n v="115"/>
    <n v="499"/>
    <b v="0"/>
    <n v="498.7695390781563"/>
    <n v="0.77"/>
    <s v="more than 50% Discount"/>
    <b v="1"/>
    <n v="4"/>
    <n v="7732"/>
    <b v="0"/>
    <n v="30928"/>
    <s v="Vijayan C V"/>
    <s v="R2VUNGNI96EEJ7"/>
    <n v="3858268"/>
    <x v="736"/>
  </r>
  <r>
    <s v="B00LY12TH6"/>
    <x v="768"/>
    <s v="Home&amp;Kitchen"/>
    <n v="230"/>
    <n v="230"/>
    <b v="0"/>
    <n v="229"/>
    <n v="0"/>
    <s v="less than 50%"/>
    <b v="0"/>
    <n v="4.5"/>
    <n v="9427"/>
    <b v="0"/>
    <n v="42421.5"/>
    <s v="Jayanta"/>
    <s v="R1XLI27TRADFPX"/>
    <n v="2168210"/>
    <x v="737"/>
  </r>
  <r>
    <s v="B09RWZRCP1"/>
    <x v="69"/>
    <s v="Computers&amp;Accessories"/>
    <n v="399"/>
    <n v="999"/>
    <b v="0"/>
    <n v="998.60060060060061"/>
    <n v="0.6"/>
    <s v="more than 50% Discount"/>
    <b v="1"/>
    <n v="4.0999999999999996"/>
    <n v="1780"/>
    <b v="0"/>
    <n v="7297.9999999999991"/>
    <s v="livin sebi"/>
    <s v="RMEKYV7XWTWKV"/>
    <n v="1778220"/>
    <x v="738"/>
  </r>
  <r>
    <s v="B08497Z1MQ"/>
    <x v="769"/>
    <s v="Computers&amp;Accessories"/>
    <n v="599"/>
    <n v="700"/>
    <b v="0"/>
    <n v="699.14428571428573"/>
    <n v="0.14000000000000001"/>
    <s v="less than 50%"/>
    <b v="0"/>
    <n v="4.3"/>
    <n v="2301"/>
    <b v="0"/>
    <n v="9894.2999999999993"/>
    <s v="IAMSRK"/>
    <s v="R1YFWBTKE811UK"/>
    <n v="1610700"/>
    <x v="739"/>
  </r>
  <r>
    <s v="B07KNM95JK"/>
    <x v="770"/>
    <s v="Computers&amp;Accessories"/>
    <n v="598"/>
    <n v="1150"/>
    <b v="0"/>
    <n v="1149.48"/>
    <n v="0.48"/>
    <s v="less than 50%"/>
    <b v="0"/>
    <n v="4.0999999999999996"/>
    <n v="2535"/>
    <b v="0"/>
    <n v="10393.5"/>
    <s v="Dilip Panchal"/>
    <s v="R367C8BV6Z0S2R"/>
    <n v="2915250"/>
    <x v="62"/>
  </r>
  <r>
    <s v="B09Q3M3WLJ"/>
    <x v="731"/>
    <s v="Computers&amp;Accessories"/>
    <n v="399"/>
    <n v="1499"/>
    <b v="0"/>
    <n v="1498.7338225483657"/>
    <n v="0.73"/>
    <s v="more than 50% Discount"/>
    <b v="1"/>
    <n v="4"/>
    <n v="691"/>
    <b v="1"/>
    <n v="2764"/>
    <s v="Indrani B."/>
    <s v="R2I07NZ3TO67ZS"/>
    <n v="1035809"/>
    <x v="740"/>
  </r>
  <r>
    <s v="B09B9SPC7F"/>
    <x v="771"/>
    <s v="Computers&amp;Accessories"/>
    <n v="499"/>
    <n v="1299"/>
    <b v="0"/>
    <n v="1298.6158583525789"/>
    <n v="0.62"/>
    <s v="more than 50% Discount"/>
    <b v="1"/>
    <n v="4.0999999999999996"/>
    <n v="2740"/>
    <b v="0"/>
    <n v="11233.999999999998"/>
    <s v="Amol W."/>
    <s v="R2HI3320WX2KM4"/>
    <n v="3559260"/>
    <x v="63"/>
  </r>
  <r>
    <s v="B09CMP1SC8"/>
    <x v="70"/>
    <s v="Computers&amp;Accessories"/>
    <n v="199"/>
    <n v="499"/>
    <b v="0"/>
    <n v="498.60120240480961"/>
    <n v="0.6"/>
    <s v="more than 50% Discount"/>
    <b v="1"/>
    <n v="4.0999999999999996"/>
    <n v="602"/>
    <b v="1"/>
    <n v="2468.1999999999998"/>
    <s v="Gopal krishna rout"/>
    <s v="R37D7HJR4MR520"/>
    <n v="300398"/>
    <x v="741"/>
  </r>
  <r>
    <s v="B099SD8PRP"/>
    <x v="772"/>
    <s v="Computers&amp;Accessories"/>
    <n v="579"/>
    <n v="1090"/>
    <b v="0"/>
    <n v="1089.4688073394495"/>
    <n v="0.47"/>
    <s v="less than 50%"/>
    <b v="0"/>
    <n v="4.4000000000000004"/>
    <n v="3482"/>
    <b v="0"/>
    <n v="15320.800000000001"/>
    <s v="Geetanshu Dev"/>
    <s v="R27KFK4I73JLFE"/>
    <n v="3795380"/>
    <x v="742"/>
  </r>
  <r>
    <s v="B09YLXYP7Y"/>
    <x v="71"/>
    <s v="Computers&amp;Accessories"/>
    <n v="179"/>
    <n v="399"/>
    <b v="0"/>
    <n v="398.55137844611528"/>
    <n v="0.55000000000000004"/>
    <s v="more than 50% Discount"/>
    <b v="1"/>
    <n v="4"/>
    <n v="1423"/>
    <b v="0"/>
    <n v="5692"/>
    <s v="Actual user"/>
    <s v="R8QBCR9MM1LGY"/>
    <n v="567777"/>
    <x v="743"/>
  </r>
  <r>
    <s v="B00S2SEV7K"/>
    <x v="773"/>
    <s v="OfficeProducts"/>
    <n v="90"/>
    <n v="100"/>
    <b v="0"/>
    <n v="99.1"/>
    <n v="0.1"/>
    <s v="less than 50%"/>
    <b v="0"/>
    <n v="4.0999999999999996"/>
    <n v="6199"/>
    <b v="0"/>
    <n v="25415.899999999998"/>
    <s v="Abhay Gupta"/>
    <s v="R1QL22IXTM3HYM"/>
    <n v="619900"/>
    <x v="744"/>
  </r>
  <r>
    <s v="B08WKCTFF3"/>
    <x v="774"/>
    <s v="Computers&amp;Accessories"/>
    <n v="899"/>
    <n v="1999"/>
    <b v="0"/>
    <n v="1998.5502751375689"/>
    <n v="0.55000000000000004"/>
    <s v="more than 50% Discount"/>
    <b v="1"/>
    <n v="4.4000000000000004"/>
    <n v="1667"/>
    <b v="0"/>
    <n v="7334.8"/>
    <s v="Kamaldeep Singh"/>
    <s v="R2QMH49QWXWXD5"/>
    <n v="3332333"/>
    <x v="64"/>
  </r>
  <r>
    <s v="B08498D67S"/>
    <x v="775"/>
    <s v="Computers&amp;Accessories"/>
    <n v="1149"/>
    <n v="1800"/>
    <b v="0"/>
    <n v="1799.3616666666667"/>
    <n v="0.36"/>
    <s v="less than 50%"/>
    <b v="0"/>
    <n v="4.3"/>
    <n v="4723"/>
    <b v="0"/>
    <n v="20308.899999999998"/>
    <s v="Mohammad Shadab Mozaffar"/>
    <s v="R3TXEYX89U440E"/>
    <n v="8501400"/>
    <x v="745"/>
  </r>
  <r>
    <s v="B00C3GBCIS"/>
    <x v="776"/>
    <s v="Computers&amp;Accessories"/>
    <n v="249"/>
    <n v="499"/>
    <b v="0"/>
    <n v="498.501002004008"/>
    <n v="0.5"/>
    <b v="0"/>
    <b v="1"/>
    <n v="4.2"/>
    <n v="22860"/>
    <b v="0"/>
    <n v="96012"/>
    <s v="hrithik"/>
    <s v="R29R1TCYOAWFAX"/>
    <n v="11407140"/>
    <x v="65"/>
  </r>
  <r>
    <s v="B00URH5E34"/>
    <x v="777"/>
    <s v="Computers&amp;Accessories"/>
    <n v="39"/>
    <n v="39"/>
    <b v="0"/>
    <n v="38"/>
    <n v="0"/>
    <s v="less than 50%"/>
    <b v="0"/>
    <n v="3.6"/>
    <n v="13572"/>
    <b v="0"/>
    <n v="48859.200000000004"/>
    <s v="Dhruv Sharma"/>
    <s v="R1NAJ7CT76Z9SF"/>
    <n v="529308"/>
    <x v="746"/>
  </r>
  <r>
    <s v="B00EYW1U68"/>
    <x v="8"/>
    <s v="Computers&amp;Accessories"/>
    <n v="1599"/>
    <n v="3599"/>
    <b v="0"/>
    <n v="3598.555709919422"/>
    <n v="0.56000000000000005"/>
    <s v="more than 50% Discount"/>
    <b v="1"/>
    <n v="4.2"/>
    <n v="16182"/>
    <b v="0"/>
    <n v="67964.400000000009"/>
    <s v="Basim"/>
    <s v="R1UJCPI3A1IO62"/>
    <n v="58239018"/>
    <x v="747"/>
  </r>
  <r>
    <s v="B08SMJT55F"/>
    <x v="778"/>
    <s v="Electronics"/>
    <n v="1199"/>
    <n v="3990"/>
    <b v="0"/>
    <n v="3989.699498746867"/>
    <n v="0.7"/>
    <s v="more than 50% Discount"/>
    <b v="1"/>
    <n v="4.2"/>
    <n v="2908"/>
    <b v="0"/>
    <n v="12213.6"/>
    <s v="Devashish Gautam"/>
    <s v="RLXE2MCKLCYMB"/>
    <n v="11602920"/>
    <x v="748"/>
  </r>
  <r>
    <s v="B0B2DJDCPX"/>
    <x v="779"/>
    <s v="Computers&amp;Accessories"/>
    <n v="209"/>
    <n v="499"/>
    <b v="0"/>
    <n v="498.58116232464931"/>
    <n v="0.57999999999999996"/>
    <s v="more than 50% Discount"/>
    <b v="1"/>
    <n v="3.9"/>
    <n v="536"/>
    <b v="1"/>
    <n v="2090.4"/>
    <s v="Vinay"/>
    <s v="R2LX1M52C4KNJA"/>
    <n v="267464"/>
    <x v="749"/>
  </r>
  <r>
    <s v="B08Y7MXFMK"/>
    <x v="780"/>
    <s v="Computers&amp;Accessories"/>
    <n v="1099"/>
    <n v="1499"/>
    <b v="0"/>
    <n v="1498.266844563042"/>
    <n v="0.27"/>
    <s v="less than 50%"/>
    <b v="0"/>
    <n v="4.2"/>
    <n v="2375"/>
    <b v="0"/>
    <n v="9975"/>
    <s v="Surajit Patra"/>
    <s v="RK1D5GNVFWW81"/>
    <n v="3560125"/>
    <x v="750"/>
  </r>
  <r>
    <s v="B086Q3QMFS"/>
    <x v="781"/>
    <s v="OfficeProducts"/>
    <n v="120"/>
    <n v="120"/>
    <b v="0"/>
    <n v="119"/>
    <n v="0"/>
    <s v="less than 50%"/>
    <b v="0"/>
    <n v="4.5"/>
    <n v="4951"/>
    <b v="0"/>
    <n v="22279.5"/>
    <s v="a.john"/>
    <s v="RSVV6T480YK7W"/>
    <n v="594120"/>
    <x v="751"/>
  </r>
  <r>
    <s v="B08498H13H"/>
    <x v="782"/>
    <s v="Computers&amp;Accessories"/>
    <n v="1519"/>
    <n v="3499"/>
    <b v="0"/>
    <n v="3498.5658759645612"/>
    <n v="0.56999999999999995"/>
    <s v="more than 50% Discount"/>
    <b v="1"/>
    <n v="4.3"/>
    <n v="408"/>
    <b v="1"/>
    <n v="1754.3999999999999"/>
    <s v="Lingaraj Naik"/>
    <s v="R3I9XKM92J6MPP"/>
    <n v="1427592"/>
    <x v="752"/>
  </r>
  <r>
    <s v="B07LFQLKFZ"/>
    <x v="783"/>
    <s v="OfficeProducts"/>
    <n v="420"/>
    <n v="420"/>
    <b v="0"/>
    <n v="419"/>
    <n v="0"/>
    <s v="less than 50%"/>
    <b v="0"/>
    <n v="4.2"/>
    <n v="1926"/>
    <b v="0"/>
    <n v="8089.2000000000007"/>
    <s v="Amit  Kumar Chaudhary"/>
    <s v="R2CZ99K13VTGRS"/>
    <n v="808920"/>
    <x v="67"/>
  </r>
  <r>
    <s v="B00LY17RHI"/>
    <x v="784"/>
    <s v="OfficeProducts"/>
    <n v="225"/>
    <n v="225"/>
    <b v="0"/>
    <n v="224"/>
    <n v="0"/>
    <s v="less than 50%"/>
    <b v="0"/>
    <n v="4.0999999999999996"/>
    <n v="4798"/>
    <b v="0"/>
    <n v="19671.8"/>
    <s v="Rayees Tigadi"/>
    <s v="R1KPESOANRAUT2"/>
    <n v="1079550"/>
    <x v="753"/>
  </r>
  <r>
    <s v="B07W14CHV8"/>
    <x v="785"/>
    <s v="Computers&amp;Accessories"/>
    <n v="199"/>
    <n v="799"/>
    <b v="0"/>
    <n v="798.75093867334169"/>
    <n v="0.75"/>
    <s v="more than 50% Discount"/>
    <b v="1"/>
    <n v="4.0999999999999996"/>
    <n v="7333"/>
    <b v="0"/>
    <n v="30065.299999999996"/>
    <s v="Prabakaran V"/>
    <s v="R15FTQ3OTL54HG"/>
    <n v="5859067"/>
    <x v="754"/>
  </r>
  <r>
    <s v="B0B9BXKBC7"/>
    <x v="471"/>
    <s v="Electronics"/>
    <n v="1799"/>
    <n v="3999"/>
    <b v="0"/>
    <n v="3998.5501375343838"/>
    <n v="0.55000000000000004"/>
    <s v="more than 50% Discount"/>
    <b v="1"/>
    <n v="4.5999999999999996"/>
    <n v="245"/>
    <b v="1"/>
    <n v="1127"/>
    <s v="Sujili v"/>
    <s v="R2MI4KSWYUEMDR"/>
    <n v="979755"/>
    <x v="755"/>
  </r>
  <r>
    <s v="B09F5Z694W"/>
    <x v="786"/>
    <s v="Computers&amp;Accessories"/>
    <n v="8349"/>
    <n v="9625"/>
    <b v="0"/>
    <n v="9624.1325714285722"/>
    <n v="0.13"/>
    <s v="less than 50%"/>
    <b v="0"/>
    <n v="3.8"/>
    <n v="3652"/>
    <b v="0"/>
    <n v="13877.599999999999"/>
    <s v="Sachin Goel"/>
    <s v="R323N508KO5VMR"/>
    <n v="35150500"/>
    <x v="756"/>
  </r>
  <r>
    <s v="B0B25LQQPC"/>
    <x v="787"/>
    <s v="Computers&amp;Accessories"/>
    <n v="3307"/>
    <n v="6100"/>
    <b v="0"/>
    <n v="6099.4578688524589"/>
    <n v="0.46"/>
    <s v="less than 50%"/>
    <b v="0"/>
    <n v="4.3"/>
    <n v="2515"/>
    <b v="0"/>
    <n v="10814.5"/>
    <s v="Ashwin"/>
    <s v="R2ZRD154AT00TN"/>
    <n v="15341500"/>
    <x v="757"/>
  </r>
  <r>
    <s v="B07GVGTSLN"/>
    <x v="788"/>
    <s v="Computers&amp;Accessories"/>
    <n v="325"/>
    <n v="1299"/>
    <b v="0"/>
    <n v="1298.7498075442647"/>
    <n v="0.75"/>
    <s v="more than 50% Discount"/>
    <b v="1"/>
    <n v="4.2"/>
    <n v="10576"/>
    <b v="0"/>
    <n v="44419.200000000004"/>
    <s v="Sunil Funde"/>
    <s v="R10365HEDURWI9"/>
    <n v="13738224"/>
    <x v="758"/>
  </r>
  <r>
    <s v="B01LYLJ99X"/>
    <x v="789"/>
    <s v="Computers&amp;Accessories"/>
    <n v="449"/>
    <n v="1300"/>
    <b v="0"/>
    <n v="1299.6546153846155"/>
    <n v="0.65"/>
    <s v="more than 50% Discount"/>
    <b v="1"/>
    <n v="4.2"/>
    <n v="4959"/>
    <b v="0"/>
    <n v="20827.8"/>
    <s v="jatin."/>
    <s v="RHINAF5XZTNSB"/>
    <n v="6446700"/>
    <x v="405"/>
  </r>
  <r>
    <s v="B014SZPBM4"/>
    <x v="790"/>
    <s v="Electronics"/>
    <n v="380"/>
    <n v="400"/>
    <b v="0"/>
    <n v="399.05"/>
    <n v="0.05"/>
    <s v="less than 50%"/>
    <b v="0"/>
    <n v="4.4000000000000004"/>
    <n v="2111"/>
    <b v="0"/>
    <n v="9288.4000000000015"/>
    <s v="Md asif akhter"/>
    <s v="R1RXFMVZ8EKN3Q"/>
    <n v="844400"/>
    <x v="759"/>
  </r>
  <r>
    <s v="B08CZHGHKH"/>
    <x v="791"/>
    <s v="Computers&amp;Accessories"/>
    <n v="499"/>
    <n v="1399"/>
    <b v="0"/>
    <n v="1398.6433166547533"/>
    <n v="0.64"/>
    <s v="more than 50% Discount"/>
    <b v="1"/>
    <n v="3.9"/>
    <n v="1462"/>
    <b v="0"/>
    <n v="5701.8"/>
    <s v="SUBODH RAJ M S"/>
    <s v="RXZ81N4MLYOJV"/>
    <n v="2045338"/>
    <x v="760"/>
  </r>
  <r>
    <s v="B0B2RBP83P"/>
    <x v="792"/>
    <s v="Computers&amp;Accessories"/>
    <n v="37247"/>
    <n v="59890"/>
    <b v="0"/>
    <n v="59889.378076473535"/>
    <n v="0.38"/>
    <s v="less than 50%"/>
    <b v="0"/>
    <n v="4"/>
    <n v="323"/>
    <b v="1"/>
    <n v="1292"/>
    <s v="Mb"/>
    <s v="R2WGS6Q7F9F4Y5"/>
    <n v="19344470"/>
    <x v="73"/>
  </r>
  <r>
    <s v="B078W65FJ7"/>
    <x v="793"/>
    <s v="Electronics"/>
    <n v="849"/>
    <n v="2490"/>
    <b v="0"/>
    <n v="2489.6590361445783"/>
    <n v="0.66"/>
    <s v="more than 50% Discount"/>
    <b v="1"/>
    <n v="4.2"/>
    <n v="91188"/>
    <b v="0"/>
    <n v="382989.60000000003"/>
    <s v="Sayan"/>
    <s v="R1ENIO169KEJPW"/>
    <n v="227058120"/>
    <x v="761"/>
  </r>
  <r>
    <s v="B08S74GTBT"/>
    <x v="794"/>
    <s v="Electronics"/>
    <n v="799"/>
    <n v="1999"/>
    <b v="0"/>
    <n v="1998.6003001500751"/>
    <n v="0.6"/>
    <s v="more than 50% Discount"/>
    <b v="1"/>
    <n v="3.7"/>
    <n v="418"/>
    <b v="1"/>
    <n v="1546.6000000000001"/>
    <s v="ESWARAN"/>
    <s v="R1PUDD2V2KQP06"/>
    <n v="835582"/>
    <x v="762"/>
  </r>
  <r>
    <s v="B0B9BD2YL4"/>
    <x v="795"/>
    <s v="Electronics"/>
    <n v="2599"/>
    <n v="6999"/>
    <b v="0"/>
    <n v="6998.6286612373196"/>
    <n v="0.63"/>
    <s v="more than 50% Discount"/>
    <b v="1"/>
    <n v="4.5"/>
    <n v="1526"/>
    <b v="0"/>
    <n v="6867"/>
    <s v="Ak"/>
    <s v="R1HOV97NOJFX4W"/>
    <n v="10680474"/>
    <x v="763"/>
  </r>
  <r>
    <s v="B0BMXMLSMM"/>
    <x v="83"/>
    <s v="Computers&amp;Accessories"/>
    <n v="199"/>
    <n v="999"/>
    <b v="0"/>
    <n v="998.80080080080086"/>
    <n v="0.8"/>
    <s v="more than 50% Discount"/>
    <b v="1"/>
    <n v="4.5"/>
    <n v="127"/>
    <b v="1"/>
    <n v="571.5"/>
    <s v="Nadhiyarasan"/>
    <s v="R14ZOPYFHOYYRQ"/>
    <n v="126873"/>
    <x v="764"/>
  </r>
  <r>
    <s v="B0141EZMAI"/>
    <x v="85"/>
    <s v="Computers&amp;Accessories"/>
    <n v="269"/>
    <n v="800"/>
    <b v="0"/>
    <n v="799.66375000000005"/>
    <n v="0.66"/>
    <s v="more than 50% Discount"/>
    <b v="1"/>
    <n v="3.6"/>
    <n v="10134"/>
    <b v="0"/>
    <n v="36482.400000000001"/>
    <s v="SQL"/>
    <s v="R3AZDEK3MQA3RA"/>
    <n v="8107200"/>
    <x v="765"/>
  </r>
  <r>
    <s v="B07QMRHWJD"/>
    <x v="796"/>
    <s v="Computers&amp;Accessories"/>
    <n v="298"/>
    <n v="999"/>
    <b v="0"/>
    <n v="998.70170170170172"/>
    <n v="0.7"/>
    <s v="more than 50% Discount"/>
    <b v="1"/>
    <n v="4.3"/>
    <n v="1552"/>
    <b v="0"/>
    <n v="6673.5999999999995"/>
    <s v="Bhawna"/>
    <s v="RTNU6RMF947TL"/>
    <n v="1550448"/>
    <x v="766"/>
  </r>
  <r>
    <s v="B07W7Z6DVL"/>
    <x v="797"/>
    <s v="Electronics"/>
    <n v="1499"/>
    <n v="2999"/>
    <b v="0"/>
    <n v="2998.5001667222409"/>
    <n v="0.5"/>
    <b v="0"/>
    <b v="1"/>
    <n v="4.0999999999999996"/>
    <n v="25262"/>
    <b v="0"/>
    <n v="103574.2"/>
    <s v="Sreekumar KURUMALIKKAL"/>
    <s v="R2NQLS6I62ASDV"/>
    <n v="75760738"/>
    <x v="414"/>
  </r>
  <r>
    <s v="B07WMS7TWB"/>
    <x v="798"/>
    <s v="Home&amp;Kitchen"/>
    <n v="649"/>
    <n v="1245"/>
    <b v="0"/>
    <n v="1244.4787148594378"/>
    <n v="0.48"/>
    <s v="less than 50%"/>
    <b v="0"/>
    <n v="3.9"/>
    <n v="123365"/>
    <b v="0"/>
    <n v="481123.5"/>
    <s v="ba_doh"/>
    <s v="RVSI68M0EPAVZ"/>
    <n v="153589425"/>
    <x v="74"/>
  </r>
  <r>
    <s v="B00H47GVGY"/>
    <x v="799"/>
    <s v="Home&amp;Kitchen"/>
    <n v="1199"/>
    <n v="1695"/>
    <b v="0"/>
    <n v="1694.2926253687315"/>
    <n v="0.28999999999999998"/>
    <s v="less than 50%"/>
    <b v="0"/>
    <n v="3.6"/>
    <n v="13300"/>
    <b v="0"/>
    <n v="47880"/>
    <s v="Sudesh"/>
    <s v="R2PFPVD7QTRJC6"/>
    <n v="22543500"/>
    <x v="76"/>
  </r>
  <r>
    <s v="B07VX71FZP"/>
    <x v="257"/>
    <s v="Home&amp;Kitchen"/>
    <n v="1199"/>
    <n v="2000"/>
    <b v="0"/>
    <n v="1999.4005"/>
    <n v="0.4"/>
    <s v="less than 50%"/>
    <b v="0"/>
    <n v="4"/>
    <n v="18543"/>
    <b v="0"/>
    <n v="74172"/>
    <s v="Amazon Customer"/>
    <s v="R35ER803GJHN21"/>
    <n v="37086000"/>
    <x v="767"/>
  </r>
  <r>
    <s v="B07NCKMXVZ"/>
    <x v="800"/>
    <s v="Home&amp;Kitchen"/>
    <n v="455"/>
    <n v="999"/>
    <b v="0"/>
    <n v="998.54454454454458"/>
    <n v="0.54"/>
    <s v="more than 50% Discount"/>
    <b v="1"/>
    <n v="4.0999999999999996"/>
    <n v="3578"/>
    <b v="0"/>
    <n v="14669.8"/>
    <s v="vipul agnihotri"/>
    <s v="R3C4MJ8AHKD85X"/>
    <n v="3574422"/>
    <x v="768"/>
  </r>
  <r>
    <s v="B0B61DSF17"/>
    <x v="801"/>
    <s v="Home&amp;Kitchen"/>
    <n v="199"/>
    <n v="1999"/>
    <b v="0"/>
    <n v="1998.9004502251125"/>
    <n v="0.9"/>
    <s v="more than 50% Discount"/>
    <b v="1"/>
    <n v="3.7"/>
    <n v="2031"/>
    <b v="0"/>
    <n v="7514.7000000000007"/>
    <s v="Anurag a."/>
    <s v="R3RYMJ2WU0SE6K"/>
    <n v="4059969"/>
    <x v="769"/>
  </r>
  <r>
    <s v="B07VQGVL68"/>
    <x v="802"/>
    <s v="Home&amp;Kitchen"/>
    <n v="293"/>
    <n v="499"/>
    <b v="0"/>
    <n v="498.41282565130263"/>
    <n v="0.41"/>
    <s v="less than 50%"/>
    <b v="0"/>
    <n v="3.9"/>
    <n v="44994"/>
    <b v="0"/>
    <n v="175476.6"/>
    <s v="Akil"/>
    <s v="R2EGEMPWBI2FRM"/>
    <n v="22452006"/>
    <x v="770"/>
  </r>
  <r>
    <s v="B01LWYDEQ7"/>
    <x v="803"/>
    <s v="Home&amp;Kitchen"/>
    <n v="199"/>
    <n v="495"/>
    <b v="0"/>
    <n v="494.5979797979798"/>
    <n v="0.6"/>
    <s v="more than 50% Discount"/>
    <b v="1"/>
    <n v="4.0999999999999996"/>
    <n v="270563"/>
    <b v="0"/>
    <n v="1109308.2999999998"/>
    <s v="Harshit"/>
    <s v="R284SZGRNQQXYS"/>
    <n v="133928685"/>
    <x v="771"/>
  </r>
  <r>
    <s v="B07VNFP3C2"/>
    <x v="804"/>
    <s v="Home&amp;Kitchen"/>
    <n v="749"/>
    <n v="1245"/>
    <b v="0"/>
    <n v="1244.3983935742972"/>
    <n v="0.4"/>
    <s v="less than 50%"/>
    <b v="0"/>
    <n v="3.9"/>
    <n v="31783"/>
    <b v="0"/>
    <n v="123953.7"/>
    <s v="Sib"/>
    <s v="R3QP7PGD3SMG5I"/>
    <n v="39569835"/>
    <x v="772"/>
  </r>
  <r>
    <s v="B00LUGTJGO"/>
    <x v="805"/>
    <s v="Home&amp;Kitchen"/>
    <n v="1399"/>
    <n v="1549"/>
    <b v="0"/>
    <n v="1548.0968366688187"/>
    <n v="0.1"/>
    <s v="less than 50%"/>
    <b v="0"/>
    <n v="3.9"/>
    <n v="2602"/>
    <b v="0"/>
    <n v="10147.799999999999"/>
    <s v="Shanu SwamiKohar"/>
    <s v="R2556DFD2ZXACT"/>
    <n v="4030498"/>
    <x v="773"/>
  </r>
  <r>
    <s v="B01MQZ7J8K"/>
    <x v="806"/>
    <s v="Home&amp;Kitchen"/>
    <n v="749"/>
    <n v="1445"/>
    <b v="0"/>
    <n v="1444.4816608996539"/>
    <n v="0.48"/>
    <s v="less than 50%"/>
    <b v="0"/>
    <n v="3.9"/>
    <n v="63350"/>
    <b v="0"/>
    <n v="247065"/>
    <s v="dgp raju"/>
    <s v="R2HZ5T2XT2798Y"/>
    <n v="91540750"/>
    <x v="774"/>
  </r>
  <r>
    <s v="B01GFTEV5Y"/>
    <x v="807"/>
    <s v="Home&amp;Kitchen"/>
    <n v="1699"/>
    <n v="3193"/>
    <b v="0"/>
    <n v="3192.4678985280302"/>
    <n v="0.47"/>
    <s v="less than 50%"/>
    <b v="0"/>
    <n v="3.8"/>
    <n v="54032"/>
    <b v="0"/>
    <n v="205321.59999999998"/>
    <s v="Amazon P."/>
    <s v="RRHMKA6B4XPL7"/>
    <n v="172524176"/>
    <x v="775"/>
  </r>
  <r>
    <s v="B00NW4UWN6"/>
    <x v="808"/>
    <s v="Home&amp;Kitchen"/>
    <n v="1043"/>
    <n v="1345"/>
    <b v="0"/>
    <n v="1344.2245353159851"/>
    <n v="0.22"/>
    <s v="less than 50%"/>
    <b v="0"/>
    <n v="3.8"/>
    <n v="15592"/>
    <b v="0"/>
    <n v="59249.599999999999"/>
    <s v="Vikash Kumar"/>
    <s v="R2OV4KZZ6XRELD"/>
    <n v="20971240"/>
    <x v="776"/>
  </r>
  <r>
    <s v="B01NCVJMKX"/>
    <x v="809"/>
    <s v="Home&amp;Kitchen"/>
    <n v="499"/>
    <n v="999"/>
    <b v="0"/>
    <n v="998.50050050050049"/>
    <n v="0.5"/>
    <b v="0"/>
    <b v="1"/>
    <n v="4.0999999999999996"/>
    <n v="4859"/>
    <b v="0"/>
    <n v="19921.899999999998"/>
    <s v="Jagroop Singh"/>
    <s v="R2MP2RC761IOHP"/>
    <n v="4854141"/>
    <x v="777"/>
  </r>
  <r>
    <s v="B00O24PUO6"/>
    <x v="810"/>
    <s v="Home&amp;Kitchen"/>
    <n v="1464"/>
    <n v="1650"/>
    <b v="0"/>
    <n v="1649.1127272727272"/>
    <n v="0.11"/>
    <s v="less than 50%"/>
    <b v="0"/>
    <n v="4.0999999999999996"/>
    <n v="14120"/>
    <b v="0"/>
    <n v="57891.999999999993"/>
    <s v="Sandeep"/>
    <s v="R7PI4N37TBENX"/>
    <n v="23298000"/>
    <x v="778"/>
  </r>
  <r>
    <s v="B07GXPDLYQ"/>
    <x v="811"/>
    <s v="Home&amp;Kitchen"/>
    <n v="249"/>
    <n v="499"/>
    <b v="0"/>
    <n v="498.501002004008"/>
    <n v="0.5"/>
    <b v="0"/>
    <b v="1"/>
    <n v="3.3"/>
    <n v="8427"/>
    <b v="0"/>
    <n v="27809.1"/>
    <s v="iVan"/>
    <s v="RC4P64ZDVMZCM"/>
    <n v="4205073"/>
    <x v="779"/>
  </r>
  <r>
    <s v="B01C8P29N0"/>
    <x v="812"/>
    <s v="Home&amp;Kitchen"/>
    <n v="625"/>
    <n v="1400"/>
    <b v="0"/>
    <n v="1399.5535714285713"/>
    <n v="0.55000000000000004"/>
    <s v="more than 50% Discount"/>
    <b v="1"/>
    <n v="4.2"/>
    <n v="23316"/>
    <b v="0"/>
    <n v="97927.2"/>
    <s v="Chittibabu M"/>
    <s v="RN09522VLQZIP"/>
    <n v="32642400"/>
    <x v="780"/>
  </r>
  <r>
    <s v="B08KDBLMQP"/>
    <x v="813"/>
    <s v="Home&amp;Kitchen"/>
    <n v="1290"/>
    <n v="2500"/>
    <b v="0"/>
    <n v="2499.4839999999999"/>
    <n v="0.48"/>
    <s v="less than 50%"/>
    <b v="0"/>
    <n v="4"/>
    <n v="6530"/>
    <b v="0"/>
    <n v="26120"/>
    <s v="Om Shankar"/>
    <s v="R1SSAFQAM97XHV"/>
    <n v="16325000"/>
    <x v="781"/>
  </r>
  <r>
    <s v="B078JDNZJ8"/>
    <x v="814"/>
    <s v="Home&amp;Kitchen"/>
    <n v="3600"/>
    <n v="6190"/>
    <b v="0"/>
    <n v="6189.4184168012926"/>
    <n v="0.42"/>
    <s v="less than 50%"/>
    <b v="0"/>
    <n v="4.3"/>
    <n v="11924"/>
    <b v="0"/>
    <n v="51273.2"/>
    <s v="Amazon Customer"/>
    <s v="R1A8JNU8MFLA7O"/>
    <n v="73809560"/>
    <x v="782"/>
  </r>
  <r>
    <s v="B01M5F614J"/>
    <x v="815"/>
    <s v="Home&amp;Kitchen"/>
    <n v="6549"/>
    <n v="13999"/>
    <b v="0"/>
    <n v="13998.532180870063"/>
    <n v="0.53"/>
    <s v="more than 50% Discount"/>
    <b v="1"/>
    <n v="4"/>
    <n v="2961"/>
    <b v="0"/>
    <n v="11844"/>
    <s v="S Y"/>
    <s v="R352VUE5QTHFFF"/>
    <n v="41451039"/>
    <x v="783"/>
  </r>
  <r>
    <s v="B083GKDRKR"/>
    <x v="816"/>
    <s v="Home&amp;Kitchen"/>
    <n v="1625"/>
    <n v="2995"/>
    <b v="0"/>
    <n v="2994.4574290484138"/>
    <n v="0.46"/>
    <s v="less than 50%"/>
    <b v="0"/>
    <n v="4.5"/>
    <n v="23484"/>
    <b v="0"/>
    <n v="105678"/>
    <s v="neeraj vashisht"/>
    <s v="R28QM0P3RHPNCA"/>
    <n v="70334580"/>
    <x v="784"/>
  </r>
  <r>
    <s v="B097R2V1W8"/>
    <x v="817"/>
    <s v="Home&amp;Kitchen"/>
    <n v="2599"/>
    <n v="5890"/>
    <b v="0"/>
    <n v="5889.5587436332771"/>
    <n v="0.56000000000000005"/>
    <s v="more than 50% Discount"/>
    <b v="1"/>
    <n v="4.0999999999999996"/>
    <n v="21783"/>
    <b v="0"/>
    <n v="89310.299999999988"/>
    <s v="Pranesh"/>
    <s v="R3C9QHHIKL25X"/>
    <n v="128301870"/>
    <x v="785"/>
  </r>
  <r>
    <s v="B07YR26BJ3"/>
    <x v="818"/>
    <s v="Home&amp;Kitchen"/>
    <n v="1199"/>
    <n v="2000"/>
    <b v="0"/>
    <n v="1999.4005"/>
    <n v="0.4"/>
    <s v="less than 50%"/>
    <b v="0"/>
    <n v="4"/>
    <n v="14030"/>
    <b v="0"/>
    <n v="56120"/>
    <s v="manoj tanwar"/>
    <s v="R2CHW3XC8GDNT5"/>
    <n v="28060000"/>
    <x v="786"/>
  </r>
  <r>
    <s v="B097R45BH8"/>
    <x v="819"/>
    <s v="Home&amp;Kitchen"/>
    <n v="5499"/>
    <n v="13150"/>
    <b v="0"/>
    <n v="13149.581825095058"/>
    <n v="0.57999999999999996"/>
    <s v="more than 50% Discount"/>
    <b v="1"/>
    <n v="4.2"/>
    <n v="6398"/>
    <b v="0"/>
    <n v="26871.600000000002"/>
    <s v="Arijit"/>
    <s v="R3F6A5JNIS8BKN"/>
    <n v="84133700"/>
    <x v="787"/>
  </r>
  <r>
    <s v="B09X5C9VLK"/>
    <x v="820"/>
    <s v="Home&amp;Kitchen"/>
    <n v="1299"/>
    <n v="3500"/>
    <b v="0"/>
    <n v="3499.6288571428572"/>
    <n v="0.63"/>
    <s v="more than 50% Discount"/>
    <b v="1"/>
    <n v="3.8"/>
    <n v="44050"/>
    <b v="0"/>
    <n v="167390"/>
    <s v="shardendu dwivedi"/>
    <s v="R13NH1L2MEEDOH"/>
    <n v="154175000"/>
    <x v="788"/>
  </r>
  <r>
    <s v="B01C8P29T4"/>
    <x v="821"/>
    <s v="Home&amp;Kitchen"/>
    <n v="599"/>
    <n v="785"/>
    <b v="0"/>
    <n v="784.23694267515918"/>
    <n v="0.24"/>
    <s v="less than 50%"/>
    <b v="0"/>
    <n v="4.2"/>
    <n v="24247"/>
    <b v="0"/>
    <n v="101837.40000000001"/>
    <s v="Suri Babu"/>
    <s v="RJRMSM1RS2W29"/>
    <n v="19033895"/>
    <x v="789"/>
  </r>
  <r>
    <s v="B00HVXS7WC"/>
    <x v="822"/>
    <s v="Home&amp;Kitchen"/>
    <n v="1999"/>
    <n v="3210"/>
    <b v="0"/>
    <n v="3209.3772585669781"/>
    <n v="0.38"/>
    <s v="less than 50%"/>
    <b v="0"/>
    <n v="4.2"/>
    <n v="41349"/>
    <b v="0"/>
    <n v="173665.80000000002"/>
    <s v="Mithila Saha"/>
    <s v="R143O8SM7QE4W5"/>
    <n v="132730290"/>
    <x v="790"/>
  </r>
  <r>
    <s v="B096YCN3SD"/>
    <x v="823"/>
    <s v="Home&amp;Kitchen"/>
    <n v="549"/>
    <n v="1000"/>
    <b v="0"/>
    <n v="999.45100000000002"/>
    <n v="0.45"/>
    <s v="less than 50%"/>
    <b v="0"/>
    <n v="3.6"/>
    <n v="1074"/>
    <b v="0"/>
    <n v="3866.4"/>
    <s v="Kiran jot"/>
    <s v="R2QR5PM0ELMWD3"/>
    <n v="1074000"/>
    <x v="791"/>
  </r>
  <r>
    <s v="B09LQH3SD9"/>
    <x v="824"/>
    <s v="Home&amp;Kitchen"/>
    <n v="999"/>
    <n v="2000"/>
    <b v="0"/>
    <n v="1999.5005000000001"/>
    <n v="0.5"/>
    <b v="0"/>
    <b v="1"/>
    <n v="3.8"/>
    <n v="1163"/>
    <b v="0"/>
    <n v="4419.3999999999996"/>
    <s v="divya"/>
    <s v="R2OBP2X45UMKY"/>
    <n v="2326000"/>
    <x v="792"/>
  </r>
  <r>
    <s v="B09KNMLH4Y"/>
    <x v="825"/>
    <s v="Home&amp;Kitchen"/>
    <n v="398"/>
    <n v="1999"/>
    <b v="0"/>
    <n v="1998.8009004502251"/>
    <n v="0.8"/>
    <s v="more than 50% Discount"/>
    <b v="1"/>
    <n v="4.0999999999999996"/>
    <n v="257"/>
    <b v="1"/>
    <n v="1053.6999999999998"/>
    <s v="Amazon Customer"/>
    <s v="R27SHBAT3K3F1R"/>
    <n v="513743"/>
    <x v="793"/>
  </r>
  <r>
    <s v="B00ABMASXG"/>
    <x v="826"/>
    <s v="Home&amp;Kitchen"/>
    <n v="539"/>
    <n v="720"/>
    <b v="0"/>
    <n v="719.25138888888887"/>
    <n v="0.25"/>
    <s v="less than 50%"/>
    <b v="0"/>
    <n v="4.0999999999999996"/>
    <n v="36017"/>
    <b v="0"/>
    <n v="147669.69999999998"/>
    <s v="RAMEN MONDAL"/>
    <s v="RRXL16HKP2N8T"/>
    <n v="25932240"/>
    <x v="794"/>
  </r>
  <r>
    <s v="B07QDSN9V6"/>
    <x v="827"/>
    <s v="Home&amp;Kitchen"/>
    <n v="699"/>
    <n v="1595"/>
    <b v="0"/>
    <n v="1594.5617554858934"/>
    <n v="0.56000000000000005"/>
    <s v="more than 50% Discount"/>
    <b v="1"/>
    <n v="4.0999999999999996"/>
    <n v="8090"/>
    <b v="0"/>
    <n v="33169"/>
    <s v="Vikash ranjan"/>
    <s v="R2KXEQMYGQGIP3"/>
    <n v="12903550"/>
    <x v="795"/>
  </r>
  <r>
    <s v="B00YMJ0OI8"/>
    <x v="828"/>
    <s v="Home&amp;Kitchen"/>
    <n v="2148"/>
    <n v="3645"/>
    <b v="0"/>
    <n v="3644.4106995884772"/>
    <n v="0.41"/>
    <s v="less than 50%"/>
    <b v="0"/>
    <n v="4.0999999999999996"/>
    <n v="31388"/>
    <b v="0"/>
    <n v="128690.79999999999"/>
    <s v="Swapnil Mane"/>
    <s v="R14ACX2RTXLHYX"/>
    <n v="114409260"/>
    <x v="796"/>
  </r>
  <r>
    <s v="B0B8XNPQPN"/>
    <x v="829"/>
    <s v="Home&amp;Kitchen"/>
    <n v="3599"/>
    <n v="7950"/>
    <b v="0"/>
    <n v="7949.5472955974847"/>
    <n v="0.55000000000000004"/>
    <s v="more than 50% Discount"/>
    <b v="1"/>
    <n v="4.2"/>
    <n v="136"/>
    <b v="1"/>
    <n v="571.20000000000005"/>
    <s v="koustav"/>
    <s v="R12B5CYZJNMJ8U"/>
    <n v="1081200"/>
    <x v="797"/>
  </r>
  <r>
    <s v="B0814P4L98"/>
    <x v="830"/>
    <s v="Home&amp;Kitchen"/>
    <n v="351"/>
    <n v="999"/>
    <b v="0"/>
    <n v="998.64864864864865"/>
    <n v="0.65"/>
    <s v="more than 50% Discount"/>
    <b v="1"/>
    <n v="4"/>
    <n v="5380"/>
    <b v="0"/>
    <n v="21520"/>
    <s v="Sachin Ramola"/>
    <s v="R13P4JW3JTQ20L"/>
    <n v="5374620"/>
    <x v="798"/>
  </r>
  <r>
    <s v="B008QTK47Q"/>
    <x v="831"/>
    <s v="Home&amp;Kitchen"/>
    <n v="1614"/>
    <n v="1745"/>
    <b v="0"/>
    <n v="1744.0750716332377"/>
    <n v="0.08"/>
    <s v="less than 50%"/>
    <b v="0"/>
    <n v="4.3"/>
    <n v="37974"/>
    <b v="0"/>
    <n v="163288.19999999998"/>
    <s v="Neeraj Vishwakarma"/>
    <s v="R15OH35Q9GBPXD"/>
    <n v="66264630"/>
    <x v="799"/>
  </r>
  <r>
    <s v="B088ZTJT2R"/>
    <x v="832"/>
    <s v="Home&amp;Kitchen"/>
    <n v="719"/>
    <n v="1295"/>
    <b v="0"/>
    <n v="1294.4447876447875"/>
    <n v="0.44"/>
    <s v="less than 50%"/>
    <b v="0"/>
    <n v="4.2"/>
    <n v="17218"/>
    <b v="0"/>
    <n v="72315.600000000006"/>
    <s v="L B"/>
    <s v="R1HLV52BSW2J74"/>
    <n v="22297310"/>
    <x v="800"/>
  </r>
  <r>
    <s v="B0BK1K598K"/>
    <x v="833"/>
    <s v="Home&amp;Kitchen"/>
    <n v="678"/>
    <n v="1499"/>
    <b v="0"/>
    <n v="1498.5476984656439"/>
    <n v="0.55000000000000004"/>
    <s v="more than 50% Discount"/>
    <b v="1"/>
    <n v="4.2"/>
    <n v="900"/>
    <b v="1"/>
    <n v="3780"/>
    <s v="Nirupma Kumari"/>
    <s v="R1EU51LVE60B7C"/>
    <n v="1349100"/>
    <x v="801"/>
  </r>
  <r>
    <s v="B09Y5FZK9N"/>
    <x v="834"/>
    <s v="Home&amp;Kitchen"/>
    <n v="809"/>
    <n v="1545"/>
    <b v="0"/>
    <n v="1544.4763754045307"/>
    <n v="0.48"/>
    <s v="less than 50%"/>
    <b v="0"/>
    <n v="3.7"/>
    <n v="976"/>
    <b v="1"/>
    <n v="3611.2000000000003"/>
    <s v="Amresh Tiwari"/>
    <s v="RBEG7QZLRCJDN"/>
    <n v="1507920"/>
    <x v="802"/>
  </r>
  <r>
    <s v="B09J2SCVQT"/>
    <x v="835"/>
    <s v="Home&amp;Kitchen"/>
    <n v="1969"/>
    <n v="5000"/>
    <b v="0"/>
    <n v="4999.6062000000002"/>
    <n v="0.61"/>
    <s v="more than 50% Discount"/>
    <b v="1"/>
    <n v="4.0999999999999996"/>
    <n v="4927"/>
    <b v="0"/>
    <n v="20200.699999999997"/>
    <s v="dharshnaselvan"/>
    <s v="R1B9F9IRGMO01I"/>
    <n v="24635000"/>
    <x v="803"/>
  </r>
  <r>
    <s v="B00TDD0YM4"/>
    <x v="836"/>
    <s v="Home&amp;Kitchen"/>
    <n v="1490"/>
    <n v="1695"/>
    <b v="0"/>
    <n v="1694.1209439528025"/>
    <n v="0.12"/>
    <s v="less than 50%"/>
    <b v="0"/>
    <n v="4.4000000000000004"/>
    <n v="3543"/>
    <b v="0"/>
    <n v="15589.2"/>
    <s v="manmeet gupta"/>
    <s v="R1P8LA1US4WV0S"/>
    <n v="6005385"/>
    <x v="804"/>
  </r>
  <r>
    <s v="B078KRFWQB"/>
    <x v="837"/>
    <s v="Home&amp;Kitchen"/>
    <n v="2499"/>
    <n v="3945"/>
    <b v="0"/>
    <n v="3944.3665399239544"/>
    <n v="0.37"/>
    <s v="less than 50%"/>
    <b v="0"/>
    <n v="3.8"/>
    <n v="2732"/>
    <b v="0"/>
    <n v="10381.6"/>
    <s v="Vipin Arora"/>
    <s v="R2CQXUNYCW3XME"/>
    <n v="10777740"/>
    <x v="805"/>
  </r>
  <r>
    <s v="B07SRM58TP"/>
    <x v="838"/>
    <s v="Home&amp;Kitchen"/>
    <n v="1665"/>
    <n v="2099"/>
    <b v="0"/>
    <n v="2098.2067651262505"/>
    <n v="0.21"/>
    <s v="less than 50%"/>
    <b v="0"/>
    <n v="4"/>
    <n v="14368"/>
    <b v="0"/>
    <n v="57472"/>
    <s v="Rajesh kumar"/>
    <s v="R2UOEYQ2VM1TH"/>
    <n v="30158432"/>
    <x v="806"/>
  </r>
  <r>
    <s v="B00EDJJ7FS"/>
    <x v="839"/>
    <s v="Home&amp;Kitchen"/>
    <n v="3229"/>
    <n v="5295"/>
    <b v="0"/>
    <n v="5294.3901794145422"/>
    <n v="0.39"/>
    <s v="less than 50%"/>
    <b v="0"/>
    <n v="4.2"/>
    <n v="39724"/>
    <b v="0"/>
    <n v="166840.80000000002"/>
    <s v="Icu"/>
    <s v="R20RA7F53RKEWU"/>
    <n v="210338580"/>
    <x v="807"/>
  </r>
  <r>
    <s v="B0832W3B7Q"/>
    <x v="840"/>
    <s v="Home&amp;Kitchen"/>
    <n v="1799"/>
    <n v="3595"/>
    <b v="0"/>
    <n v="3594.4995827538246"/>
    <n v="0.5"/>
    <b v="0"/>
    <b v="1"/>
    <n v="3.8"/>
    <n v="9791"/>
    <b v="0"/>
    <n v="37205.799999999996"/>
    <s v="Arun siddharth jr"/>
    <s v="RWY553B13GWAK"/>
    <n v="35198645"/>
    <x v="808"/>
  </r>
  <r>
    <s v="B07WNK1FFN"/>
    <x v="841"/>
    <s v="Home&amp;Kitchen"/>
    <n v="1260"/>
    <n v="1699"/>
    <b v="0"/>
    <n v="1698.2583872866392"/>
    <n v="0.26"/>
    <s v="less than 50%"/>
    <b v="0"/>
    <n v="4.2"/>
    <n v="2891"/>
    <b v="0"/>
    <n v="12142.2"/>
    <s v="videv"/>
    <s v="R27191EB7KCEZP"/>
    <n v="4911809"/>
    <x v="809"/>
  </r>
  <r>
    <s v="B009P2LK08"/>
    <x v="842"/>
    <s v="Home&amp;Kitchen"/>
    <n v="749"/>
    <n v="1129"/>
    <b v="0"/>
    <n v="1128.3365810451728"/>
    <n v="0.34"/>
    <s v="less than 50%"/>
    <b v="0"/>
    <n v="4"/>
    <n v="2446"/>
    <b v="0"/>
    <n v="9784"/>
    <s v="ANIL. KUMAR"/>
    <s v="R2Z21OHZH69ASO"/>
    <n v="2761534"/>
    <x v="810"/>
  </r>
  <r>
    <s v="B07DGD4Z4C"/>
    <x v="843"/>
    <s v="Home&amp;Kitchen"/>
    <n v="3499"/>
    <n v="5795"/>
    <b v="0"/>
    <n v="5794.3962036238136"/>
    <n v="0.4"/>
    <s v="less than 50%"/>
    <b v="0"/>
    <n v="3.9"/>
    <n v="25340"/>
    <b v="0"/>
    <n v="98826"/>
    <s v="Lakshminarayana G"/>
    <s v="R1MX1ES6AZNSD8"/>
    <n v="146845300"/>
    <x v="811"/>
  </r>
  <r>
    <s v="B07GMFY9QM"/>
    <x v="844"/>
    <s v="Home&amp;Kitchen"/>
    <n v="379"/>
    <n v="999"/>
    <b v="0"/>
    <n v="998.62062062062057"/>
    <n v="0.62"/>
    <s v="more than 50% Discount"/>
    <b v="1"/>
    <n v="4.3"/>
    <n v="3096"/>
    <b v="0"/>
    <n v="13312.8"/>
    <s v="Sivakrishna"/>
    <s v="RA7Q9QDG5JCPA"/>
    <n v="3092904"/>
    <x v="812"/>
  </r>
  <r>
    <s v="B0BGPN4GGH"/>
    <x v="845"/>
    <s v="Home&amp;Kitchen"/>
    <n v="1099"/>
    <n v="2400"/>
    <b v="0"/>
    <n v="2399.5420833333333"/>
    <n v="0.54"/>
    <s v="more than 50% Discount"/>
    <b v="1"/>
    <n v="3.8"/>
    <n v="4"/>
    <b v="1"/>
    <n v="15.2"/>
    <s v="Avi kaur"/>
    <s v="R32KN5G7FW7ZJ9"/>
    <n v="9600"/>
    <x v="813"/>
  </r>
  <r>
    <s v="B0B2DZ5S6R"/>
    <x v="846"/>
    <s v="Home&amp;Kitchen"/>
    <n v="749"/>
    <n v="1299"/>
    <b v="0"/>
    <n v="1298.4234026173981"/>
    <n v="0.42"/>
    <s v="less than 50%"/>
    <b v="0"/>
    <n v="4"/>
    <n v="119"/>
    <b v="1"/>
    <n v="476"/>
    <s v="Shaji Kuruvilla"/>
    <s v="R13JNSWNKVVI9T"/>
    <n v="154581"/>
    <x v="814"/>
  </r>
  <r>
    <s v="B07S851WX5"/>
    <x v="847"/>
    <s v="Home&amp;Kitchen"/>
    <n v="1299"/>
    <n v="1299"/>
    <b v="0"/>
    <n v="1298"/>
    <n v="0"/>
    <s v="less than 50%"/>
    <b v="0"/>
    <n v="4.2"/>
    <n v="40106"/>
    <b v="0"/>
    <n v="168445.2"/>
    <s v="Liz M"/>
    <s v="R3B1NJNBALUM2H"/>
    <n v="52097694"/>
    <x v="815"/>
  </r>
  <r>
    <s v="B01MY839VW"/>
    <x v="848"/>
    <s v="Home&amp;Kitchen"/>
    <n v="549"/>
    <n v="1090"/>
    <b v="0"/>
    <n v="1089.4963302752294"/>
    <n v="0.5"/>
    <b v="0"/>
    <b v="1"/>
    <n v="4.2"/>
    <n v="13029"/>
    <b v="0"/>
    <n v="54721.8"/>
    <s v="Hariom"/>
    <s v="R3K3UN3YSLI8K9"/>
    <n v="14201610"/>
    <x v="816"/>
  </r>
  <r>
    <s v="B09LV1CMGH"/>
    <x v="849"/>
    <s v="Home&amp;Kitchen"/>
    <n v="899"/>
    <n v="2000"/>
    <b v="0"/>
    <n v="1999.5505000000001"/>
    <n v="0.55000000000000004"/>
    <s v="more than 50% Discount"/>
    <b v="1"/>
    <n v="3.6"/>
    <n v="291"/>
    <b v="1"/>
    <n v="1047.6000000000001"/>
    <s v="Usha"/>
    <s v="R2GKWK7SWXRZHR"/>
    <n v="582000"/>
    <x v="817"/>
  </r>
  <r>
    <s v="B01EY310UM"/>
    <x v="850"/>
    <s v="Home&amp;Kitchen"/>
    <n v="1321"/>
    <n v="1545"/>
    <b v="0"/>
    <n v="1544.1449838187702"/>
    <n v="0.14000000000000001"/>
    <s v="less than 50%"/>
    <b v="0"/>
    <n v="4.3"/>
    <n v="15453"/>
    <b v="0"/>
    <n v="66447.899999999994"/>
    <s v="BISHAL"/>
    <s v="R3RTCJ45K1TVI5"/>
    <n v="23874885"/>
    <x v="818"/>
  </r>
  <r>
    <s v="B09NL7LBWT"/>
    <x v="851"/>
    <s v="Home&amp;Kitchen"/>
    <n v="1099"/>
    <n v="1999"/>
    <b v="0"/>
    <n v="1998.4502251125564"/>
    <n v="0.45"/>
    <s v="less than 50%"/>
    <b v="0"/>
    <n v="4"/>
    <n v="604"/>
    <b v="1"/>
    <n v="2416"/>
    <s v="Ishan"/>
    <s v="R72U42YTSBK1O"/>
    <n v="1207396"/>
    <x v="819"/>
  </r>
  <r>
    <s v="B008YW8M0G"/>
    <x v="812"/>
    <s v="Home&amp;Kitchen"/>
    <n v="775"/>
    <n v="875"/>
    <b v="0"/>
    <n v="874.11428571428576"/>
    <n v="0.11"/>
    <s v="less than 50%"/>
    <b v="0"/>
    <n v="4.2"/>
    <n v="46647"/>
    <b v="0"/>
    <n v="195917.4"/>
    <s v="Phani Prasad N"/>
    <s v="R3CBVBYG86OTNE"/>
    <n v="40816125"/>
    <x v="820"/>
  </r>
  <r>
    <s v="B097R3XH9R"/>
    <x v="852"/>
    <s v="Home&amp;Kitchen"/>
    <n v="6299"/>
    <n v="15270"/>
    <b v="0"/>
    <n v="15269.587491814014"/>
    <n v="0.59"/>
    <s v="more than 50% Discount"/>
    <b v="1"/>
    <n v="4.0999999999999996"/>
    <n v="3233"/>
    <b v="0"/>
    <n v="13255.3"/>
    <s v="Ram Avtar"/>
    <s v="RHFP87WF4XV8F"/>
    <n v="49367910"/>
    <x v="821"/>
  </r>
  <r>
    <s v="B08TM71L54"/>
    <x v="853"/>
    <s v="Home&amp;Kitchen"/>
    <n v="3190"/>
    <n v="4195"/>
    <b v="0"/>
    <n v="4194.239570917759"/>
    <n v="0.24"/>
    <s v="less than 50%"/>
    <b v="0"/>
    <n v="4"/>
    <n v="1282"/>
    <b v="0"/>
    <n v="5128"/>
    <s v="SANDEEP BANNAJJI"/>
    <s v="R1DFQV12SBF48C"/>
    <n v="5377990"/>
    <x v="822"/>
  </r>
  <r>
    <s v="B0BPBXNQQT"/>
    <x v="854"/>
    <s v="Home&amp;Kitchen"/>
    <n v="799"/>
    <n v="1989"/>
    <b v="0"/>
    <n v="1988.5982905982905"/>
    <n v="0.6"/>
    <s v="more than 50% Discount"/>
    <b v="1"/>
    <n v="4.3"/>
    <n v="70"/>
    <b v="1"/>
    <n v="301"/>
    <s v="Rajiv Ranjan Singh"/>
    <s v="RZO6XGE3P1DX"/>
    <n v="139230"/>
    <x v="823"/>
  </r>
  <r>
    <s v="B00W56GLOQ"/>
    <x v="855"/>
    <s v="Home&amp;Kitchen"/>
    <n v="2699"/>
    <n v="5000"/>
    <b v="0"/>
    <n v="4999.4602000000004"/>
    <n v="0.46"/>
    <s v="less than 50%"/>
    <b v="0"/>
    <n v="4"/>
    <n v="26164"/>
    <b v="0"/>
    <n v="104656"/>
    <s v="Abhilash Sengupta"/>
    <s v="R2YKA1GGN5SFQE"/>
    <n v="130820000"/>
    <x v="824"/>
  </r>
  <r>
    <s v="B0883KDSXC"/>
    <x v="856"/>
    <s v="Home&amp;Kitchen"/>
    <n v="599"/>
    <n v="990"/>
    <b v="0"/>
    <n v="989.39494949494951"/>
    <n v="0.39"/>
    <s v="less than 50%"/>
    <b v="0"/>
    <n v="3.9"/>
    <n v="16166"/>
    <b v="0"/>
    <n v="63047.4"/>
    <s v="Aravind"/>
    <s v="R3DHTSOB1MY0F8"/>
    <n v="16004340"/>
    <x v="825"/>
  </r>
  <r>
    <s v="B078V8R9BS"/>
    <x v="857"/>
    <s v="Home&amp;Kitchen"/>
    <n v="749"/>
    <n v="1111"/>
    <b v="0"/>
    <n v="1110.3258325832583"/>
    <n v="0.33"/>
    <s v="less than 50%"/>
    <b v="0"/>
    <n v="4.2"/>
    <n v="35693"/>
    <b v="0"/>
    <n v="149910.6"/>
    <s v="ll"/>
    <s v="RVAAWJ5HR7RIW"/>
    <n v="39654923"/>
    <x v="826"/>
  </r>
  <r>
    <s v="B08GSQXLJ2"/>
    <x v="858"/>
    <s v="Home&amp;Kitchen"/>
    <n v="6199"/>
    <n v="10400"/>
    <b v="0"/>
    <n v="10399.403942307692"/>
    <n v="0.4"/>
    <s v="less than 50%"/>
    <b v="0"/>
    <n v="4.0999999999999996"/>
    <n v="14391"/>
    <b v="0"/>
    <n v="59003.099999999991"/>
    <s v="Ocean"/>
    <s v="RYZ8HY7V1JOX0"/>
    <n v="149666400"/>
    <x v="827"/>
  </r>
  <r>
    <s v="B01M5B0TPW"/>
    <x v="859"/>
    <s v="Home&amp;Kitchen"/>
    <n v="1819"/>
    <n v="2490"/>
    <b v="0"/>
    <n v="2489.2694779116464"/>
    <n v="0.27"/>
    <s v="less than 50%"/>
    <b v="0"/>
    <n v="4.4000000000000004"/>
    <n v="7946"/>
    <b v="0"/>
    <n v="34962.400000000001"/>
    <s v="hufriya kavarana"/>
    <s v="ROFN3NUPDY258"/>
    <n v="19785540"/>
    <x v="828"/>
  </r>
  <r>
    <s v="B082KVTRW8"/>
    <x v="860"/>
    <s v="Home&amp;Kitchen"/>
    <n v="1199"/>
    <n v="1900"/>
    <b v="0"/>
    <n v="1899.368947368421"/>
    <n v="0.37"/>
    <s v="less than 50%"/>
    <b v="0"/>
    <n v="4"/>
    <n v="1765"/>
    <b v="0"/>
    <n v="7060"/>
    <s v="Madhuri Khanolkar"/>
    <s v="R1J9OKSG2W4I8B"/>
    <n v="3353500"/>
    <x v="829"/>
  </r>
  <r>
    <s v="B08CFJBZRK"/>
    <x v="861"/>
    <s v="Home&amp;Kitchen"/>
    <n v="3249"/>
    <n v="6295"/>
    <b v="0"/>
    <n v="6294.4838760921366"/>
    <n v="0.48"/>
    <s v="less than 50%"/>
    <b v="0"/>
    <n v="3.8"/>
    <n v="14062"/>
    <b v="0"/>
    <n v="53435.6"/>
    <s v="Amazon Customer"/>
    <s v="RJ9UNCLT4UGVW"/>
    <n v="88520290"/>
    <x v="830"/>
  </r>
  <r>
    <s v="B07H3WDC4X"/>
    <x v="862"/>
    <s v="Home&amp;Kitchen"/>
    <n v="349"/>
    <n v="999"/>
    <b v="0"/>
    <n v="998.65065065065062"/>
    <n v="0.65"/>
    <s v="more than 50% Discount"/>
    <b v="1"/>
    <n v="4"/>
    <n v="15646"/>
    <b v="0"/>
    <n v="62584"/>
    <s v="Atharva kambale"/>
    <s v="R1VMENOQG4X4G8"/>
    <n v="15630354"/>
    <x v="831"/>
  </r>
  <r>
    <s v="B09ZTZ9N3Q"/>
    <x v="863"/>
    <s v="Home&amp;Kitchen"/>
    <n v="1049"/>
    <n v="1699"/>
    <b v="0"/>
    <n v="1698.3825779870513"/>
    <n v="0.38"/>
    <s v="less than 50%"/>
    <b v="0"/>
    <n v="3.1"/>
    <n v="111"/>
    <b v="1"/>
    <n v="344.1"/>
    <s v="Kulsoom Hussain"/>
    <s v="R3VGVVQLQT97ML"/>
    <n v="188589"/>
    <x v="832"/>
  </r>
  <r>
    <s v="B083P71WKK"/>
    <x v="864"/>
    <s v="Home&amp;Kitchen"/>
    <n v="799"/>
    <n v="1500"/>
    <b v="0"/>
    <n v="1499.4673333333333"/>
    <n v="0.47"/>
    <s v="less than 50%"/>
    <b v="0"/>
    <n v="4.3"/>
    <n v="9695"/>
    <b v="0"/>
    <n v="41688.5"/>
    <s v="SELVA velayutham"/>
    <s v="R2Q0HVU9HQYNAO"/>
    <n v="14542500"/>
    <x v="833"/>
  </r>
  <r>
    <s v="B097R4D42G"/>
    <x v="865"/>
    <s v="Home&amp;Kitchen"/>
    <n v="4999"/>
    <n v="9650"/>
    <b v="0"/>
    <n v="9649.4819689119176"/>
    <n v="0.48"/>
    <s v="less than 50%"/>
    <b v="0"/>
    <n v="4.2"/>
    <n v="1772"/>
    <b v="0"/>
    <n v="7442.4000000000005"/>
    <s v="alok tripathi"/>
    <s v="R6J12JP3JTH6C"/>
    <n v="17099800"/>
    <x v="834"/>
  </r>
  <r>
    <s v="B07MKMFKPG"/>
    <x v="866"/>
    <s v="Home&amp;Kitchen"/>
    <n v="6999"/>
    <n v="10590"/>
    <b v="0"/>
    <n v="10589.339093484419"/>
    <n v="0.34"/>
    <s v="less than 50%"/>
    <b v="0"/>
    <n v="4.4000000000000004"/>
    <n v="11499"/>
    <b v="0"/>
    <n v="50595.600000000006"/>
    <s v="ZenGirl"/>
    <s v="R1JTUZX1N4PB0Q"/>
    <n v="121774410"/>
    <x v="835"/>
  </r>
  <r>
    <s v="B0949FPSFY"/>
    <x v="867"/>
    <s v="Home&amp;Kitchen"/>
    <n v="799"/>
    <n v="1999"/>
    <b v="0"/>
    <n v="1998.6003001500751"/>
    <n v="0.6"/>
    <s v="more than 50% Discount"/>
    <b v="1"/>
    <n v="4.0999999999999996"/>
    <n v="2162"/>
    <b v="0"/>
    <n v="8864.1999999999989"/>
    <s v="Prashant"/>
    <s v="R1B9VBHIA1B6YJ"/>
    <n v="4321838"/>
    <x v="836"/>
  </r>
  <r>
    <s v="B08F47T4X5"/>
    <x v="868"/>
    <s v="Home&amp;Kitchen"/>
    <n v="89"/>
    <n v="89"/>
    <b v="0"/>
    <n v="88"/>
    <n v="0"/>
    <s v="less than 50%"/>
    <b v="0"/>
    <n v="4.2"/>
    <n v="19621"/>
    <b v="0"/>
    <n v="82408.2"/>
    <s v="Prathiba R"/>
    <s v="R37CHVALZ1PLJG"/>
    <n v="1746269"/>
    <x v="837"/>
  </r>
  <r>
    <s v="B01M0505SJ"/>
    <x v="869"/>
    <s v="Home&amp;Kitchen"/>
    <n v="1400"/>
    <n v="2485"/>
    <b v="0"/>
    <n v="2484.4366197183099"/>
    <n v="0.44"/>
    <s v="less than 50%"/>
    <b v="0"/>
    <n v="4.0999999999999996"/>
    <n v="19998"/>
    <b v="0"/>
    <n v="81991.799999999988"/>
    <s v="Md amzad khan"/>
    <s v="RT1WYUXVBO1SA"/>
    <n v="49695030"/>
    <x v="838"/>
  </r>
  <r>
    <s v="B08D6RCM3Q"/>
    <x v="870"/>
    <s v="Home&amp;Kitchen"/>
    <n v="355"/>
    <n v="899"/>
    <b v="0"/>
    <n v="898.60511679644048"/>
    <n v="0.61"/>
    <s v="more than 50% Discount"/>
    <b v="1"/>
    <n v="4.0999999999999996"/>
    <n v="1051"/>
    <b v="0"/>
    <n v="4309.0999999999995"/>
    <s v="Ananya"/>
    <s v="R3JQM04HFALWJX"/>
    <n v="944849"/>
    <x v="839"/>
  </r>
  <r>
    <s v="B009P2LITG"/>
    <x v="871"/>
    <s v="Home&amp;Kitchen"/>
    <n v="2169"/>
    <n v="3279"/>
    <b v="0"/>
    <n v="3278.3385178408053"/>
    <n v="0.34"/>
    <s v="less than 50%"/>
    <b v="0"/>
    <n v="4.0999999999999996"/>
    <n v="1716"/>
    <b v="0"/>
    <n v="7035.5999999999995"/>
    <s v="Sathish Kumar"/>
    <s v="R3A1SIG9EP9AZE"/>
    <n v="5626764"/>
    <x v="840"/>
  </r>
  <r>
    <s v="B00V9NHDI4"/>
    <x v="872"/>
    <s v="Home&amp;Kitchen"/>
    <n v="2799"/>
    <n v="3799"/>
    <b v="0"/>
    <n v="3798.2632271650436"/>
    <n v="0.26"/>
    <s v="less than 50%"/>
    <b v="0"/>
    <n v="3.9"/>
    <n v="32931"/>
    <b v="0"/>
    <n v="128430.9"/>
    <s v="vaneesha"/>
    <s v="R3DIC1PKBZ9GQG"/>
    <n v="125104869"/>
    <x v="841"/>
  </r>
  <r>
    <s v="B07WGPBXY9"/>
    <x v="873"/>
    <s v="Home&amp;Kitchen"/>
    <n v="899"/>
    <n v="1249"/>
    <b v="0"/>
    <n v="1248.2802241793436"/>
    <n v="0.28000000000000003"/>
    <s v="less than 50%"/>
    <b v="0"/>
    <n v="3.9"/>
    <n v="17424"/>
    <b v="0"/>
    <n v="67953.599999999991"/>
    <s v="Robin"/>
    <s v="R2YO9JLN30A1KG"/>
    <n v="21762576"/>
    <x v="842"/>
  </r>
  <r>
    <s v="B00KRCBA6E"/>
    <x v="874"/>
    <s v="Home&amp;Kitchen"/>
    <n v="2499"/>
    <n v="5000"/>
    <b v="0"/>
    <n v="4999.5002000000004"/>
    <n v="0.5"/>
    <b v="0"/>
    <b v="1"/>
    <n v="3.8"/>
    <n v="1889"/>
    <b v="0"/>
    <n v="7178.2"/>
    <s v="SURAJ VERMA"/>
    <s v="R3RNBI15LHZP4A"/>
    <n v="9445000"/>
    <x v="843"/>
  </r>
  <r>
    <s v="B0B3X2BY3M"/>
    <x v="875"/>
    <s v="Home&amp;Kitchen"/>
    <n v="3599"/>
    <n v="7299"/>
    <b v="0"/>
    <n v="7298.5069187559939"/>
    <n v="0.51"/>
    <s v="more than 50% Discount"/>
    <b v="1"/>
    <n v="4"/>
    <n v="10324"/>
    <b v="0"/>
    <n v="41296"/>
    <s v="Vicky sahu"/>
    <s v="R3KN7L5WYSR0QX"/>
    <n v="75354876"/>
    <x v="844"/>
  </r>
  <r>
    <s v="B00F159RIK"/>
    <x v="812"/>
    <s v="Home&amp;Kitchen"/>
    <n v="499"/>
    <n v="625"/>
    <b v="0"/>
    <n v="624.20159999999998"/>
    <n v="0.2"/>
    <s v="less than 50%"/>
    <b v="0"/>
    <n v="4.2"/>
    <n v="5355"/>
    <b v="0"/>
    <n v="22491"/>
    <s v="Deepak Kumar"/>
    <s v="R2GGV4P4HG0X8B"/>
    <n v="3346875"/>
    <x v="845"/>
  </r>
  <r>
    <s v="B08MV82R99"/>
    <x v="876"/>
    <s v="Home&amp;Kitchen"/>
    <n v="653"/>
    <n v="1020"/>
    <b v="0"/>
    <n v="1019.3598039215686"/>
    <n v="0.36"/>
    <s v="less than 50%"/>
    <b v="0"/>
    <n v="4.0999999999999996"/>
    <n v="3366"/>
    <b v="0"/>
    <n v="13800.599999999999"/>
    <s v="Vivek Koushik"/>
    <s v="R2J2IOT0TNI4A3"/>
    <n v="3433320"/>
    <x v="846"/>
  </r>
  <r>
    <s v="B09VKWGZD7"/>
    <x v="877"/>
    <s v="Home&amp;Kitchen"/>
    <n v="4789"/>
    <n v="8990"/>
    <b v="0"/>
    <n v="8989.4672969966632"/>
    <n v="0.47"/>
    <s v="less than 50%"/>
    <b v="0"/>
    <n v="4.3"/>
    <n v="1017"/>
    <b v="0"/>
    <n v="4373.0999999999995"/>
    <s v="Vikas Singh"/>
    <s v="R29L0E3P64C6H5"/>
    <n v="9142830"/>
    <x v="847"/>
  </r>
  <r>
    <s v="B009P2LK80"/>
    <x v="878"/>
    <s v="Home&amp;Kitchen"/>
    <n v="1409"/>
    <n v="1639"/>
    <b v="0"/>
    <n v="1638.1403294691886"/>
    <n v="0.14000000000000001"/>
    <s v="less than 50%"/>
    <b v="0"/>
    <n v="3.7"/>
    <n v="787"/>
    <b v="1"/>
    <n v="2911.9"/>
    <s v="Samrat Singh"/>
    <s v="R46KBLJ4XGT53"/>
    <n v="1289893"/>
    <x v="848"/>
  </r>
  <r>
    <s v="B00A7PLVU6"/>
    <x v="879"/>
    <s v="Home&amp;Kitchen"/>
    <n v="753"/>
    <n v="899"/>
    <b v="0"/>
    <n v="898.16240266963291"/>
    <n v="0.16"/>
    <s v="less than 50%"/>
    <b v="0"/>
    <n v="4.2"/>
    <n v="18462"/>
    <b v="0"/>
    <n v="77540.400000000009"/>
    <s v="Monika kochhar"/>
    <s v="RZU7M4VT3VR9I"/>
    <n v="16597338"/>
    <x v="849"/>
  </r>
  <r>
    <s v="B0B25DJ352"/>
    <x v="880"/>
    <s v="Home&amp;Kitchen"/>
    <n v="353"/>
    <n v="1199"/>
    <b v="0"/>
    <n v="1198.7055879899917"/>
    <n v="0.71"/>
    <s v="more than 50% Discount"/>
    <b v="1"/>
    <n v="4.3"/>
    <n v="629"/>
    <b v="1"/>
    <n v="2704.7"/>
    <s v="Sneha W."/>
    <s v="R3B2VNS1Q5M7NI"/>
    <n v="754171"/>
    <x v="850"/>
  </r>
  <r>
    <s v="B013B2WGT6"/>
    <x v="881"/>
    <s v="Home&amp;Kitchen"/>
    <n v="1099"/>
    <n v="1899"/>
    <b v="0"/>
    <n v="1898.4212743549238"/>
    <n v="0.42"/>
    <s v="less than 50%"/>
    <b v="0"/>
    <n v="4.3"/>
    <n v="15276"/>
    <b v="0"/>
    <n v="65686.8"/>
    <s v="Aditi"/>
    <s v="R3W4R95XAZYMHH"/>
    <n v="29009124"/>
    <x v="851"/>
  </r>
  <r>
    <s v="B097RJ867P"/>
    <x v="882"/>
    <s v="Home&amp;Kitchen"/>
    <n v="8799"/>
    <n v="11595"/>
    <b v="0"/>
    <n v="11594.241138421734"/>
    <n v="0.24"/>
    <s v="less than 50%"/>
    <b v="0"/>
    <n v="4.4000000000000004"/>
    <n v="2981"/>
    <b v="0"/>
    <n v="13116.400000000001"/>
    <s v="Balaji"/>
    <s v="R1A0SO04CI28XA"/>
    <n v="34564695"/>
    <x v="852"/>
  </r>
  <r>
    <s v="B091V8HK8Z"/>
    <x v="883"/>
    <s v="Home&amp;Kitchen"/>
    <n v="1345"/>
    <n v="1750"/>
    <b v="0"/>
    <n v="1749.2314285714285"/>
    <n v="0.23"/>
    <s v="less than 50%"/>
    <b v="0"/>
    <n v="3.8"/>
    <n v="2466"/>
    <b v="0"/>
    <n v="9370.7999999999993"/>
    <s v="Raunak Kumar"/>
    <s v="R2WPRTHSHZCDS5"/>
    <n v="4315500"/>
    <x v="853"/>
  </r>
  <r>
    <s v="B071VNHMX2"/>
    <x v="884"/>
    <s v="Home&amp;Kitchen"/>
    <n v="2095"/>
    <n v="2095"/>
    <b v="0"/>
    <n v="2094"/>
    <n v="0"/>
    <s v="less than 50%"/>
    <b v="0"/>
    <n v="4.5"/>
    <n v="7949"/>
    <b v="0"/>
    <n v="35770.5"/>
    <s v="Joydeep Bhattacharjee"/>
    <s v="R18OC1M5ERXJ0"/>
    <n v="16653155"/>
    <x v="854"/>
  </r>
  <r>
    <s v="B08MVSGXMY"/>
    <x v="885"/>
    <s v="Home&amp;Kitchen"/>
    <n v="1498"/>
    <n v="2300"/>
    <b v="0"/>
    <n v="2299.3486956521738"/>
    <n v="0.35"/>
    <s v="less than 50%"/>
    <b v="0"/>
    <n v="3.8"/>
    <n v="95"/>
    <b v="1"/>
    <n v="361"/>
    <s v="ARCHANA SINGH"/>
    <s v="R3CDTV5JOEQJB6"/>
    <n v="218500"/>
    <x v="855"/>
  </r>
  <r>
    <s v="B00H0B29DI"/>
    <x v="886"/>
    <s v="Home&amp;Kitchen"/>
    <n v="2199"/>
    <n v="2990"/>
    <b v="0"/>
    <n v="2989.2645484949835"/>
    <n v="0.26"/>
    <s v="less than 50%"/>
    <b v="0"/>
    <n v="3.8"/>
    <n v="1558"/>
    <b v="0"/>
    <n v="5920.4"/>
    <s v="Bala J"/>
    <s v="R2B84AYCEVIUNW"/>
    <n v="4658420"/>
    <x v="856"/>
  </r>
  <r>
    <s v="B01GZSQJPA"/>
    <x v="887"/>
    <s v="Home&amp;Kitchen"/>
    <n v="3699"/>
    <n v="4295"/>
    <b v="0"/>
    <n v="4294.138766006985"/>
    <n v="0.14000000000000001"/>
    <s v="less than 50%"/>
    <b v="0"/>
    <n v="4.0999999999999996"/>
    <n v="26543"/>
    <b v="0"/>
    <n v="108826.29999999999"/>
    <s v="TK Saha"/>
    <s v="R33ZSGGVAEU2PL"/>
    <n v="114002185"/>
    <x v="857"/>
  </r>
  <r>
    <s v="B08VGFX2B6"/>
    <x v="888"/>
    <s v="Home&amp;Kitchen"/>
    <n v="177"/>
    <n v="199"/>
    <b v="0"/>
    <n v="198.1105527638191"/>
    <n v="0.11"/>
    <s v="less than 50%"/>
    <b v="0"/>
    <n v="4.0999999999999996"/>
    <n v="3688"/>
    <b v="0"/>
    <n v="15120.8"/>
    <s v="niket"/>
    <s v="R20PP3QU2OXVOH"/>
    <n v="733912"/>
    <x v="858"/>
  </r>
  <r>
    <s v="B09GYBZPHF"/>
    <x v="889"/>
    <s v="Home&amp;Kitchen"/>
    <n v="1149"/>
    <n v="2499"/>
    <b v="0"/>
    <n v="2498.5402160864346"/>
    <n v="0.54"/>
    <s v="more than 50% Discount"/>
    <b v="1"/>
    <n v="3.8"/>
    <n v="4383"/>
    <b v="0"/>
    <n v="16655.399999999998"/>
    <s v="ruhi a."/>
    <s v="R3LQ2TPKG42KG8"/>
    <n v="10953117"/>
    <x v="859"/>
  </r>
  <r>
    <s v="B0B4KPCBSH"/>
    <x v="890"/>
    <s v="Home&amp;Kitchen"/>
    <n v="244"/>
    <n v="499"/>
    <b v="0"/>
    <n v="498.51102204408818"/>
    <n v="0.51"/>
    <s v="more than 50% Discount"/>
    <b v="1"/>
    <n v="3.3"/>
    <n v="478"/>
    <b v="1"/>
    <n v="1577.3999999999999"/>
    <s v="Rohit"/>
    <s v="R31M7C08CPXCB3"/>
    <n v="238522"/>
    <x v="860"/>
  </r>
  <r>
    <s v="B09CGLY5CX"/>
    <x v="891"/>
    <s v="Home&amp;Kitchen"/>
    <n v="1959"/>
    <n v="2400"/>
    <b v="0"/>
    <n v="2399.1837500000001"/>
    <n v="0.18"/>
    <s v="less than 50%"/>
    <b v="0"/>
    <n v="4"/>
    <n v="237"/>
    <b v="1"/>
    <n v="948"/>
    <s v="NARENDRA A."/>
    <s v="R7X2SNIY1SC15"/>
    <n v="568800"/>
    <x v="861"/>
  </r>
  <r>
    <s v="B09JN37WBX"/>
    <x v="892"/>
    <s v="Home&amp;Kitchen"/>
    <n v="319"/>
    <n v="749"/>
    <b v="0"/>
    <n v="748.57409879839781"/>
    <n v="0.56999999999999995"/>
    <s v="more than 50% Discount"/>
    <b v="1"/>
    <n v="4.5999999999999996"/>
    <n v="124"/>
    <b v="1"/>
    <n v="570.4"/>
    <s v="Kewal k."/>
    <s v="R1XULCDQK9G8I7"/>
    <n v="92876"/>
    <x v="862"/>
  </r>
  <r>
    <s v="B01I1LDZGA"/>
    <x v="893"/>
    <s v="Home&amp;Kitchen"/>
    <n v="1499"/>
    <n v="1775"/>
    <b v="0"/>
    <n v="1774.1554929577464"/>
    <n v="0.16"/>
    <s v="less than 50%"/>
    <b v="0"/>
    <n v="3.9"/>
    <n v="14667"/>
    <b v="0"/>
    <n v="57201.299999999996"/>
    <s v="Jyoti Dwivedi"/>
    <s v="R3SMQ18FRX81ZM"/>
    <n v="26033925"/>
    <x v="863"/>
  </r>
  <r>
    <s v="B0BN2576GQ"/>
    <x v="894"/>
    <s v="Home&amp;Kitchen"/>
    <n v="469"/>
    <n v="1599"/>
    <b v="0"/>
    <n v="1598.7066916823014"/>
    <n v="0.71"/>
    <s v="more than 50% Discount"/>
    <b v="1"/>
    <n v="3.7"/>
    <n v="6"/>
    <b v="1"/>
    <n v="22.200000000000003"/>
    <s v="Anjali"/>
    <s v="R5GIMGF2NA526"/>
    <n v="9594"/>
    <x v="864"/>
  </r>
  <r>
    <s v="B06XPYRWV5"/>
    <x v="895"/>
    <s v="Home&amp;Kitchen"/>
    <n v="1099"/>
    <n v="1795"/>
    <b v="0"/>
    <n v="1794.3877437325905"/>
    <n v="0.39"/>
    <s v="less than 50%"/>
    <b v="0"/>
    <n v="4.2"/>
    <n v="4244"/>
    <b v="0"/>
    <n v="17824.8"/>
    <s v="Partha Sen"/>
    <s v="RPHKXENT6881N"/>
    <n v="7617980"/>
    <x v="865"/>
  </r>
  <r>
    <s v="B01N1XVVLC"/>
    <x v="896"/>
    <s v="Home&amp;Kitchen"/>
    <n v="9590"/>
    <n v="15999"/>
    <b v="0"/>
    <n v="15998.40058753672"/>
    <n v="0.4"/>
    <s v="less than 50%"/>
    <b v="0"/>
    <n v="4.0999999999999996"/>
    <n v="1017"/>
    <b v="0"/>
    <n v="4169.7"/>
    <s v="Annonymous"/>
    <s v="R21ED050VWAF23"/>
    <n v="16270983"/>
    <x v="866"/>
  </r>
  <r>
    <s v="B00O2R38C4"/>
    <x v="897"/>
    <s v="Home&amp;Kitchen"/>
    <n v="999"/>
    <n v="1490"/>
    <b v="0"/>
    <n v="1489.3295302013423"/>
    <n v="0.33"/>
    <s v="less than 50%"/>
    <b v="0"/>
    <n v="4.0999999999999996"/>
    <n v="12999"/>
    <b v="0"/>
    <n v="53295.899999999994"/>
    <s v="Aam Adami for India."/>
    <s v="R3G68H04E1SWMO"/>
    <n v="19368510"/>
    <x v="867"/>
  </r>
  <r>
    <s v="B0B2CZTCL2"/>
    <x v="898"/>
    <s v="Home&amp;Kitchen"/>
    <n v="1299"/>
    <n v="1999"/>
    <b v="0"/>
    <n v="1998.3501750875437"/>
    <n v="0.35"/>
    <s v="less than 50%"/>
    <b v="0"/>
    <n v="3.8"/>
    <n v="311"/>
    <b v="1"/>
    <n v="1181.8"/>
    <s v="Soorya"/>
    <s v="R1C4CJG4YFPOQZ"/>
    <n v="621689"/>
    <x v="868"/>
  </r>
  <r>
    <s v="B00PVT30YI"/>
    <x v="899"/>
    <s v="Home&amp;Kitchen"/>
    <n v="292"/>
    <n v="499"/>
    <b v="0"/>
    <n v="498.41482965931863"/>
    <n v="0.41"/>
    <s v="less than 50%"/>
    <b v="0"/>
    <n v="4.0999999999999996"/>
    <n v="4238"/>
    <b v="0"/>
    <n v="17375.8"/>
    <s v="Amazon Customer"/>
    <s v="R2UUBE6SD6DQ9Y"/>
    <n v="2114762"/>
    <x v="869"/>
  </r>
  <r>
    <s v="B00SH18114"/>
    <x v="900"/>
    <s v="Home&amp;Kitchen"/>
    <n v="160"/>
    <n v="299"/>
    <b v="0"/>
    <n v="298.46488294314383"/>
    <n v="0.46"/>
    <s v="less than 50%"/>
    <b v="0"/>
    <n v="4.5999999999999996"/>
    <n v="2781"/>
    <b v="0"/>
    <n v="12792.599999999999"/>
    <s v="Dr.  Balasubramanian Pechimuthu"/>
    <s v="R1NAAWWJ35RMQR"/>
    <n v="831519"/>
    <x v="870"/>
  </r>
  <r>
    <s v="B00E9G8KOY"/>
    <x v="901"/>
    <s v="Home&amp;Kitchen"/>
    <n v="600"/>
    <n v="600"/>
    <b v="0"/>
    <n v="599"/>
    <n v="0"/>
    <s v="less than 50%"/>
    <b v="0"/>
    <n v="4.0999999999999996"/>
    <n v="10907"/>
    <b v="0"/>
    <n v="44718.7"/>
    <s v="Abha Rani"/>
    <s v="R3E4HUJ56AF24X"/>
    <n v="6544200"/>
    <x v="871"/>
  </r>
  <r>
    <s v="B00H3H03Q4"/>
    <x v="901"/>
    <s v="Home&amp;Kitchen"/>
    <n v="1130"/>
    <n v="1130"/>
    <b v="0"/>
    <n v="1129"/>
    <n v="0"/>
    <s v="less than 50%"/>
    <b v="0"/>
    <n v="4.2"/>
    <n v="13250"/>
    <b v="0"/>
    <n v="55650"/>
    <s v="Suryaranjan S."/>
    <s v="R2KI2IDJL2BY7K"/>
    <n v="14972500"/>
    <x v="872"/>
  </r>
  <r>
    <s v="B0756K5DYZ"/>
    <x v="902"/>
    <s v="Home&amp;Kitchen"/>
    <n v="3249"/>
    <n v="6295"/>
    <b v="0"/>
    <n v="6294.4838760921366"/>
    <n v="0.48"/>
    <s v="less than 50%"/>
    <b v="0"/>
    <n v="3.9"/>
    <n v="43070"/>
    <b v="0"/>
    <n v="167973"/>
    <s v="Prabhat"/>
    <s v="R4FRMNYYMSIBC"/>
    <n v="271125650"/>
    <x v="873"/>
  </r>
  <r>
    <s v="B0188KPKB2"/>
    <x v="903"/>
    <s v="Home&amp;Kitchen"/>
    <n v="3599"/>
    <n v="9455"/>
    <b v="0"/>
    <n v="9454.6193548387091"/>
    <n v="0.62"/>
    <s v="more than 50% Discount"/>
    <b v="1"/>
    <n v="4.0999999999999996"/>
    <n v="11828"/>
    <b v="0"/>
    <n v="48494.799999999996"/>
    <s v="Tan"/>
    <s v="R2YFSMMIRV8IPD"/>
    <n v="111833740"/>
    <x v="874"/>
  </r>
  <r>
    <s v="B091KNVNS9"/>
    <x v="904"/>
    <s v="Home&amp;Kitchen"/>
    <n v="368"/>
    <n v="699"/>
    <b v="0"/>
    <n v="698.47353361945636"/>
    <n v="0.47"/>
    <s v="less than 50%"/>
    <b v="0"/>
    <n v="4.0999999999999996"/>
    <n v="1240"/>
    <b v="0"/>
    <n v="5084"/>
    <s v="Ekambaram"/>
    <s v="R29ILL57SN471R"/>
    <n v="866760"/>
    <x v="875"/>
  </r>
  <r>
    <s v="B075JJ5NQC"/>
    <x v="905"/>
    <s v="Home&amp;Kitchen"/>
    <n v="3199"/>
    <n v="4999"/>
    <b v="0"/>
    <n v="4998.3600720144032"/>
    <n v="0.36"/>
    <s v="less than 50%"/>
    <b v="0"/>
    <n v="4"/>
    <n v="20869"/>
    <b v="0"/>
    <n v="83476"/>
    <s v="K Ramesh"/>
    <s v="R2PD0ZPWRGTUJG"/>
    <n v="104324131"/>
    <x v="876"/>
  </r>
  <r>
    <s v="B0B5KZ3C53"/>
    <x v="906"/>
    <s v="Home&amp;Kitchen"/>
    <n v="1599"/>
    <n v="2900"/>
    <b v="0"/>
    <n v="2899.4486206896554"/>
    <n v="0.45"/>
    <s v="less than 50%"/>
    <b v="0"/>
    <n v="3.7"/>
    <n v="441"/>
    <b v="1"/>
    <n v="1631.7"/>
    <s v="manisha"/>
    <s v="RVJJVCMWN8Y41"/>
    <n v="1278900"/>
    <x v="877"/>
  </r>
  <r>
    <s v="B09NTHQRW3"/>
    <x v="907"/>
    <s v="Home&amp;Kitchen"/>
    <n v="1999"/>
    <n v="2499"/>
    <b v="0"/>
    <n v="2498.2000800320129"/>
    <n v="0.2"/>
    <s v="less than 50%"/>
    <b v="0"/>
    <n v="4.0999999999999996"/>
    <n v="1034"/>
    <b v="0"/>
    <n v="4239.3999999999996"/>
    <s v="MEWT"/>
    <s v="R2DCP4Q11B1C32"/>
    <n v="2583966"/>
    <x v="878"/>
  </r>
  <r>
    <s v="B008YW3CYM"/>
    <x v="908"/>
    <s v="Home&amp;Kitchen"/>
    <n v="616"/>
    <n v="1190"/>
    <b v="0"/>
    <n v="1189.4823529411765"/>
    <n v="0.48"/>
    <s v="less than 50%"/>
    <b v="0"/>
    <n v="4.0999999999999996"/>
    <n v="37126"/>
    <b v="0"/>
    <n v="152216.59999999998"/>
    <s v="Rohit Dudeja"/>
    <s v="R2HZX52OZX1DSZ"/>
    <n v="44179940"/>
    <x v="879"/>
  </r>
  <r>
    <s v="B07QHHCB27"/>
    <x v="909"/>
    <s v="Home&amp;Kitchen"/>
    <n v="1499"/>
    <n v="2100"/>
    <b v="0"/>
    <n v="2099.2861904761903"/>
    <n v="0.28999999999999998"/>
    <s v="less than 50%"/>
    <b v="0"/>
    <n v="4.0999999999999996"/>
    <n v="6355"/>
    <b v="0"/>
    <n v="26055.499999999996"/>
    <s v="Pooja"/>
    <s v="R1S4Y5TIEL5G8R"/>
    <n v="13345500"/>
    <x v="880"/>
  </r>
  <r>
    <s v="B0BMFD94VD"/>
    <x v="910"/>
    <s v="Home&amp;Kitchen"/>
    <n v="199"/>
    <n v="499"/>
    <b v="0"/>
    <n v="498.60120240480961"/>
    <n v="0.6"/>
    <s v="more than 50% Discount"/>
    <b v="1"/>
    <n v="3.3"/>
    <n v="12"/>
    <b v="1"/>
    <n v="39.599999999999994"/>
    <s v="Raj Patel"/>
    <s v="R34X4JUGZSMYZ3"/>
    <n v="5988"/>
    <x v="881"/>
  </r>
  <r>
    <s v="B00HZIOGXW"/>
    <x v="911"/>
    <s v="Home&amp;Kitchen"/>
    <n v="610"/>
    <n v="825"/>
    <b v="0"/>
    <n v="824.26060606060605"/>
    <n v="0.26"/>
    <s v="less than 50%"/>
    <b v="0"/>
    <n v="4.0999999999999996"/>
    <n v="13165"/>
    <b v="0"/>
    <n v="53976.499999999993"/>
    <s v="Ashish"/>
    <s v="RP16HJYUCT002"/>
    <n v="10861125"/>
    <x v="882"/>
  </r>
  <r>
    <s v="B09CKSYBLR"/>
    <x v="912"/>
    <s v="Home&amp;Kitchen"/>
    <n v="999"/>
    <n v="1499"/>
    <b v="0"/>
    <n v="1498.3335557038026"/>
    <n v="0.33"/>
    <s v="less than 50%"/>
    <b v="0"/>
    <n v="4.0999999999999996"/>
    <n v="1646"/>
    <b v="0"/>
    <n v="6748.5999999999995"/>
    <s v="Priyanka Das"/>
    <s v="RUF8L2BWE5FXM"/>
    <n v="2467354"/>
    <x v="883"/>
  </r>
  <r>
    <s v="B072J83V9W"/>
    <x v="913"/>
    <s v="Home&amp;Kitchen"/>
    <n v="8999"/>
    <n v="9995"/>
    <b v="0"/>
    <n v="9994.0996498249133"/>
    <n v="0.1"/>
    <s v="less than 50%"/>
    <b v="0"/>
    <n v="4.4000000000000004"/>
    <n v="17994"/>
    <b v="0"/>
    <n v="79173.600000000006"/>
    <s v="‚ö° Pushpendra Singh Patel ‚ö°"/>
    <s v="R1PZ2XBD6GD0UY"/>
    <n v="179850030"/>
    <x v="884"/>
  </r>
  <r>
    <s v="B09MTLG4TP"/>
    <x v="914"/>
    <s v="Home&amp;Kitchen"/>
    <n v="453"/>
    <n v="999"/>
    <b v="0"/>
    <n v="998.54654654654655"/>
    <n v="0.55000000000000004"/>
    <s v="more than 50% Discount"/>
    <b v="1"/>
    <n v="4.3"/>
    <n v="610"/>
    <b v="1"/>
    <n v="2623"/>
    <s v="Shiv Kumar Saini"/>
    <s v="R2CZP30I91CUT0"/>
    <n v="609390"/>
    <x v="885"/>
  </r>
  <r>
    <s v="B097XJQZ8H"/>
    <x v="915"/>
    <s v="Home&amp;Kitchen"/>
    <n v="2464"/>
    <n v="6000"/>
    <b v="0"/>
    <n v="5999.5893333333333"/>
    <n v="0.59"/>
    <s v="more than 50% Discount"/>
    <b v="1"/>
    <n v="4.0999999999999996"/>
    <n v="8866"/>
    <b v="0"/>
    <n v="36350.6"/>
    <s v="gowtham saran"/>
    <s v="R2CCAIITXBUWWK"/>
    <n v="53196000"/>
    <x v="886"/>
  </r>
  <r>
    <s v="B00935MD1C"/>
    <x v="916"/>
    <s v="Home&amp;Kitchen"/>
    <n v="2719"/>
    <n v="3945"/>
    <b v="0"/>
    <n v="3944.3107731305449"/>
    <n v="0.31"/>
    <s v="less than 50%"/>
    <b v="0"/>
    <n v="3.7"/>
    <n v="13406"/>
    <b v="0"/>
    <n v="49602.200000000004"/>
    <s v="Rakesh"/>
    <s v="RK2SK2T9306PY"/>
    <n v="52886670"/>
    <x v="887"/>
  </r>
  <r>
    <s v="B0BR4F878Q"/>
    <x v="917"/>
    <s v="Home&amp;Kitchen"/>
    <n v="1439"/>
    <n v="1999"/>
    <b v="0"/>
    <n v="1998.280140070035"/>
    <n v="0.28000000000000003"/>
    <s v="less than 50%"/>
    <b v="0"/>
    <n v="4.8"/>
    <n v="53803"/>
    <b v="0"/>
    <n v="258254.4"/>
    <s v="Yogita g."/>
    <s v="R2WHW4PEF14WOD"/>
    <n v="107552197"/>
    <x v="888"/>
  </r>
  <r>
    <s v="B0B3G5XZN5"/>
    <x v="907"/>
    <s v="Home&amp;Kitchen"/>
    <n v="2799"/>
    <n v="3499"/>
    <b v="0"/>
    <n v="3498.2000571591884"/>
    <n v="0.2"/>
    <s v="less than 50%"/>
    <b v="0"/>
    <n v="4.5"/>
    <n v="546"/>
    <b v="1"/>
    <n v="2457"/>
    <s v="santosh"/>
    <s v="R27BUVT5CYDJ4X"/>
    <n v="1910454"/>
    <x v="889"/>
  </r>
  <r>
    <s v="B07WKB69RS"/>
    <x v="918"/>
    <s v="Home&amp;Kitchen"/>
    <n v="2088"/>
    <n v="5550"/>
    <b v="0"/>
    <n v="5549.6237837837834"/>
    <n v="0.62"/>
    <s v="more than 50% Discount"/>
    <b v="1"/>
    <n v="4"/>
    <n v="5292"/>
    <b v="0"/>
    <n v="21168"/>
    <s v="Shreya Saxena"/>
    <s v="R36G8V9B8EIG4Z"/>
    <n v="29370600"/>
    <x v="890"/>
  </r>
  <r>
    <s v="B09DL9978Y"/>
    <x v="919"/>
    <s v="Home&amp;Kitchen"/>
    <n v="2399"/>
    <n v="4590"/>
    <b v="0"/>
    <n v="4589.4773420479305"/>
    <n v="0.48"/>
    <s v="less than 50%"/>
    <b v="0"/>
    <n v="4.0999999999999996"/>
    <n v="444"/>
    <b v="1"/>
    <n v="1820.3999999999999"/>
    <s v="Vikram Chesetty"/>
    <s v="R3DYK05V939SQQ"/>
    <n v="2037960"/>
    <x v="891"/>
  </r>
  <r>
    <s v="B06XMZV7RH"/>
    <x v="920"/>
    <s v="Home&amp;Kitchen"/>
    <n v="308"/>
    <n v="499"/>
    <b v="0"/>
    <n v="498.38276553106215"/>
    <n v="0.38"/>
    <s v="less than 50%"/>
    <b v="0"/>
    <n v="3.9"/>
    <n v="4584"/>
    <b v="0"/>
    <n v="17877.599999999999"/>
    <s v="kanwar Singh"/>
    <s v="R3KA8I1JO7VWHM"/>
    <n v="2287416"/>
    <x v="892"/>
  </r>
  <r>
    <s v="B09WMTJPG7"/>
    <x v="921"/>
    <s v="Home&amp;Kitchen"/>
    <n v="2599"/>
    <n v="4400"/>
    <b v="0"/>
    <n v="4399.409318181818"/>
    <n v="0.41"/>
    <s v="less than 50%"/>
    <b v="0"/>
    <n v="4.0999999999999996"/>
    <n v="14947"/>
    <b v="0"/>
    <n v="61282.7"/>
    <s v="Rahul"/>
    <s v="R2EMWU4SGRHF3S"/>
    <n v="65766800"/>
    <x v="893"/>
  </r>
  <r>
    <s v="B09ZK6THRR"/>
    <x v="922"/>
    <s v="Home&amp;Kitchen"/>
    <n v="479"/>
    <n v="1000"/>
    <b v="0"/>
    <n v="999.52099999999996"/>
    <n v="0.52"/>
    <s v="more than 50% Discount"/>
    <b v="1"/>
    <n v="4.2"/>
    <n v="1559"/>
    <b v="0"/>
    <n v="6547.8"/>
    <s v="Rohan Bhosale"/>
    <s v="RTBI29BIALOQ4"/>
    <n v="1559000"/>
    <x v="894"/>
  </r>
  <r>
    <s v="B07MP21WJD"/>
    <x v="923"/>
    <s v="Home&amp;Kitchen"/>
    <n v="245"/>
    <n v="299"/>
    <b v="0"/>
    <n v="298.18060200668896"/>
    <n v="0.18"/>
    <s v="less than 50%"/>
    <b v="0"/>
    <n v="4.0999999999999996"/>
    <n v="1660"/>
    <b v="0"/>
    <n v="6805.9999999999991"/>
    <s v="Durga Prasadu"/>
    <s v="R2KZ25NB09PATY"/>
    <n v="496340"/>
    <x v="895"/>
  </r>
  <r>
    <s v="B09XB1R2F3"/>
    <x v="924"/>
    <s v="Home&amp;Kitchen"/>
    <n v="179"/>
    <n v="799"/>
    <b v="0"/>
    <n v="798.77596996245302"/>
    <n v="0.78"/>
    <s v="more than 50% Discount"/>
    <b v="1"/>
    <n v="3.5"/>
    <n v="132"/>
    <b v="1"/>
    <n v="462"/>
    <s v="Priya Tewari"/>
    <s v="R5Z3PXJSYP16A"/>
    <n v="105468"/>
    <x v="896"/>
  </r>
  <r>
    <s v="B08Y5QJXSR"/>
    <x v="925"/>
    <s v="Home&amp;Kitchen"/>
    <n v="3569"/>
    <n v="5190"/>
    <b v="0"/>
    <n v="5189.3123314065515"/>
    <n v="0.31"/>
    <s v="less than 50%"/>
    <b v="0"/>
    <n v="4.3"/>
    <n v="28629"/>
    <b v="0"/>
    <n v="123104.7"/>
    <s v="Vayun"/>
    <s v="R2IIQ5X1KFC218"/>
    <n v="148584510"/>
    <x v="897"/>
  </r>
  <r>
    <s v="B07WJXCTG9"/>
    <x v="926"/>
    <s v="Home&amp;Kitchen"/>
    <n v="699"/>
    <n v="1345"/>
    <b v="0"/>
    <n v="1344.4802973977696"/>
    <n v="0.48"/>
    <s v="less than 50%"/>
    <b v="0"/>
    <n v="3.9"/>
    <n v="8446"/>
    <b v="0"/>
    <n v="32939.4"/>
    <s v="R.Ravinder"/>
    <s v="R2US7Y06YM7OHR"/>
    <n v="11359870"/>
    <x v="898"/>
  </r>
  <r>
    <s v="B09NBZ36F7"/>
    <x v="927"/>
    <s v="Home&amp;Kitchen"/>
    <n v="2089"/>
    <n v="4000"/>
    <b v="0"/>
    <n v="3999.47775"/>
    <n v="0.48"/>
    <s v="less than 50%"/>
    <b v="0"/>
    <n v="4.2"/>
    <n v="11199"/>
    <b v="0"/>
    <n v="47035.8"/>
    <s v="Smithil"/>
    <s v="R3OIY3XB4667JN"/>
    <n v="44796000"/>
    <x v="899"/>
  </r>
  <r>
    <s v="B0912WJ87V"/>
    <x v="928"/>
    <s v="Car&amp;Motorbike"/>
    <n v="2339"/>
    <n v="4000"/>
    <b v="0"/>
    <n v="3999.41525"/>
    <n v="0.42"/>
    <s v="less than 50%"/>
    <b v="0"/>
    <n v="3.8"/>
    <n v="1118"/>
    <b v="0"/>
    <n v="4248.3999999999996"/>
    <s v="Arivazhagan"/>
    <s v="R3TOOFPX256D59"/>
    <n v="4472000"/>
    <x v="900"/>
  </r>
  <r>
    <s v="B0BMTZ4T1D"/>
    <x v="929"/>
    <s v="Home&amp;Kitchen"/>
    <n v="784"/>
    <n v="1599"/>
    <b v="0"/>
    <n v="1598.5096935584741"/>
    <n v="0.51"/>
    <s v="more than 50% Discount"/>
    <b v="1"/>
    <n v="4.5"/>
    <n v="11"/>
    <b v="1"/>
    <n v="49.5"/>
    <s v="Neha Gupta"/>
    <s v="R2SBOJRVH87Z3A"/>
    <n v="17589"/>
    <x v="901"/>
  </r>
  <r>
    <s v="B07Z51CGGH"/>
    <x v="930"/>
    <s v="Home&amp;Kitchen"/>
    <n v="5499"/>
    <n v="9999"/>
    <b v="0"/>
    <n v="9998.4500450044998"/>
    <n v="0.45"/>
    <s v="less than 50%"/>
    <b v="0"/>
    <n v="3.8"/>
    <n v="4353"/>
    <b v="0"/>
    <n v="16541.399999999998"/>
    <s v="Samson"/>
    <s v="R2IPVSKOO0624U"/>
    <n v="43525647"/>
    <x v="902"/>
  </r>
  <r>
    <s v="B0BDG6QDYD"/>
    <x v="931"/>
    <s v="Home&amp;Kitchen"/>
    <n v="899"/>
    <n v="1990"/>
    <b v="0"/>
    <n v="1989.5482412060301"/>
    <n v="0.55000000000000004"/>
    <s v="more than 50% Discount"/>
    <b v="1"/>
    <n v="4.0999999999999996"/>
    <n v="185"/>
    <b v="1"/>
    <n v="758.49999999999989"/>
    <s v="SARAN"/>
    <s v="RSV9TZFCZGNJM"/>
    <n v="368150"/>
    <x v="903"/>
  </r>
  <r>
    <s v="B00YQLG7GK"/>
    <x v="932"/>
    <s v="Home&amp;Kitchen"/>
    <n v="1695"/>
    <n v="1695"/>
    <b v="0"/>
    <n v="1694"/>
    <n v="0"/>
    <s v="less than 50%"/>
    <b v="0"/>
    <n v="4.2"/>
    <n v="14290"/>
    <b v="0"/>
    <n v="60018"/>
    <s v="Swathi"/>
    <s v="R1D9RWNUO50OL2"/>
    <n v="24221550"/>
    <x v="904"/>
  </r>
  <r>
    <s v="B00SMJPA9C"/>
    <x v="812"/>
    <s v="Home&amp;Kitchen"/>
    <n v="499"/>
    <n v="940"/>
    <b v="0"/>
    <n v="939.4691489361702"/>
    <n v="0.47"/>
    <s v="less than 50%"/>
    <b v="0"/>
    <n v="4.0999999999999996"/>
    <n v="3036"/>
    <b v="0"/>
    <n v="12447.599999999999"/>
    <s v="Akash"/>
    <s v="R8MWH2C3FSEK3"/>
    <n v="2853840"/>
    <x v="905"/>
  </r>
  <r>
    <s v="B08QW937WV"/>
    <x v="933"/>
    <s v="Home&amp;Kitchen"/>
    <n v="1448"/>
    <n v="2999"/>
    <b v="0"/>
    <n v="2998.517172390797"/>
    <n v="0.52"/>
    <s v="more than 50% Discount"/>
    <b v="1"/>
    <n v="4.5"/>
    <n v="19"/>
    <b v="1"/>
    <n v="85.5"/>
    <s v="tarun"/>
    <s v="RXW65D85E5PT7"/>
    <n v="56981"/>
    <x v="906"/>
  </r>
  <r>
    <s v="B0B4PPD89B"/>
    <x v="934"/>
    <s v="Home&amp;Kitchen"/>
    <n v="79"/>
    <n v="79"/>
    <b v="0"/>
    <n v="78"/>
    <n v="0"/>
    <s v="less than 50%"/>
    <b v="0"/>
    <n v="4"/>
    <n v="97"/>
    <b v="1"/>
    <n v="388"/>
    <s v="Naitik Parekh"/>
    <s v="R2YLDT44YPDA2G"/>
    <n v="7663"/>
    <x v="907"/>
  </r>
  <r>
    <s v="B08GM5S4CQ"/>
    <x v="935"/>
    <s v="Home&amp;Kitchen"/>
    <n v="6990"/>
    <n v="14290"/>
    <b v="0"/>
    <n v="14289.510846745976"/>
    <n v="0.51"/>
    <s v="more than 50% Discount"/>
    <b v="1"/>
    <n v="4.4000000000000004"/>
    <n v="1771"/>
    <b v="0"/>
    <n v="7792.4000000000005"/>
    <s v="Amazon Customer"/>
    <s v="R3N1KWPD82KCJH"/>
    <n v="25307590"/>
    <x v="908"/>
  </r>
  <r>
    <s v="B00NM6MO26"/>
    <x v="936"/>
    <s v="Home&amp;Kitchen"/>
    <n v="2698"/>
    <n v="3945"/>
    <b v="0"/>
    <n v="3944.3160963244613"/>
    <n v="0.32"/>
    <s v="less than 50%"/>
    <b v="0"/>
    <n v="4"/>
    <n v="15034"/>
    <b v="0"/>
    <n v="60136"/>
    <s v="Ulhas"/>
    <s v="RM6F2CS52ASGD"/>
    <n v="59309130"/>
    <x v="909"/>
  </r>
  <r>
    <s v="B083M7WPZD"/>
    <x v="937"/>
    <s v="Home&amp;Kitchen"/>
    <n v="3199"/>
    <n v="5999"/>
    <b v="0"/>
    <n v="5998.4667444574097"/>
    <n v="0.47"/>
    <s v="less than 50%"/>
    <b v="0"/>
    <n v="4"/>
    <n v="3242"/>
    <b v="0"/>
    <n v="12968"/>
    <s v="Amandeep singh"/>
    <s v="R3JP9GW6RDG7YF"/>
    <n v="19448758"/>
    <x v="910"/>
  </r>
  <r>
    <s v="B07GLSKXS1"/>
    <x v="938"/>
    <s v="Home&amp;Kitchen"/>
    <n v="1199"/>
    <n v="1950"/>
    <b v="0"/>
    <n v="1949.3851282051282"/>
    <n v="0.39"/>
    <s v="less than 50%"/>
    <b v="0"/>
    <n v="3.9"/>
    <n v="2832"/>
    <b v="0"/>
    <n v="11044.8"/>
    <s v="Rattan Lal Narula"/>
    <s v="R3JRCWMWKXH9IB"/>
    <n v="5522400"/>
    <x v="911"/>
  </r>
  <r>
    <s v="B09F6KL23R"/>
    <x v="939"/>
    <s v="Home&amp;Kitchen"/>
    <n v="1414"/>
    <n v="2799"/>
    <b v="0"/>
    <n v="2798.4948195784209"/>
    <n v="0.49"/>
    <b v="0"/>
    <b v="0"/>
    <n v="4"/>
    <n v="1498"/>
    <b v="0"/>
    <n v="5992"/>
    <s v="Shahnawaz khan"/>
    <s v="R3UIZ85E8RCFUT"/>
    <n v="4192902"/>
    <x v="912"/>
  </r>
  <r>
    <s v="B094G9L9LT"/>
    <x v="940"/>
    <s v="Home&amp;Kitchen"/>
    <n v="999"/>
    <n v="1950"/>
    <b v="0"/>
    <n v="1949.4876923076922"/>
    <n v="0.49"/>
    <b v="0"/>
    <b v="0"/>
    <n v="3.8"/>
    <n v="305"/>
    <b v="1"/>
    <n v="1159"/>
    <s v="Alpana Das"/>
    <s v="R18T6LNT4V3WIK"/>
    <n v="594750"/>
    <x v="913"/>
  </r>
  <r>
    <s v="B09FZ89DK6"/>
    <x v="941"/>
    <s v="Home&amp;Kitchen"/>
    <n v="5999"/>
    <n v="9999"/>
    <b v="0"/>
    <n v="9998.4000400040004"/>
    <n v="0.4"/>
    <s v="less than 50%"/>
    <b v="0"/>
    <n v="4.2"/>
    <n v="1191"/>
    <b v="0"/>
    <n v="5002.2"/>
    <n v="9848023076"/>
    <s v="R1ZCNUY4FGIBT4"/>
    <n v="11908809"/>
    <x v="914"/>
  </r>
  <r>
    <s v="B0811VCGL5"/>
    <x v="942"/>
    <s v="Home&amp;Kitchen"/>
    <n v="9970"/>
    <n v="12999"/>
    <b v="0"/>
    <n v="12998.233017924456"/>
    <n v="0.23"/>
    <s v="less than 50%"/>
    <b v="0"/>
    <n v="4.3"/>
    <n v="4049"/>
    <b v="0"/>
    <n v="17410.7"/>
    <s v="Anon"/>
    <s v="R3PCNE5292DYOG"/>
    <n v="52632951"/>
    <x v="915"/>
  </r>
  <r>
    <s v="B07FXLC2G2"/>
    <x v="943"/>
    <s v="Home&amp;Kitchen"/>
    <n v="698"/>
    <n v="699"/>
    <b v="0"/>
    <n v="698.00143061516451"/>
    <n v="0"/>
    <s v="less than 50%"/>
    <b v="0"/>
    <n v="4.2"/>
    <n v="3160"/>
    <b v="0"/>
    <n v="13272"/>
    <s v="Mahesh Thakur"/>
    <s v="R3EJ8Q3TMPSQR3"/>
    <n v="2208840"/>
    <x v="916"/>
  </r>
  <r>
    <s v="B01LYU3BZF"/>
    <x v="944"/>
    <s v="Home&amp;Kitchen"/>
    <n v="2199"/>
    <n v="3190"/>
    <b v="0"/>
    <n v="3189.3106583072099"/>
    <n v="0.31"/>
    <s v="less than 50%"/>
    <b v="0"/>
    <n v="4.3"/>
    <n v="9650"/>
    <b v="0"/>
    <n v="41495"/>
    <s v="Rahul Miranda"/>
    <s v="R2LMXNB7ADDJWB"/>
    <n v="30783500"/>
    <x v="917"/>
  </r>
  <r>
    <s v="B083RC4WFJ"/>
    <x v="945"/>
    <s v="Home&amp;Kitchen"/>
    <n v="320"/>
    <n v="799"/>
    <b v="0"/>
    <n v="798.59949937421777"/>
    <n v="0.6"/>
    <s v="more than 50% Discount"/>
    <b v="1"/>
    <n v="4.2"/>
    <n v="3846"/>
    <b v="0"/>
    <n v="16153.2"/>
    <s v="Nidha"/>
    <s v="R1BE774NJ5R2DX"/>
    <n v="3072954"/>
    <x v="918"/>
  </r>
  <r>
    <s v="B09SFRNKSR"/>
    <x v="946"/>
    <s v="Home&amp;Kitchen"/>
    <n v="298"/>
    <n v="499"/>
    <b v="0"/>
    <n v="498.40280561122245"/>
    <n v="0.4"/>
    <s v="less than 50%"/>
    <b v="0"/>
    <n v="4.4000000000000004"/>
    <n v="290"/>
    <b v="1"/>
    <n v="1276"/>
    <s v="Amisha Nath"/>
    <s v="R3CXWGXJIO3QD4"/>
    <n v="144710"/>
    <x v="919"/>
  </r>
  <r>
    <s v="B07NRTCDS5"/>
    <x v="947"/>
    <s v="Home&amp;Kitchen"/>
    <n v="1199"/>
    <n v="1499"/>
    <b v="0"/>
    <n v="1498.2001334222816"/>
    <n v="0.2"/>
    <s v="less than 50%"/>
    <b v="0"/>
    <n v="3.8"/>
    <n v="2206"/>
    <b v="0"/>
    <n v="8382.7999999999993"/>
    <s v="Nasim shaikh"/>
    <s v="RXN6DPSJFAMLA"/>
    <n v="3306794"/>
    <x v="920"/>
  </r>
  <r>
    <s v="B07SPVMSC6"/>
    <x v="948"/>
    <s v="Home&amp;Kitchen"/>
    <n v="1399"/>
    <n v="2660"/>
    <b v="0"/>
    <n v="2659.4740601503759"/>
    <n v="0.47"/>
    <s v="less than 50%"/>
    <b v="0"/>
    <n v="4.0999999999999996"/>
    <n v="9349"/>
    <b v="0"/>
    <n v="38330.899999999994"/>
    <s v="Shahul hameed"/>
    <s v="R15AE2SXC1IIK3"/>
    <n v="24868340"/>
    <x v="921"/>
  </r>
  <r>
    <s v="B09H3BXWTK"/>
    <x v="949"/>
    <s v="Home&amp;Kitchen"/>
    <n v="599"/>
    <n v="2799"/>
    <b v="0"/>
    <n v="2798.7859949982135"/>
    <n v="0.79"/>
    <s v="more than 50% Discount"/>
    <b v="1"/>
    <n v="3.9"/>
    <n v="578"/>
    <b v="1"/>
    <n v="2254.1999999999998"/>
    <s v="Krishnakumar"/>
    <s v="R4B8YJ4015C8C"/>
    <n v="1617822"/>
    <x v="922"/>
  </r>
  <r>
    <s v="B0073QGKAS"/>
    <x v="950"/>
    <s v="Home&amp;Kitchen"/>
    <n v="1499"/>
    <n v="1499"/>
    <b v="0"/>
    <n v="1498"/>
    <n v="0"/>
    <s v="less than 50%"/>
    <b v="0"/>
    <n v="4.3"/>
    <n v="9331"/>
    <b v="0"/>
    <n v="40123.299999999996"/>
    <s v="Aisha"/>
    <s v="R1HBS1IAS9P3EK"/>
    <n v="13987169"/>
    <x v="923"/>
  </r>
  <r>
    <s v="B08GJ57MKL"/>
    <x v="951"/>
    <s v="Home&amp;Kitchen"/>
    <n v="14400"/>
    <n v="59900"/>
    <b v="0"/>
    <n v="59899.759599332217"/>
    <n v="0.76"/>
    <s v="more than 50% Discount"/>
    <b v="1"/>
    <n v="4.4000000000000004"/>
    <n v="3837"/>
    <b v="0"/>
    <n v="16882.800000000003"/>
    <s v="Dhatwalia"/>
    <s v="R33RASBIQKH1EX"/>
    <n v="229836300"/>
    <x v="924"/>
  </r>
  <r>
    <s v="B009DA69W6"/>
    <x v="952"/>
    <s v="Home&amp;Kitchen"/>
    <n v="1699"/>
    <n v="1900"/>
    <b v="0"/>
    <n v="1899.1057894736841"/>
    <n v="0.11"/>
    <s v="less than 50%"/>
    <b v="0"/>
    <n v="3.6"/>
    <n v="11456"/>
    <b v="0"/>
    <n v="41241.599999999999"/>
    <s v="Dharmender Sharma"/>
    <s v="R3ILP34L4UM7UI"/>
    <n v="21766400"/>
    <x v="925"/>
  </r>
  <r>
    <s v="B099PR2GQJ"/>
    <x v="953"/>
    <s v="Home&amp;Kitchen"/>
    <n v="649"/>
    <n v="999"/>
    <b v="0"/>
    <n v="998.35035035035037"/>
    <n v="0.35"/>
    <s v="less than 50%"/>
    <b v="0"/>
    <n v="3.8"/>
    <n v="49"/>
    <b v="1"/>
    <n v="186.2"/>
    <s v="Ravi"/>
    <s v="R36V1YMVL43QN7"/>
    <n v="48951"/>
    <x v="926"/>
  </r>
  <r>
    <s v="B08G8H8DPL"/>
    <x v="954"/>
    <s v="Home&amp;Kitchen"/>
    <n v="3249"/>
    <n v="6375"/>
    <b v="0"/>
    <n v="6374.4903529411768"/>
    <n v="0.49"/>
    <b v="0"/>
    <b v="0"/>
    <n v="4"/>
    <n v="4978"/>
    <b v="0"/>
    <n v="19912"/>
    <s v="deepak jha"/>
    <s v="R1WOCZISS1XXUR"/>
    <n v="31734750"/>
    <x v="927"/>
  </r>
  <r>
    <s v="B08VGM3YMF"/>
    <x v="955"/>
    <s v="Home&amp;Kitchen"/>
    <n v="199"/>
    <n v="499"/>
    <b v="0"/>
    <n v="498.60120240480961"/>
    <n v="0.6"/>
    <s v="more than 50% Discount"/>
    <b v="1"/>
    <n v="4.0999999999999996"/>
    <n v="1996"/>
    <b v="0"/>
    <n v="8183.5999999999995"/>
    <s v="Ms Subba"/>
    <s v="R1JIP74022FMDC"/>
    <n v="996004"/>
    <x v="928"/>
  </r>
  <r>
    <s v="B08TTRVWKY"/>
    <x v="956"/>
    <s v="Home&amp;Kitchen"/>
    <n v="1099"/>
    <n v="1899"/>
    <b v="0"/>
    <n v="1898.4212743549238"/>
    <n v="0.42"/>
    <s v="less than 50%"/>
    <b v="0"/>
    <n v="4.3"/>
    <n v="1811"/>
    <b v="0"/>
    <n v="7787.2999999999993"/>
    <s v="Tapan Dutta"/>
    <s v="R1SPFVN2778DYH"/>
    <n v="3439089"/>
    <x v="929"/>
  </r>
  <r>
    <s v="B07T4D9FNY"/>
    <x v="957"/>
    <s v="Home&amp;Kitchen"/>
    <n v="664"/>
    <n v="1490"/>
    <b v="0"/>
    <n v="1489.5543624161073"/>
    <n v="0.55000000000000004"/>
    <s v="more than 50% Discount"/>
    <b v="1"/>
    <n v="4"/>
    <n v="2198"/>
    <b v="0"/>
    <n v="8792"/>
    <s v="Shravan"/>
    <s v="R13QV6AOAYQU6G"/>
    <n v="3275020"/>
    <x v="930"/>
  </r>
  <r>
    <s v="B07RX42D3D"/>
    <x v="958"/>
    <s v="Home&amp;Kitchen"/>
    <n v="260"/>
    <n v="350"/>
    <b v="0"/>
    <n v="349.25714285714287"/>
    <n v="0.26"/>
    <s v="less than 50%"/>
    <b v="0"/>
    <n v="3.9"/>
    <n v="13127"/>
    <b v="0"/>
    <n v="51195.299999999996"/>
    <s v="Amazon Customer"/>
    <s v="R1CKI4SPAMK1GB"/>
    <n v="4594450"/>
    <x v="931"/>
  </r>
  <r>
    <s v="B08WRKSF9D"/>
    <x v="959"/>
    <s v="Home&amp;Kitchen"/>
    <n v="6499"/>
    <n v="8500"/>
    <b v="0"/>
    <n v="8499.2354117647064"/>
    <n v="0.24"/>
    <s v="less than 50%"/>
    <b v="0"/>
    <n v="4.4000000000000004"/>
    <n v="5865"/>
    <b v="0"/>
    <n v="25806.000000000004"/>
    <s v="Rahul"/>
    <s v="R3AR7U6LZEKGDZ"/>
    <n v="49852500"/>
    <x v="932"/>
  </r>
  <r>
    <s v="B09R83SFYV"/>
    <x v="960"/>
    <s v="Home&amp;Kitchen"/>
    <n v="1484"/>
    <n v="2499"/>
    <b v="0"/>
    <n v="2498.4061624649862"/>
    <n v="0.41"/>
    <s v="less than 50%"/>
    <b v="0"/>
    <n v="3.7"/>
    <n v="1067"/>
    <b v="0"/>
    <n v="3947.9"/>
    <s v="Ponnuri Gopie Krishna"/>
    <s v="R4TD9COGBSNUW"/>
    <n v="2666433"/>
    <x v="933"/>
  </r>
  <r>
    <s v="B07989VV5K"/>
    <x v="961"/>
    <s v="Home&amp;Kitchen"/>
    <n v="999"/>
    <n v="1560"/>
    <b v="0"/>
    <n v="1559.3596153846154"/>
    <n v="0.36"/>
    <s v="less than 50%"/>
    <b v="0"/>
    <n v="3.6"/>
    <n v="4881"/>
    <b v="0"/>
    <n v="17571.600000000002"/>
    <s v="Gulshan"/>
    <s v="R3LRZAZO84DZ6K"/>
    <n v="7614360"/>
    <x v="934"/>
  </r>
  <r>
    <s v="B07FL3WRX5"/>
    <x v="855"/>
    <s v="Home&amp;Kitchen"/>
    <n v="3299"/>
    <n v="6500"/>
    <b v="0"/>
    <n v="6499.4924615384616"/>
    <n v="0.49"/>
    <b v="0"/>
    <b v="0"/>
    <n v="3.7"/>
    <n v="11217"/>
    <b v="0"/>
    <n v="41502.9"/>
    <s v="Priti jain"/>
    <s v="RXAODV2OHBKW4"/>
    <n v="72910500"/>
    <x v="935"/>
  </r>
  <r>
    <s v="B0BPCJM7TB"/>
    <x v="962"/>
    <s v="Home&amp;Kitchen"/>
    <n v="259"/>
    <n v="999"/>
    <b v="0"/>
    <n v="998.74074074074076"/>
    <n v="0.74"/>
    <s v="more than 50% Discount"/>
    <b v="1"/>
    <n v="4"/>
    <n v="43"/>
    <b v="1"/>
    <n v="172"/>
    <s v="Priti Sharma"/>
    <s v="R35KB9ZGJU69DM"/>
    <n v="42957"/>
    <x v="936"/>
  </r>
  <r>
    <s v="B08H673XKN"/>
    <x v="963"/>
    <s v="Home&amp;Kitchen"/>
    <n v="3249"/>
    <n v="7795"/>
    <b v="0"/>
    <n v="7794.5831943553558"/>
    <n v="0.57999999999999996"/>
    <s v="more than 50% Discount"/>
    <b v="1"/>
    <n v="4.2"/>
    <n v="4664"/>
    <b v="0"/>
    <n v="19588.8"/>
    <s v="vignesh"/>
    <s v="RICLGKGN5RFBD"/>
    <n v="36355880"/>
    <x v="937"/>
  </r>
  <r>
    <s v="B07DXRGWDJ"/>
    <x v="964"/>
    <s v="Home&amp;Kitchen"/>
    <n v="4280"/>
    <n v="5995"/>
    <b v="0"/>
    <n v="5994.2860717264384"/>
    <n v="0.28999999999999998"/>
    <s v="less than 50%"/>
    <b v="0"/>
    <n v="3.8"/>
    <n v="2112"/>
    <b v="0"/>
    <n v="8025.5999999999995"/>
    <s v="Amit Khiwal"/>
    <s v="R31T82ERD3ZMK4"/>
    <n v="12661440"/>
    <x v="938"/>
  </r>
  <r>
    <s v="B08243SKCK"/>
    <x v="965"/>
    <s v="Home&amp;Kitchen"/>
    <n v="189"/>
    <n v="299"/>
    <b v="0"/>
    <n v="298.36789297658862"/>
    <n v="0.37"/>
    <s v="less than 50%"/>
    <b v="0"/>
    <n v="4.2"/>
    <n v="2737"/>
    <b v="0"/>
    <n v="11495.4"/>
    <s v="Ruhi Mir"/>
    <s v="RA88ON37S8GZ5"/>
    <n v="818363"/>
    <x v="939"/>
  </r>
  <r>
    <s v="B09SPTNG58"/>
    <x v="966"/>
    <s v="Home&amp;Kitchen"/>
    <n v="1449"/>
    <n v="2349"/>
    <b v="0"/>
    <n v="2348.3831417624519"/>
    <n v="0.38"/>
    <s v="less than 50%"/>
    <b v="0"/>
    <n v="3.9"/>
    <n v="9019"/>
    <b v="0"/>
    <n v="35174.1"/>
    <s v="Mahenddhra"/>
    <s v="R19X0TLJFOL8RV"/>
    <n v="21185631"/>
    <x v="940"/>
  </r>
  <r>
    <s v="B083J64CBB"/>
    <x v="967"/>
    <s v="Home&amp;Kitchen"/>
    <n v="199"/>
    <n v="499"/>
    <b v="0"/>
    <n v="498.60120240480961"/>
    <n v="0.6"/>
    <s v="more than 50% Discount"/>
    <b v="1"/>
    <n v="4"/>
    <n v="10234"/>
    <b v="0"/>
    <n v="40936"/>
    <s v="SUNIL KUMAR BHIKHA BHAI RATHOD"/>
    <s v="R1SRW5MRZ2F6VG"/>
    <n v="5106766"/>
    <x v="941"/>
  </r>
  <r>
    <s v="B08JV91JTK"/>
    <x v="968"/>
    <s v="Home&amp;Kitchen"/>
    <n v="474"/>
    <n v="1299"/>
    <b v="0"/>
    <n v="1298.6351039260969"/>
    <n v="0.64"/>
    <s v="more than 50% Discount"/>
    <b v="1"/>
    <n v="4.0999999999999996"/>
    <n v="550"/>
    <b v="1"/>
    <n v="2255"/>
    <s v="S.Anbarasan"/>
    <s v="R3OF7DKU80WNEX"/>
    <n v="714450"/>
    <x v="942"/>
  </r>
  <r>
    <s v="B0BQ3K23Y1"/>
    <x v="969"/>
    <s v="Home&amp;Kitchen"/>
    <n v="279"/>
    <n v="499"/>
    <b v="0"/>
    <n v="498.44088176352705"/>
    <n v="0.44"/>
    <s v="less than 50%"/>
    <b v="0"/>
    <n v="4.8"/>
    <n v="28"/>
    <b v="1"/>
    <n v="134.4"/>
    <s v="Amazon Customer"/>
    <s v="R3907SDNN9VR5Y"/>
    <n v="13972"/>
    <x v="943"/>
  </r>
  <r>
    <s v="B09MT94QLL"/>
    <x v="970"/>
    <s v="Home&amp;Kitchen"/>
    <n v="1999"/>
    <n v="4775"/>
    <b v="0"/>
    <n v="4774.5813612565444"/>
    <n v="0.57999999999999996"/>
    <s v="more than 50% Discount"/>
    <b v="1"/>
    <n v="4.2"/>
    <n v="1353"/>
    <b v="0"/>
    <n v="5682.6"/>
    <s v="I am patel"/>
    <s v="R1DIZ1VVBM3XF3"/>
    <n v="6460575"/>
    <x v="944"/>
  </r>
  <r>
    <s v="B07NKNBTT3"/>
    <x v="971"/>
    <s v="Home&amp;Kitchen"/>
    <n v="799"/>
    <n v="1230"/>
    <b v="0"/>
    <n v="1229.3504065040649"/>
    <n v="0.35"/>
    <s v="less than 50%"/>
    <b v="0"/>
    <n v="4.0999999999999996"/>
    <n v="2138"/>
    <b v="0"/>
    <n v="8765.7999999999993"/>
    <s v="Lipsy Mohapatra"/>
    <s v="R1S5MM420VK5O"/>
    <n v="2629740"/>
    <x v="945"/>
  </r>
  <r>
    <s v="B09KPXTZXN"/>
    <x v="972"/>
    <s v="Home&amp;Kitchen"/>
    <n v="949"/>
    <n v="1999"/>
    <b v="0"/>
    <n v="1998.5252626313156"/>
    <n v="0.53"/>
    <s v="more than 50% Discount"/>
    <b v="1"/>
    <n v="4"/>
    <n v="1679"/>
    <b v="0"/>
    <n v="6716"/>
    <s v="sharad shedge"/>
    <s v="RAYWMRZPZ14X1"/>
    <n v="3356321"/>
    <x v="946"/>
  </r>
  <r>
    <s v="B078HG2ZPS"/>
    <x v="973"/>
    <s v="Home&amp;Kitchen"/>
    <n v="3657.66"/>
    <n v="5156"/>
    <b v="0"/>
    <n v="5155.2906012412723"/>
    <n v="0.28999999999999998"/>
    <s v="less than 50%"/>
    <b v="0"/>
    <n v="3.9"/>
    <n v="12837"/>
    <b v="0"/>
    <n v="50064.299999999996"/>
    <s v="JAYAPRAKASH P"/>
    <s v="R1TKOA0N93W0AF"/>
    <n v="66187572"/>
    <x v="947"/>
  </r>
  <r>
    <s v="B07N2MGB3G"/>
    <x v="974"/>
    <s v="Home&amp;Kitchen"/>
    <n v="1699"/>
    <n v="1999"/>
    <b v="0"/>
    <n v="1998.1500750375187"/>
    <n v="0.15"/>
    <s v="less than 50%"/>
    <b v="0"/>
    <n v="4.0999999999999996"/>
    <n v="8873"/>
    <b v="0"/>
    <n v="36379.299999999996"/>
    <s v="Shubhajeet D."/>
    <s v="R1R0861UO92Z4S"/>
    <n v="17737127"/>
    <x v="948"/>
  </r>
  <r>
    <s v="B008LN8KDM"/>
    <x v="975"/>
    <s v="Home&amp;Kitchen"/>
    <n v="1849"/>
    <n v="2095"/>
    <b v="0"/>
    <n v="2094.1174224343677"/>
    <n v="0.12"/>
    <s v="less than 50%"/>
    <b v="0"/>
    <n v="4.3"/>
    <n v="7681"/>
    <b v="0"/>
    <n v="33028.299999999996"/>
    <s v="Aditya Tapkir"/>
    <s v="R1F0HJV54WA6Y1"/>
    <n v="16091695"/>
    <x v="949"/>
  </r>
  <r>
    <s v="B08MZNT7GP"/>
    <x v="976"/>
    <s v="Home&amp;Kitchen"/>
    <n v="12499"/>
    <n v="19825"/>
    <b v="0"/>
    <n v="19824.369533417401"/>
    <n v="0.37"/>
    <s v="less than 50%"/>
    <b v="0"/>
    <n v="4.0999999999999996"/>
    <n v="322"/>
    <b v="1"/>
    <n v="1320.1999999999998"/>
    <s v="Ajay"/>
    <s v="R27CJ1292FG4JG"/>
    <n v="6383650"/>
    <x v="950"/>
  </r>
  <r>
    <s v="B009P2L7CO"/>
    <x v="977"/>
    <s v="Home&amp;Kitchen"/>
    <n v="1099"/>
    <n v="1920"/>
    <b v="0"/>
    <n v="1919.4276041666667"/>
    <n v="0.43"/>
    <s v="less than 50%"/>
    <b v="0"/>
    <n v="4.2"/>
    <n v="9772"/>
    <b v="0"/>
    <n v="41042.400000000001"/>
    <s v="Tanveer"/>
    <s v="R2QBFLBABR9GF"/>
    <n v="18762240"/>
    <x v="951"/>
  </r>
  <r>
    <s v="B07YC8JHMB"/>
    <x v="978"/>
    <s v="Home&amp;Kitchen"/>
    <n v="8199"/>
    <n v="16000"/>
    <b v="0"/>
    <n v="15999.4875625"/>
    <n v="0.49"/>
    <b v="0"/>
    <b v="0"/>
    <n v="3.9"/>
    <n v="18497"/>
    <b v="0"/>
    <n v="72138.3"/>
    <s v="Sandesh"/>
    <s v="R14L8SQPUEZAEJ"/>
    <n v="295952000"/>
    <x v="952"/>
  </r>
  <r>
    <s v="B0BNQMF152"/>
    <x v="979"/>
    <s v="Home&amp;Kitchen"/>
    <n v="499"/>
    <n v="2199"/>
    <b v="0"/>
    <n v="2198.7730786721236"/>
    <n v="0.77"/>
    <s v="more than 50% Discount"/>
    <b v="1"/>
    <n v="3.7"/>
    <n v="53"/>
    <b v="1"/>
    <n v="196.10000000000002"/>
    <s v="Naveen"/>
    <s v="R188HVUJ3OC30R"/>
    <n v="116547"/>
    <x v="953"/>
  </r>
  <r>
    <s v="B08J7VCT12"/>
    <x v="980"/>
    <s v="Home&amp;Kitchen"/>
    <n v="6999"/>
    <n v="14999"/>
    <b v="0"/>
    <n v="14998.53336889126"/>
    <n v="0.53"/>
    <s v="more than 50% Discount"/>
    <b v="1"/>
    <n v="4.0999999999999996"/>
    <n v="1728"/>
    <b v="0"/>
    <n v="7084.7999999999993"/>
    <s v="tamilarasi"/>
    <s v="R2IC3MR8NSZXMB"/>
    <n v="25918272"/>
    <x v="954"/>
  </r>
  <r>
    <s v="B0989W6J2F"/>
    <x v="981"/>
    <s v="Home&amp;Kitchen"/>
    <n v="1595"/>
    <n v="1799"/>
    <b v="0"/>
    <n v="1798.1133963312952"/>
    <n v="0.11"/>
    <s v="less than 50%"/>
    <b v="0"/>
    <n v="4"/>
    <n v="2877"/>
    <b v="0"/>
    <n v="11508"/>
    <s v="Learning always"/>
    <s v="R2K6SJH759C5FH"/>
    <n v="5175723"/>
    <x v="955"/>
  </r>
  <r>
    <s v="B0B84KSH3X"/>
    <x v="982"/>
    <s v="Home&amp;Kitchen"/>
    <n v="1049"/>
    <n v="1950"/>
    <b v="0"/>
    <n v="1949.4620512820513"/>
    <n v="0.46"/>
    <s v="less than 50%"/>
    <b v="0"/>
    <n v="3.8"/>
    <n v="250"/>
    <b v="1"/>
    <n v="950"/>
    <s v="S.saravanan"/>
    <s v="R2HFE6XNQS0UP8"/>
    <n v="487500"/>
    <x v="956"/>
  </r>
  <r>
    <s v="B08HLC7Z3G"/>
    <x v="983"/>
    <s v="Home&amp;Kitchen"/>
    <n v="1182"/>
    <n v="2995"/>
    <b v="0"/>
    <n v="2994.6053422370619"/>
    <n v="0.61"/>
    <s v="more than 50% Discount"/>
    <b v="1"/>
    <n v="4.2"/>
    <n v="5178"/>
    <b v="0"/>
    <n v="21747.600000000002"/>
    <s v="Vikram das"/>
    <s v="R21ZV0J85EQUOH"/>
    <n v="15508110"/>
    <x v="957"/>
  </r>
  <r>
    <s v="B0BN6M3TCM"/>
    <x v="984"/>
    <s v="Home&amp;Kitchen"/>
    <n v="499"/>
    <n v="999"/>
    <b v="0"/>
    <n v="998.50050050050049"/>
    <n v="0.5"/>
    <b v="0"/>
    <b v="1"/>
    <n v="4.5999999999999996"/>
    <n v="79"/>
    <b v="1"/>
    <n v="363.4"/>
    <s v="Kindle Customer"/>
    <s v="R2QT3QBL25HBTG"/>
    <n v="78921"/>
    <x v="958"/>
  </r>
  <r>
    <s v="B01L6MT7E0"/>
    <x v="985"/>
    <s v="Home&amp;Kitchen"/>
    <n v="8799"/>
    <n v="11995"/>
    <b v="0"/>
    <n v="11994.266444351813"/>
    <n v="0.27"/>
    <s v="less than 50%"/>
    <b v="0"/>
    <n v="4.0999999999999996"/>
    <n v="4157"/>
    <b v="0"/>
    <n v="17043.699999999997"/>
    <s v="Tushar A."/>
    <s v="R34PWVCC9VENM9"/>
    <n v="49863215"/>
    <x v="959"/>
  </r>
  <r>
    <s v="B0B9F9PT8R"/>
    <x v="986"/>
    <s v="Home&amp;Kitchen"/>
    <n v="1529"/>
    <n v="2999"/>
    <b v="0"/>
    <n v="2998.4901633877957"/>
    <n v="0.49"/>
    <b v="0"/>
    <b v="0"/>
    <n v="3.3"/>
    <n v="29"/>
    <b v="1"/>
    <n v="95.699999999999989"/>
    <s v="alok tripathi"/>
    <s v="RNFDIM9PF1C9U"/>
    <n v="86971"/>
    <x v="960"/>
  </r>
  <r>
    <s v="B0883LQJ6B"/>
    <x v="987"/>
    <s v="Home&amp;Kitchen"/>
    <n v="1199"/>
    <n v="1690"/>
    <b v="0"/>
    <n v="1689.2905325443787"/>
    <n v="0.28999999999999998"/>
    <s v="less than 50%"/>
    <b v="0"/>
    <n v="4.2"/>
    <n v="4580"/>
    <b v="0"/>
    <n v="19236"/>
    <s v="Subanathan"/>
    <s v="R293AKJY0KAYU2"/>
    <n v="7740200"/>
    <x v="961"/>
  </r>
  <r>
    <s v="B099Z83VRC"/>
    <x v="988"/>
    <s v="Home&amp;Kitchen"/>
    <n v="1052"/>
    <n v="1790"/>
    <b v="0"/>
    <n v="1789.4122905027932"/>
    <n v="0.41"/>
    <s v="less than 50%"/>
    <b v="0"/>
    <n v="4.3"/>
    <n v="1404"/>
    <b v="0"/>
    <n v="6037.2"/>
    <s v="Adwait Kulkarni"/>
    <s v="RCZZ3OE0HNTMR"/>
    <n v="2513160"/>
    <x v="962"/>
  </r>
  <r>
    <s v="B00S9BSJC8"/>
    <x v="989"/>
    <s v="Home&amp;Kitchen"/>
    <n v="6499"/>
    <n v="8995"/>
    <b v="0"/>
    <n v="8994.277487493051"/>
    <n v="0.28000000000000003"/>
    <s v="less than 50%"/>
    <b v="0"/>
    <n v="4.3"/>
    <n v="2810"/>
    <b v="0"/>
    <n v="12083"/>
    <s v="manian"/>
    <s v="R35S3FG2J2TJAM"/>
    <n v="25275950"/>
    <x v="963"/>
  </r>
  <r>
    <s v="B0B4SJKRDF"/>
    <x v="990"/>
    <s v="Home&amp;Kitchen"/>
    <n v="239"/>
    <n v="239"/>
    <b v="0"/>
    <n v="238"/>
    <n v="0"/>
    <s v="less than 50%"/>
    <b v="0"/>
    <n v="4.3"/>
    <n v="7"/>
    <b v="1"/>
    <n v="30.099999999999998"/>
    <s v="Dinesh"/>
    <s v="R1UQOSA7I0B6CT"/>
    <n v="1673"/>
    <x v="964"/>
  </r>
  <r>
    <s v="B0BM4KTNL1"/>
    <x v="991"/>
    <s v="Home&amp;Kitchen"/>
    <n v="699"/>
    <n v="1599"/>
    <b v="0"/>
    <n v="1598.5628517823641"/>
    <n v="0.56000000000000005"/>
    <s v="more than 50% Discount"/>
    <b v="1"/>
    <n v="4.7"/>
    <n v="1729"/>
    <b v="0"/>
    <n v="8126.3"/>
    <s v="123MovieTime"/>
    <s v="R1YXOQ6ZZI33LZ"/>
    <n v="2764671"/>
    <x v="965"/>
  </r>
  <r>
    <s v="B08S6RKT4L"/>
    <x v="992"/>
    <s v="Home&amp;Kitchen"/>
    <n v="2599"/>
    <n v="4290"/>
    <b v="0"/>
    <n v="4289.3941724941724"/>
    <n v="0.39"/>
    <s v="less than 50%"/>
    <b v="0"/>
    <n v="4.4000000000000004"/>
    <n v="2116"/>
    <b v="0"/>
    <n v="9310.4000000000015"/>
    <s v="Trusted User"/>
    <s v="R3BIC1KGACDYI0"/>
    <n v="9077640"/>
    <x v="966"/>
  </r>
  <r>
    <s v="B09SZ5TWHW"/>
    <x v="993"/>
    <s v="Home&amp;Kitchen"/>
    <n v="1547"/>
    <n v="2890"/>
    <b v="0"/>
    <n v="2889.464705882353"/>
    <n v="0.46"/>
    <s v="less than 50%"/>
    <b v="0"/>
    <n v="3.9"/>
    <n v="463"/>
    <b v="1"/>
    <n v="1805.7"/>
    <s v="Axis Web Art Private Limited"/>
    <s v="R2DY63XZUWM7SE"/>
    <n v="1338070"/>
    <x v="967"/>
  </r>
  <r>
    <s v="B0BLC2BYPX"/>
    <x v="994"/>
    <s v="Home&amp;Kitchen"/>
    <n v="499"/>
    <n v="1299"/>
    <b v="0"/>
    <n v="1298.6158583525789"/>
    <n v="0.62"/>
    <s v="more than 50% Discount"/>
    <b v="1"/>
    <n v="4.7"/>
    <n v="54"/>
    <b v="1"/>
    <n v="253.8"/>
    <s v="shammi"/>
    <s v="R1M11VMLH6I3TN"/>
    <n v="70146"/>
    <x v="968"/>
  </r>
  <r>
    <s v="B00P0R95EA"/>
    <x v="995"/>
    <s v="Home&amp;Kitchen"/>
    <n v="510"/>
    <n v="640"/>
    <b v="0"/>
    <n v="639.203125"/>
    <n v="0.2"/>
    <s v="less than 50%"/>
    <b v="0"/>
    <n v="4.0999999999999996"/>
    <n v="7229"/>
    <b v="0"/>
    <n v="29638.899999999998"/>
    <s v="Durgaprasad g."/>
    <s v="R2QFJ90TFMGE4S"/>
    <n v="4626560"/>
    <x v="969"/>
  </r>
  <r>
    <s v="B07W4HTS8Q"/>
    <x v="996"/>
    <s v="Home&amp;Kitchen"/>
    <n v="1899"/>
    <n v="3790"/>
    <b v="0"/>
    <n v="3789.4989445910292"/>
    <n v="0.5"/>
    <b v="0"/>
    <b v="1"/>
    <n v="3.8"/>
    <n v="3842"/>
    <b v="0"/>
    <n v="14599.599999999999"/>
    <s v="Gajendra Kumar sharma"/>
    <s v="R371P01X49V8QV"/>
    <n v="14561180"/>
    <x v="970"/>
  </r>
  <r>
    <s v="B078JBK4GX"/>
    <x v="997"/>
    <s v="Home&amp;Kitchen"/>
    <n v="2599"/>
    <n v="4560"/>
    <b v="0"/>
    <n v="4559.4300438596492"/>
    <n v="0.43"/>
    <s v="less than 50%"/>
    <b v="0"/>
    <n v="4.4000000000000004"/>
    <n v="646"/>
    <b v="1"/>
    <n v="2842.4"/>
    <s v="Dev Shah"/>
    <s v="RGW48SIV6YSO8"/>
    <n v="2945760"/>
    <x v="971"/>
  </r>
  <r>
    <s v="B08S7V8YTN"/>
    <x v="998"/>
    <s v="Home&amp;Kitchen"/>
    <n v="1199"/>
    <n v="3500"/>
    <b v="0"/>
    <n v="3499.6574285714287"/>
    <n v="0.66"/>
    <s v="more than 50% Discount"/>
    <b v="1"/>
    <n v="4.3"/>
    <n v="1802"/>
    <b v="0"/>
    <n v="7748.5999999999995"/>
    <s v="Virjesh"/>
    <s v="R1V0UIG80MWSGS"/>
    <n v="6307000"/>
    <x v="972"/>
  </r>
  <r>
    <s v="B07H5PBN54"/>
    <x v="999"/>
    <s v="Home&amp;Kitchen"/>
    <n v="999"/>
    <n v="2600"/>
    <b v="0"/>
    <n v="2599.6157692307693"/>
    <n v="0.62"/>
    <s v="more than 50% Discount"/>
    <b v="1"/>
    <n v="3.4"/>
    <n v="252"/>
    <b v="1"/>
    <n v="856.8"/>
    <s v="SATENDRA SAINI"/>
    <s v="RCFFXI7HE5S1O"/>
    <n v="655200"/>
    <x v="973"/>
  </r>
  <r>
    <s v="B07YCBSCYB"/>
    <x v="1000"/>
    <s v="Home&amp;Kitchen"/>
    <n v="1999"/>
    <n v="3300"/>
    <b v="0"/>
    <n v="3299.3942424242423"/>
    <n v="0.39"/>
    <s v="less than 50%"/>
    <b v="0"/>
    <n v="4.2"/>
    <n v="780"/>
    <b v="1"/>
    <n v="3276"/>
    <s v="Amazon Customer"/>
    <s v="R2PK3LURGV7XMK"/>
    <n v="2574000"/>
    <x v="974"/>
  </r>
  <r>
    <s v="B098T9CJVQ"/>
    <x v="1001"/>
    <s v="Home&amp;Kitchen"/>
    <n v="210"/>
    <n v="699"/>
    <b v="0"/>
    <n v="698.69957081545067"/>
    <n v="0.7"/>
    <s v="more than 50% Discount"/>
    <b v="1"/>
    <n v="3.7"/>
    <n v="74"/>
    <b v="1"/>
    <n v="273.8"/>
    <s v="Syed sarfarazuddin"/>
    <s v="R3V76M88BH6XO4"/>
    <n v="51726"/>
    <x v="975"/>
  </r>
  <r>
    <s v="B01KCSGBU2"/>
    <x v="1002"/>
    <s v="Home&amp;Kitchen"/>
    <n v="14499"/>
    <n v="23559"/>
    <b v="0"/>
    <n v="23558.384566407742"/>
    <n v="0.38"/>
    <s v="less than 50%"/>
    <b v="0"/>
    <n v="4.3"/>
    <n v="2026"/>
    <b v="0"/>
    <n v="8711.7999999999993"/>
    <s v="Prasad Kulasekar"/>
    <s v="R18ZEYSRNCERR7"/>
    <n v="47730534"/>
    <x v="976"/>
  </r>
  <r>
    <s v="B095XCRDQW"/>
    <x v="1003"/>
    <s v="Home&amp;Kitchen"/>
    <n v="950"/>
    <n v="1599"/>
    <b v="0"/>
    <n v="1598.4058786741714"/>
    <n v="0.41"/>
    <s v="less than 50%"/>
    <b v="0"/>
    <n v="4.3"/>
    <n v="5911"/>
    <b v="0"/>
    <n v="25417.3"/>
    <s v="Vysh"/>
    <s v="R35LX6CSWTNYSC"/>
    <n v="9451689"/>
    <x v="977"/>
  </r>
  <r>
    <s v="B09CTWFV5W"/>
    <x v="1004"/>
    <s v="Home&amp;Kitchen"/>
    <n v="7199"/>
    <n v="9995"/>
    <b v="0"/>
    <n v="9994.2797398699349"/>
    <n v="0.28000000000000003"/>
    <s v="less than 50%"/>
    <b v="0"/>
    <n v="4.4000000000000004"/>
    <n v="1964"/>
    <b v="0"/>
    <n v="8641.6"/>
    <s v="Gopal Krishan"/>
    <s v="R374MN6Y3HGVY6"/>
    <n v="19630180"/>
    <x v="978"/>
  </r>
  <r>
    <s v="B0B7NWGXS6"/>
    <x v="1005"/>
    <s v="Home&amp;Kitchen"/>
    <n v="2439"/>
    <n v="2545"/>
    <b v="0"/>
    <n v="2544.0416502946955"/>
    <n v="0.04"/>
    <s v="less than 50%"/>
    <b v="0"/>
    <n v="4.0999999999999996"/>
    <n v="25"/>
    <b v="1"/>
    <n v="102.49999999999999"/>
    <s v="Amit Sood"/>
    <s v="R2TWO1XR7BGSHO"/>
    <n v="63625"/>
    <x v="979"/>
  </r>
  <r>
    <s v="B07DZ986Q2"/>
    <x v="1006"/>
    <s v="Home&amp;Kitchen"/>
    <n v="7799"/>
    <n v="8995"/>
    <b v="0"/>
    <n v="8994.1329627570867"/>
    <n v="0.13"/>
    <s v="less than 50%"/>
    <b v="0"/>
    <n v="4"/>
    <n v="3160"/>
    <b v="0"/>
    <n v="12640"/>
    <s v="Q"/>
    <s v="R34X9P95PZ5OX2"/>
    <n v="28424200"/>
    <x v="980"/>
  </r>
  <r>
    <s v="B07KKJPTWB"/>
    <x v="1007"/>
    <s v="Home&amp;Kitchen"/>
    <n v="1599"/>
    <n v="1999"/>
    <b v="0"/>
    <n v="1998.200100050025"/>
    <n v="0.2"/>
    <s v="less than 50%"/>
    <b v="0"/>
    <n v="4.4000000000000004"/>
    <n v="1558"/>
    <b v="0"/>
    <n v="6855.2000000000007"/>
    <s v="Sri"/>
    <s v="R1475ZJ873I5NE"/>
    <n v="3114442"/>
    <x v="981"/>
  </r>
  <r>
    <s v="B071R3LHFM"/>
    <x v="855"/>
    <s v="Home&amp;Kitchen"/>
    <n v="2899"/>
    <n v="5500"/>
    <b v="0"/>
    <n v="5499.4729090909095"/>
    <n v="0.47"/>
    <s v="less than 50%"/>
    <b v="0"/>
    <n v="3.8"/>
    <n v="8958"/>
    <b v="0"/>
    <n v="34040.400000000001"/>
    <s v="Rachna"/>
    <s v="R3INNJUH4JO9LK"/>
    <n v="49269000"/>
    <x v="982"/>
  </r>
  <r>
    <s v="B086X18Q71"/>
    <x v="1008"/>
    <s v="Home&amp;Kitchen"/>
    <n v="9799"/>
    <n v="12150"/>
    <b v="0"/>
    <n v="12149.193497942388"/>
    <n v="0.19"/>
    <s v="less than 50%"/>
    <b v="0"/>
    <n v="4.3"/>
    <n v="13251"/>
    <b v="0"/>
    <n v="56979.299999999996"/>
    <s v="S K THAKUR"/>
    <s v="RZXPK0F5S2VTS"/>
    <n v="160999650"/>
    <x v="983"/>
  </r>
  <r>
    <s v="B07WVQG8WZ"/>
    <x v="1009"/>
    <s v="Home&amp;Kitchen"/>
    <n v="3299"/>
    <n v="4995"/>
    <b v="0"/>
    <n v="4994.3395395395391"/>
    <n v="0.34"/>
    <s v="less than 50%"/>
    <b v="0"/>
    <n v="3.8"/>
    <n v="1393"/>
    <b v="0"/>
    <n v="5293.4"/>
    <s v="Nadeem"/>
    <s v="R11V5OCJYQY6WC"/>
    <n v="6958035"/>
    <x v="984"/>
  </r>
  <r>
    <s v="B0BFBNXS94"/>
    <x v="1010"/>
    <s v="Home&amp;Kitchen"/>
    <n v="669"/>
    <n v="1499"/>
    <b v="0"/>
    <n v="1498.5537024683122"/>
    <n v="0.55000000000000004"/>
    <s v="more than 50% Discount"/>
    <b v="1"/>
    <n v="2.2999999999999998"/>
    <n v="13"/>
    <b v="1"/>
    <n v="29.9"/>
    <s v="Manya"/>
    <s v="R1WJ8T3U9P42IU"/>
    <n v="19487"/>
    <x v="985"/>
  </r>
  <r>
    <s v="B071113J7M"/>
    <x v="1011"/>
    <s v="Home&amp;Kitchen"/>
    <n v="5890"/>
    <n v="7506"/>
    <b v="0"/>
    <n v="7505.2152944311219"/>
    <n v="0.22"/>
    <s v="less than 50%"/>
    <b v="0"/>
    <n v="4.5"/>
    <n v="7241"/>
    <b v="0"/>
    <n v="32584.5"/>
    <s v="Nadia"/>
    <s v="R2WEI6XJR33OD9"/>
    <n v="54350946"/>
    <x v="986"/>
  </r>
  <r>
    <s v="B09YLWT89W"/>
    <x v="1012"/>
    <s v="Home&amp;Kitchen"/>
    <n v="9199"/>
    <n v="18000"/>
    <b v="0"/>
    <n v="17999.488944444445"/>
    <n v="0.49"/>
    <b v="0"/>
    <b v="0"/>
    <n v="4"/>
    <n v="16020"/>
    <b v="0"/>
    <n v="64080"/>
    <s v="Sharfuddin Baba Mohammed"/>
    <s v="R1FX2ZCKMJB7HV"/>
    <n v="288360000"/>
    <x v="987"/>
  </r>
  <r>
    <s v="B0814LP6S9"/>
    <x v="830"/>
    <s v="Home&amp;Kitchen"/>
    <n v="351"/>
    <n v="1099"/>
    <b v="0"/>
    <n v="1098.6806187443131"/>
    <n v="0.68"/>
    <s v="more than 50% Discount"/>
    <b v="1"/>
    <n v="3.7"/>
    <n v="1470"/>
    <b v="0"/>
    <n v="5439"/>
    <s v="XYZ"/>
    <s v="R1O4RWDUJDLH8G"/>
    <n v="1615530"/>
    <x v="988"/>
  </r>
  <r>
    <s v="B07BKSSDR2"/>
    <x v="1013"/>
    <s v="Health&amp;PersonalCare"/>
    <n v="899"/>
    <n v="1900"/>
    <b v="0"/>
    <n v="1899.5268421052631"/>
    <n v="0.53"/>
    <s v="more than 50% Discount"/>
    <b v="1"/>
    <n v="4"/>
    <n v="3663"/>
    <b v="0"/>
    <n v="14652"/>
    <s v="Jagdeep"/>
    <s v="R3KLZUQCUHHOAX"/>
    <n v="6959700"/>
    <x v="989"/>
  </r>
  <r>
    <s v="B09VGS66FV"/>
    <x v="1014"/>
    <s v="Home&amp;Kitchen"/>
    <n v="1349"/>
    <n v="1850"/>
    <b v="0"/>
    <n v="1849.2708108108109"/>
    <n v="0.27"/>
    <s v="less than 50%"/>
    <b v="0"/>
    <n v="4.4000000000000004"/>
    <n v="638"/>
    <b v="1"/>
    <n v="2807.2000000000003"/>
    <s v="Aliahmed Khan"/>
    <s v="R3K8P7GKLOHOW3"/>
    <n v="1180300"/>
    <x v="990"/>
  </r>
  <r>
    <s v="B07RCGTZ4M"/>
    <x v="1015"/>
    <s v="Home&amp;Kitchen"/>
    <n v="6236"/>
    <n v="9999"/>
    <b v="0"/>
    <n v="9998.3763376337629"/>
    <n v="0.38"/>
    <s v="less than 50%"/>
    <b v="0"/>
    <n v="4.0999999999999996"/>
    <n v="3552"/>
    <b v="0"/>
    <n v="14563.199999999999"/>
    <s v="devadas"/>
    <s v="R59S0ST3CRK72"/>
    <n v="35516448"/>
    <x v="991"/>
  </r>
  <r>
    <s v="B0747VDH9L"/>
    <x v="1016"/>
    <s v="Home&amp;Kitchen"/>
    <n v="2742"/>
    <n v="3995"/>
    <b v="0"/>
    <n v="3994.3136420525657"/>
    <n v="0.31"/>
    <s v="less than 50%"/>
    <b v="0"/>
    <n v="4.4000000000000004"/>
    <n v="11148"/>
    <b v="0"/>
    <n v="49051.200000000004"/>
    <s v="Angelüëº"/>
    <s v="RF9Y5B4XM5YZ6"/>
    <n v="44536260"/>
    <x v="992"/>
  </r>
  <r>
    <s v="B08XLR6DSB"/>
    <x v="1017"/>
    <s v="Home&amp;Kitchen"/>
    <n v="721"/>
    <n v="1499"/>
    <b v="0"/>
    <n v="1498.5190126751168"/>
    <n v="0.52"/>
    <s v="more than 50% Discount"/>
    <b v="1"/>
    <n v="3.1"/>
    <n v="2449"/>
    <b v="0"/>
    <n v="7591.9000000000005"/>
    <s v="Kavya jain"/>
    <s v="RYO77QIQ3J77O"/>
    <n v="3671051"/>
    <x v="993"/>
  </r>
  <r>
    <s v="B08H6CZSHT"/>
    <x v="1018"/>
    <s v="Home&amp;Kitchen"/>
    <n v="2903"/>
    <n v="3295"/>
    <b v="0"/>
    <n v="3294.1189681335359"/>
    <n v="0.12"/>
    <s v="less than 50%"/>
    <b v="0"/>
    <n v="4.3"/>
    <n v="2299"/>
    <b v="0"/>
    <n v="9885.6999999999989"/>
    <s v="M L."/>
    <s v="RK56D57RLGNG7"/>
    <n v="7575205"/>
    <x v="994"/>
  </r>
  <r>
    <s v="B07CVR2L5K"/>
    <x v="1019"/>
    <s v="Home&amp;Kitchen"/>
    <n v="1656"/>
    <n v="2695"/>
    <b v="0"/>
    <n v="2694.3855287569572"/>
    <n v="0.39"/>
    <s v="less than 50%"/>
    <b v="0"/>
    <n v="4.4000000000000004"/>
    <n v="6027"/>
    <b v="0"/>
    <n v="26518.800000000003"/>
    <s v="ajaydreamer"/>
    <s v="R2O8A01MW8OG45"/>
    <n v="16242765"/>
    <x v="995"/>
  </r>
  <r>
    <s v="B09J4YQYX3"/>
    <x v="1020"/>
    <s v="Home&amp;Kitchen"/>
    <n v="1399"/>
    <n v="2290"/>
    <b v="0"/>
    <n v="2289.3890829694324"/>
    <n v="0.39"/>
    <s v="less than 50%"/>
    <b v="0"/>
    <n v="4.4000000000000004"/>
    <n v="461"/>
    <b v="1"/>
    <n v="2028.4"/>
    <s v="Renu"/>
    <s v="R2UIJV14OIMCZV"/>
    <n v="1055690"/>
    <x v="996"/>
  </r>
  <r>
    <s v="B0B2DD8BQ8"/>
    <x v="1021"/>
    <s v="Home&amp;Kitchen"/>
    <n v="2079"/>
    <n v="3099"/>
    <b v="0"/>
    <n v="3098.3291384317522"/>
    <n v="0.33"/>
    <s v="less than 50%"/>
    <b v="0"/>
    <n v="4.0999999999999996"/>
    <n v="282"/>
    <b v="1"/>
    <n v="1156.1999999999998"/>
    <s v="Vaibhav G."/>
    <s v="R21NO0SUPFUAO5"/>
    <n v="873918"/>
    <x v="997"/>
  </r>
  <r>
    <s v="B0123P3PWE"/>
    <x v="1022"/>
    <s v="Home&amp;Kitchen"/>
    <n v="999"/>
    <n v="1075"/>
    <b v="0"/>
    <n v="1074.0706976744186"/>
    <n v="7.0000000000000007E-2"/>
    <s v="less than 50%"/>
    <b v="0"/>
    <n v="4.0999999999999996"/>
    <n v="9275"/>
    <b v="0"/>
    <n v="38027.5"/>
    <s v="MANEESH Jaggari"/>
    <s v="R2700E7W1TZOD3"/>
    <n v="9970625"/>
    <x v="998"/>
  </r>
  <r>
    <s v="B08HDCWDXD"/>
    <x v="1023"/>
    <s v="Home&amp;Kitchen"/>
    <n v="3179"/>
    <n v="6999"/>
    <b v="0"/>
    <n v="6998.5457922560363"/>
    <n v="0.55000000000000004"/>
    <s v="more than 50% Discount"/>
    <b v="1"/>
    <n v="4"/>
    <n v="743"/>
    <b v="1"/>
    <n v="2972"/>
    <s v="shiny"/>
    <s v="R1EOXYGHBYOOB9"/>
    <n v="5200257"/>
    <x v="999"/>
  </r>
  <r>
    <s v="B0836JGZ74"/>
    <x v="1024"/>
    <s v="Home&amp;Kitchen"/>
    <n v="1049"/>
    <n v="2499"/>
    <b v="0"/>
    <n v="2498.5802320928369"/>
    <n v="0.57999999999999996"/>
    <s v="more than 50% Discount"/>
    <b v="1"/>
    <n v="3.6"/>
    <n v="328"/>
    <b v="1"/>
    <n v="1180.8"/>
    <s v="Customer"/>
    <s v="R1EHLWVCNS1GYC"/>
    <n v="819672"/>
    <x v="1000"/>
  </r>
  <r>
    <s v="B0BCKJJN8R"/>
    <x v="1025"/>
    <s v="Home&amp;Kitchen"/>
    <n v="3599"/>
    <n v="7290"/>
    <b v="0"/>
    <n v="7289.5063100137177"/>
    <n v="0.51"/>
    <s v="more than 50% Discount"/>
    <b v="1"/>
    <n v="3.9"/>
    <n v="942"/>
    <b v="1"/>
    <n v="3673.7999999999997"/>
    <s v="ABC user"/>
    <s v="R2B3FENTTL8FY5"/>
    <n v="6867180"/>
    <x v="1001"/>
  </r>
  <r>
    <s v="B008P7IF02"/>
    <x v="1026"/>
    <s v="Home&amp;Kitchen"/>
    <n v="4799"/>
    <n v="5795"/>
    <b v="0"/>
    <n v="5794.1718723037102"/>
    <n v="0.17"/>
    <s v="less than 50%"/>
    <b v="0"/>
    <n v="3.9"/>
    <n v="3815"/>
    <b v="0"/>
    <n v="14878.5"/>
    <s v="Manish Holla"/>
    <s v="R2FNV0NZDLWHE"/>
    <n v="22107925"/>
    <x v="1002"/>
  </r>
  <r>
    <s v="B08CNLYKW5"/>
    <x v="1027"/>
    <s v="Home&amp;Kitchen"/>
    <n v="1699"/>
    <n v="3398"/>
    <b v="0"/>
    <n v="3397.5"/>
    <n v="0.5"/>
    <b v="0"/>
    <b v="1"/>
    <n v="3.8"/>
    <n v="7988"/>
    <b v="0"/>
    <n v="30354.399999999998"/>
    <s v="Lachhu Tejwani"/>
    <s v="R13SXCYDWPZD7M"/>
    <n v="27143224"/>
    <x v="1003"/>
  </r>
  <r>
    <s v="B08C7TYHPB"/>
    <x v="1028"/>
    <s v="Home&amp;Kitchen"/>
    <n v="664"/>
    <n v="1490"/>
    <b v="0"/>
    <n v="1489.5543624161073"/>
    <n v="0.55000000000000004"/>
    <s v="more than 50% Discount"/>
    <b v="1"/>
    <n v="4.0999999999999996"/>
    <n v="925"/>
    <b v="1"/>
    <n v="3792.4999999999995"/>
    <s v="Rahul chauhan"/>
    <s v="R1785DO8M4HFFD"/>
    <n v="1378250"/>
    <x v="1004"/>
  </r>
  <r>
    <s v="B08VJFYH6N"/>
    <x v="1029"/>
    <s v="Home&amp;Kitchen"/>
    <n v="948"/>
    <n v="1620"/>
    <b v="0"/>
    <n v="1619.4148148148149"/>
    <n v="0.41"/>
    <s v="less than 50%"/>
    <b v="0"/>
    <n v="4.0999999999999996"/>
    <n v="4370"/>
    <b v="0"/>
    <n v="17917"/>
    <s v="Chesin Cherian"/>
    <s v="R1QPP4497NVNZ0"/>
    <n v="7079400"/>
    <x v="1005"/>
  </r>
  <r>
    <s v="B08235JZFB"/>
    <x v="1030"/>
    <s v="Home&amp;Kitchen"/>
    <n v="850"/>
    <n v="1000"/>
    <b v="0"/>
    <n v="999.15"/>
    <n v="0.15"/>
    <s v="less than 50%"/>
    <b v="0"/>
    <n v="4.0999999999999996"/>
    <n v="7619"/>
    <b v="0"/>
    <n v="31237.899999999998"/>
    <s v="Yogesh"/>
    <s v="R1YXTYLLFSDN6F"/>
    <n v="7619000"/>
    <x v="1006"/>
  </r>
  <r>
    <s v="B078XFKBZL"/>
    <x v="1031"/>
    <s v="Home&amp;Kitchen"/>
    <n v="600"/>
    <n v="640"/>
    <b v="0"/>
    <n v="639.0625"/>
    <n v="0.06"/>
    <s v="less than 50%"/>
    <b v="0"/>
    <n v="3.8"/>
    <n v="2593"/>
    <b v="0"/>
    <n v="9853.4"/>
    <s v="Chittaranjan Gantayat"/>
    <s v="R364MSHPSCBSZC"/>
    <n v="1659520"/>
    <x v="1007"/>
  </r>
  <r>
    <s v="B01M265AAK"/>
    <x v="1032"/>
    <s v="Home&amp;Kitchen"/>
    <n v="3711"/>
    <n v="4495"/>
    <b v="0"/>
    <n v="4494.1744160177977"/>
    <n v="0.17"/>
    <s v="less than 50%"/>
    <b v="0"/>
    <n v="4.3"/>
    <n v="356"/>
    <b v="1"/>
    <n v="1530.8"/>
    <s v="Rajeev M"/>
    <s v="R1RIXV8K7LNZPG"/>
    <n v="1600220"/>
    <x v="1008"/>
  </r>
  <r>
    <s v="B0B694PXQJ"/>
    <x v="1033"/>
    <s v="Home&amp;Kitchen"/>
    <n v="799"/>
    <n v="2999"/>
    <b v="0"/>
    <n v="2998.7335778592865"/>
    <n v="0.73"/>
    <s v="more than 50% Discount"/>
    <b v="1"/>
    <n v="4.5"/>
    <n v="63"/>
    <b v="1"/>
    <n v="283.5"/>
    <s v="Reena Rodrigues."/>
    <s v="RV3NO42W0C95H"/>
    <n v="188937"/>
    <x v="1009"/>
  </r>
  <r>
    <s v="B00B3VFJY2"/>
    <x v="1034"/>
    <s v="Home&amp;Kitchen"/>
    <n v="980"/>
    <n v="980"/>
    <b v="0"/>
    <n v="979"/>
    <n v="0"/>
    <s v="less than 50%"/>
    <b v="0"/>
    <n v="4.2"/>
    <n v="4740"/>
    <b v="0"/>
    <n v="19908"/>
    <s v="Amazon Customer"/>
    <s v="R2ED9VEPT3A38F"/>
    <n v="4645200"/>
    <x v="1010"/>
  </r>
  <r>
    <s v="B08W9BK4MD"/>
    <x v="1035"/>
    <s v="Home&amp;Kitchen"/>
    <n v="351"/>
    <n v="899"/>
    <b v="0"/>
    <n v="898.60956618464957"/>
    <n v="0.61"/>
    <s v="more than 50% Discount"/>
    <b v="1"/>
    <n v="3.9"/>
    <n v="296"/>
    <b v="1"/>
    <n v="1154.3999999999999"/>
    <s v="asha chatri"/>
    <s v="R2OA6WLUYP9I0P"/>
    <n v="266104"/>
    <x v="1011"/>
  </r>
  <r>
    <s v="B09X5HD5T1"/>
    <x v="1036"/>
    <s v="Home&amp;Kitchen"/>
    <n v="229"/>
    <n v="499"/>
    <b v="0"/>
    <n v="498.54108216432866"/>
    <n v="0.54"/>
    <s v="more than 50% Discount"/>
    <b v="1"/>
    <n v="3.5"/>
    <n v="185"/>
    <b v="1"/>
    <n v="647.5"/>
    <s v="bharath"/>
    <s v="R2DHVCKWVHZBDL"/>
    <n v="92315"/>
    <x v="1012"/>
  </r>
  <r>
    <s v="B08H6B3G96"/>
    <x v="1037"/>
    <s v="Home&amp;Kitchen"/>
    <n v="3349"/>
    <n v="3995"/>
    <b v="0"/>
    <n v="3994.1617021276597"/>
    <n v="0.16"/>
    <s v="less than 50%"/>
    <b v="0"/>
    <n v="4.3"/>
    <n v="1954"/>
    <b v="0"/>
    <n v="8402.1999999999989"/>
    <s v="Khush"/>
    <s v="RYDPEWV9WC0PU"/>
    <n v="7806230"/>
    <x v="1013"/>
  </r>
  <r>
    <s v="B09N3BFP4M"/>
    <x v="1038"/>
    <s v="Home&amp;Kitchen"/>
    <n v="5499"/>
    <n v="11500"/>
    <b v="0"/>
    <n v="11499.521826086957"/>
    <n v="0.52"/>
    <s v="more than 50% Discount"/>
    <b v="1"/>
    <n v="3.9"/>
    <n v="959"/>
    <b v="1"/>
    <n v="3740.1"/>
    <s v="Lokesh Shukla"/>
    <s v="R23G8LLBD9D4H3"/>
    <n v="11028500"/>
    <x v="1014"/>
  </r>
  <r>
    <s v="B09DSQXCM8"/>
    <x v="1039"/>
    <s v="Home&amp;Kitchen"/>
    <n v="299"/>
    <n v="499"/>
    <b v="0"/>
    <n v="498.40080160320639"/>
    <n v="0.4"/>
    <s v="less than 50%"/>
    <b v="0"/>
    <n v="3.9"/>
    <n v="1015"/>
    <b v="0"/>
    <n v="3958.5"/>
    <s v="ANILKUMAR"/>
    <s v="R2XK30UZ0P7UXJ"/>
    <n v="506485"/>
    <x v="1015"/>
  </r>
  <r>
    <s v="B01M69WCZ6"/>
    <x v="1040"/>
    <s v="Home&amp;Kitchen"/>
    <n v="2249"/>
    <n v="3550"/>
    <b v="0"/>
    <n v="3549.3664788732394"/>
    <n v="0.37"/>
    <s v="less than 50%"/>
    <b v="0"/>
    <n v="4"/>
    <n v="3973"/>
    <b v="0"/>
    <n v="15892"/>
    <s v="Anshuk Pani"/>
    <s v="R3JY7DEIB727Q4"/>
    <n v="14104150"/>
    <x v="1016"/>
  </r>
  <r>
    <s v="B0BM9H2NY9"/>
    <x v="1041"/>
    <s v="Home&amp;Kitchen"/>
    <n v="699"/>
    <n v="1599"/>
    <b v="0"/>
    <n v="1598.5628517823641"/>
    <n v="0.56000000000000005"/>
    <s v="more than 50% Discount"/>
    <b v="1"/>
    <n v="4.7"/>
    <n v="2300"/>
    <b v="0"/>
    <n v="10810"/>
    <s v="Nitin G."/>
    <s v="R2DHTJGY77MOP0"/>
    <n v="3677700"/>
    <x v="1017"/>
  </r>
  <r>
    <s v="B099FDW2ZF"/>
    <x v="1042"/>
    <s v="Home&amp;Kitchen"/>
    <n v="1235"/>
    <n v="1499"/>
    <b v="0"/>
    <n v="1498.1761174116077"/>
    <n v="0.18"/>
    <s v="less than 50%"/>
    <b v="0"/>
    <n v="4.0999999999999996"/>
    <n v="203"/>
    <b v="1"/>
    <n v="832.3"/>
    <s v="AV"/>
    <s v="R380FB13JOT72K"/>
    <n v="304297"/>
    <x v="1018"/>
  </r>
  <r>
    <s v="B0B935YNR7"/>
    <x v="1043"/>
    <s v="Home&amp;Kitchen"/>
    <n v="1349"/>
    <n v="2999"/>
    <b v="0"/>
    <n v="2998.550183394465"/>
    <n v="0.55000000000000004"/>
    <s v="more than 50% Discount"/>
    <b v="1"/>
    <n v="3.8"/>
    <n v="441"/>
    <b v="1"/>
    <n v="1675.8"/>
    <s v="Amazon Customer"/>
    <s v="R131UUX5RGGPM6"/>
    <n v="1322559"/>
    <x v="1019"/>
  </r>
  <r>
    <s v="B07JGCGNDG"/>
    <x v="1044"/>
    <s v="Home&amp;Kitchen"/>
    <n v="6800"/>
    <n v="11500"/>
    <b v="0"/>
    <n v="11499.408695652173"/>
    <n v="0.41"/>
    <s v="less than 50%"/>
    <b v="0"/>
    <n v="4.0999999999999996"/>
    <n v="10308"/>
    <b v="0"/>
    <n v="42262.799999999996"/>
    <s v="Aryan Raj Singh"/>
    <s v="R1Q8U0KHBE4RAJ"/>
    <n v="118542000"/>
    <x v="1020"/>
  </r>
  <r>
    <s v="B08L12N5H1"/>
    <x v="1045"/>
    <s v="Home&amp;Kitchen"/>
    <n v="2099"/>
    <n v="2499"/>
    <b v="0"/>
    <n v="2498.1600640256102"/>
    <n v="0.16"/>
    <s v="less than 50%"/>
    <b v="0"/>
    <s v="|"/>
    <n v="992"/>
    <b v="1"/>
    <e v="#VALUE!"/>
    <s v="Divya"/>
    <s v="R2KKTKM4M9RDVJ"/>
    <n v="2479008"/>
    <x v="1021"/>
  </r>
  <r>
    <s v="B07GWTWFS2"/>
    <x v="1046"/>
    <s v="Home&amp;Kitchen"/>
    <n v="1699"/>
    <n v="1975"/>
    <b v="0"/>
    <n v="1974.139746835443"/>
    <n v="0.14000000000000001"/>
    <s v="less than 50%"/>
    <b v="0"/>
    <n v="4.0999999999999996"/>
    <n v="4716"/>
    <b v="0"/>
    <n v="19335.599999999999"/>
    <s v="Tabassum"/>
    <s v="RXPUKJKEHY256"/>
    <n v="9314100"/>
    <x v="1022"/>
  </r>
  <r>
    <s v="B09KRHXTLN"/>
    <x v="1047"/>
    <s v="Home&amp;Kitchen"/>
    <n v="1069"/>
    <n v="1699"/>
    <b v="0"/>
    <n v="1698.3708063566803"/>
    <n v="0.37"/>
    <s v="less than 50%"/>
    <b v="0"/>
    <n v="3.9"/>
    <n v="313"/>
    <b v="1"/>
    <n v="1220.7"/>
    <s v="ASIF ANSARI"/>
    <s v="R2H4C76KXFUF5N"/>
    <n v="531787"/>
    <x v="1023"/>
  </r>
  <r>
    <s v="B09H34V36W"/>
    <x v="1048"/>
    <s v="Home&amp;Kitchen"/>
    <n v="1349"/>
    <n v="2495"/>
    <b v="0"/>
    <n v="2494.4593186372745"/>
    <n v="0.46"/>
    <s v="less than 50%"/>
    <b v="0"/>
    <n v="3.8"/>
    <n v="166"/>
    <b v="1"/>
    <n v="630.79999999999995"/>
    <s v="Alok Vajpayee"/>
    <s v="R1QHY0304RCZS6"/>
    <n v="414170"/>
    <x v="1024"/>
  </r>
  <r>
    <s v="B09J2QCKKM"/>
    <x v="1049"/>
    <s v="Home&amp;Kitchen"/>
    <n v="1499"/>
    <n v="3500"/>
    <b v="0"/>
    <n v="3499.5717142857143"/>
    <n v="0.56999999999999995"/>
    <s v="more than 50% Discount"/>
    <b v="1"/>
    <n v="4.0999999999999996"/>
    <n v="303"/>
    <b v="1"/>
    <n v="1242.3"/>
    <s v="Jignesh malvi"/>
    <s v="R2PDTLV982BZ70"/>
    <n v="1060500"/>
    <x v="1025"/>
  </r>
  <r>
    <s v="B09XRBJ94N"/>
    <x v="1050"/>
    <s v="Home&amp;Kitchen"/>
    <n v="2092"/>
    <n v="4600"/>
    <b v="0"/>
    <n v="4599.5452173913045"/>
    <n v="0.55000000000000004"/>
    <s v="more than 50% Discount"/>
    <b v="1"/>
    <n v="4.3"/>
    <n v="562"/>
    <b v="1"/>
    <n v="2416.6"/>
    <s v="Srishty"/>
    <s v="R2P85TVQQPR3XX"/>
    <n v="2585200"/>
    <x v="1026"/>
  </r>
  <r>
    <s v="B07SLNG3LW"/>
    <x v="1051"/>
    <s v="Home&amp;Kitchen"/>
    <n v="3859"/>
    <n v="10295"/>
    <b v="0"/>
    <n v="10294.625157843613"/>
    <n v="0.63"/>
    <s v="more than 50% Discount"/>
    <b v="1"/>
    <n v="3.9"/>
    <n v="8095"/>
    <b v="0"/>
    <n v="31570.5"/>
    <s v="Sunny Senpai"/>
    <s v="RPH459PHQQOP4"/>
    <n v="83338025"/>
    <x v="1027"/>
  </r>
  <r>
    <s v="B0BNDGL26T"/>
    <x v="1052"/>
    <s v="Home&amp;Kitchen"/>
    <n v="499"/>
    <n v="2199"/>
    <b v="0"/>
    <n v="2198.7730786721236"/>
    <n v="0.77"/>
    <s v="more than 50% Discount"/>
    <b v="1"/>
    <n v="2.8"/>
    <n v="109"/>
    <b v="1"/>
    <n v="305.2"/>
    <s v="Yashvant Gote"/>
    <s v="RGB7OLWZEBW2D"/>
    <n v="239691"/>
    <x v="1028"/>
  </r>
  <r>
    <s v="B095PWLLY6"/>
    <x v="1053"/>
    <s v="Home&amp;Kitchen"/>
    <n v="1804"/>
    <n v="2380"/>
    <b v="0"/>
    <n v="2379.2420168067229"/>
    <n v="0.24"/>
    <s v="less than 50%"/>
    <b v="0"/>
    <n v="4"/>
    <n v="15382"/>
    <b v="0"/>
    <n v="61528"/>
    <s v="David"/>
    <s v="R4F2HUXYO2V7U"/>
    <n v="36609160"/>
    <x v="1029"/>
  </r>
  <r>
    <s v="B07Y9PY6Y1"/>
    <x v="1054"/>
    <s v="Home&amp;Kitchen"/>
    <n v="6525"/>
    <n v="8820"/>
    <b v="0"/>
    <n v="8819.2602040816328"/>
    <n v="0.26"/>
    <s v="less than 50%"/>
    <b v="0"/>
    <n v="4.5"/>
    <n v="5137"/>
    <b v="0"/>
    <n v="23116.5"/>
    <s v="Arjun A"/>
    <s v="R3MKON00OQCF7T"/>
    <n v="45308340"/>
    <x v="1030"/>
  </r>
  <r>
    <s v="B0BJ966M5K"/>
    <x v="1055"/>
    <s v="Home&amp;Kitchen"/>
    <n v="4999"/>
    <n v="24999"/>
    <b v="0"/>
    <n v="24998.80003200128"/>
    <n v="0.8"/>
    <s v="more than 50% Discount"/>
    <b v="1"/>
    <n v="4.5999999999999996"/>
    <n v="124"/>
    <b v="1"/>
    <n v="570.4"/>
    <s v="Manish Mehekare"/>
    <s v="R410I44U1ORFS"/>
    <n v="3099876"/>
    <x v="1031"/>
  </r>
  <r>
    <s v="B086GVRP63"/>
    <x v="1056"/>
    <s v="Home&amp;Kitchen"/>
    <n v="1189"/>
    <n v="2400"/>
    <b v="0"/>
    <n v="2399.5045833333334"/>
    <n v="0.5"/>
    <b v="0"/>
    <b v="1"/>
    <n v="4.0999999999999996"/>
    <n v="618"/>
    <b v="1"/>
    <n v="2533.7999999999997"/>
    <s v="Subhajit Sadhu"/>
    <s v="R3NLWGZTKSITSC"/>
    <n v="1483200"/>
    <x v="1032"/>
  </r>
  <r>
    <s v="B08MVXPTDG"/>
    <x v="1057"/>
    <s v="Home&amp;Kitchen"/>
    <n v="2590"/>
    <n v="4200"/>
    <b v="0"/>
    <n v="4199.3833333333332"/>
    <n v="0.38"/>
    <s v="less than 50%"/>
    <b v="0"/>
    <n v="4.0999999999999996"/>
    <n v="63"/>
    <b v="1"/>
    <n v="258.29999999999995"/>
    <s v="Kanwar Singh"/>
    <s v="R1KQ8JLFP0TG78"/>
    <n v="264600"/>
    <x v="1033"/>
  </r>
  <r>
    <s v="B0BMZ6SY89"/>
    <x v="1058"/>
    <s v="Home&amp;Kitchen"/>
    <n v="899"/>
    <n v="1599"/>
    <b v="0"/>
    <n v="1598.4377736085053"/>
    <n v="0.44"/>
    <s v="less than 50%"/>
    <b v="0"/>
    <n v="3.4"/>
    <n v="15"/>
    <b v="1"/>
    <n v="51"/>
    <s v="Vivek"/>
    <s v="RRZOYTJL6LAHO"/>
    <n v="23985"/>
    <x v="1034"/>
  </r>
  <r>
    <s v="B09P1MFKG1"/>
    <x v="1059"/>
    <s v="Home&amp;Kitchen"/>
    <n v="998"/>
    <n v="2999"/>
    <b v="0"/>
    <n v="2998.6672224074691"/>
    <n v="0.67"/>
    <s v="more than 50% Discount"/>
    <b v="1"/>
    <n v="4.5999999999999996"/>
    <n v="9"/>
    <b v="1"/>
    <n v="41.4"/>
    <s v="Chanchal Gurjar"/>
    <s v="R2REMFEEN6UKBC"/>
    <n v="26991"/>
    <x v="1035"/>
  </r>
  <r>
    <s v="B01LY9W8AF"/>
    <x v="1060"/>
    <s v="Home&amp;Kitchen"/>
    <n v="998.06"/>
    <n v="1282"/>
    <b v="0"/>
    <n v="1281.2214820592824"/>
    <n v="0.22"/>
    <s v="less than 50%"/>
    <b v="0"/>
    <n v="4.2"/>
    <n v="7274"/>
    <b v="0"/>
    <n v="30550.800000000003"/>
    <s v="Amit Singh"/>
    <s v="R3ORPP4CPI5V9S"/>
    <n v="9325268"/>
    <x v="1036"/>
  </r>
  <r>
    <s v="B07ZJND9B9"/>
    <x v="1061"/>
    <s v="Home&amp;Kitchen"/>
    <n v="1099"/>
    <n v="1990"/>
    <b v="0"/>
    <n v="1989.4477386934673"/>
    <n v="0.45"/>
    <s v="less than 50%"/>
    <b v="0"/>
    <n v="3.9"/>
    <n v="5911"/>
    <b v="0"/>
    <n v="23052.899999999998"/>
    <s v="Ravi"/>
    <s v="R1SWHPJDUW2G3M"/>
    <n v="11762890"/>
    <x v="1037"/>
  </r>
  <r>
    <s v="B0B2CWRDB1"/>
    <x v="1062"/>
    <s v="Home&amp;Kitchen"/>
    <n v="5999"/>
    <n v="9999"/>
    <b v="0"/>
    <n v="9998.4000400040004"/>
    <n v="0.4"/>
    <s v="less than 50%"/>
    <b v="0"/>
    <n v="4.2"/>
    <n v="170"/>
    <b v="1"/>
    <n v="714"/>
    <s v="Ravinder kumar"/>
    <s v="RWSKUEMV0AS0P"/>
    <n v="1699830"/>
    <x v="1038"/>
  </r>
  <r>
    <s v="B072NCN9M4"/>
    <x v="1063"/>
    <s v="Home&amp;Kitchen"/>
    <n v="8886"/>
    <n v="11850"/>
    <b v="0"/>
    <n v="11849.250126582279"/>
    <n v="0.25"/>
    <s v="less than 50%"/>
    <b v="0"/>
    <n v="4.2"/>
    <n v="3065"/>
    <b v="0"/>
    <n v="12873"/>
    <s v="A.sh"/>
    <s v="R3TVMEHW7XIWSU"/>
    <n v="36320250"/>
    <x v="1039"/>
  </r>
  <r>
    <s v="B08SKZ2RMG"/>
    <x v="1064"/>
    <s v="Home&amp;Kitchen"/>
    <n v="475"/>
    <n v="999"/>
    <b v="0"/>
    <n v="998.52452452452451"/>
    <n v="0.52"/>
    <s v="more than 50% Discount"/>
    <b v="1"/>
    <n v="4.0999999999999996"/>
    <n v="1021"/>
    <b v="0"/>
    <n v="4186.0999999999995"/>
    <s v="vipin"/>
    <s v="R2TBG87E7UU7IT"/>
    <n v="1019979"/>
    <x v="1040"/>
  </r>
  <r>
    <s v="B0B53DS4TF"/>
    <x v="1065"/>
    <s v="Home&amp;Kitchen"/>
    <n v="4995"/>
    <n v="20049"/>
    <b v="0"/>
    <n v="20048.75086039204"/>
    <n v="0.75"/>
    <s v="more than 50% Discount"/>
    <b v="1"/>
    <n v="4.8"/>
    <n v="3964"/>
    <b v="0"/>
    <n v="19027.2"/>
    <s v="nikhil"/>
    <s v="R2FHIBV8JE4CTB"/>
    <n v="79474236"/>
    <x v="1041"/>
  </r>
  <r>
    <s v="B08BJN4MP3"/>
    <x v="1066"/>
    <s v="Home&amp;Kitchen"/>
    <n v="13999"/>
    <n v="24850"/>
    <b v="0"/>
    <n v="24849.43665995976"/>
    <n v="0.44"/>
    <s v="less than 50%"/>
    <b v="0"/>
    <n v="4.4000000000000004"/>
    <n v="8948"/>
    <b v="0"/>
    <n v="39371.200000000004"/>
    <s v="vaibhav anand"/>
    <s v="RTYS2009LXZ0F"/>
    <n v="222357800"/>
    <x v="1042"/>
  </r>
  <r>
    <s v="B0BCYQY9X5"/>
    <x v="1067"/>
    <s v="Home&amp;Kitchen"/>
    <n v="8499"/>
    <n v="16490"/>
    <b v="0"/>
    <n v="16489.484596725288"/>
    <n v="0.48"/>
    <s v="less than 50%"/>
    <b v="0"/>
    <n v="4.3"/>
    <n v="97"/>
    <b v="1"/>
    <n v="417.09999999999997"/>
    <s v="Amazon Customer"/>
    <s v="R2ZPWCXL5SRL4K"/>
    <n v="1599530"/>
    <x v="1043"/>
  </r>
  <r>
    <s v="B009UORDX4"/>
    <x v="1068"/>
    <s v="Home&amp;Kitchen"/>
    <n v="949"/>
    <n v="975"/>
    <b v="0"/>
    <n v="974.02666666666664"/>
    <n v="0.03"/>
    <s v="less than 50%"/>
    <b v="0"/>
    <n v="4.3"/>
    <n v="7223"/>
    <b v="0"/>
    <n v="31058.899999999998"/>
    <s v="Bharath"/>
    <s v="RUQ8WLFE1FRJ2"/>
    <n v="7042425"/>
    <x v="1044"/>
  </r>
  <r>
    <s v="B012ELCYUG"/>
    <x v="1069"/>
    <s v="Home&amp;Kitchen"/>
    <n v="635"/>
    <n v="635"/>
    <b v="0"/>
    <n v="634"/>
    <n v="0"/>
    <s v="less than 50%"/>
    <b v="0"/>
    <n v="4.3"/>
    <n v="4570"/>
    <b v="0"/>
    <n v="19651"/>
    <s v="Sunil Khandagale"/>
    <s v="RN9VBZPCHG67H"/>
    <n v="2901950"/>
    <x v="1045"/>
  </r>
  <r>
    <s v="B07S9M8YTY"/>
    <x v="1070"/>
    <s v="Home&amp;Kitchen"/>
    <n v="717"/>
    <n v="1390"/>
    <b v="0"/>
    <n v="1389.4841726618706"/>
    <n v="0.48"/>
    <s v="less than 50%"/>
    <b v="0"/>
    <n v="4"/>
    <n v="4867"/>
    <b v="0"/>
    <n v="19468"/>
    <s v="Sachin Sahu"/>
    <s v="R2T2IQ3NPMSEPC"/>
    <n v="6765130"/>
    <x v="1046"/>
  </r>
  <r>
    <s v="B0B19VJXQZ"/>
    <x v="1071"/>
    <s v="Home&amp;Kitchen"/>
    <n v="27900"/>
    <n v="59900"/>
    <b v="0"/>
    <n v="59899.534223706178"/>
    <n v="0.53"/>
    <s v="more than 50% Discount"/>
    <b v="1"/>
    <n v="4.4000000000000004"/>
    <n v="5298"/>
    <b v="0"/>
    <n v="23311.200000000001"/>
    <s v="Jaydeep"/>
    <s v="R1BD0HURZRIGKV"/>
    <n v="317350200"/>
    <x v="1047"/>
  </r>
  <r>
    <s v="B00SMFPJG0"/>
    <x v="1072"/>
    <s v="Home&amp;Kitchen"/>
    <n v="649"/>
    <n v="670"/>
    <b v="0"/>
    <n v="669.03134328358215"/>
    <n v="0.03"/>
    <s v="less than 50%"/>
    <b v="0"/>
    <n v="4.0999999999999996"/>
    <n v="7786"/>
    <b v="0"/>
    <n v="31922.6"/>
    <s v="Shivraj"/>
    <s v="R3K3LMO7VBZ15E"/>
    <n v="5216620"/>
    <x v="1048"/>
  </r>
  <r>
    <s v="B0BHYLCL19"/>
    <x v="1073"/>
    <s v="Home&amp;Kitchen"/>
    <n v="193"/>
    <n v="399"/>
    <b v="0"/>
    <n v="398.51629072681703"/>
    <n v="0.52"/>
    <s v="more than 50% Discount"/>
    <b v="1"/>
    <n v="3.6"/>
    <n v="37"/>
    <b v="1"/>
    <n v="133.20000000000002"/>
    <s v="Vasanta Koli"/>
    <s v="R2JQPA2EQ0WL1U"/>
    <n v="14763"/>
    <x v="1049"/>
  </r>
  <r>
    <s v="B0BPJBTB3F"/>
    <x v="1074"/>
    <s v="Home&amp;Kitchen"/>
    <n v="1299"/>
    <n v="2495"/>
    <b v="0"/>
    <n v="2494.4793587174349"/>
    <n v="0.48"/>
    <s v="less than 50%"/>
    <b v="0"/>
    <n v="2"/>
    <n v="2"/>
    <b v="1"/>
    <n v="4"/>
    <s v="Manidipa Sengupta"/>
    <s v="R1OO2ED6615EX1"/>
    <n v="4990"/>
    <x v="1050"/>
  </r>
  <r>
    <s v="B08MXJYB2V"/>
    <x v="1075"/>
    <s v="Home&amp;Kitchen"/>
    <n v="2449"/>
    <n v="3390"/>
    <b v="0"/>
    <n v="3389.277581120944"/>
    <n v="0.28000000000000003"/>
    <s v="less than 50%"/>
    <b v="0"/>
    <n v="4"/>
    <n v="5206"/>
    <b v="0"/>
    <n v="20824"/>
    <s v="PK"/>
    <s v="R2MUOQFFMUBSEX"/>
    <n v="17648340"/>
    <x v="1051"/>
  </r>
  <r>
    <s v="B081B1JL35"/>
    <x v="1024"/>
    <s v="Home&amp;Kitchen"/>
    <n v="1049"/>
    <n v="2499"/>
    <b v="0"/>
    <n v="2498.5802320928369"/>
    <n v="0.57999999999999996"/>
    <s v="more than 50% Discount"/>
    <b v="1"/>
    <n v="3.7"/>
    <n v="638"/>
    <b v="1"/>
    <n v="2360.6"/>
    <s v="Dhamotharan"/>
    <s v="RWIX4QGK0HB47"/>
    <n v="1594362"/>
    <x v="1052"/>
  </r>
  <r>
    <s v="B09VL9KFDB"/>
    <x v="1076"/>
    <s v="Home&amp;Kitchen"/>
    <n v="2399"/>
    <n v="4200"/>
    <b v="0"/>
    <n v="4199.4288095238098"/>
    <n v="0.43"/>
    <s v="less than 50%"/>
    <b v="0"/>
    <n v="3.8"/>
    <n v="397"/>
    <b v="1"/>
    <n v="1508.6"/>
    <s v="Surya"/>
    <s v="R1B00RU3SHI9Q9"/>
    <n v="1667400"/>
    <x v="1053"/>
  </r>
  <r>
    <s v="B0B1MDZV9C"/>
    <x v="1077"/>
    <s v="Home&amp;Kitchen"/>
    <n v="2286"/>
    <n v="4495"/>
    <b v="0"/>
    <n v="4494.4914349276978"/>
    <n v="0.49"/>
    <b v="0"/>
    <b v="0"/>
    <n v="3.9"/>
    <n v="326"/>
    <b v="1"/>
    <n v="1271.3999999999999"/>
    <s v="Vishnu S. Mishra"/>
    <s v="RN9FDFWKUWE27"/>
    <n v="1465370"/>
    <x v="1054"/>
  </r>
  <r>
    <s v="B08TT63N58"/>
    <x v="1078"/>
    <s v="Home&amp;Kitchen"/>
    <n v="499"/>
    <n v="2199"/>
    <b v="0"/>
    <n v="2198.7730786721236"/>
    <n v="0.77"/>
    <s v="more than 50% Discount"/>
    <b v="1"/>
    <n v="3.1"/>
    <n v="3527"/>
    <b v="0"/>
    <n v="10933.7"/>
    <s v="Amazon Customer"/>
    <s v="RUIKGKRD5Y2WM"/>
    <n v="7755873"/>
    <x v="1055"/>
  </r>
  <r>
    <s v="B08YK7BBD2"/>
    <x v="1079"/>
    <s v="Home&amp;Kitchen"/>
    <n v="429"/>
    <n v="999"/>
    <b v="0"/>
    <n v="998.57057057057057"/>
    <n v="0.56999999999999995"/>
    <s v="more than 50% Discount"/>
    <b v="1"/>
    <n v="3"/>
    <n v="617"/>
    <b v="1"/>
    <n v="1851"/>
    <s v="Ritika"/>
    <s v="R24VRMVVKTZXZU"/>
    <n v="616383"/>
    <x v="1056"/>
  </r>
  <r>
    <s v="B07YQ5SN4H"/>
    <x v="1080"/>
    <s v="Home&amp;Kitchen"/>
    <n v="299"/>
    <n v="595"/>
    <b v="0"/>
    <n v="594.49747899159661"/>
    <n v="0.5"/>
    <b v="0"/>
    <b v="1"/>
    <n v="4"/>
    <n v="314"/>
    <b v="1"/>
    <n v="1256"/>
    <s v="deepika chaturvedi"/>
    <s v="R2P5LLM3NUTV98"/>
    <n v="186830"/>
    <x v="1057"/>
  </r>
  <r>
    <s v="B0B7FJNSZR"/>
    <x v="1081"/>
    <s v="Home&amp;Kitchen"/>
    <n v="5395"/>
    <n v="19990"/>
    <b v="0"/>
    <n v="19989.730115057529"/>
    <n v="0.73"/>
    <s v="more than 50% Discount"/>
    <b v="1"/>
    <n v="4.4000000000000004"/>
    <n v="535"/>
    <b v="1"/>
    <n v="2354"/>
    <s v="Bobby"/>
    <s v="R1BRNGXN1P2SNY"/>
    <n v="10694650"/>
    <x v="1058"/>
  </r>
  <r>
    <s v="B01N6IJG0F"/>
    <x v="1082"/>
    <s v="Home&amp;Kitchen"/>
    <n v="559"/>
    <n v="1010"/>
    <b v="0"/>
    <n v="1009.4465346534654"/>
    <n v="0.45"/>
    <s v="less than 50%"/>
    <b v="0"/>
    <n v="4.0999999999999996"/>
    <n v="17325"/>
    <b v="0"/>
    <n v="71032.5"/>
    <s v="Gopal   Bhakat"/>
    <s v="RNEAQQCZW4BQR"/>
    <n v="17498250"/>
    <x v="1059"/>
  </r>
  <r>
    <s v="B0B84QN4CN"/>
    <x v="1083"/>
    <s v="Home&amp;Kitchen"/>
    <n v="660"/>
    <n v="1100"/>
    <b v="0"/>
    <n v="1099.4000000000001"/>
    <n v="0.4"/>
    <s v="less than 50%"/>
    <b v="0"/>
    <n v="3.6"/>
    <n v="91"/>
    <b v="1"/>
    <n v="327.60000000000002"/>
    <s v="Aniket Chudnaik"/>
    <s v="R2F0IBB2PGO45G"/>
    <n v="100100"/>
    <x v="1060"/>
  </r>
  <r>
    <s v="B0B8ZM9RVV"/>
    <x v="1084"/>
    <s v="Home&amp;Kitchen"/>
    <n v="419"/>
    <n v="999"/>
    <b v="0"/>
    <n v="998.58058058058054"/>
    <n v="0.57999999999999996"/>
    <s v="more than 50% Discount"/>
    <b v="1"/>
    <n v="4.4000000000000004"/>
    <n v="227"/>
    <b v="1"/>
    <n v="998.80000000000007"/>
    <s v="Nishant sharma"/>
    <s v="R3LK3T3R4O8FU7"/>
    <n v="226773"/>
    <x v="1061"/>
  </r>
  <r>
    <s v="B01892MIPA"/>
    <x v="1085"/>
    <s v="Home&amp;Kitchen"/>
    <n v="7349"/>
    <n v="10900"/>
    <b v="0"/>
    <n v="10899.325779816514"/>
    <n v="0.33"/>
    <s v="less than 50%"/>
    <b v="0"/>
    <n v="4.2"/>
    <n v="11957"/>
    <b v="0"/>
    <n v="50219.4"/>
    <s v="VINAY"/>
    <s v="R1YVS42PE19S0D"/>
    <n v="130331300"/>
    <x v="1062"/>
  </r>
  <r>
    <s v="B08ZHYNTM1"/>
    <x v="1086"/>
    <s v="Home&amp;Kitchen"/>
    <n v="2899"/>
    <n v="4005"/>
    <b v="0"/>
    <n v="4004.2761548064918"/>
    <n v="0.28000000000000003"/>
    <s v="less than 50%"/>
    <b v="0"/>
    <n v="4.3"/>
    <n v="7140"/>
    <b v="0"/>
    <n v="30702"/>
    <s v="Sheetal Satish"/>
    <s v="R3W8PELKPQYYI"/>
    <n v="28595700"/>
    <x v="1063"/>
  </r>
  <r>
    <s v="B09SDDQQKP"/>
    <x v="1087"/>
    <s v="Home&amp;Kitchen"/>
    <n v="1799"/>
    <n v="3295"/>
    <b v="0"/>
    <n v="3294.4540212443094"/>
    <n v="0.45"/>
    <s v="less than 50%"/>
    <b v="0"/>
    <n v="3.8"/>
    <n v="687"/>
    <b v="1"/>
    <n v="2610.6"/>
    <s v="prem chand"/>
    <s v="RHK81ZNE4PTND"/>
    <n v="2263665"/>
    <x v="1064"/>
  </r>
  <r>
    <s v="B0B5RP43VN"/>
    <x v="1088"/>
    <s v="Home&amp;Kitchen"/>
    <n v="1474"/>
    <n v="4650"/>
    <b v="0"/>
    <n v="4649.6830107526885"/>
    <n v="0.68"/>
    <s v="more than 50% Discount"/>
    <b v="1"/>
    <n v="4.0999999999999996"/>
    <n v="1045"/>
    <b v="0"/>
    <n v="4284.5"/>
    <s v="Shiva"/>
    <s v="R2KA10FTGOHQYB"/>
    <n v="4859250"/>
    <x v="1065"/>
  </r>
  <r>
    <s v="B096NTB9XT"/>
    <x v="1089"/>
    <s v="Home&amp;Kitchen"/>
    <n v="15999"/>
    <n v="24500"/>
    <b v="0"/>
    <n v="24499.346979591835"/>
    <n v="0.35"/>
    <s v="less than 50%"/>
    <b v="0"/>
    <n v="4"/>
    <n v="11206"/>
    <b v="0"/>
    <n v="44824"/>
    <s v="Shivang"/>
    <s v="RU0EQUWAQWSU6"/>
    <n v="274547000"/>
    <x v="1066"/>
  </r>
  <r>
    <s v="B078JF6X9B"/>
    <x v="814"/>
    <s v="Home&amp;Kitchen"/>
    <n v="3645"/>
    <n v="6070"/>
    <b v="0"/>
    <n v="6069.3995057660622"/>
    <n v="0.4"/>
    <s v="less than 50%"/>
    <b v="0"/>
    <n v="4.2"/>
    <n v="561"/>
    <b v="1"/>
    <n v="2356.2000000000003"/>
    <s v="Kindle Customer"/>
    <s v="R3TCEP7588ZBZ"/>
    <n v="3405270"/>
    <x v="1067"/>
  </r>
  <r>
    <s v="B08CGW4GYR"/>
    <x v="1090"/>
    <s v="Home&amp;Kitchen"/>
    <n v="375"/>
    <n v="999"/>
    <b v="0"/>
    <n v="998.62462462462463"/>
    <n v="0.62"/>
    <s v="more than 50% Discount"/>
    <b v="1"/>
    <n v="3.6"/>
    <n v="1988"/>
    <b v="0"/>
    <n v="7156.8"/>
    <s v="Nipurn Ruhela"/>
    <s v="R38F8NXSXYDTXY"/>
    <n v="1986012"/>
    <x v="1068"/>
  </r>
  <r>
    <s v="B00A328ENA"/>
    <x v="1091"/>
    <s v="Home&amp;Kitchen"/>
    <n v="2976"/>
    <n v="3945"/>
    <b v="0"/>
    <n v="3944.245627376426"/>
    <n v="0.25"/>
    <s v="less than 50%"/>
    <b v="0"/>
    <n v="4.2"/>
    <n v="3740"/>
    <b v="0"/>
    <n v="15708"/>
    <s v="Aniruddha biswas"/>
    <s v="R1OMQV5UFU8OAK"/>
    <n v="14754300"/>
    <x v="1069"/>
  </r>
  <r>
    <s v="B0763K5HLQ"/>
    <x v="1092"/>
    <s v="Home&amp;Kitchen"/>
    <n v="1099"/>
    <n v="1499"/>
    <b v="0"/>
    <n v="1498.266844563042"/>
    <n v="0.27"/>
    <s v="less than 50%"/>
    <b v="0"/>
    <n v="4.0999999999999996"/>
    <n v="4401"/>
    <b v="0"/>
    <n v="18044.099999999999"/>
    <s v="Anshika Verma"/>
    <s v="RKV8CMWS5JH6D"/>
    <n v="6597099"/>
    <x v="1070"/>
  </r>
  <r>
    <s v="B09PDZNSBG"/>
    <x v="1093"/>
    <s v="Home&amp;Kitchen"/>
    <n v="2575"/>
    <n v="6700"/>
    <b v="0"/>
    <n v="6699.6156716417909"/>
    <n v="0.62"/>
    <s v="more than 50% Discount"/>
    <b v="1"/>
    <n v="4.2"/>
    <n v="611"/>
    <b v="1"/>
    <n v="2566.2000000000003"/>
    <s v="NIKITA"/>
    <s v="R28OJFR9T45794"/>
    <n v="4093700"/>
    <x v="1071"/>
  </r>
  <r>
    <s v="B085LPT5F4"/>
    <x v="1094"/>
    <s v="Home&amp;Kitchen"/>
    <n v="1649"/>
    <n v="2800"/>
    <b v="0"/>
    <n v="2799.4110714285716"/>
    <n v="0.41"/>
    <s v="less than 50%"/>
    <b v="0"/>
    <n v="3.9"/>
    <n v="2162"/>
    <b v="0"/>
    <n v="8431.7999999999993"/>
    <s v="Mukta Khan"/>
    <s v="R2F6HAXHI2E0QM"/>
    <n v="6053600"/>
    <x v="1072"/>
  </r>
  <r>
    <s v="B0B9RZ4G4W"/>
    <x v="1095"/>
    <s v="Home&amp;Kitchen"/>
    <n v="799"/>
    <n v="1699"/>
    <b v="0"/>
    <n v="1698.5297233666863"/>
    <n v="0.53"/>
    <s v="more than 50% Discount"/>
    <b v="1"/>
    <n v="4"/>
    <n v="97"/>
    <b v="1"/>
    <n v="388"/>
    <s v="JASWANTSINGH"/>
    <s v="R31WQ6LSRGW2ZR"/>
    <n v="164803"/>
    <x v="1073"/>
  </r>
  <r>
    <s v="B0085W2MUQ"/>
    <x v="879"/>
    <s v="Home&amp;Kitchen"/>
    <n v="765"/>
    <n v="970"/>
    <b v="0"/>
    <n v="969.21134020618558"/>
    <n v="0.21"/>
    <s v="less than 50%"/>
    <b v="0"/>
    <n v="4.2"/>
    <n v="6055"/>
    <b v="0"/>
    <n v="25431"/>
    <s v="Boo"/>
    <s v="R3R9NQXE7ERW69"/>
    <n v="5873350"/>
    <x v="1074"/>
  </r>
  <r>
    <s v="B09474JWN6"/>
    <x v="1096"/>
    <s v="Home&amp;Kitchen"/>
    <n v="999"/>
    <n v="1500"/>
    <b v="0"/>
    <n v="1499.3340000000001"/>
    <n v="0.33"/>
    <s v="less than 50%"/>
    <b v="0"/>
    <n v="4.2"/>
    <n v="386"/>
    <b v="1"/>
    <n v="1621.2"/>
    <s v="GB SLG"/>
    <s v="RVV3VEBYM65XS"/>
    <n v="579000"/>
    <x v="1075"/>
  </r>
  <r>
    <s v="B09G2VTHQM"/>
    <x v="1097"/>
    <s v="Home&amp;Kitchen"/>
    <n v="587"/>
    <n v="1295"/>
    <b v="0"/>
    <n v="1294.5467181467181"/>
    <n v="0.55000000000000004"/>
    <s v="more than 50% Discount"/>
    <b v="1"/>
    <n v="4.0999999999999996"/>
    <n v="557"/>
    <b v="1"/>
    <n v="2283.6999999999998"/>
    <s v="Hem"/>
    <s v="R243ZL6I5OCPFC"/>
    <n v="721315"/>
    <x v="1076"/>
  </r>
  <r>
    <s v="B07R679HTT"/>
    <x v="1098"/>
    <s v="Home&amp;Kitchen"/>
    <n v="12609"/>
    <n v="23999"/>
    <b v="0"/>
    <n v="23998.474603108461"/>
    <n v="0.47"/>
    <s v="less than 50%"/>
    <b v="0"/>
    <n v="4.4000000000000004"/>
    <n v="2288"/>
    <b v="0"/>
    <n v="10067.200000000001"/>
    <s v="Karan Singh"/>
    <s v="R3URL5J0TF2CFR"/>
    <n v="54909712"/>
    <x v="1077"/>
  </r>
  <r>
    <s v="B00B7GKXMG"/>
    <x v="1099"/>
    <s v="Home&amp;Kitchen"/>
    <n v="699"/>
    <n v="850"/>
    <b v="0"/>
    <n v="849.17764705882348"/>
    <n v="0.18"/>
    <s v="less than 50%"/>
    <b v="0"/>
    <n v="4.0999999999999996"/>
    <n v="1106"/>
    <b v="0"/>
    <n v="4534.5999999999995"/>
    <s v="manjula"/>
    <s v="R1ZMYNJKIPID9R"/>
    <n v="940100"/>
    <x v="1078"/>
  </r>
  <r>
    <s v="B07H3N8RJH"/>
    <x v="1100"/>
    <s v="Home&amp;Kitchen"/>
    <n v="3799"/>
    <n v="6000"/>
    <b v="0"/>
    <n v="5999.3668333333335"/>
    <n v="0.37"/>
    <s v="less than 50%"/>
    <b v="0"/>
    <n v="4.2"/>
    <n v="11935"/>
    <b v="0"/>
    <n v="50127"/>
    <s v="Liliput99"/>
    <s v="R3RFDGR8TPI8RK"/>
    <n v="71610000"/>
    <x v="1079"/>
  </r>
  <r>
    <s v="B07K2HVKLL"/>
    <x v="1101"/>
    <s v="Home&amp;Kitchen"/>
    <n v="640"/>
    <n v="1020"/>
    <b v="0"/>
    <n v="1019.3725490196078"/>
    <n v="0.37"/>
    <s v="less than 50%"/>
    <b v="0"/>
    <n v="4.0999999999999996"/>
    <n v="5059"/>
    <b v="0"/>
    <n v="20741.899999999998"/>
    <s v="Nikhil Kumar Singh"/>
    <s v="R88E54B144DD0"/>
    <n v="5160180"/>
    <x v="1080"/>
  </r>
  <r>
    <s v="B09MQ9PDHR"/>
    <x v="1102"/>
    <s v="Home&amp;Kitchen"/>
    <n v="979"/>
    <n v="1999"/>
    <b v="0"/>
    <n v="1998.5102551275638"/>
    <n v="0.51"/>
    <s v="more than 50% Discount"/>
    <b v="1"/>
    <n v="3.9"/>
    <n v="157"/>
    <b v="1"/>
    <n v="612.29999999999995"/>
    <s v="Manish kumar"/>
    <s v="R3EH3U82O1X3NA"/>
    <n v="313843"/>
    <x v="1081"/>
  </r>
  <r>
    <s v="B014HDJ7ZE"/>
    <x v="1103"/>
    <s v="Home&amp;Kitchen"/>
    <n v="5365"/>
    <n v="7445"/>
    <b v="0"/>
    <n v="7444.2793821356618"/>
    <n v="0.28000000000000003"/>
    <s v="less than 50%"/>
    <b v="0"/>
    <n v="3.9"/>
    <n v="3584"/>
    <b v="0"/>
    <n v="13977.6"/>
    <s v="jaydeep barad"/>
    <s v="R3573XWMBZ88LW"/>
    <n v="26682880"/>
    <x v="1082"/>
  </r>
  <r>
    <s v="B07D2NMTTV"/>
    <x v="1104"/>
    <s v="Home&amp;Kitchen"/>
    <n v="3199"/>
    <n v="3500"/>
    <b v="0"/>
    <n v="3499.0859999999998"/>
    <n v="0.09"/>
    <s v="less than 50%"/>
    <b v="0"/>
    <n v="4.2"/>
    <n v="1899"/>
    <b v="0"/>
    <n v="7975.8"/>
    <s v="Sivaraman S"/>
    <s v="RDXQHIOFK1PKR"/>
    <n v="6646500"/>
    <x v="1083"/>
  </r>
  <r>
    <s v="B075K76YW1"/>
    <x v="1105"/>
    <s v="Home&amp;Kitchen"/>
    <n v="979"/>
    <n v="1395"/>
    <b v="0"/>
    <n v="1394.2982078853047"/>
    <n v="0.3"/>
    <s v="less than 50%"/>
    <b v="0"/>
    <n v="4.2"/>
    <n v="15252"/>
    <b v="0"/>
    <n v="64058.400000000001"/>
    <s v="Placeholder"/>
    <s v="RKYJMDLBEO56M"/>
    <n v="21276540"/>
    <x v="1084"/>
  </r>
  <r>
    <s v="B0BNLFQDG2"/>
    <x v="1106"/>
    <s v="Home&amp;Kitchen"/>
    <n v="929"/>
    <n v="2199"/>
    <b v="0"/>
    <n v="2198.5775352432925"/>
    <n v="0.57999999999999996"/>
    <s v="more than 50% Discount"/>
    <b v="1"/>
    <n v="3.7"/>
    <n v="4"/>
    <b v="1"/>
    <n v="14.8"/>
    <s v="Amit"/>
    <s v="R34GHCVBN6M7BX"/>
    <n v="8796"/>
    <x v="1085"/>
  </r>
  <r>
    <s v="B082ZQ4479"/>
    <x v="1107"/>
    <s v="Home&amp;Kitchen"/>
    <n v="3710"/>
    <n v="4330"/>
    <b v="0"/>
    <n v="4329.1431870669749"/>
    <n v="0.14000000000000001"/>
    <s v="less than 50%"/>
    <b v="0"/>
    <n v="3.7"/>
    <n v="1662"/>
    <b v="0"/>
    <n v="6149.4000000000005"/>
    <s v="Vinod"/>
    <s v="R138ITHIJ8RJ6M"/>
    <n v="7196460"/>
    <x v="1086"/>
  </r>
  <r>
    <s v="B09Y358DZQ"/>
    <x v="1108"/>
    <s v="Home&amp;Kitchen"/>
    <n v="2033"/>
    <n v="4295"/>
    <b v="0"/>
    <n v="4294.5266589057046"/>
    <n v="0.53"/>
    <s v="more than 50% Discount"/>
    <b v="1"/>
    <n v="3.4"/>
    <n v="422"/>
    <b v="1"/>
    <n v="1434.8"/>
    <s v="Srishti Agraharrie"/>
    <s v="R1HFQQWKU1B7T9"/>
    <n v="1812490"/>
    <x v="1087"/>
  </r>
  <r>
    <s v="B09M3F4HGB"/>
    <x v="1109"/>
    <s v="Home&amp;Kitchen"/>
    <n v="9495"/>
    <n v="18990"/>
    <b v="0"/>
    <n v="18989.5"/>
    <n v="0.5"/>
    <b v="0"/>
    <b v="1"/>
    <n v="4.2"/>
    <n v="79"/>
    <b v="1"/>
    <n v="331.8"/>
    <s v="Vivi nyuthe"/>
    <s v="R3E3VUOM7IQWIG"/>
    <n v="1500210"/>
    <x v="1088"/>
  </r>
  <r>
    <s v="B07VZH6ZBB"/>
    <x v="1110"/>
    <s v="Home&amp;Kitchen"/>
    <n v="7799"/>
    <n v="12500"/>
    <b v="0"/>
    <n v="12499.37608"/>
    <n v="0.38"/>
    <s v="less than 50%"/>
    <b v="0"/>
    <n v="4"/>
    <n v="5160"/>
    <b v="0"/>
    <n v="20640"/>
    <s v="Anuj Dhingra (Gadget Gig)"/>
    <s v="R18A1K5678ELRR"/>
    <n v="64500000"/>
    <x v="1089"/>
  </r>
  <r>
    <s v="B07F366Z51"/>
    <x v="1111"/>
    <s v="Home&amp;Kitchen"/>
    <n v="949"/>
    <n v="2385"/>
    <b v="0"/>
    <n v="2384.6020964360587"/>
    <n v="0.6"/>
    <s v="more than 50% Discount"/>
    <b v="1"/>
    <n v="4.0999999999999996"/>
    <n v="2311"/>
    <b v="0"/>
    <n v="9475.0999999999985"/>
    <s v="s_ray77"/>
    <s v="R2HOIOV2PZY6Y0"/>
    <n v="5511735"/>
    <x v="1090"/>
  </r>
  <r>
    <s v="B077BTLQ67"/>
    <x v="1112"/>
    <s v="Home&amp;Kitchen"/>
    <n v="2790"/>
    <n v="4890"/>
    <b v="0"/>
    <n v="4889.4294478527609"/>
    <n v="0.43"/>
    <s v="less than 50%"/>
    <b v="0"/>
    <n v="3.9"/>
    <n v="588"/>
    <b v="1"/>
    <n v="2293.1999999999998"/>
    <s v="srikanthmk"/>
    <s v="R3MTH1DRIEXJ4M"/>
    <n v="2875320"/>
    <x v="1091"/>
  </r>
  <r>
    <s v="B07YSJ7FF1"/>
    <x v="1113"/>
    <s v="Home&amp;Kitchen"/>
    <n v="645"/>
    <n v="1100"/>
    <b v="0"/>
    <n v="1099.4136363636364"/>
    <n v="0.41"/>
    <s v="less than 50%"/>
    <b v="0"/>
    <n v="4"/>
    <n v="3271"/>
    <b v="0"/>
    <n v="13084"/>
    <s v="Lakshmi d."/>
    <s v="R29AV9WKFL78NP"/>
    <n v="3598100"/>
    <x v="1092"/>
  </r>
  <r>
    <s v="B07TXCY3YK"/>
    <x v="1114"/>
    <s v="Home&amp;Kitchen"/>
    <n v="2237.81"/>
    <n v="3899"/>
    <b v="0"/>
    <n v="3898.4260553988202"/>
    <n v="0.43"/>
    <s v="less than 50%"/>
    <b v="0"/>
    <n v="3.9"/>
    <n v="11004"/>
    <b v="0"/>
    <n v="42915.6"/>
    <s v="E.GURUBARAN"/>
    <s v="R1OW9TWGTIS29M"/>
    <n v="42904596"/>
    <x v="1093"/>
  </r>
  <r>
    <s v="B07TC9F7PN"/>
    <x v="1115"/>
    <s v="Home&amp;Kitchen"/>
    <n v="8699"/>
    <n v="16899"/>
    <b v="0"/>
    <n v="16898.485235812768"/>
    <n v="0.49"/>
    <b v="0"/>
    <b v="0"/>
    <n v="4.2"/>
    <n v="3195"/>
    <b v="0"/>
    <n v="13419"/>
    <s v="Ritu"/>
    <s v="RMAC0LO0EDHO9"/>
    <n v="53992305"/>
    <x v="1094"/>
  </r>
  <r>
    <s v="B09NS5TKPN"/>
    <x v="1116"/>
    <s v="Home&amp;Kitchen"/>
    <n v="42990"/>
    <n v="75990"/>
    <b v="0"/>
    <n v="75989.434267666802"/>
    <n v="0.43"/>
    <s v="less than 50%"/>
    <b v="0"/>
    <n v="4.3"/>
    <n v="3231"/>
    <b v="0"/>
    <n v="13893.3"/>
    <s v="ABHISHEK KUMAR"/>
    <s v="R2GZHWNGVMBJFG"/>
    <n v="245523690"/>
    <x v="1095"/>
  </r>
  <r>
    <s v="B00LP9RFSU"/>
    <x v="1117"/>
    <s v="Home&amp;Kitchen"/>
    <n v="825"/>
    <n v="825"/>
    <b v="0"/>
    <n v="824"/>
    <n v="0"/>
    <s v="less than 50%"/>
    <b v="0"/>
    <n v="4"/>
    <n v="3246"/>
    <b v="0"/>
    <n v="12984"/>
    <s v="dr. sunil"/>
    <s v="R2UVKVQN13D4BP"/>
    <n v="2677950"/>
    <x v="1096"/>
  </r>
  <r>
    <s v="B0B7L86YCB"/>
    <x v="1118"/>
    <s v="Home&amp;Kitchen"/>
    <n v="161"/>
    <n v="300"/>
    <b v="0"/>
    <n v="299.46333333333331"/>
    <n v="0.46"/>
    <s v="less than 50%"/>
    <b v="0"/>
    <n v="2.6"/>
    <n v="24"/>
    <b v="1"/>
    <n v="62.400000000000006"/>
    <s v="Navin thawani"/>
    <s v="R3M6NH8U0C7JBM"/>
    <n v="7200"/>
    <x v="1097"/>
  </r>
  <r>
    <s v="B09VPH38JS"/>
    <x v="1119"/>
    <s v="Home&amp;Kitchen"/>
    <n v="697"/>
    <n v="1499"/>
    <b v="0"/>
    <n v="1498.5350233488994"/>
    <n v="0.54"/>
    <s v="more than 50% Discount"/>
    <b v="1"/>
    <n v="3.8"/>
    <n v="144"/>
    <b v="1"/>
    <n v="547.19999999999993"/>
    <s v="Sheila Araujo"/>
    <s v="R8P1LH1QES7X5"/>
    <n v="215856"/>
    <x v="1098"/>
  </r>
  <r>
    <s v="B01MUAUOCX"/>
    <x v="1120"/>
    <s v="Home&amp;Kitchen"/>
    <n v="688"/>
    <n v="747"/>
    <b v="0"/>
    <n v="746.07898259705485"/>
    <n v="0.08"/>
    <s v="less than 50%"/>
    <b v="0"/>
    <n v="4.5"/>
    <n v="2280"/>
    <b v="0"/>
    <n v="10260"/>
    <s v="Amazon Customer"/>
    <s v="R4YUH7EZ5DB9C"/>
    <n v="1703160"/>
    <x v="1099"/>
  </r>
  <r>
    <s v="B09MB3DKG1"/>
    <x v="1121"/>
    <s v="Home&amp;Kitchen"/>
    <n v="2199"/>
    <n v="3999"/>
    <b v="0"/>
    <n v="3998.4501125281322"/>
    <n v="0.45"/>
    <s v="less than 50%"/>
    <b v="0"/>
    <n v="3.5"/>
    <n v="340"/>
    <b v="1"/>
    <n v="1190"/>
    <s v="Amazon Customer"/>
    <s v="R1DID47Y3SOM8N"/>
    <n v="1359660"/>
    <x v="1100"/>
  </r>
  <r>
    <s v="B08QHLXWV3"/>
    <x v="1122"/>
    <s v="Home&amp;Kitchen"/>
    <n v="6850"/>
    <n v="11990"/>
    <b v="0"/>
    <n v="11989.42869057548"/>
    <n v="0.43"/>
    <s v="less than 50%"/>
    <b v="0"/>
    <n v="3.9"/>
    <n v="144"/>
    <b v="1"/>
    <n v="561.6"/>
    <s v="Svblue"/>
    <s v="ROG35PUVPRISM"/>
    <n v="1726560"/>
    <x v="1101"/>
  </r>
  <r>
    <s v="B07G147SZD"/>
    <x v="1123"/>
    <s v="Home&amp;Kitchen"/>
    <n v="2699"/>
    <n v="3799"/>
    <b v="0"/>
    <n v="3798.2895498815478"/>
    <n v="0.28999999999999998"/>
    <s v="less than 50%"/>
    <b v="0"/>
    <n v="4"/>
    <n v="727"/>
    <b v="1"/>
    <n v="2908"/>
    <s v="Asha Saraswat"/>
    <s v="R2ON03LZDME2KG"/>
    <n v="2761873"/>
    <x v="1102"/>
  </r>
  <r>
    <s v="B09LH32678"/>
    <x v="1124"/>
    <s v="Home&amp;Kitchen"/>
    <n v="899"/>
    <n v="1999"/>
    <b v="0"/>
    <n v="1998.5502751375689"/>
    <n v="0.55000000000000004"/>
    <s v="more than 50% Discount"/>
    <b v="1"/>
    <n v="4"/>
    <n v="832"/>
    <b v="1"/>
    <n v="3328"/>
    <s v="Aftab mulani"/>
    <s v="R1DVAMEM902WBM"/>
    <n v="1663168"/>
    <x v="1103"/>
  </r>
  <r>
    <s v="B09R1YFL6S"/>
    <x v="1125"/>
    <s v="Home&amp;Kitchen"/>
    <n v="1090"/>
    <n v="2999"/>
    <b v="0"/>
    <n v="2998.6365455151717"/>
    <n v="0.64"/>
    <s v="more than 50% Discount"/>
    <b v="1"/>
    <n v="3.5"/>
    <n v="57"/>
    <b v="1"/>
    <n v="199.5"/>
    <s v="Akash Yadav"/>
    <s v="RNDYBQHMT47QL"/>
    <n v="170943"/>
    <x v="1104"/>
  </r>
  <r>
    <s v="B07Q4NJQC5"/>
    <x v="1126"/>
    <s v="Home&amp;Kitchen"/>
    <n v="295"/>
    <n v="599"/>
    <b v="0"/>
    <n v="598.50751252086809"/>
    <n v="0.51"/>
    <s v="more than 50% Discount"/>
    <b v="1"/>
    <n v="4"/>
    <n v="1644"/>
    <b v="0"/>
    <n v="6576"/>
    <s v="Vikas kabra"/>
    <s v="R34GKFJOAIA0ZM"/>
    <n v="984756"/>
    <x v="1105"/>
  </r>
  <r>
    <s v="B097RN7BBK"/>
    <x v="1127"/>
    <s v="Home&amp;Kitchen"/>
    <n v="479"/>
    <n v="1999"/>
    <b v="0"/>
    <n v="1998.760380190095"/>
    <n v="0.76"/>
    <s v="more than 50% Discount"/>
    <b v="1"/>
    <n v="3.4"/>
    <n v="1066"/>
    <b v="0"/>
    <n v="3624.4"/>
    <s v="Vijay sharma"/>
    <s v="RR0XZNLNGQQUU"/>
    <n v="2130934"/>
    <x v="1106"/>
  </r>
  <r>
    <s v="B097MKZHNV"/>
    <x v="1128"/>
    <s v="Home&amp;Kitchen"/>
    <n v="2949"/>
    <n v="4849"/>
    <b v="0"/>
    <n v="4848.3918333677047"/>
    <n v="0.39"/>
    <s v="less than 50%"/>
    <b v="0"/>
    <n v="4.2"/>
    <n v="7968"/>
    <b v="0"/>
    <n v="33465.599999999999"/>
    <s v="Dr Yashaswi Dalal"/>
    <s v="RG9KNQN3E5K2O"/>
    <n v="38636832"/>
    <x v="1107"/>
  </r>
  <r>
    <s v="B07LG96SDB"/>
    <x v="1129"/>
    <s v="Home&amp;Kitchen"/>
    <n v="335"/>
    <n v="510"/>
    <b v="0"/>
    <n v="509.34313725490193"/>
    <n v="0.34"/>
    <s v="less than 50%"/>
    <b v="0"/>
    <n v="3.8"/>
    <n v="3195"/>
    <b v="0"/>
    <n v="12141"/>
    <s v="Amazon Customer"/>
    <s v="R205BUIEOZSB27"/>
    <n v="1629450"/>
    <x v="1108"/>
  </r>
  <r>
    <s v="B08KS2KQTK"/>
    <x v="1130"/>
    <s v="Home&amp;Kitchen"/>
    <n v="293"/>
    <n v="499"/>
    <b v="0"/>
    <n v="498.41282565130263"/>
    <n v="0.41"/>
    <s v="less than 50%"/>
    <b v="0"/>
    <n v="4.0999999999999996"/>
    <n v="1456"/>
    <b v="0"/>
    <n v="5969.5999999999995"/>
    <s v="Rajnish Sood"/>
    <s v="R1TTVJ336C14LC"/>
    <n v="726544"/>
    <x v="1109"/>
  </r>
  <r>
    <s v="B095K14P86"/>
    <x v="1131"/>
    <s v="Home&amp;Kitchen"/>
    <n v="599"/>
    <n v="1299"/>
    <b v="0"/>
    <n v="1298.5388760585065"/>
    <n v="0.54"/>
    <s v="more than 50% Discount"/>
    <b v="1"/>
    <n v="4.2"/>
    <n v="590"/>
    <b v="1"/>
    <n v="2478"/>
    <s v="Sudhirw"/>
    <s v="R1BLYOBTCRQS4K"/>
    <n v="766410"/>
    <x v="1110"/>
  </r>
  <r>
    <s v="B08K36NZSV"/>
    <x v="1132"/>
    <s v="Home&amp;Kitchen"/>
    <n v="499"/>
    <n v="999"/>
    <b v="0"/>
    <n v="998.50050050050049"/>
    <n v="0.5"/>
    <b v="0"/>
    <b v="1"/>
    <n v="4.3"/>
    <n v="1436"/>
    <b v="0"/>
    <n v="6174.8"/>
    <s v="Himasrivastava"/>
    <s v="R1IW3BMCWR5WKN"/>
    <n v="1434564"/>
    <x v="1111"/>
  </r>
  <r>
    <s v="B07LDPLSZC"/>
    <x v="1133"/>
    <s v="Home&amp;Kitchen"/>
    <n v="849"/>
    <n v="1190"/>
    <b v="0"/>
    <n v="1189.2865546218488"/>
    <n v="0.28999999999999998"/>
    <s v="less than 50%"/>
    <b v="0"/>
    <n v="4.2"/>
    <n v="4184"/>
    <b v="0"/>
    <n v="17572.8"/>
    <s v="Swati Chaudhari"/>
    <s v="R2MQ8OBLUYQBDI"/>
    <n v="4978960"/>
    <x v="1112"/>
  </r>
  <r>
    <s v="B07F1T31ZZ"/>
    <x v="1134"/>
    <s v="Home&amp;Kitchen"/>
    <n v="249"/>
    <n v="400"/>
    <b v="0"/>
    <n v="399.3775"/>
    <n v="0.38"/>
    <s v="less than 50%"/>
    <b v="0"/>
    <n v="4.0999999999999996"/>
    <n v="693"/>
    <b v="1"/>
    <n v="2841.2999999999997"/>
    <s v="Gautam B."/>
    <s v="R1HD4L4O8FYBVJ"/>
    <n v="277200"/>
    <x v="1113"/>
  </r>
  <r>
    <s v="B0BNDRK886"/>
    <x v="1135"/>
    <s v="Home&amp;Kitchen"/>
    <n v="185"/>
    <n v="599"/>
    <b v="0"/>
    <n v="598.69115191986646"/>
    <n v="0.69"/>
    <s v="more than 50% Discount"/>
    <b v="1"/>
    <n v="3.9"/>
    <n v="1306"/>
    <b v="0"/>
    <n v="5093.3999999999996"/>
    <s v="Buyer (Name protected)"/>
    <s v="RPVB28C2TPEDX"/>
    <n v="782294"/>
    <x v="1114"/>
  </r>
  <r>
    <s v="B09ZVJXN5L"/>
    <x v="1136"/>
    <s v="Home&amp;Kitchen"/>
    <n v="778"/>
    <n v="999"/>
    <b v="0"/>
    <n v="998.22122122122119"/>
    <n v="0.22"/>
    <s v="less than 50%"/>
    <b v="0"/>
    <n v="3.3"/>
    <n v="8"/>
    <b v="1"/>
    <n v="26.4"/>
    <s v="Karthikeyan J"/>
    <s v="R2NR09K7JPREX9"/>
    <n v="7992"/>
    <x v="1115"/>
  </r>
  <r>
    <s v="B08JKPVDKL"/>
    <x v="1137"/>
    <s v="Home&amp;Kitchen"/>
    <n v="279"/>
    <n v="699"/>
    <b v="0"/>
    <n v="698.60085836909866"/>
    <n v="0.6"/>
    <s v="more than 50% Discount"/>
    <b v="1"/>
    <n v="4.3"/>
    <n v="2326"/>
    <b v="0"/>
    <n v="10001.799999999999"/>
    <s v="Naina"/>
    <s v="R2UVZEGX2NS1NM"/>
    <n v="1625874"/>
    <x v="1116"/>
  </r>
  <r>
    <s v="B09JFR8H3Q"/>
    <x v="1138"/>
    <s v="Home&amp;Kitchen"/>
    <n v="215"/>
    <n v="1499"/>
    <b v="0"/>
    <n v="1498.8565710473649"/>
    <n v="0.86"/>
    <s v="more than 50% Discount"/>
    <b v="1"/>
    <n v="3.9"/>
    <n v="1004"/>
    <b v="0"/>
    <n v="3915.6"/>
    <s v="Sudhakar Samuel"/>
    <s v="R2FG5ZQ7455JA9"/>
    <n v="1504996"/>
    <x v="1117"/>
  </r>
  <r>
    <s v="B07LDN9Q2P"/>
    <x v="1139"/>
    <s v="Home&amp;Kitchen"/>
    <n v="889"/>
    <n v="1295"/>
    <b v="0"/>
    <n v="1294.3135135135135"/>
    <n v="0.31"/>
    <s v="less than 50%"/>
    <b v="0"/>
    <n v="4.3"/>
    <n v="6400"/>
    <b v="0"/>
    <n v="27520"/>
    <s v="Sumit"/>
    <s v="R127S7ET7LEPPH"/>
    <n v="8288000"/>
    <x v="1118"/>
  </r>
  <r>
    <s v="B08T8KWNQ9"/>
    <x v="1140"/>
    <s v="Home&amp;Kitchen"/>
    <n v="1449"/>
    <n v="4999"/>
    <b v="0"/>
    <n v="4998.7101420284052"/>
    <n v="0.71"/>
    <s v="more than 50% Discount"/>
    <b v="1"/>
    <n v="3.6"/>
    <n v="63"/>
    <b v="1"/>
    <n v="226.8"/>
    <s v="Amit"/>
    <s v="RPF6BQZ9ZGOD7"/>
    <n v="314937"/>
    <x v="1119"/>
  </r>
  <r>
    <s v="B07Y1RCCW5"/>
    <x v="1141"/>
    <s v="Home&amp;Kitchen"/>
    <n v="1190"/>
    <n v="2550"/>
    <b v="0"/>
    <n v="2549.5333333333333"/>
    <n v="0.53"/>
    <s v="more than 50% Discount"/>
    <b v="1"/>
    <n v="3.8"/>
    <n v="1181"/>
    <b v="0"/>
    <n v="4487.8"/>
    <s v="Aashishnautiyal"/>
    <s v="R1O343U978W7T3"/>
    <n v="3011550"/>
    <x v="1120"/>
  </r>
  <r>
    <s v="B0762HXMTF"/>
    <x v="1142"/>
    <s v="Home&amp;Kitchen"/>
    <n v="1799"/>
    <n v="1950"/>
    <b v="0"/>
    <n v="1949.0774358974359"/>
    <n v="0.08"/>
    <s v="less than 50%"/>
    <b v="0"/>
    <n v="3.9"/>
    <n v="1888"/>
    <b v="0"/>
    <n v="7363.2"/>
    <s v="Nikhilesh T."/>
    <s v="RN4RJMHA6Z17Z"/>
    <n v="3681600"/>
    <x v="1121"/>
  </r>
  <r>
    <s v="B00K57MR22"/>
    <x v="1143"/>
    <s v="Home&amp;Kitchen"/>
    <n v="6120"/>
    <n v="8478"/>
    <b v="0"/>
    <n v="8477.2781316348191"/>
    <n v="0.28000000000000003"/>
    <s v="less than 50%"/>
    <b v="0"/>
    <n v="4.5999999999999996"/>
    <n v="6550"/>
    <b v="0"/>
    <n v="30129.999999999996"/>
    <s v="Amazon Customer"/>
    <s v="R2IMGTYKPMXP4N"/>
    <n v="55530900"/>
    <x v="1122"/>
  </r>
  <r>
    <s v="B07TTSS5MP"/>
    <x v="1144"/>
    <s v="Home&amp;Kitchen"/>
    <n v="1799"/>
    <n v="3299"/>
    <b v="0"/>
    <n v="3298.4546832373449"/>
    <n v="0.45"/>
    <s v="less than 50%"/>
    <b v="0"/>
    <n v="3.8"/>
    <n v="1846"/>
    <b v="0"/>
    <n v="7014.7999999999993"/>
    <s v="mirza f."/>
    <s v="R2PFNGIRCB6KB1"/>
    <n v="6089954"/>
    <x v="1123"/>
  </r>
  <r>
    <s v="B09ZDVL7L8"/>
    <x v="1145"/>
    <s v="Home&amp;Kitchen"/>
    <n v="2199"/>
    <n v="3895"/>
    <b v="0"/>
    <n v="3894.4354300385107"/>
    <n v="0.44"/>
    <s v="less than 50%"/>
    <b v="0"/>
    <n v="3.9"/>
    <n v="1085"/>
    <b v="0"/>
    <n v="4231.5"/>
    <s v="Amazon Customer"/>
    <s v="R1KN9SD017A7RE"/>
    <n v="4226075"/>
    <x v="1124"/>
  </r>
  <r>
    <s v="B09XHXXCFH"/>
    <x v="1146"/>
    <s v="Home&amp;Kitchen"/>
    <n v="3685"/>
    <n v="5495"/>
    <b v="0"/>
    <n v="5494.3293903548683"/>
    <n v="0.33"/>
    <s v="less than 50%"/>
    <b v="0"/>
    <n v="4.0999999999999996"/>
    <n v="290"/>
    <b v="1"/>
    <n v="1189"/>
    <s v="Pratik garg"/>
    <s v="R1FV12XCLPA07M"/>
    <n v="1593550"/>
    <x v="1125"/>
  </r>
  <r>
    <s v="B0BL3R4RGS"/>
    <x v="1147"/>
    <s v="Home&amp;Kitchen"/>
    <n v="649"/>
    <n v="999"/>
    <b v="0"/>
    <n v="998.35035035035037"/>
    <n v="0.35"/>
    <s v="less than 50%"/>
    <b v="0"/>
    <n v="3.6"/>
    <n v="4"/>
    <b v="1"/>
    <n v="14.4"/>
    <s v="Dinesh"/>
    <s v="R27XB7WNFY9NJ3"/>
    <n v="3996"/>
    <x v="1126"/>
  </r>
  <r>
    <s v="B07P1BR7L8"/>
    <x v="1148"/>
    <s v="Home&amp;Kitchen"/>
    <n v="8599"/>
    <n v="8995"/>
    <b v="0"/>
    <n v="8994.0440244580313"/>
    <n v="0.04"/>
    <s v="less than 50%"/>
    <b v="0"/>
    <n v="4.4000000000000004"/>
    <n v="9734"/>
    <b v="0"/>
    <n v="42829.600000000006"/>
    <s v="Imran Ahmed K"/>
    <s v="R2QOX3VCM8T6PV"/>
    <n v="87557330"/>
    <x v="1127"/>
  </r>
  <r>
    <s v="B078WB1VWJ"/>
    <x v="1149"/>
    <s v="Home&amp;Kitchen"/>
    <n v="1110"/>
    <n v="1599"/>
    <b v="0"/>
    <n v="1598.3058161350843"/>
    <n v="0.31"/>
    <s v="less than 50%"/>
    <b v="0"/>
    <n v="4.3"/>
    <n v="4022"/>
    <b v="0"/>
    <n v="17294.599999999999"/>
    <s v="Gyani baba"/>
    <s v="R13VHF78WR3N1Z"/>
    <n v="6431178"/>
    <x v="1128"/>
  </r>
  <r>
    <s v="B0BP89YBC1"/>
    <x v="1150"/>
    <s v="Home&amp;Kitchen"/>
    <n v="1499"/>
    <n v="3500"/>
    <b v="0"/>
    <n v="3499.5717142857143"/>
    <n v="0.56999999999999995"/>
    <s v="more than 50% Discount"/>
    <b v="1"/>
    <n v="4.7"/>
    <n v="2591"/>
    <b v="0"/>
    <n v="12177.7"/>
    <s v="Srujan kumar"/>
    <s v="RBPM3YRVWMMMK"/>
    <n v="9068500"/>
    <x v="1129"/>
  </r>
  <r>
    <s v="B09W9V2PXG"/>
    <x v="1151"/>
    <s v="Home&amp;Kitchen"/>
    <n v="759"/>
    <n v="1999"/>
    <b v="0"/>
    <n v="1998.6203101550775"/>
    <n v="0.62"/>
    <s v="more than 50% Discount"/>
    <b v="1"/>
    <n v="4.3"/>
    <n v="532"/>
    <b v="1"/>
    <n v="2287.6"/>
    <s v="Pierre Francis"/>
    <s v="R27B01SC9QAZKK"/>
    <n v="1063468"/>
    <x v="1130"/>
  </r>
  <r>
    <s v="B09XTQFFCG"/>
    <x v="1152"/>
    <s v="Home&amp;Kitchen"/>
    <n v="2669"/>
    <n v="3199"/>
    <b v="0"/>
    <n v="3198.1656767739919"/>
    <n v="0.17"/>
    <s v="less than 50%"/>
    <b v="0"/>
    <n v="3.9"/>
    <n v="260"/>
    <b v="1"/>
    <n v="1014"/>
    <s v="Samsakthi2008"/>
    <s v="RV24IG0ESY0QQ"/>
    <n v="831740"/>
    <x v="1131"/>
  </r>
  <r>
    <s v="B08LVVTGZK"/>
    <x v="1153"/>
    <s v="Home&amp;Kitchen"/>
    <n v="929"/>
    <n v="1300"/>
    <b v="0"/>
    <n v="1299.2853846153846"/>
    <n v="0.28999999999999998"/>
    <s v="less than 50%"/>
    <b v="0"/>
    <n v="3.9"/>
    <n v="1672"/>
    <b v="0"/>
    <n v="6520.8"/>
    <s v="vijay patel"/>
    <s v="R1BJTSW0Q3XBG2"/>
    <n v="2173600"/>
    <x v="1132"/>
  </r>
  <r>
    <s v="B07J2BQZD6"/>
    <x v="1154"/>
    <s v="Home&amp;Kitchen"/>
    <n v="199"/>
    <n v="399"/>
    <b v="0"/>
    <n v="398.50125313283206"/>
    <n v="0.5"/>
    <b v="0"/>
    <b v="1"/>
    <n v="3.7"/>
    <n v="7945"/>
    <b v="0"/>
    <n v="29396.5"/>
    <s v="MM"/>
    <s v="RYPL17AT0RDI1"/>
    <n v="3170055"/>
    <x v="1133"/>
  </r>
  <r>
    <s v="B07HK53XM4"/>
    <x v="1155"/>
    <s v="Home&amp;Kitchen"/>
    <n v="279"/>
    <n v="599"/>
    <b v="0"/>
    <n v="598.53422370617693"/>
    <n v="0.53"/>
    <s v="more than 50% Discount"/>
    <b v="1"/>
    <n v="3.5"/>
    <n v="1367"/>
    <b v="0"/>
    <n v="4784.5"/>
    <s v="Rahul Todur"/>
    <s v="R2T39I2ZEKM9PL"/>
    <n v="818833"/>
    <x v="1134"/>
  </r>
  <r>
    <s v="B08RDWBYCQ"/>
    <x v="1156"/>
    <s v="Home&amp;Kitchen"/>
    <n v="549"/>
    <n v="999"/>
    <b v="0"/>
    <n v="998.45045045045049"/>
    <n v="0.45"/>
    <s v="less than 50%"/>
    <b v="0"/>
    <n v="4"/>
    <n v="1313"/>
    <b v="0"/>
    <n v="5252"/>
    <s v="sudesh h."/>
    <s v="R17R471IR13JMO"/>
    <n v="1311687"/>
    <x v="1135"/>
  </r>
  <r>
    <s v="B09FHHTL8L"/>
    <x v="1157"/>
    <s v="Home&amp;Kitchen"/>
    <n v="85"/>
    <n v="199"/>
    <b v="0"/>
    <n v="198.57286432160805"/>
    <n v="0.56999999999999995"/>
    <s v="more than 50% Discount"/>
    <b v="1"/>
    <n v="4.0999999999999996"/>
    <n v="212"/>
    <b v="1"/>
    <n v="869.19999999999993"/>
    <s v="Aadhityaa"/>
    <s v="RI4YLH4V4IERV"/>
    <n v="42188"/>
    <x v="1136"/>
  </r>
  <r>
    <s v="B0BHNHMR3H"/>
    <x v="1158"/>
    <s v="Home&amp;Kitchen"/>
    <n v="499"/>
    <n v="1299"/>
    <b v="0"/>
    <n v="1298.6158583525789"/>
    <n v="0.62"/>
    <s v="more than 50% Discount"/>
    <b v="1"/>
    <n v="3.9"/>
    <n v="65"/>
    <b v="1"/>
    <n v="253.5"/>
    <s v="Bindu"/>
    <s v="R1C2TSG7V4E6OO"/>
    <n v="84435"/>
    <x v="1137"/>
  </r>
  <r>
    <s v="B07D8VBYB4"/>
    <x v="1054"/>
    <s v="Home&amp;Kitchen"/>
    <n v="5865"/>
    <n v="7776"/>
    <b v="0"/>
    <n v="7775.2457561728397"/>
    <n v="0.25"/>
    <s v="less than 50%"/>
    <b v="0"/>
    <n v="4.4000000000000004"/>
    <n v="2737"/>
    <b v="0"/>
    <n v="12042.800000000001"/>
    <s v="Rajeev Lochan Brahman"/>
    <s v="R1B2ONGGAFTI9D"/>
    <n v="21282912"/>
    <x v="1138"/>
  </r>
  <r>
    <s v="B0B3TBY2YX"/>
    <x v="1159"/>
    <s v="Home&amp;Kitchen"/>
    <n v="1260"/>
    <n v="2299"/>
    <b v="0"/>
    <n v="2298.4519356241844"/>
    <n v="0.45"/>
    <s v="less than 50%"/>
    <b v="0"/>
    <n v="4.3"/>
    <n v="55"/>
    <b v="1"/>
    <n v="236.5"/>
    <s v="rhymerium"/>
    <s v="R2HY811H3E3G6S"/>
    <n v="126445"/>
    <x v="1139"/>
  </r>
  <r>
    <s v="B088WCFPQF"/>
    <x v="1160"/>
    <s v="Home&amp;Kitchen"/>
    <n v="1099"/>
    <n v="1500"/>
    <b v="0"/>
    <n v="1499.2673333333332"/>
    <n v="0.27"/>
    <s v="less than 50%"/>
    <b v="0"/>
    <n v="4.5"/>
    <n v="1065"/>
    <b v="0"/>
    <n v="4792.5"/>
    <s v="Deepak"/>
    <s v="R3EFB0EG66OLOX"/>
    <n v="1597500"/>
    <x v="1140"/>
  </r>
  <r>
    <s v="B07JZSG42Y"/>
    <x v="1161"/>
    <s v="Home&amp;Kitchen"/>
    <n v="1928"/>
    <n v="2590"/>
    <b v="0"/>
    <n v="2589.2555984555984"/>
    <n v="0.26"/>
    <s v="less than 50%"/>
    <b v="0"/>
    <n v="4"/>
    <n v="2377"/>
    <b v="0"/>
    <n v="9508"/>
    <s v="Ronish"/>
    <s v="RN8Y9B2XGVMGI"/>
    <n v="6156430"/>
    <x v="1141"/>
  </r>
  <r>
    <s v="B08YRMBK9R"/>
    <x v="1162"/>
    <s v="Home&amp;Kitchen"/>
    <n v="3249"/>
    <n v="6299"/>
    <b v="0"/>
    <n v="6298.4842038418801"/>
    <n v="0.48"/>
    <s v="less than 50%"/>
    <b v="0"/>
    <n v="3.9"/>
    <n v="2569"/>
    <b v="0"/>
    <n v="10019.1"/>
    <s v="A H."/>
    <s v="R1XLQ3KU8NRG4P"/>
    <n v="16182131"/>
    <x v="1142"/>
  </r>
  <r>
    <s v="B00935MGHS"/>
    <x v="1163"/>
    <s v="Home&amp;Kitchen"/>
    <n v="1199"/>
    <n v="1795"/>
    <b v="0"/>
    <n v="1794.3320334261839"/>
    <n v="0.33"/>
    <s v="less than 50%"/>
    <b v="0"/>
    <n v="4.2"/>
    <n v="5967"/>
    <b v="0"/>
    <n v="25061.4"/>
    <s v="Jasmin Azzuhoor"/>
    <s v="R2I9AG0WA9VOAX"/>
    <n v="10710765"/>
    <x v="1143"/>
  </r>
  <r>
    <s v="B07B5XJ572"/>
    <x v="1164"/>
    <s v="Home&amp;Kitchen"/>
    <n v="1456"/>
    <n v="3190"/>
    <b v="0"/>
    <n v="3189.5435736677118"/>
    <n v="0.54"/>
    <s v="more than 50% Discount"/>
    <b v="1"/>
    <n v="4.0999999999999996"/>
    <n v="1776"/>
    <b v="0"/>
    <n v="7281.5999999999995"/>
    <s v="Santhosh"/>
    <s v="R1OSGTXB5R9DNV"/>
    <n v="5665440"/>
    <x v="1144"/>
  </r>
  <r>
    <s v="B086199CWG"/>
    <x v="1165"/>
    <s v="Home&amp;Kitchen"/>
    <n v="3349"/>
    <n v="4799"/>
    <b v="0"/>
    <n v="4798.3021462804754"/>
    <n v="0.3"/>
    <s v="less than 50%"/>
    <b v="0"/>
    <n v="3.7"/>
    <n v="4200"/>
    <b v="0"/>
    <n v="15540"/>
    <s v="Sonu kumar singh"/>
    <s v="RGC8KIMM1CE9L"/>
    <n v="20155800"/>
    <x v="1145"/>
  </r>
  <r>
    <s v="B0BBWJFK5C"/>
    <x v="1166"/>
    <s v="Home&amp;Kitchen"/>
    <n v="4899"/>
    <n v="8999"/>
    <b v="0"/>
    <n v="8998.4556061784642"/>
    <n v="0.46"/>
    <s v="less than 50%"/>
    <b v="0"/>
    <n v="4.0999999999999996"/>
    <n v="297"/>
    <b v="1"/>
    <n v="1217.6999999999998"/>
    <s v="Ayush kumar Prajapati"/>
    <s v="R1LEGNMFUU1PIG"/>
    <n v="2672703"/>
    <x v="1146"/>
  </r>
  <r>
    <s v="B07GLS2563"/>
    <x v="1167"/>
    <s v="Home&amp;Kitchen"/>
    <n v="1199"/>
    <n v="1899"/>
    <b v="0"/>
    <n v="1898.3686150605581"/>
    <n v="0.37"/>
    <s v="less than 50%"/>
    <b v="0"/>
    <n v="4.2"/>
    <n v="3858"/>
    <b v="0"/>
    <n v="16203.6"/>
    <s v="Priya S."/>
    <s v="RYTDQJJGF8IM0"/>
    <n v="7326342"/>
    <x v="1147"/>
  </r>
  <r>
    <s v="B09P182Z2H"/>
    <x v="1168"/>
    <s v="Home&amp;Kitchen"/>
    <n v="3290"/>
    <n v="5799"/>
    <b v="0"/>
    <n v="5798.4326608035872"/>
    <n v="0.43"/>
    <s v="less than 50%"/>
    <b v="0"/>
    <n v="4.3"/>
    <n v="168"/>
    <b v="1"/>
    <n v="722.4"/>
    <s v="Vinesh"/>
    <s v="R31MJTM38BI4DT"/>
    <n v="974232"/>
    <x v="1148"/>
  </r>
  <r>
    <s v="B0B59K1C8F"/>
    <x v="1169"/>
    <s v="Home&amp;Kitchen"/>
    <n v="179"/>
    <n v="799"/>
    <b v="0"/>
    <n v="798.77596996245302"/>
    <n v="0.78"/>
    <s v="more than 50% Discount"/>
    <b v="1"/>
    <n v="3.6"/>
    <n v="101"/>
    <b v="1"/>
    <n v="363.6"/>
    <s v="Vineeth"/>
    <s v="R2XFD3J4A5TGZF"/>
    <n v="80699"/>
    <x v="1149"/>
  </r>
  <r>
    <s v="B06Y36JKC3"/>
    <x v="1170"/>
    <s v="Home&amp;Kitchen"/>
    <n v="149"/>
    <n v="300"/>
    <b v="0"/>
    <n v="299.50333333333333"/>
    <n v="0.5"/>
    <b v="0"/>
    <b v="1"/>
    <n v="4.0999999999999996"/>
    <n v="4074"/>
    <b v="0"/>
    <n v="16703.399999999998"/>
    <s v="Ateendra GN"/>
    <s v="R2WRYLQ71K8KZS"/>
    <n v="1222200"/>
    <x v="1150"/>
  </r>
  <r>
    <s v="B075S9FVRY"/>
    <x v="1171"/>
    <s v="Home&amp;Kitchen"/>
    <n v="5490"/>
    <n v="7200"/>
    <b v="0"/>
    <n v="7199.2375000000002"/>
    <n v="0.24"/>
    <s v="less than 50%"/>
    <b v="0"/>
    <n v="4.5"/>
    <n v="1408"/>
    <b v="0"/>
    <n v="6336"/>
    <s v="Ramaan Singh"/>
    <s v="R1CZUTGXQ7ZX2T"/>
    <n v="10137600"/>
    <x v="1151"/>
  </r>
  <r>
    <s v="B08SJVD8QD"/>
    <x v="1172"/>
    <s v="Home&amp;Kitchen"/>
    <n v="379"/>
    <n v="389"/>
    <b v="0"/>
    <n v="388.02570694087404"/>
    <n v="0.03"/>
    <s v="less than 50%"/>
    <b v="0"/>
    <n v="4.2"/>
    <n v="3739"/>
    <b v="0"/>
    <n v="15703.800000000001"/>
    <s v="Hem Chand"/>
    <s v="R1LQ6NZSPIU0AF"/>
    <n v="1454471"/>
    <x v="1152"/>
  </r>
  <r>
    <s v="B07FJNNZCJ"/>
    <x v="959"/>
    <s v="Home&amp;Kitchen"/>
    <n v="8699"/>
    <n v="13049"/>
    <b v="0"/>
    <n v="13048.333358878075"/>
    <n v="0.33"/>
    <s v="less than 50%"/>
    <b v="0"/>
    <n v="4.3"/>
    <n v="5891"/>
    <b v="0"/>
    <n v="25331.3"/>
    <s v="Amazon Customer"/>
    <s v="RGLM8T8GTSTYH"/>
    <n v="76871659"/>
    <x v="1153"/>
  </r>
  <r>
    <s v="B09MFR93KS"/>
    <x v="1173"/>
    <s v="Home&amp;Kitchen"/>
    <n v="3041.67"/>
    <n v="5999"/>
    <b v="0"/>
    <n v="5998.4929704950828"/>
    <n v="0.49"/>
    <b v="0"/>
    <b v="0"/>
    <n v="4"/>
    <n v="777"/>
    <b v="1"/>
    <n v="3108"/>
    <s v="Ashish Mishra"/>
    <s v="R3JBAT4PI4PLO0"/>
    <n v="4661223"/>
    <x v="1154"/>
  </r>
  <r>
    <s v="B07Y5FDPKV"/>
    <x v="1174"/>
    <s v="Home&amp;Kitchen"/>
    <n v="1745"/>
    <n v="2400"/>
    <b v="0"/>
    <n v="2399.2729166666668"/>
    <n v="0.27"/>
    <s v="less than 50%"/>
    <b v="0"/>
    <n v="4.2"/>
    <n v="14160"/>
    <b v="0"/>
    <n v="59472"/>
    <s v="Riya"/>
    <s v="R2F2DGJQPO0B5T"/>
    <n v="33984000"/>
    <x v="1155"/>
  </r>
  <r>
    <s v="B0756KCV5K"/>
    <x v="1175"/>
    <s v="Home&amp;Kitchen"/>
    <n v="3180"/>
    <n v="5295"/>
    <b v="0"/>
    <n v="5294.3994334277622"/>
    <n v="0.4"/>
    <s v="less than 50%"/>
    <b v="0"/>
    <n v="4.2"/>
    <n v="6919"/>
    <b v="0"/>
    <n v="29059.800000000003"/>
    <s v="ASHFAK KHAN"/>
    <s v="R2QMIAMI841PRB"/>
    <n v="36636105"/>
    <x v="1156"/>
  </r>
  <r>
    <s v="B0BJ6P3LSK"/>
    <x v="1176"/>
    <s v="Home&amp;Kitchen"/>
    <n v="4999"/>
    <n v="24999"/>
    <b v="0"/>
    <n v="24998.80003200128"/>
    <n v="0.8"/>
    <s v="more than 50% Discount"/>
    <b v="1"/>
    <n v="4.5"/>
    <n v="287"/>
    <b v="1"/>
    <n v="1291.5"/>
    <s v="Satya Ghettem"/>
    <s v="R3PB7I71NCM2LX"/>
    <n v="7174713"/>
    <x v="1157"/>
  </r>
  <r>
    <s v="B09HS1NDRQ"/>
    <x v="1177"/>
    <s v="Home&amp;Kitchen"/>
    <n v="390"/>
    <n v="799"/>
    <b v="0"/>
    <n v="798.51188986232796"/>
    <n v="0.51"/>
    <s v="more than 50% Discount"/>
    <b v="1"/>
    <n v="3.8"/>
    <n v="287"/>
    <b v="1"/>
    <n v="1090.5999999999999"/>
    <s v="kishor kumar"/>
    <s v="R3V8S0ESHRPDBO"/>
    <n v="229313"/>
    <x v="1158"/>
  </r>
  <r>
    <s v="B018SJJ0GE"/>
    <x v="1178"/>
    <s v="Home&amp;Kitchen"/>
    <n v="1999"/>
    <n v="2999"/>
    <b v="0"/>
    <n v="2998.3334444814936"/>
    <n v="0.33"/>
    <s v="less than 50%"/>
    <b v="0"/>
    <n v="4.4000000000000004"/>
    <n v="388"/>
    <b v="1"/>
    <n v="1707.2"/>
    <s v="Esther newmai"/>
    <s v="R3MO3QMPSUEAFJ"/>
    <n v="1163612"/>
    <x v="1159"/>
  </r>
  <r>
    <s v="B09FPP3R1D"/>
    <x v="1179"/>
    <s v="Home&amp;Kitchen"/>
    <n v="1624"/>
    <n v="2495"/>
    <b v="0"/>
    <n v="2494.3490981963928"/>
    <n v="0.35"/>
    <s v="less than 50%"/>
    <b v="0"/>
    <n v="4.0999999999999996"/>
    <n v="827"/>
    <b v="1"/>
    <n v="3390.7"/>
    <s v="chetan"/>
    <s v="R2RZLLFU5FVGY3"/>
    <n v="2063365"/>
    <x v="1160"/>
  </r>
  <r>
    <s v="B01F7B2JCI"/>
    <x v="1180"/>
    <s v="Home&amp;Kitchen"/>
    <n v="184"/>
    <n v="450"/>
    <b v="0"/>
    <n v="449.5911111111111"/>
    <n v="0.59"/>
    <s v="more than 50% Discount"/>
    <b v="1"/>
    <n v="4.2"/>
    <n v="4971"/>
    <b v="0"/>
    <n v="20878.2"/>
    <s v="Nanki"/>
    <s v="R2NSLKFF9N8OO1"/>
    <n v="2236950"/>
    <x v="1161"/>
  </r>
  <r>
    <s v="B09NNZ1GF7"/>
    <x v="1181"/>
    <s v="Home&amp;Kitchen"/>
    <n v="445"/>
    <n v="999"/>
    <b v="0"/>
    <n v="998.55455455455456"/>
    <n v="0.55000000000000004"/>
    <s v="more than 50% Discount"/>
    <b v="1"/>
    <n v="4.3"/>
    <n v="229"/>
    <b v="1"/>
    <n v="984.69999999999993"/>
    <s v="rahul"/>
    <s v="R26RPJGPU2YT4M"/>
    <n v="228771"/>
    <x v="1162"/>
  </r>
  <r>
    <s v="B01CS4A5V4"/>
    <x v="1182"/>
    <s v="Home&amp;Kitchen"/>
    <n v="699"/>
    <n v="1690"/>
    <b v="0"/>
    <n v="1689.5863905325443"/>
    <n v="0.59"/>
    <s v="more than 50% Discount"/>
    <b v="1"/>
    <n v="4.0999999999999996"/>
    <n v="3524"/>
    <b v="0"/>
    <n v="14448.4"/>
    <s v="PRADEEP KUMAR"/>
    <s v="R2OJRVFVJPY47O"/>
    <n v="5955560"/>
    <x v="1163"/>
  </r>
  <r>
    <s v="B0BL11S5QK"/>
    <x v="1183"/>
    <s v="Home&amp;Kitchen"/>
    <n v="1601"/>
    <n v="3890"/>
    <b v="0"/>
    <n v="3889.5884318766066"/>
    <n v="0.59"/>
    <s v="more than 50% Discount"/>
    <b v="1"/>
    <n v="4.2"/>
    <n v="156"/>
    <b v="1"/>
    <n v="655.20000000000005"/>
    <s v="Anshu"/>
    <s v="R3UZ9QELD4SGH9"/>
    <n v="606840"/>
    <x v="1164"/>
  </r>
  <r>
    <s v="B09BL2KHQW"/>
    <x v="1184"/>
    <s v="Home&amp;Kitchen"/>
    <n v="231"/>
    <n v="260"/>
    <b v="0"/>
    <n v="259.11153846153849"/>
    <n v="0.11"/>
    <s v="less than 50%"/>
    <b v="0"/>
    <n v="4.0999999999999996"/>
    <n v="490"/>
    <b v="1"/>
    <n v="2008.9999999999998"/>
    <s v="Vasu P"/>
    <s v="R2MP3ZHMZJIHPO"/>
    <n v="127400"/>
    <x v="1165"/>
  </r>
  <r>
    <s v="B081RLM75M"/>
    <x v="1185"/>
    <s v="Home&amp;Kitchen"/>
    <n v="369"/>
    <n v="599"/>
    <b v="0"/>
    <n v="598.38397328881467"/>
    <n v="0.38"/>
    <s v="less than 50%"/>
    <b v="0"/>
    <n v="3.9"/>
    <n v="82"/>
    <b v="1"/>
    <n v="319.8"/>
    <s v="Shalini A"/>
    <s v="R3OSR4OYTNNMCV"/>
    <n v="49118"/>
    <x v="1166"/>
  </r>
  <r>
    <s v="B07SYYVP69"/>
    <x v="1186"/>
    <s v="Home&amp;Kitchen"/>
    <n v="809"/>
    <n v="1950"/>
    <b v="0"/>
    <n v="1949.5851282051283"/>
    <n v="0.59"/>
    <s v="more than 50% Discount"/>
    <b v="1"/>
    <n v="3.9"/>
    <n v="710"/>
    <b v="1"/>
    <n v="2769"/>
    <s v="S@NU"/>
    <s v="R1OQ97JT4BL5EI"/>
    <n v="1384500"/>
    <x v="1167"/>
  </r>
  <r>
    <s v="B0BDZWMGZ1"/>
    <x v="1187"/>
    <s v="Home&amp;Kitchen"/>
    <n v="1199"/>
    <n v="2990"/>
    <b v="0"/>
    <n v="2989.5989966555185"/>
    <n v="0.6"/>
    <s v="more than 50% Discount"/>
    <b v="1"/>
    <n v="3.8"/>
    <n v="133"/>
    <b v="1"/>
    <n v="505.4"/>
    <s v="Poonam k."/>
    <s v="R9G633VF65R7"/>
    <n v="397670"/>
    <x v="1168"/>
  </r>
  <r>
    <s v="B078JT7LTD"/>
    <x v="1188"/>
    <s v="Home&amp;Kitchen"/>
    <n v="6120"/>
    <n v="8073"/>
    <b v="0"/>
    <n v="8072.2419175027871"/>
    <n v="0.24"/>
    <s v="less than 50%"/>
    <b v="0"/>
    <n v="4.5999999999999996"/>
    <n v="2751"/>
    <b v="0"/>
    <n v="12654.599999999999"/>
    <s v="Tengop"/>
    <s v="R1LBKT3YDVVW86"/>
    <n v="22208823"/>
    <x v="1169"/>
  </r>
  <r>
    <s v="B09WF4Q7B3"/>
    <x v="1189"/>
    <s v="Home&amp;Kitchen"/>
    <n v="1799"/>
    <n v="2599"/>
    <b v="0"/>
    <n v="2598.3078106964217"/>
    <n v="0.31"/>
    <s v="less than 50%"/>
    <b v="0"/>
    <n v="3.6"/>
    <n v="771"/>
    <b v="1"/>
    <n v="2775.6"/>
    <s v="Sai"/>
    <s v="R3VVDILPFTB4N"/>
    <n v="2003829"/>
    <x v="1170"/>
  </r>
  <r>
    <s v="B092R48XXB"/>
    <x v="1190"/>
    <s v="Home&amp;Kitchen"/>
    <n v="18999"/>
    <n v="29999"/>
    <b v="0"/>
    <n v="29998.366678889295"/>
    <n v="0.37"/>
    <s v="less than 50%"/>
    <b v="0"/>
    <n v="4.0999999999999996"/>
    <n v="2536"/>
    <b v="0"/>
    <n v="10397.599999999999"/>
    <s v="Vinit S."/>
    <s v="R1TD8NMUP7Y7JR"/>
    <n v="76077464"/>
    <x v="1171"/>
  </r>
  <r>
    <s v="B00KIDSU8S"/>
    <x v="1191"/>
    <s v="Home&amp;Kitchen"/>
    <n v="1999"/>
    <n v="2360"/>
    <b v="0"/>
    <n v="2359.1529661016948"/>
    <n v="0.15"/>
    <s v="less than 50%"/>
    <b v="0"/>
    <n v="4.2"/>
    <n v="7801"/>
    <b v="0"/>
    <n v="32764.2"/>
    <s v="A.D.PAUL &amp; CO."/>
    <s v="RET6MLCT292IA"/>
    <n v="18410360"/>
    <x v="1172"/>
  </r>
  <r>
    <s v="B0977CGNJJ"/>
    <x v="1192"/>
    <s v="Home&amp;Kitchen"/>
    <n v="5999"/>
    <n v="11495"/>
    <b v="0"/>
    <n v="11494.47812092214"/>
    <n v="0.48"/>
    <s v="less than 50%"/>
    <b v="0"/>
    <n v="4.3"/>
    <n v="534"/>
    <b v="1"/>
    <n v="2296.1999999999998"/>
    <s v="Sunil ashat"/>
    <s v="R13Q2BLBWFPEJF"/>
    <n v="6138330"/>
    <x v="1173"/>
  </r>
  <r>
    <s v="B08WWKM5HQ"/>
    <x v="1193"/>
    <s v="Home&amp;Kitchen"/>
    <n v="2599"/>
    <n v="4780"/>
    <b v="0"/>
    <n v="4779.4562761506277"/>
    <n v="0.46"/>
    <s v="less than 50%"/>
    <b v="0"/>
    <n v="3.9"/>
    <n v="898"/>
    <b v="1"/>
    <n v="3502.2"/>
    <s v="Abhishek Dutta"/>
    <s v="R7UIR1SQ3MQ7C"/>
    <n v="4292440"/>
    <x v="1174"/>
  </r>
  <r>
    <s v="B015GX9Y0W"/>
    <x v="1194"/>
    <s v="Home&amp;Kitchen"/>
    <n v="1199"/>
    <n v="2400"/>
    <b v="0"/>
    <n v="2399.5004166666668"/>
    <n v="0.5"/>
    <b v="0"/>
    <b v="1"/>
    <n v="3.9"/>
    <n v="1202"/>
    <b v="0"/>
    <n v="4687.8"/>
    <s v="Dattatray Jadhav"/>
    <s v="R20SPV6WPX1ZU1"/>
    <n v="2884800"/>
    <x v="1175"/>
  </r>
  <r>
    <s v="B089BDBDGM"/>
    <x v="1195"/>
    <s v="Home&amp;Kitchen"/>
    <n v="219"/>
    <n v="249"/>
    <b v="0"/>
    <n v="248.12048192771084"/>
    <n v="0.12"/>
    <s v="less than 50%"/>
    <b v="0"/>
    <n v="4"/>
    <n v="1108"/>
    <b v="0"/>
    <n v="4432"/>
    <s v="Vamsi"/>
    <s v="R3E5WJVPAKKEF1"/>
    <n v="275892"/>
    <x v="1176"/>
  </r>
  <r>
    <s v="B0BPBG712X"/>
    <x v="1196"/>
    <s v="Home&amp;Kitchen"/>
    <n v="799"/>
    <n v="1199"/>
    <b v="0"/>
    <n v="1198.3336113427856"/>
    <n v="0.33"/>
    <s v="less than 50%"/>
    <b v="0"/>
    <n v="4.4000000000000004"/>
    <n v="17"/>
    <b v="1"/>
    <n v="74.800000000000011"/>
    <s v="Taniya singh"/>
    <s v="R32YNMGVH3EGMZ"/>
    <n v="20383"/>
    <x v="1177"/>
  </r>
  <r>
    <s v="B00JBNZPFM"/>
    <x v="1197"/>
    <s v="Home&amp;Kitchen"/>
    <n v="6199"/>
    <n v="10999"/>
    <b v="0"/>
    <n v="10998.436403309392"/>
    <n v="0.44"/>
    <s v="less than 50%"/>
    <b v="0"/>
    <n v="4.2"/>
    <n v="10429"/>
    <b v="0"/>
    <n v="43801.8"/>
    <s v="Prakash"/>
    <s v="R8C32TJ4LFEH2"/>
    <n v="114708571"/>
    <x v="1178"/>
  </r>
  <r>
    <s v="B08N6P8G5K"/>
    <x v="1198"/>
    <s v="Home&amp;Kitchen"/>
    <n v="6790"/>
    <n v="10995"/>
    <b v="0"/>
    <n v="10994.382446566622"/>
    <n v="0.38"/>
    <s v="less than 50%"/>
    <b v="0"/>
    <n v="4.5"/>
    <n v="3192"/>
    <b v="0"/>
    <n v="14364"/>
    <s v="Varun Dubey"/>
    <s v="REVG93OC7J7E7"/>
    <n v="35096040"/>
    <x v="1179"/>
  </r>
  <r>
    <s v="B07NPBG1B4"/>
    <x v="1199"/>
    <s v="Home&amp;Kitchen"/>
    <n v="1982.84"/>
    <n v="3300"/>
    <b v="0"/>
    <n v="3299.3991393939395"/>
    <n v="0.4"/>
    <s v="less than 50%"/>
    <b v="0"/>
    <n v="4.0999999999999996"/>
    <n v="5873"/>
    <b v="0"/>
    <n v="24079.3"/>
    <s v="Govind Khatri"/>
    <s v="R3H7NIOGR51BCC"/>
    <n v="19380900"/>
    <x v="1180"/>
  </r>
  <r>
    <s v="B01MRARGBW"/>
    <x v="1200"/>
    <s v="Home&amp;Kitchen"/>
    <n v="199"/>
    <n v="400"/>
    <b v="0"/>
    <n v="399.5025"/>
    <n v="0.5"/>
    <b v="0"/>
    <b v="1"/>
    <n v="4.0999999999999996"/>
    <n v="1379"/>
    <b v="0"/>
    <n v="5653.9"/>
    <s v="Dasarath rao"/>
    <s v="R22ZQT5S2PIBQO"/>
    <n v="551600"/>
    <x v="1181"/>
  </r>
  <r>
    <s v="B07VZYMQNZ"/>
    <x v="1201"/>
    <s v="Home&amp;Kitchen"/>
    <n v="1180"/>
    <n v="1440"/>
    <b v="0"/>
    <n v="1439.1805555555557"/>
    <n v="0.18"/>
    <s v="less than 50%"/>
    <b v="0"/>
    <n v="4.2"/>
    <n v="1527"/>
    <b v="0"/>
    <n v="6413.4000000000005"/>
    <s v="p c joshi"/>
    <s v="R3BXPMFHV4SWWY"/>
    <n v="2198880"/>
    <x v="1182"/>
  </r>
  <r>
    <s v="B01L7C4IU2"/>
    <x v="1202"/>
    <s v="Home&amp;Kitchen"/>
    <n v="2199"/>
    <n v="3045"/>
    <b v="0"/>
    <n v="3044.2778325123154"/>
    <n v="0.28000000000000003"/>
    <s v="less than 50%"/>
    <b v="0"/>
    <n v="4.2"/>
    <n v="2686"/>
    <b v="0"/>
    <n v="11281.2"/>
    <s v="Rohan Sakhare"/>
    <s v="R2LQDV6ZW6PDCN"/>
    <n v="8178870"/>
    <x v="1183"/>
  </r>
  <r>
    <s v="B09H7JDJCW"/>
    <x v="1203"/>
    <s v="Home&amp;Kitchen"/>
    <n v="2999"/>
    <n v="3595"/>
    <b v="0"/>
    <n v="3594.16578581363"/>
    <n v="0.17"/>
    <s v="less than 50%"/>
    <b v="0"/>
    <n v="4"/>
    <n v="178"/>
    <b v="1"/>
    <n v="712"/>
    <s v="nagarjuna pedamuthi"/>
    <s v="R1DRVWDPCVUHMK"/>
    <n v="639910"/>
    <x v="1184"/>
  </r>
  <r>
    <s v="B07F6GXNPB"/>
    <x v="1204"/>
    <s v="Home&amp;Kitchen"/>
    <n v="253"/>
    <n v="500"/>
    <b v="0"/>
    <n v="499.49400000000003"/>
    <n v="0.49"/>
    <b v="0"/>
    <b v="0"/>
    <n v="4.3"/>
    <n v="2664"/>
    <b v="0"/>
    <n v="11455.199999999999"/>
    <s v="Lulzdrone"/>
    <s v="R2K8VZSTF6Y1UH"/>
    <n v="1332000"/>
    <x v="1185"/>
  </r>
  <r>
    <s v="B0B97D658R"/>
    <x v="1205"/>
    <s v="Home&amp;Kitchen"/>
    <n v="499"/>
    <n v="799"/>
    <b v="0"/>
    <n v="798.37546933667079"/>
    <n v="0.38"/>
    <s v="less than 50%"/>
    <b v="0"/>
    <n v="3.6"/>
    <n v="212"/>
    <b v="1"/>
    <n v="763.2"/>
    <s v="Narinder Kaur"/>
    <s v="RP44N8NRPVZ64"/>
    <n v="169388"/>
    <x v="1186"/>
  </r>
  <r>
    <s v="B09NFSHCWN"/>
    <x v="1206"/>
    <s v="Home&amp;Kitchen"/>
    <n v="1149"/>
    <n v="1899"/>
    <b v="0"/>
    <n v="1898.3949447077409"/>
    <n v="0.39"/>
    <s v="less than 50%"/>
    <b v="0"/>
    <n v="3.5"/>
    <n v="24"/>
    <b v="1"/>
    <n v="84"/>
    <s v="Shravan patel"/>
    <s v="R3PHYNEGUHVNDJ"/>
    <n v="45576"/>
    <x v="1187"/>
  </r>
  <r>
    <s v="B076VQS87V"/>
    <x v="1207"/>
    <s v="Home&amp;Kitchen"/>
    <n v="457"/>
    <n v="799"/>
    <b v="0"/>
    <n v="798.42803504380481"/>
    <n v="0.43"/>
    <s v="less than 50%"/>
    <b v="0"/>
    <n v="4.3"/>
    <n v="1868"/>
    <b v="0"/>
    <n v="8032.4"/>
    <s v="Sandip Biswas"/>
    <s v="R37X0IRA8XP1DZ"/>
    <n v="1492532"/>
    <x v="1188"/>
  </r>
  <r>
    <s v="B09LMMFW3S"/>
    <x v="1208"/>
    <s v="Home&amp;Kitchen"/>
    <n v="229"/>
    <n v="399"/>
    <b v="0"/>
    <n v="398.42606516290726"/>
    <n v="0.43"/>
    <s v="less than 50%"/>
    <b v="0"/>
    <n v="3.6"/>
    <n v="451"/>
    <b v="1"/>
    <n v="1623.6000000000001"/>
    <s v="ANURAG"/>
    <s v="R1K0ML8QPZZSH7"/>
    <n v="179949"/>
    <x v="1189"/>
  </r>
  <r>
    <s v="B0BBLHTRM9"/>
    <x v="1209"/>
    <s v="Home&amp;Kitchen"/>
    <n v="199"/>
    <n v="699"/>
    <b v="0"/>
    <n v="698.71530758226038"/>
    <n v="0.72"/>
    <s v="more than 50% Discount"/>
    <b v="1"/>
    <n v="2.9"/>
    <n v="159"/>
    <b v="1"/>
    <n v="461.09999999999997"/>
    <s v="Anmol Khanna"/>
    <s v="R9GL8284FSYUG"/>
    <n v="111141"/>
    <x v="1190"/>
  </r>
  <r>
    <s v="B0BJYSCWFQ"/>
    <x v="1210"/>
    <s v="Home&amp;Kitchen"/>
    <n v="899"/>
    <n v="1999"/>
    <b v="0"/>
    <n v="1998.5502751375689"/>
    <n v="0.55000000000000004"/>
    <s v="more than 50% Discount"/>
    <b v="1"/>
    <n v="4.2"/>
    <n v="39"/>
    <b v="1"/>
    <n v="163.80000000000001"/>
    <s v="Placeholder"/>
    <s v="R3333X2IOK8J6C"/>
    <n v="77961"/>
    <x v="1191"/>
  </r>
  <r>
    <s v="B0187F2IOK"/>
    <x v="1211"/>
    <s v="Home&amp;Kitchen"/>
    <n v="1499"/>
    <n v="2199"/>
    <b v="0"/>
    <n v="2198.318326512051"/>
    <n v="0.32"/>
    <s v="less than 50%"/>
    <b v="0"/>
    <n v="4.4000000000000004"/>
    <n v="6531"/>
    <b v="0"/>
    <n v="28736.400000000001"/>
    <s v="Megha Gadiya"/>
    <s v="R1BR8BOPOWGU0F"/>
    <n v="14361669"/>
    <x v="1192"/>
  </r>
  <r>
    <s v="B0B8CB7MHW"/>
    <x v="1212"/>
    <s v="Home&amp;Kitchen"/>
    <n v="426"/>
    <n v="999"/>
    <b v="0"/>
    <n v="998.57357357357353"/>
    <n v="0.56999999999999995"/>
    <s v="more than 50% Discount"/>
    <b v="1"/>
    <n v="4.0999999999999996"/>
    <n v="222"/>
    <b v="1"/>
    <n v="910.19999999999993"/>
    <s v="Deepak B."/>
    <s v="R18ND09BJJWOI1"/>
    <n v="221778"/>
    <x v="1193"/>
  </r>
  <r>
    <s v="B07K19NYZ8"/>
    <x v="1213"/>
    <s v="Home&amp;Kitchen"/>
    <n v="2320"/>
    <n v="3290"/>
    <b v="0"/>
    <n v="3289.2948328267476"/>
    <n v="0.28999999999999998"/>
    <s v="less than 50%"/>
    <b v="0"/>
    <n v="3.8"/>
    <n v="195"/>
    <b v="1"/>
    <n v="741"/>
    <s v="Sumit kumar"/>
    <s v="RYWL8U25UKVRN"/>
    <n v="641550"/>
    <x v="1194"/>
  </r>
  <r>
    <s v="B08ZXZ362Z"/>
    <x v="1017"/>
    <s v="Home&amp;Kitchen"/>
    <n v="1563"/>
    <n v="3098"/>
    <b v="0"/>
    <n v="3097.4954809554552"/>
    <n v="0.5"/>
    <b v="0"/>
    <b v="1"/>
    <n v="3.5"/>
    <n v="2283"/>
    <b v="0"/>
    <n v="7990.5"/>
    <s v="Vaishnavi"/>
    <s v="R35122PFZXLW77"/>
    <n v="7072734"/>
    <x v="1195"/>
  </r>
  <r>
    <s v="B00GHL8VP2"/>
    <x v="1214"/>
    <s v="Home&amp;Kitchen"/>
    <n v="3487.77"/>
    <n v="4990"/>
    <b v="0"/>
    <n v="4989.3010480961921"/>
    <n v="0.3"/>
    <s v="less than 50%"/>
    <b v="0"/>
    <n v="4.0999999999999996"/>
    <n v="1127"/>
    <b v="0"/>
    <n v="4620.7"/>
    <s v="Manoj Kumar"/>
    <s v="R1T19FVDX8Z7T2"/>
    <n v="5623730"/>
    <x v="1196"/>
  </r>
  <r>
    <s v="B0B9JZW1SQ"/>
    <x v="1215"/>
    <s v="Home&amp;Kitchen"/>
    <n v="498"/>
    <n v="1200"/>
    <b v="0"/>
    <n v="1199.585"/>
    <n v="0.59"/>
    <s v="more than 50% Discount"/>
    <b v="1"/>
    <n v="3.2"/>
    <n v="113"/>
    <b v="1"/>
    <n v="361.6"/>
    <s v="Ashish"/>
    <s v="R3N2A5DV7IPG6R"/>
    <n v="135600"/>
    <x v="1197"/>
  </r>
  <r>
    <s v="B00TI8E7BI"/>
    <x v="1216"/>
    <s v="Home&amp;Kitchen"/>
    <n v="2695"/>
    <n v="2695"/>
    <b v="0"/>
    <n v="2694"/>
    <n v="0"/>
    <s v="less than 50%"/>
    <b v="0"/>
    <n v="4.4000000000000004"/>
    <n v="2518"/>
    <b v="0"/>
    <n v="11079.2"/>
    <s v="AmazonCust"/>
    <s v="R252H4TFMWK9L7"/>
    <n v="6786010"/>
    <x v="1198"/>
  </r>
  <r>
    <s v="B07J9KXQCC"/>
    <x v="1217"/>
    <s v="Home&amp;Kitchen"/>
    <n v="949"/>
    <n v="2299"/>
    <b v="0"/>
    <n v="2298.5872118312309"/>
    <n v="0.59"/>
    <s v="more than 50% Discount"/>
    <b v="1"/>
    <n v="3.6"/>
    <n v="550"/>
    <b v="1"/>
    <n v="1980"/>
    <s v="gitesh jaiswal"/>
    <s v="R363CESXF8MX1J"/>
    <n v="1264450"/>
    <x v="1199"/>
  </r>
  <r>
    <s v="B0B3JSWG81"/>
    <x v="1218"/>
    <s v="Home&amp;Kitchen"/>
    <n v="199"/>
    <n v="999"/>
    <b v="0"/>
    <n v="998.80080080080086"/>
    <n v="0.8"/>
    <s v="more than 50% Discount"/>
    <b v="1"/>
    <n v="3.1"/>
    <n v="2"/>
    <b v="1"/>
    <n v="6.2"/>
    <s v="Kunal Sen"/>
    <s v="R18OKMWGX8SA0L"/>
    <n v="1998"/>
    <x v="1200"/>
  </r>
  <r>
    <s v="B08L7J3T31"/>
    <x v="1219"/>
    <s v="Home&amp;Kitchen"/>
    <n v="379"/>
    <n v="919"/>
    <b v="0"/>
    <n v="918.58759521218713"/>
    <n v="0.59"/>
    <s v="more than 50% Discount"/>
    <b v="1"/>
    <n v="4"/>
    <n v="1090"/>
    <b v="0"/>
    <n v="4360"/>
    <s v="Prabha ds"/>
    <s v="R3G3XFHPBFF0E8"/>
    <n v="1001710"/>
    <x v="1201"/>
  </r>
  <r>
    <s v="B01M6453MB"/>
    <x v="1220"/>
    <s v="Home&amp;Kitchen"/>
    <n v="2280"/>
    <n v="3045"/>
    <b v="0"/>
    <n v="3044.2512315270938"/>
    <n v="0.25"/>
    <s v="less than 50%"/>
    <b v="0"/>
    <n v="4.0999999999999996"/>
    <n v="4118"/>
    <b v="0"/>
    <n v="16883.8"/>
    <s v="Manu Bhai"/>
    <s v="R3DDL2UPKQ2CK9"/>
    <n v="12539310"/>
    <x v="1202"/>
  </r>
  <r>
    <s v="B009P2LIL4"/>
    <x v="1221"/>
    <s v="Home&amp;Kitchen"/>
    <n v="2219"/>
    <n v="3080"/>
    <b v="0"/>
    <n v="3079.2795454545453"/>
    <n v="0.28000000000000003"/>
    <s v="less than 50%"/>
    <b v="0"/>
    <n v="3.6"/>
    <n v="468"/>
    <b v="1"/>
    <n v="1684.8"/>
    <s v="Nehal Desai"/>
    <s v="R1TLRJVW4STY5I"/>
    <n v="1441440"/>
    <x v="1203"/>
  </r>
  <r>
    <s v="B00J5DYCCA"/>
    <x v="1222"/>
    <s v="Home&amp;Kitchen"/>
    <n v="1399"/>
    <n v="1890"/>
    <b v="0"/>
    <n v="1889.2597883597884"/>
    <n v="0.26"/>
    <s v="less than 50%"/>
    <b v="0"/>
    <n v="4"/>
    <n v="8031"/>
    <b v="0"/>
    <n v="32124"/>
    <s v="Shubham Dubey"/>
    <s v="R39Q2Y79MM9SWK"/>
    <n v="15178590"/>
    <x v="1204"/>
  </r>
  <r>
    <s v="B01486F4G6"/>
    <x v="1223"/>
    <s v="Home&amp;Kitchen"/>
    <n v="2863"/>
    <n v="3690"/>
    <b v="0"/>
    <n v="3689.2241192411925"/>
    <n v="0.22"/>
    <s v="less than 50%"/>
    <b v="0"/>
    <n v="4.3"/>
    <n v="6987"/>
    <b v="0"/>
    <n v="30044.1"/>
    <s v="Rajib"/>
    <s v="R20RBRZ0WEUJT9"/>
    <n v="25782030"/>
    <x v="1205"/>
  </r>
  <r>
    <m/>
    <x v="1224"/>
    <m/>
    <m/>
    <m/>
    <m/>
    <m/>
    <m/>
    <m/>
    <m/>
    <m/>
    <m/>
    <m/>
    <m/>
    <m/>
    <m/>
    <m/>
    <x v="1206"/>
  </r>
  <r>
    <m/>
    <x v="1224"/>
    <m/>
    <m/>
    <m/>
    <m/>
    <m/>
    <m/>
    <m/>
    <m/>
    <m/>
    <m/>
    <m/>
    <m/>
    <m/>
    <m/>
    <m/>
    <x v="1207"/>
  </r>
  <r>
    <m/>
    <x v="1224"/>
    <m/>
    <m/>
    <m/>
    <m/>
    <m/>
    <m/>
    <m/>
    <m/>
    <m/>
    <m/>
    <m/>
    <m/>
    <m/>
    <m/>
    <m/>
    <x v="1208"/>
  </r>
  <r>
    <m/>
    <x v="1224"/>
    <m/>
    <m/>
    <m/>
    <m/>
    <m/>
    <m/>
    <m/>
    <m/>
    <m/>
    <m/>
    <m/>
    <m/>
    <m/>
    <m/>
    <m/>
    <x v="1209"/>
  </r>
  <r>
    <m/>
    <x v="1224"/>
    <m/>
    <m/>
    <m/>
    <m/>
    <m/>
    <m/>
    <m/>
    <m/>
    <m/>
    <m/>
    <m/>
    <m/>
    <m/>
    <m/>
    <m/>
    <x v="1210"/>
  </r>
  <r>
    <m/>
    <x v="1224"/>
    <m/>
    <m/>
    <m/>
    <m/>
    <m/>
    <m/>
    <m/>
    <m/>
    <m/>
    <m/>
    <m/>
    <m/>
    <m/>
    <m/>
    <m/>
    <x v="12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4E4109-0E9A-4CC3-973A-763CE3178A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rowHeaderCaption="Product Category">
  <location ref="A1:B11" firstHeaderRow="1" firstDataRow="1" firstDataCol="1"/>
  <pivotFields count="11">
    <pivotField showAll="0"/>
    <pivotField showAll="0"/>
    <pivotField axis="axisRow" showAll="0">
      <items count="11">
        <item x="7"/>
        <item x="0"/>
        <item x="1"/>
        <item x="8"/>
        <item x="4"/>
        <item x="5"/>
        <item x="2"/>
        <item x="3"/>
        <item x="6"/>
        <item h="1" x="9"/>
        <item t="default"/>
      </items>
    </pivotField>
    <pivotField showAll="0"/>
    <pivotField showAll="0"/>
    <pivotField showAll="0"/>
    <pivotField dataField="1"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Average of discount_percentage" fld="6" subtotal="average" baseField="2"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E5034C9-FB61-4D7A-B252-1AF8DF55F53C}"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Product by Category">
  <location ref="A1:B11" firstHeaderRow="1" firstDataRow="1" firstDataCol="1"/>
  <pivotFields count="11">
    <pivotField showAll="0"/>
    <pivotField dataField="1" showAll="0"/>
    <pivotField axis="axisRow" showAll="0">
      <items count="11">
        <item x="7"/>
        <item x="0"/>
        <item x="1"/>
        <item x="8"/>
        <item x="4"/>
        <item x="5"/>
        <item x="2"/>
        <item x="3"/>
        <item x="6"/>
        <item h="1" x="9"/>
        <item t="default"/>
      </items>
    </pivotField>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21F4DC-8169-4FEC-84FB-E2F658EC583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rowHeaderCaption="Product Category">
  <location ref="A1:B11" firstHeaderRow="1" firstDataRow="1" firstDataCol="1"/>
  <pivotFields count="11">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showAll="0"/>
    <pivotField dataField="1"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rating_count" fld="8" baseField="2"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89D621-1D1F-43B9-943A-841EE8C298EE}"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Product Name">
  <location ref="A1:B371" firstHeaderRow="1" firstDataRow="1" firstDataCol="1"/>
  <pivotFields count="11">
    <pivotField showAll="0"/>
    <pivotField axis="axisRow" showAll="0">
      <items count="1225">
        <item x="928"/>
        <item x="1057"/>
        <item h="1" x="128"/>
        <item x="456"/>
        <item h="1" x="650"/>
        <item x="501"/>
        <item x="1214"/>
        <item h="1" x="243"/>
        <item h="1" x="165"/>
        <item h="1" x="230"/>
        <item h="1" x="46"/>
        <item h="1" x="146"/>
        <item h="1" x="143"/>
        <item h="1" x="119"/>
        <item h="1" x="196"/>
        <item h="1" x="231"/>
        <item x="291"/>
        <item h="1" x="271"/>
        <item h="1" x="218"/>
        <item x="1169"/>
        <item h="1" x="245"/>
        <item h="1" x="121"/>
        <item h="1" x="81"/>
        <item h="1" x="250"/>
        <item h="1" x="157"/>
        <item x="24"/>
        <item h="1" x="62"/>
        <item h="1" x="155"/>
        <item h="1" x="557"/>
        <item h="1" x="1060"/>
        <item h="1" x="1186"/>
        <item h="1" x="930"/>
        <item x="995"/>
        <item x="1080"/>
        <item h="1" x="936"/>
        <item h="1" x="1014"/>
        <item h="1" x="339"/>
        <item h="1" x="213"/>
        <item h="1" x="1096"/>
        <item h="1" x="840"/>
        <item h="1" x="1167"/>
        <item h="1" x="1097"/>
        <item h="1" x="832"/>
        <item h="1" x="973"/>
        <item h="1" x="837"/>
        <item h="1" x="1145"/>
        <item h="1" x="1158"/>
        <item h="1" x="1191"/>
        <item x="876"/>
        <item x="293"/>
        <item h="1" x="722"/>
        <item h="1" x="589"/>
        <item h="1" x="625"/>
        <item x="569"/>
        <item h="1" x="652"/>
        <item h="1" x="254"/>
        <item h="1" x="303"/>
        <item h="1" x="134"/>
        <item h="1" x="56"/>
        <item x="302"/>
        <item x="1016"/>
        <item h="1" x="959"/>
        <item h="1" x="1039"/>
        <item h="1" x="738"/>
        <item h="1" x="279"/>
        <item h="1" x="845"/>
        <item h="1" x="221"/>
        <item h="1" x="472"/>
        <item h="1" x="862"/>
        <item h="1" x="1094"/>
        <item h="1" x="1055"/>
        <item h="1" x="203"/>
        <item h="1" x="45"/>
        <item h="1" x="580"/>
        <item h="1" x="578"/>
        <item h="1" x="94"/>
        <item h="1" x="171"/>
        <item h="1" x="176"/>
        <item h="1" x="239"/>
        <item h="1" x="198"/>
        <item h="1" x="64"/>
        <item h="1" x="606"/>
        <item h="1" x="257"/>
        <item h="1" x="240"/>
        <item h="1" x="267"/>
        <item h="1" x="299"/>
        <item h="1" x="117"/>
        <item h="1" x="120"/>
        <item h="1" x="116"/>
        <item h="1" x="214"/>
        <item h="1" x="1099"/>
        <item h="1" x="147"/>
        <item h="1" x="170"/>
        <item h="1" x="12"/>
        <item h="1" x="247"/>
        <item h="1" x="1198"/>
        <item h="1" x="999"/>
        <item h="1" x="48"/>
        <item h="1" x="47"/>
        <item h="1" x="125"/>
        <item h="1" x="49"/>
        <item h="1" x="36"/>
        <item h="1" x="30"/>
        <item h="1" x="40"/>
        <item x="197"/>
        <item h="1" x="169"/>
        <item h="1" x="59"/>
        <item h="1" x="365"/>
        <item h="1" x="70"/>
        <item h="1" x="368"/>
        <item h="1" x="474"/>
        <item h="1" x="158"/>
        <item h="1" x="71"/>
        <item h="1" x="31"/>
        <item h="1" x="150"/>
        <item h="1" x="135"/>
        <item h="1" x="364"/>
        <item h="1" x="600"/>
        <item h="1" x="27"/>
        <item h="1" x="51"/>
        <item h="1" x="9"/>
        <item h="1" x="1"/>
        <item x="17"/>
        <item x="1062"/>
        <item x="190"/>
        <item x="403"/>
        <item x="665"/>
        <item x="672"/>
        <item x="1084"/>
        <item x="608"/>
        <item x="671"/>
        <item x="1175"/>
        <item x="1054"/>
        <item x="1088"/>
        <item h="1" x="977"/>
        <item x="759"/>
        <item h="1" x="259"/>
        <item x="206"/>
        <item x="919"/>
        <item x="924"/>
        <item x="1072"/>
        <item h="1" x="949"/>
        <item h="1" x="877"/>
        <item h="1" x="976"/>
        <item h="1" x="811"/>
        <item h="1" x="947"/>
        <item h="1" x="1210"/>
        <item h="1" x="825"/>
        <item h="1" x="1102"/>
        <item h="1" x="820"/>
        <item h="1" x="1220"/>
        <item h="1" x="870"/>
        <item h="1" x="841"/>
        <item h="1" x="864"/>
        <item h="1" x="818"/>
        <item h="1" x="851"/>
        <item h="1" x="1037"/>
        <item h="1" x="895"/>
        <item h="1" x="1028"/>
        <item h="1" x="821"/>
        <item h="1" x="953"/>
        <item h="1" x="1172"/>
        <item h="1" x="804"/>
        <item x="816"/>
        <item h="1" x="875"/>
        <item x="991"/>
        <item x="800"/>
        <item h="1" x="111"/>
        <item h="1" x="183"/>
        <item x="242"/>
        <item h="1" x="757"/>
        <item h="1" x="151"/>
        <item h="1" x="285"/>
        <item x="790"/>
        <item h="1" x="1103"/>
        <item x="1008"/>
        <item h="1" x="136"/>
        <item h="1" x="174"/>
        <item x="189"/>
        <item h="1" x="226"/>
        <item h="1" x="78"/>
        <item h="1" x="29"/>
        <item h="1" x="485"/>
        <item h="1" x="481"/>
        <item h="1" x="564"/>
        <item h="1" x="545"/>
        <item h="1" x="674"/>
        <item h="1" x="480"/>
        <item h="1" x="357"/>
        <item h="1" x="324"/>
        <item h="1" x="713"/>
        <item h="1" x="503"/>
        <item h="1" x="502"/>
        <item h="1" x="594"/>
        <item h="1" x="379"/>
        <item h="1" x="512"/>
        <item h="1" x="792"/>
        <item h="1" x="3"/>
        <item h="1" x="558"/>
        <item h="1" x="417"/>
        <item h="1" x="104"/>
        <item h="1" x="168"/>
        <item h="1" x="204"/>
        <item h="1" x="6"/>
        <item h="1" x="396"/>
        <item h="1" x="487"/>
        <item h="1" x="510"/>
        <item h="1" x="533"/>
        <item h="1" x="445"/>
        <item h="1" x="489"/>
        <item h="1" x="530"/>
        <item h="1" x="238"/>
        <item h="1" x="11"/>
        <item h="1" x="634"/>
        <item h="1" x="777"/>
        <item h="1" x="632"/>
        <item h="1" x="130"/>
        <item h="1" x="18"/>
        <item h="1" x="69"/>
        <item h="1" x="308"/>
        <item x="418"/>
        <item h="1" x="318"/>
        <item h="1" x="352"/>
        <item h="1" x="858"/>
        <item h="1" x="1019"/>
        <item h="1" x="1222"/>
        <item h="1" x="1160"/>
        <item h="1" x="1200"/>
        <item x="1108"/>
        <item h="1" x="865"/>
        <item h="1" x="520"/>
        <item h="1" x="681"/>
        <item h="1" x="508"/>
        <item h="1" x="716"/>
        <item h="1" x="675"/>
        <item h="1" x="495"/>
        <item h="1" x="525"/>
        <item h="1" x="604"/>
        <item h="1" x="526"/>
        <item h="1" x="609"/>
        <item x="518"/>
        <item x="498"/>
        <item x="590"/>
        <item h="1" x="1006"/>
        <item h="1" x="946"/>
        <item x="636"/>
        <item h="1" x="1154"/>
        <item x="866"/>
        <item h="1" x="850"/>
        <item x="856"/>
        <item h="1" x="1113"/>
        <item h="1" x="842"/>
        <item h="1" x="904"/>
        <item x="972"/>
        <item x="893"/>
        <item h="1" x="236"/>
        <item x="731"/>
        <item x="1159"/>
        <item x="185"/>
        <item x="576"/>
        <item h="1" x="696"/>
        <item h="1" x="707"/>
        <item x="767"/>
        <item x="783"/>
        <item x="1149"/>
        <item x="1161"/>
        <item h="1" x="1124"/>
        <item h="1" x="1046"/>
        <item h="1" x="785"/>
        <item h="1" x="755"/>
        <item x="720"/>
        <item h="1" x="223"/>
        <item x="207"/>
        <item h="1" x="1171"/>
        <item x="784"/>
        <item h="1" x="511"/>
        <item x="577"/>
        <item x="66"/>
        <item h="1" x="1059"/>
        <item h="1" x="1079"/>
        <item x="1166"/>
        <item x="568"/>
        <item h="1" x="780"/>
        <item h="1" x="758"/>
        <item h="1" x="619"/>
        <item h="1" x="700"/>
        <item h="1" x="500"/>
        <item h="1" x="743"/>
        <item h="1" x="668"/>
        <item h="1" x="639"/>
        <item h="1" x="542"/>
        <item x="551"/>
        <item x="914"/>
        <item h="1" x="188"/>
        <item x="106"/>
        <item x="950"/>
        <item x="684"/>
        <item h="1" x="921"/>
        <item x="228"/>
        <item h="1" x="812"/>
        <item h="1" x="103"/>
        <item h="1" x="1043"/>
        <item h="1" x="857"/>
        <item h="1" x="1112"/>
        <item h="1" x="874"/>
        <item h="1" x="1192"/>
        <item h="1" x="1052"/>
        <item h="1" x="910"/>
        <item h="1" x="1100"/>
        <item h="1" x="890"/>
        <item x="884"/>
        <item h="1" x="1056"/>
        <item h="1" x="920"/>
        <item h="1" x="1029"/>
        <item h="1" x="965"/>
        <item h="1" x="1109"/>
        <item x="100"/>
        <item h="1" x="638"/>
        <item h="1" x="786"/>
        <item x="607"/>
        <item x="199"/>
        <item x="1023"/>
        <item x="248"/>
        <item x="637"/>
        <item x="251"/>
        <item h="1" x="93"/>
        <item h="1" x="496"/>
        <item h="1" x="497"/>
        <item h="1" x="504"/>
        <item x="519"/>
        <item x="1063"/>
        <item h="1" x="550"/>
        <item h="1" x="742"/>
        <item h="1" x="618"/>
        <item h="1" x="655"/>
        <item x="513"/>
        <item x="1012"/>
        <item h="1" x="343"/>
        <item h="1" x="596"/>
        <item h="1" x="714"/>
        <item h="1" x="706"/>
        <item h="1" x="179"/>
        <item h="1" x="565"/>
        <item h="1" x="544"/>
        <item h="1" x="658"/>
        <item h="1" x="137"/>
        <item h="1" x="39"/>
        <item h="1" x="499"/>
        <item h="1" x="555"/>
        <item h="1" x="789"/>
        <item x="613"/>
        <item h="1" x="28"/>
        <item h="1" x="20"/>
        <item h="1" x="621"/>
        <item x="478"/>
        <item x="1179"/>
        <item x="612"/>
        <item h="1" x="1199"/>
        <item x="1070"/>
        <item x="144"/>
        <item h="1" x="107"/>
        <item h="1" x="154"/>
        <item x="225"/>
        <item h="1" x="476"/>
        <item h="1" x="404"/>
        <item x="328"/>
        <item h="1" x="411"/>
        <item x="1156"/>
        <item x="438"/>
        <item x="980"/>
        <item x="666"/>
        <item h="1" x="659"/>
        <item x="985"/>
        <item x="538"/>
        <item x="1128"/>
        <item x="633"/>
        <item x="1002"/>
        <item h="1" x="717"/>
        <item x="304"/>
        <item h="1" x="1022"/>
        <item h="1" x="1116"/>
        <item h="1" x="1044"/>
        <item h="1" x="1203"/>
        <item h="1" x="940"/>
        <item x="871"/>
        <item h="1" x="929"/>
        <item h="1" x="521"/>
        <item x="585"/>
        <item x="289"/>
        <item x="723"/>
        <item x="945"/>
        <item x="656"/>
        <item x="990"/>
        <item x="307"/>
        <item x="74"/>
        <item h="1" x="164"/>
        <item h="1" x="43"/>
        <item h="1" x="162"/>
        <item h="1" x="233"/>
        <item h="1" x="430"/>
        <item h="1" x="181"/>
        <item h="1" x="409"/>
        <item h="1" x="76"/>
        <item h="1" x="23"/>
        <item x="467"/>
        <item x="769"/>
        <item x="552"/>
        <item x="1151"/>
        <item x="1032"/>
        <item x="142"/>
        <item x="91"/>
        <item x="879"/>
        <item h="1" x="775"/>
        <item h="1" x="766"/>
        <item h="1" x="616"/>
        <item h="1" x="524"/>
        <item h="1" x="745"/>
        <item h="1" x="653"/>
        <item h="1" x="611"/>
        <item h="1" x="631"/>
        <item h="1" x="562"/>
        <item h="1" x="371"/>
        <item h="1" x="516"/>
        <item h="1" x="85"/>
        <item x="627"/>
        <item x="1178"/>
        <item x="801"/>
        <item x="375"/>
        <item x="1092"/>
        <item x="1117"/>
        <item h="1" x="943"/>
        <item h="1" x="1201"/>
        <item h="1" x="815"/>
        <item h="1" x="1004"/>
        <item h="1" x="836"/>
        <item h="1" x="1138"/>
        <item h="1" x="1085"/>
        <item h="1" x="1075"/>
        <item h="1" x="969"/>
        <item h="1" x="1132"/>
        <item h="1" x="831"/>
        <item h="1" x="996"/>
        <item h="1" x="934"/>
        <item x="813"/>
        <item h="1" x="975"/>
        <item h="1" x="1221"/>
        <item h="1" x="1190"/>
        <item h="1" x="1048"/>
        <item x="763"/>
        <item x="880"/>
        <item h="1" x="1095"/>
        <item h="1" x="863"/>
        <item x="954"/>
        <item x="220"/>
        <item x="1205"/>
        <item h="1" x="918"/>
        <item x="1024"/>
        <item h="1" x="114"/>
        <item x="268"/>
        <item x="932"/>
        <item x="952"/>
        <item x="1038"/>
        <item h="1" x="543"/>
        <item h="1" x="377"/>
        <item h="1" x="734"/>
        <item h="1" x="764"/>
        <item h="1" x="548"/>
        <item h="1" x="514"/>
        <item h="1" x="685"/>
        <item h="1" x="747"/>
        <item h="1" x="781"/>
        <item h="1" x="711"/>
        <item h="1" x="774"/>
        <item h="1" x="768"/>
        <item h="1" x="602"/>
        <item h="1" x="788"/>
        <item h="1" x="492"/>
        <item h="1" x="506"/>
        <item h="1" x="664"/>
        <item h="1" x="709"/>
        <item h="1" x="493"/>
        <item h="1" x="528"/>
        <item x="628"/>
        <item h="1" x="1065"/>
        <item h="1" x="1033"/>
        <item x="900"/>
        <item x="603"/>
        <item h="1" x="1027"/>
        <item h="1" x="1182"/>
        <item h="1" x="1163"/>
        <item h="1" x="956"/>
        <item h="1" x="1185"/>
        <item h="1" x="1049"/>
        <item x="1087"/>
        <item x="118"/>
        <item h="1" x="899"/>
        <item h="1" x="889"/>
        <item h="1" x="1035"/>
        <item x="1207"/>
        <item x="760"/>
        <item h="1" x="1197"/>
        <item h="1" x="1018"/>
        <item h="1" x="1047"/>
        <item h="1" x="826"/>
        <item h="1" x="982"/>
        <item h="1" x="1015"/>
        <item h="1" x="1104"/>
        <item h="1" x="1076"/>
        <item x="1086"/>
        <item h="1" x="1050"/>
        <item x="998"/>
        <item h="1" x="796"/>
        <item h="1" x="588"/>
        <item x="693"/>
        <item x="1136"/>
        <item x="641"/>
        <item h="1" x="1091"/>
        <item h="1" x="906"/>
        <item x="911"/>
        <item x="1064"/>
        <item x="776"/>
        <item h="1" x="1134"/>
        <item h="1" x="1125"/>
        <item x="1208"/>
        <item x="446"/>
        <item h="1" x="451"/>
        <item h="1" x="351"/>
        <item h="1" x="335"/>
        <item h="1" x="398"/>
        <item h="1" x="358"/>
        <item h="1" x="384"/>
        <item h="1" x="378"/>
        <item h="1" x="341"/>
        <item h="1" x="389"/>
        <item x="419"/>
        <item x="286"/>
        <item x="95"/>
        <item x="676"/>
        <item h="1" x="319"/>
        <item h="1" x="556"/>
        <item h="1" x="490"/>
        <item h="1" x="584"/>
        <item h="1" x="571"/>
        <item x="561"/>
        <item x="1123"/>
        <item x="967"/>
        <item x="579"/>
        <item h="1" x="173"/>
        <item x="200"/>
        <item h="1" x="1196"/>
        <item x="1121"/>
        <item h="1" x="1141"/>
        <item h="1" x="1045"/>
        <item h="1" x="937"/>
        <item h="1" x="908"/>
        <item h="1" x="1173"/>
        <item h="1" x="817"/>
        <item h="1" x="859"/>
        <item h="1" x="979"/>
        <item h="1" x="939"/>
        <item h="1" x="1042"/>
        <item x="1071"/>
        <item h="1" x="951"/>
        <item h="1" x="1183"/>
        <item h="1" x="905"/>
        <item x="1120"/>
        <item h="1" x="1073"/>
        <item x="108"/>
        <item h="1" x="394"/>
        <item h="1" x="479"/>
        <item h="1" x="794"/>
        <item x="657"/>
        <item h="1" x="1126"/>
        <item h="1" x="898"/>
        <item h="1" x="1209"/>
        <item h="1" x="933"/>
        <item x="989"/>
        <item x="683"/>
        <item x="1211"/>
        <item x="1135"/>
        <item h="1" x="280"/>
        <item h="1" x="270"/>
        <item h="1" x="133"/>
        <item h="1" x="300"/>
        <item x="266"/>
        <item x="1131"/>
        <item x="249"/>
        <item x="1153"/>
        <item h="1" x="966"/>
        <item h="1" x="1194"/>
        <item h="1" x="887"/>
        <item x="431"/>
        <item x="1184"/>
        <item h="1" x="58"/>
        <item h="1" x="463"/>
        <item h="1" x="109"/>
        <item h="1" x="83"/>
        <item h="1" x="660"/>
        <item h="1" x="678"/>
        <item h="1" x="615"/>
        <item h="1" x="491"/>
        <item h="1" x="246"/>
        <item h="1" x="87"/>
        <item x="703"/>
        <item x="1204"/>
        <item x="465"/>
        <item h="1" x="274"/>
        <item h="1" x="771"/>
        <item h="1" x="688"/>
        <item h="1" x="620"/>
        <item h="1" x="646"/>
        <item h="1" x="680"/>
        <item h="1" x="708"/>
        <item x="791"/>
        <item h="1" x="261"/>
        <item h="1" x="1115"/>
        <item h="1" x="126"/>
        <item h="1" x="262"/>
        <item h="1" x="559"/>
        <item h="1" x="19"/>
        <item x="105"/>
        <item h="1" x="1216"/>
        <item x="1177"/>
        <item h="1" x="997"/>
        <item h="1" x="822"/>
        <item h="1" x="848"/>
        <item h="1" x="819"/>
        <item h="1" x="1143"/>
        <item h="1" x="888"/>
        <item h="1" x="823"/>
        <item h="1" x="844"/>
        <item h="1" x="1152"/>
        <item h="1" x="917"/>
        <item h="1" x="1193"/>
        <item x="1026"/>
        <item h="1" x="1180"/>
        <item h="1" x="891"/>
        <item x="922"/>
        <item x="447"/>
        <item x="1066"/>
        <item h="1" x="567"/>
        <item h="1" x="483"/>
        <item h="1" x="623"/>
        <item h="1" x="702"/>
        <item h="1" x="752"/>
        <item h="1" x="549"/>
        <item h="1" x="754"/>
        <item h="1" x="647"/>
        <item h="1" x="541"/>
        <item h="1" x="574"/>
        <item h="1" x="695"/>
        <item h="1" x="593"/>
        <item h="1" x="575"/>
        <item h="1" x="654"/>
        <item x="670"/>
        <item h="1" x="217"/>
        <item h="1" x="90"/>
        <item h="1" x="178"/>
        <item h="1" x="152"/>
        <item h="1" x="255"/>
        <item x="1157"/>
        <item x="1105"/>
        <item x="129"/>
        <item h="1" x="132"/>
        <item h="1" x="682"/>
        <item x="278"/>
        <item x="896"/>
        <item x="290"/>
        <item x="595"/>
        <item x="1137"/>
        <item h="1" x="873"/>
        <item x="1041"/>
        <item h="1" x="1164"/>
        <item x="629"/>
        <item x="1058"/>
        <item x="535"/>
        <item h="1" x="96"/>
        <item h="1" x="258"/>
        <item h="1" x="382"/>
        <item h="1" x="327"/>
        <item h="1" x="326"/>
        <item h="1" x="182"/>
        <item h="1" x="215"/>
        <item h="1" x="41"/>
        <item h="1" x="407"/>
        <item h="1" x="305"/>
        <item h="1" x="124"/>
        <item h="1" x="390"/>
        <item h="1" x="715"/>
        <item h="1" x="16"/>
        <item h="1" x="294"/>
        <item h="1" x="284"/>
        <item h="1" x="941"/>
        <item h="1" x="15"/>
        <item h="1" x="309"/>
        <item h="1" x="464"/>
        <item h="1" x="1189"/>
        <item h="1" x="7"/>
        <item x="370"/>
        <item h="1" x="141"/>
        <item x="1089"/>
        <item h="1" x="882"/>
        <item x="955"/>
        <item x="473"/>
        <item x="63"/>
        <item x="1181"/>
        <item h="1" x="1031"/>
        <item h="1" x="1081"/>
        <item h="1" x="962"/>
        <item h="1" x="1025"/>
        <item x="814"/>
        <item x="392"/>
        <item x="1051"/>
        <item h="1" x="1040"/>
        <item x="424"/>
        <item h="1" x="193"/>
        <item x="427"/>
        <item x="1122"/>
        <item x="1217"/>
        <item x="1078"/>
        <item x="277"/>
        <item x="1218"/>
        <item h="1" x="429"/>
        <item h="1" x="554"/>
        <item x="614"/>
        <item h="1" x="570"/>
        <item h="1" x="581"/>
        <item h="1" x="425"/>
        <item h="1" x="340"/>
        <item h="1" x="410"/>
        <item h="1" x="350"/>
        <item h="1" x="330"/>
        <item h="1" x="388"/>
        <item h="1" x="460"/>
        <item h="1" x="677"/>
        <item h="1" x="444"/>
        <item h="1" x="712"/>
        <item h="1" x="423"/>
        <item h="1" x="413"/>
        <item h="1" x="316"/>
        <item h="1" x="454"/>
        <item h="1" x="383"/>
        <item h="1" x="317"/>
        <item h="1" x="443"/>
        <item x="448"/>
        <item x="834"/>
        <item x="529"/>
        <item x="779"/>
        <item x="651"/>
        <item h="1" x="80"/>
        <item h="1" x="86"/>
        <item h="1" x="363"/>
        <item x="442"/>
        <item h="1" x="38"/>
        <item h="1" x="201"/>
        <item h="1" x="298"/>
        <item h="1" x="26"/>
        <item h="1" x="53"/>
        <item h="1" x="312"/>
        <item h="1" x="311"/>
        <item h="1" x="428"/>
        <item h="1" x="437"/>
        <item h="1" x="391"/>
        <item h="1" x="346"/>
        <item x="386"/>
        <item h="1" x="462"/>
        <item x="65"/>
        <item x="968"/>
        <item x="751"/>
        <item x="868"/>
        <item h="1" x="1111"/>
        <item h="1" x="847"/>
        <item h="1" x="878"/>
        <item x="809"/>
        <item x="1129"/>
        <item h="1" x="534"/>
        <item h="1" x="753"/>
        <item x="1090"/>
        <item h="1" x="598"/>
        <item h="1" x="782"/>
        <item h="1" x="591"/>
        <item h="1" x="689"/>
        <item h="1" x="746"/>
        <item x="718"/>
        <item x="770"/>
        <item x="669"/>
        <item x="1009"/>
        <item h="1" x="984"/>
        <item h="1" x="1003"/>
        <item h="1" x="1001"/>
        <item h="1" x="883"/>
        <item h="1" x="881"/>
        <item h="1" x="1202"/>
        <item h="1" x="1017"/>
        <item h="1" x="1036"/>
        <item h="1" x="1005"/>
        <item h="1" x="835"/>
        <item h="1" x="849"/>
        <item h="1" x="830"/>
        <item h="1" x="974"/>
        <item h="1" x="963"/>
        <item h="1" x="852"/>
        <item h="1" x="1147"/>
        <item h="1" x="1215"/>
        <item h="1" x="1067"/>
        <item h="1" x="931"/>
        <item h="1" x="886"/>
        <item h="1" x="912"/>
        <item h="1" x="838"/>
        <item x="988"/>
        <item x="970"/>
        <item x="522"/>
        <item h="1" x="833"/>
        <item h="1" x="894"/>
        <item h="1" x="839"/>
        <item h="1" x="925"/>
        <item h="1" x="797"/>
        <item h="1" x="806"/>
        <item h="1" x="872"/>
        <item h="1" x="828"/>
        <item h="1" x="892"/>
        <item h="1" x="802"/>
        <item x="1107"/>
        <item x="772"/>
        <item h="1" x="673"/>
        <item h="1" x="68"/>
        <item x="149"/>
        <item h="1" x="471"/>
        <item x="453"/>
        <item h="1" x="466"/>
        <item h="1" x="455"/>
        <item x="192"/>
        <item x="1195"/>
        <item h="1" x="923"/>
        <item h="1" x="355"/>
        <item h="1" x="395"/>
        <item h="1" x="415"/>
        <item h="1" x="697"/>
        <item h="1" x="13"/>
        <item h="1" x="4"/>
        <item h="1" x="14"/>
        <item h="1" x="55"/>
        <item h="1" x="61"/>
        <item h="1" x="208"/>
        <item h="1" x="10"/>
        <item h="1" x="110"/>
        <item h="1" x="380"/>
        <item h="1" x="624"/>
        <item h="1" x="587"/>
        <item h="1" x="640"/>
        <item x="661"/>
        <item h="1" x="741"/>
        <item h="1" x="635"/>
        <item h="1" x="494"/>
        <item x="202"/>
        <item h="1" x="902"/>
        <item x="1068"/>
        <item h="1" x="803"/>
        <item h="1" x="1030"/>
        <item h="1" x="1219"/>
        <item h="1" x="805"/>
        <item h="1" x="901"/>
        <item h="1" x="860"/>
        <item h="1" x="1174"/>
        <item h="1" x="935"/>
        <item h="1" x="827"/>
        <item h="1" x="807"/>
        <item h="1" x="915"/>
        <item h="1" x="1162"/>
        <item h="1" x="1106"/>
        <item x="846"/>
        <item h="1" x="869"/>
        <item h="1" x="944"/>
        <item h="1" x="829"/>
        <item x="1176"/>
        <item x="810"/>
        <item x="667"/>
        <item x="272"/>
        <item x="468"/>
        <item x="292"/>
        <item h="1" x="362"/>
        <item h="1" x="323"/>
        <item h="1" x="397"/>
        <item h="1" x="414"/>
        <item h="1" x="127"/>
        <item h="1" x="227"/>
        <item h="1" x="35"/>
        <item h="1" x="102"/>
        <item h="1" x="34"/>
        <item h="1" x="5"/>
        <item h="1" x="366"/>
        <item h="1" x="321"/>
        <item x="416"/>
        <item h="1" x="539"/>
        <item x="601"/>
        <item x="705"/>
        <item x="824"/>
        <item h="1" x="1114"/>
        <item x="1127"/>
        <item x="1133"/>
        <item x="735"/>
        <item h="1" x="156"/>
        <item h="1" x="349"/>
        <item h="1" x="727"/>
        <item h="1" x="344"/>
        <item h="1" x="381"/>
        <item x="244"/>
        <item x="583"/>
        <item h="1" x="736"/>
        <item h="1" x="756"/>
        <item h="1" x="645"/>
        <item h="1" x="573"/>
        <item h="1" x="67"/>
        <item h="1" x="322"/>
        <item h="1" x="338"/>
        <item h="1" x="342"/>
        <item h="1" x="412"/>
        <item h="1" x="432"/>
        <item h="1" x="115"/>
        <item h="1" x="60"/>
        <item h="1" x="336"/>
        <item h="1" x="402"/>
        <item h="1" x="337"/>
        <item h="1" x="313"/>
        <item h="1" x="310"/>
        <item h="1" x="314"/>
        <item h="1" x="422"/>
        <item h="1" x="372"/>
        <item h="1" x="373"/>
        <item h="1" x="347"/>
        <item h="1" x="426"/>
        <item h="1" x="421"/>
        <item x="441"/>
        <item x="710"/>
        <item x="297"/>
        <item x="927"/>
        <item h="1" x="210"/>
        <item x="112"/>
        <item x="649"/>
        <item x="1021"/>
        <item h="1" x="971"/>
        <item h="1" x="730"/>
        <item h="1" x="740"/>
        <item h="1" x="694"/>
        <item x="572"/>
        <item x="853"/>
        <item h="1" x="1077"/>
        <item x="978"/>
        <item h="1" x="686"/>
        <item x="726"/>
        <item h="1" x="547"/>
        <item x="212"/>
        <item x="913"/>
        <item h="1" x="1101"/>
        <item h="1" x="123"/>
        <item h="1" x="1130"/>
        <item h="1" x="1118"/>
        <item x="725"/>
        <item h="1" x="57"/>
        <item h="1" x="82"/>
        <item h="1" x="177"/>
        <item h="1" x="256"/>
        <item h="1" x="721"/>
        <item h="1" x="329"/>
        <item h="1" x="566"/>
        <item h="1" x="22"/>
        <item h="1" x="140"/>
        <item h="1" x="399"/>
        <item h="1" x="354"/>
        <item h="1" x="367"/>
        <item h="1" x="360"/>
        <item h="1" x="320"/>
        <item h="1" x="325"/>
        <item h="1" x="333"/>
        <item h="1" x="369"/>
        <item h="1" x="385"/>
        <item h="1" x="356"/>
        <item h="1" x="477"/>
        <item h="1" x="420"/>
        <item x="334"/>
        <item h="1" x="331"/>
        <item h="1" x="450"/>
        <item h="1" x="469"/>
        <item h="1" x="553"/>
        <item h="1" x="348"/>
        <item h="1" x="433"/>
        <item h="1" x="33"/>
        <item h="1" x="732"/>
        <item h="1" x="482"/>
        <item h="1" x="586"/>
        <item h="1" x="679"/>
        <item h="1" x="517"/>
        <item h="1" x="597"/>
        <item h="1" x="563"/>
        <item h="1" x="536"/>
        <item h="1" x="546"/>
        <item h="1" x="509"/>
        <item h="1" x="332"/>
        <item h="1" x="617"/>
        <item x="315"/>
        <item h="1" x="216"/>
        <item x="282"/>
        <item h="1" x="744"/>
        <item h="1" x="505"/>
        <item x="642"/>
        <item x="762"/>
        <item x="1165"/>
        <item h="1" x="1061"/>
        <item x="288"/>
        <item x="808"/>
        <item x="452"/>
        <item h="1" x="719"/>
        <item x="861"/>
        <item x="1110"/>
        <item x="161"/>
        <item x="486"/>
        <item x="938"/>
        <item x="77"/>
        <item x="749"/>
        <item x="224"/>
        <item x="843"/>
        <item x="1093"/>
        <item x="211"/>
        <item h="1" x="229"/>
        <item x="166"/>
        <item x="690"/>
        <item h="1" x="436"/>
        <item h="1" x="37"/>
        <item h="1" x="2"/>
        <item h="1" x="750"/>
        <item h="1" x="459"/>
        <item h="1" x="449"/>
        <item h="1" x="515"/>
        <item x="361"/>
        <item h="1" x="400"/>
        <item h="1" x="393"/>
        <item h="1" x="387"/>
        <item x="461"/>
        <item h="1" x="484"/>
        <item h="1" x="232"/>
        <item h="1" x="265"/>
        <item h="1" x="295"/>
        <item h="1" x="186"/>
        <item h="1" x="167"/>
        <item x="306"/>
        <item h="1" x="408"/>
        <item h="1" x="488"/>
        <item h="1" x="592"/>
        <item h="1" x="540"/>
        <item h="1" x="523"/>
        <item h="1" x="434"/>
        <item h="1" x="359"/>
        <item h="1" x="605"/>
        <item x="475"/>
        <item x="799"/>
        <item x="1000"/>
        <item h="1" x="1119"/>
        <item h="1" x="1187"/>
        <item h="1" x="1142"/>
        <item h="1" x="1053"/>
        <item h="1" x="1010"/>
        <item x="1170"/>
        <item x="698"/>
        <item x="1011"/>
        <item x="234"/>
        <item h="1" x="778"/>
        <item h="1" x="73"/>
        <item h="1" x="401"/>
        <item x="795"/>
        <item x="916"/>
        <item x="992"/>
        <item x="160"/>
        <item x="301"/>
        <item h="1" x="287"/>
        <item h="1" x="283"/>
        <item x="1206"/>
        <item x="507"/>
        <item x="1155"/>
        <item x="739"/>
        <item x="630"/>
        <item x="599"/>
        <item h="1" x="263"/>
        <item h="1" x="209"/>
        <item h="1" x="52"/>
        <item h="1" x="194"/>
        <item x="942"/>
        <item h="1" x="88"/>
        <item h="1" x="296"/>
        <item h="1" x="72"/>
        <item x="191"/>
        <item h="1" x="1139"/>
        <item h="1" x="276"/>
        <item h="1" x="439"/>
        <item x="405"/>
        <item x="1013"/>
        <item h="1" x="903"/>
        <item x="1150"/>
        <item x="184"/>
        <item h="1" x="21"/>
        <item h="1" x="275"/>
        <item h="1" x="25"/>
        <item x="537"/>
        <item x="457"/>
        <item x="1034"/>
        <item x="957"/>
        <item x="260"/>
        <item x="8"/>
        <item x="1144"/>
        <item h="1" x="269"/>
        <item h="1" x="406"/>
        <item h="1" x="765"/>
        <item h="1" x="692"/>
        <item x="701"/>
        <item h="1" x="728"/>
        <item x="643"/>
        <item h="1" x="527"/>
        <item x="353"/>
        <item x="187"/>
        <item x="704"/>
        <item h="1" x="440"/>
        <item h="1" x="458"/>
        <item x="374"/>
        <item h="1" x="1213"/>
        <item h="1" x="855"/>
        <item h="1" x="1069"/>
        <item h="1" x="926"/>
        <item h="1" x="907"/>
        <item h="1" x="1148"/>
        <item h="1" x="986"/>
        <item h="1" x="1212"/>
        <item h="1" x="885"/>
        <item h="1" x="994"/>
        <item h="1" x="1007"/>
        <item h="1" x="798"/>
        <item h="1" x="1074"/>
        <item x="960"/>
        <item x="958"/>
        <item x="1146"/>
        <item x="964"/>
        <item x="948"/>
        <item x="662"/>
        <item x="867"/>
        <item x="983"/>
        <item h="1" x="264"/>
        <item h="1" x="138"/>
        <item h="1" x="101"/>
        <item x="235"/>
        <item h="1" x="175"/>
        <item h="1" x="50"/>
        <item h="1" x="253"/>
        <item x="113"/>
        <item x="687"/>
        <item x="273"/>
        <item h="1" x="219"/>
        <item h="1" x="84"/>
        <item h="1" x="99"/>
        <item h="1" x="42"/>
        <item h="1" x="153"/>
        <item h="1" x="97"/>
        <item h="1" x="205"/>
        <item h="1" x="0"/>
        <item h="1" x="241"/>
        <item h="1" x="148"/>
        <item h="1" x="92"/>
        <item h="1" x="252"/>
        <item h="1" x="737"/>
        <item h="1" x="98"/>
        <item h="1" x="172"/>
        <item h="1" x="75"/>
        <item h="1" x="122"/>
        <item h="1" x="159"/>
        <item h="1" x="787"/>
        <item h="1" x="79"/>
        <item h="1" x="237"/>
        <item x="222"/>
        <item h="1" x="435"/>
        <item h="1" x="345"/>
        <item h="1" x="376"/>
        <item h="1" x="733"/>
        <item h="1" x="44"/>
        <item h="1" x="470"/>
        <item x="54"/>
        <item x="610"/>
        <item h="1" x="644"/>
        <item h="1" x="622"/>
        <item x="699"/>
        <item x="909"/>
        <item x="961"/>
        <item x="729"/>
        <item h="1" x="1098"/>
        <item h="1" x="897"/>
        <item h="1" x="1082"/>
        <item h="1" x="981"/>
        <item h="1" x="1188"/>
        <item h="1" x="987"/>
        <item x="1020"/>
        <item x="1168"/>
        <item x="854"/>
        <item x="195"/>
        <item h="1" x="748"/>
        <item h="1" x="531"/>
        <item x="761"/>
        <item h="1" x="691"/>
        <item h="1" x="773"/>
        <item h="1" x="793"/>
        <item h="1" x="180"/>
        <item h="1" x="145"/>
        <item h="1" x="560"/>
        <item h="1" x="89"/>
        <item h="1" x="582"/>
        <item x="663"/>
        <item x="1140"/>
        <item h="1" x="626"/>
        <item x="724"/>
        <item x="532"/>
        <item x="281"/>
        <item h="1" x="131"/>
        <item h="1" x="648"/>
        <item h="1" x="32"/>
        <item h="1" x="163"/>
        <item x="139"/>
        <item h="1" x="1083"/>
        <item x="993"/>
        <item h="1" x="1223"/>
        <item t="default"/>
      </items>
    </pivotField>
    <pivotField showAll="0"/>
    <pivotField showAll="0"/>
    <pivotField showAll="0"/>
    <pivotField showAll="0"/>
    <pivotField showAll="0"/>
    <pivotField dataField="1" showAll="0"/>
    <pivotField showAll="0"/>
    <pivotField showAll="0"/>
    <pivotField showAll="0"/>
  </pivotFields>
  <rowFields count="1">
    <field x="1"/>
  </rowFields>
  <rowItems count="370">
    <i>
      <x/>
    </i>
    <i>
      <x v="1"/>
    </i>
    <i>
      <x v="3"/>
    </i>
    <i>
      <x v="5"/>
    </i>
    <i>
      <x v="6"/>
    </i>
    <i>
      <x v="16"/>
    </i>
    <i>
      <x v="19"/>
    </i>
    <i>
      <x v="25"/>
    </i>
    <i>
      <x v="32"/>
    </i>
    <i>
      <x v="33"/>
    </i>
    <i>
      <x v="48"/>
    </i>
    <i>
      <x v="49"/>
    </i>
    <i>
      <x v="53"/>
    </i>
    <i>
      <x v="59"/>
    </i>
    <i>
      <x v="60"/>
    </i>
    <i>
      <x v="104"/>
    </i>
    <i>
      <x v="122"/>
    </i>
    <i>
      <x v="123"/>
    </i>
    <i>
      <x v="124"/>
    </i>
    <i>
      <x v="125"/>
    </i>
    <i>
      <x v="126"/>
    </i>
    <i>
      <x v="127"/>
    </i>
    <i>
      <x v="128"/>
    </i>
    <i>
      <x v="129"/>
    </i>
    <i>
      <x v="130"/>
    </i>
    <i>
      <x v="131"/>
    </i>
    <i>
      <x v="132"/>
    </i>
    <i>
      <x v="133"/>
    </i>
    <i>
      <x v="135"/>
    </i>
    <i>
      <x v="137"/>
    </i>
    <i>
      <x v="138"/>
    </i>
    <i>
      <x v="139"/>
    </i>
    <i>
      <x v="140"/>
    </i>
    <i>
      <x v="163"/>
    </i>
    <i>
      <x v="165"/>
    </i>
    <i>
      <x v="166"/>
    </i>
    <i>
      <x v="169"/>
    </i>
    <i>
      <x v="173"/>
    </i>
    <i>
      <x v="175"/>
    </i>
    <i>
      <x v="178"/>
    </i>
    <i>
      <x v="220"/>
    </i>
    <i>
      <x v="228"/>
    </i>
    <i>
      <x v="240"/>
    </i>
    <i>
      <x v="241"/>
    </i>
    <i>
      <x v="242"/>
    </i>
    <i>
      <x v="245"/>
    </i>
    <i>
      <x v="247"/>
    </i>
    <i>
      <x v="249"/>
    </i>
    <i>
      <x v="253"/>
    </i>
    <i>
      <x v="254"/>
    </i>
    <i>
      <x v="256"/>
    </i>
    <i>
      <x v="257"/>
    </i>
    <i>
      <x v="258"/>
    </i>
    <i>
      <x v="259"/>
    </i>
    <i>
      <x v="262"/>
    </i>
    <i>
      <x v="263"/>
    </i>
    <i>
      <x v="264"/>
    </i>
    <i>
      <x v="265"/>
    </i>
    <i>
      <x v="270"/>
    </i>
    <i>
      <x v="272"/>
    </i>
    <i>
      <x v="274"/>
    </i>
    <i>
      <x v="276"/>
    </i>
    <i>
      <x v="277"/>
    </i>
    <i>
      <x v="280"/>
    </i>
    <i>
      <x v="281"/>
    </i>
    <i>
      <x v="291"/>
    </i>
    <i>
      <x v="292"/>
    </i>
    <i>
      <x v="294"/>
    </i>
    <i>
      <x v="295"/>
    </i>
    <i>
      <x v="296"/>
    </i>
    <i>
      <x v="298"/>
    </i>
    <i>
      <x v="310"/>
    </i>
    <i>
      <x v="316"/>
    </i>
    <i>
      <x v="319"/>
    </i>
    <i>
      <x v="320"/>
    </i>
    <i>
      <x v="321"/>
    </i>
    <i>
      <x v="322"/>
    </i>
    <i>
      <x v="323"/>
    </i>
    <i>
      <x v="324"/>
    </i>
    <i>
      <x v="329"/>
    </i>
    <i>
      <x v="330"/>
    </i>
    <i>
      <x v="335"/>
    </i>
    <i>
      <x v="336"/>
    </i>
    <i>
      <x v="350"/>
    </i>
    <i>
      <x v="354"/>
    </i>
    <i>
      <x v="355"/>
    </i>
    <i>
      <x v="356"/>
    </i>
    <i>
      <x v="358"/>
    </i>
    <i>
      <x v="359"/>
    </i>
    <i>
      <x v="362"/>
    </i>
    <i>
      <x v="365"/>
    </i>
    <i>
      <x v="367"/>
    </i>
    <i>
      <x v="368"/>
    </i>
    <i>
      <x v="369"/>
    </i>
    <i>
      <x v="370"/>
    </i>
    <i>
      <x v="372"/>
    </i>
    <i>
      <x v="373"/>
    </i>
    <i>
      <x v="374"/>
    </i>
    <i>
      <x v="375"/>
    </i>
    <i>
      <x v="376"/>
    </i>
    <i>
      <x v="378"/>
    </i>
    <i>
      <x v="384"/>
    </i>
    <i>
      <x v="387"/>
    </i>
    <i>
      <x v="388"/>
    </i>
    <i>
      <x v="389"/>
    </i>
    <i>
      <x v="390"/>
    </i>
    <i>
      <x v="391"/>
    </i>
    <i>
      <x v="392"/>
    </i>
    <i>
      <x v="393"/>
    </i>
    <i>
      <x v="394"/>
    </i>
    <i>
      <x v="404"/>
    </i>
    <i>
      <x v="405"/>
    </i>
    <i>
      <x v="406"/>
    </i>
    <i>
      <x v="407"/>
    </i>
    <i>
      <x v="408"/>
    </i>
    <i>
      <x v="409"/>
    </i>
    <i>
      <x v="410"/>
    </i>
    <i>
      <x v="411"/>
    </i>
    <i>
      <x v="424"/>
    </i>
    <i>
      <x v="425"/>
    </i>
    <i>
      <x v="426"/>
    </i>
    <i>
      <x v="427"/>
    </i>
    <i>
      <x v="428"/>
    </i>
    <i>
      <x v="429"/>
    </i>
    <i>
      <x v="443"/>
    </i>
    <i>
      <x v="448"/>
    </i>
    <i>
      <x v="449"/>
    </i>
    <i>
      <x v="452"/>
    </i>
    <i>
      <x v="453"/>
    </i>
    <i>
      <x v="454"/>
    </i>
    <i>
      <x v="456"/>
    </i>
    <i>
      <x v="458"/>
    </i>
    <i>
      <x v="459"/>
    </i>
    <i>
      <x v="460"/>
    </i>
    <i>
      <x v="461"/>
    </i>
    <i>
      <x v="482"/>
    </i>
    <i>
      <x v="485"/>
    </i>
    <i>
      <x v="486"/>
    </i>
    <i>
      <x v="493"/>
    </i>
    <i>
      <x v="494"/>
    </i>
    <i>
      <x v="498"/>
    </i>
    <i>
      <x v="499"/>
    </i>
    <i>
      <x v="508"/>
    </i>
    <i>
      <x v="510"/>
    </i>
    <i>
      <x v="513"/>
    </i>
    <i>
      <x v="514"/>
    </i>
    <i>
      <x v="515"/>
    </i>
    <i>
      <x v="518"/>
    </i>
    <i>
      <x v="519"/>
    </i>
    <i>
      <x v="520"/>
    </i>
    <i>
      <x v="523"/>
    </i>
    <i>
      <x v="524"/>
    </i>
    <i>
      <x v="534"/>
    </i>
    <i>
      <x v="535"/>
    </i>
    <i>
      <x v="536"/>
    </i>
    <i>
      <x v="537"/>
    </i>
    <i>
      <x v="543"/>
    </i>
    <i>
      <x v="544"/>
    </i>
    <i>
      <x v="545"/>
    </i>
    <i>
      <x v="546"/>
    </i>
    <i>
      <x v="548"/>
    </i>
    <i>
      <x v="550"/>
    </i>
    <i>
      <x v="561"/>
    </i>
    <i>
      <x v="565"/>
    </i>
    <i>
      <x v="567"/>
    </i>
    <i>
      <x v="571"/>
    </i>
    <i>
      <x v="576"/>
    </i>
    <i>
      <x v="577"/>
    </i>
    <i>
      <x v="578"/>
    </i>
    <i>
      <x v="579"/>
    </i>
    <i>
      <x v="584"/>
    </i>
    <i>
      <x v="585"/>
    </i>
    <i>
      <x v="586"/>
    </i>
    <i>
      <x v="587"/>
    </i>
    <i>
      <x v="591"/>
    </i>
    <i>
      <x v="592"/>
    </i>
    <i>
      <x v="603"/>
    </i>
    <i>
      <x v="604"/>
    </i>
    <i>
      <x v="605"/>
    </i>
    <i>
      <x v="613"/>
    </i>
    <i>
      <x v="620"/>
    </i>
    <i>
      <x v="622"/>
    </i>
    <i>
      <x v="634"/>
    </i>
    <i>
      <x v="637"/>
    </i>
    <i>
      <x v="638"/>
    </i>
    <i>
      <x v="639"/>
    </i>
    <i>
      <x v="654"/>
    </i>
    <i>
      <x v="660"/>
    </i>
    <i>
      <x v="661"/>
    </i>
    <i>
      <x v="662"/>
    </i>
    <i>
      <x v="665"/>
    </i>
    <i>
      <x v="666"/>
    </i>
    <i>
      <x v="667"/>
    </i>
    <i>
      <x v="668"/>
    </i>
    <i>
      <x v="669"/>
    </i>
    <i>
      <x v="671"/>
    </i>
    <i>
      <x v="673"/>
    </i>
    <i>
      <x v="674"/>
    </i>
    <i>
      <x v="675"/>
    </i>
    <i>
      <x v="698"/>
    </i>
    <i>
      <x v="700"/>
    </i>
    <i>
      <x v="702"/>
    </i>
    <i>
      <x v="703"/>
    </i>
    <i>
      <x v="704"/>
    </i>
    <i>
      <x v="705"/>
    </i>
    <i>
      <x v="710"/>
    </i>
    <i>
      <x v="711"/>
    </i>
    <i>
      <x v="712"/>
    </i>
    <i>
      <x v="714"/>
    </i>
    <i>
      <x v="716"/>
    </i>
    <i>
      <x v="717"/>
    </i>
    <i>
      <x v="718"/>
    </i>
    <i>
      <x v="719"/>
    </i>
    <i>
      <x v="720"/>
    </i>
    <i>
      <x v="721"/>
    </i>
    <i>
      <x v="724"/>
    </i>
    <i>
      <x v="744"/>
    </i>
    <i>
      <x v="745"/>
    </i>
    <i>
      <x v="746"/>
    </i>
    <i>
      <x v="747"/>
    </i>
    <i>
      <x v="748"/>
    </i>
    <i>
      <x v="752"/>
    </i>
    <i>
      <x v="764"/>
    </i>
    <i>
      <x v="766"/>
    </i>
    <i>
      <x v="767"/>
    </i>
    <i>
      <x v="768"/>
    </i>
    <i>
      <x v="769"/>
    </i>
    <i>
      <x v="773"/>
    </i>
    <i>
      <x v="774"/>
    </i>
    <i>
      <x v="777"/>
    </i>
    <i>
      <x v="783"/>
    </i>
    <i>
      <x v="784"/>
    </i>
    <i>
      <x v="785"/>
    </i>
    <i>
      <x v="786"/>
    </i>
    <i>
      <x v="809"/>
    </i>
    <i>
      <x v="810"/>
    </i>
    <i>
      <x v="811"/>
    </i>
    <i>
      <x v="822"/>
    </i>
    <i>
      <x v="823"/>
    </i>
    <i>
      <x v="826"/>
    </i>
    <i>
      <x v="828"/>
    </i>
    <i>
      <x v="831"/>
    </i>
    <i>
      <x v="832"/>
    </i>
    <i>
      <x v="850"/>
    </i>
    <i>
      <x v="854"/>
    </i>
    <i>
      <x v="856"/>
    </i>
    <i>
      <x v="870"/>
    </i>
    <i>
      <x v="874"/>
    </i>
    <i>
      <x v="875"/>
    </i>
    <i>
      <x v="876"/>
    </i>
    <i>
      <x v="877"/>
    </i>
    <i>
      <x v="878"/>
    </i>
    <i>
      <x v="879"/>
    </i>
    <i>
      <x v="892"/>
    </i>
    <i>
      <x v="894"/>
    </i>
    <i>
      <x v="895"/>
    </i>
    <i>
      <x v="896"/>
    </i>
    <i>
      <x v="898"/>
    </i>
    <i>
      <x v="899"/>
    </i>
    <i>
      <x v="900"/>
    </i>
    <i>
      <x v="906"/>
    </i>
    <i>
      <x v="907"/>
    </i>
    <i>
      <x v="932"/>
    </i>
    <i>
      <x v="933"/>
    </i>
    <i>
      <x v="934"/>
    </i>
    <i>
      <x v="935"/>
    </i>
    <i>
      <x v="937"/>
    </i>
    <i>
      <x v="938"/>
    </i>
    <i>
      <x v="939"/>
    </i>
    <i>
      <x v="944"/>
    </i>
    <i>
      <x v="945"/>
    </i>
    <i>
      <x v="947"/>
    </i>
    <i>
      <x v="949"/>
    </i>
    <i>
      <x v="951"/>
    </i>
    <i>
      <x v="952"/>
    </i>
    <i>
      <x v="957"/>
    </i>
    <i>
      <x v="979"/>
    </i>
    <i>
      <x v="999"/>
    </i>
    <i>
      <x v="1001"/>
    </i>
    <i>
      <x v="1004"/>
    </i>
    <i>
      <x v="1005"/>
    </i>
    <i>
      <x v="1006"/>
    </i>
    <i>
      <x v="1008"/>
    </i>
    <i>
      <x v="1009"/>
    </i>
    <i>
      <x v="1010"/>
    </i>
    <i>
      <x v="1012"/>
    </i>
    <i>
      <x v="1013"/>
    </i>
    <i>
      <x v="1014"/>
    </i>
    <i>
      <x v="1015"/>
    </i>
    <i>
      <x v="1016"/>
    </i>
    <i>
      <x v="1017"/>
    </i>
    <i>
      <x v="1018"/>
    </i>
    <i>
      <x v="1019"/>
    </i>
    <i>
      <x v="1020"/>
    </i>
    <i>
      <x v="1021"/>
    </i>
    <i>
      <x v="1022"/>
    </i>
    <i>
      <x v="1024"/>
    </i>
    <i>
      <x v="1025"/>
    </i>
    <i>
      <x v="1033"/>
    </i>
    <i>
      <x v="1037"/>
    </i>
    <i>
      <x v="1044"/>
    </i>
    <i>
      <x v="1053"/>
    </i>
    <i>
      <x v="1054"/>
    </i>
    <i>
      <x v="1055"/>
    </i>
    <i>
      <x v="1061"/>
    </i>
    <i>
      <x v="1062"/>
    </i>
    <i>
      <x v="1063"/>
    </i>
    <i>
      <x v="1064"/>
    </i>
    <i>
      <x v="1068"/>
    </i>
    <i>
      <x v="1069"/>
    </i>
    <i>
      <x v="1070"/>
    </i>
    <i>
      <x v="1071"/>
    </i>
    <i>
      <x v="1072"/>
    </i>
    <i>
      <x v="1075"/>
    </i>
    <i>
      <x v="1076"/>
    </i>
    <i>
      <x v="1077"/>
    </i>
    <i>
      <x v="1078"/>
    </i>
    <i>
      <x v="1079"/>
    </i>
    <i>
      <x v="1080"/>
    </i>
    <i>
      <x v="1085"/>
    </i>
    <i>
      <x v="1089"/>
    </i>
    <i>
      <x v="1093"/>
    </i>
    <i>
      <x v="1094"/>
    </i>
    <i>
      <x v="1096"/>
    </i>
    <i>
      <x v="1097"/>
    </i>
    <i>
      <x v="1101"/>
    </i>
    <i>
      <x v="1102"/>
    </i>
    <i>
      <x v="1103"/>
    </i>
    <i>
      <x v="1104"/>
    </i>
    <i>
      <x v="1105"/>
    </i>
    <i>
      <x v="1106"/>
    </i>
    <i>
      <x v="1107"/>
    </i>
    <i>
      <x v="1112"/>
    </i>
    <i>
      <x v="1114"/>
    </i>
    <i>
      <x v="1116"/>
    </i>
    <i>
      <x v="1117"/>
    </i>
    <i>
      <x v="1118"/>
    </i>
    <i>
      <x v="1121"/>
    </i>
    <i>
      <x v="1135"/>
    </i>
    <i>
      <x v="1136"/>
    </i>
    <i>
      <x v="1137"/>
    </i>
    <i>
      <x v="1138"/>
    </i>
    <i>
      <x v="1139"/>
    </i>
    <i>
      <x v="1140"/>
    </i>
    <i>
      <x v="1141"/>
    </i>
    <i>
      <x v="1142"/>
    </i>
    <i>
      <x v="1146"/>
    </i>
    <i>
      <x v="1150"/>
    </i>
    <i>
      <x v="1151"/>
    </i>
    <i>
      <x v="1152"/>
    </i>
    <i>
      <x v="1174"/>
    </i>
    <i>
      <x v="1181"/>
    </i>
    <i>
      <x v="1182"/>
    </i>
    <i>
      <x v="1185"/>
    </i>
    <i>
      <x v="1186"/>
    </i>
    <i>
      <x v="1187"/>
    </i>
    <i>
      <x v="1188"/>
    </i>
    <i>
      <x v="1195"/>
    </i>
    <i>
      <x v="1196"/>
    </i>
    <i>
      <x v="1197"/>
    </i>
    <i>
      <x v="1198"/>
    </i>
    <i>
      <x v="1201"/>
    </i>
    <i>
      <x v="1210"/>
    </i>
    <i>
      <x v="1211"/>
    </i>
    <i>
      <x v="1213"/>
    </i>
    <i>
      <x v="1214"/>
    </i>
    <i>
      <x v="1215"/>
    </i>
    <i>
      <x v="1220"/>
    </i>
    <i>
      <x v="1222"/>
    </i>
    <i t="grand">
      <x/>
    </i>
  </rowItems>
  <colItems count="1">
    <i/>
  </colItems>
  <dataFields count="1">
    <dataField name="Average of rating" fld="7" subtotal="average" baseField="1"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7203E6F-B7FD-466D-9383-1006C41AE4DD}"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1:C11" firstHeaderRow="0" firstDataRow="1" firstDataCol="1"/>
  <pivotFields count="11">
    <pivotField showAll="0"/>
    <pivotField showAll="0"/>
    <pivotField axis="axisRow" showAll="0">
      <items count="11">
        <item x="7"/>
        <item x="0"/>
        <item x="1"/>
        <item x="8"/>
        <item x="4"/>
        <item x="5"/>
        <item x="2"/>
        <item x="3"/>
        <item x="6"/>
        <item h="1" x="9"/>
        <item t="default"/>
      </items>
    </pivotField>
    <pivotField showAll="0"/>
    <pivotField dataField="1" showAll="0">
      <items count="449">
        <item x="259"/>
        <item x="172"/>
        <item x="214"/>
        <item x="331"/>
        <item x="305"/>
        <item x="206"/>
        <item x="199"/>
        <item x="227"/>
        <item x="158"/>
        <item x="248"/>
        <item x="189"/>
        <item x="173"/>
        <item x="149"/>
        <item x="220"/>
        <item x="181"/>
        <item x="17"/>
        <item x="240"/>
        <item x="229"/>
        <item x="201"/>
        <item x="182"/>
        <item x="241"/>
        <item x="169"/>
        <item x="355"/>
        <item x="46"/>
        <item x="186"/>
        <item x="433"/>
        <item x="7"/>
        <item x="252"/>
        <item x="237"/>
        <item x="171"/>
        <item x="245"/>
        <item x="9"/>
        <item x="1"/>
        <item x="338"/>
        <item x="195"/>
        <item x="430"/>
        <item x="30"/>
        <item x="4"/>
        <item x="226"/>
        <item x="188"/>
        <item x="267"/>
        <item x="196"/>
        <item x="118"/>
        <item x="223"/>
        <item x="29"/>
        <item x="80"/>
        <item x="140"/>
        <item x="6"/>
        <item x="32"/>
        <item x="418"/>
        <item x="253"/>
        <item x="84"/>
        <item x="184"/>
        <item x="209"/>
        <item x="63"/>
        <item x="22"/>
        <item x="91"/>
        <item x="310"/>
        <item x="394"/>
        <item x="357"/>
        <item x="148"/>
        <item x="107"/>
        <item x="23"/>
        <item x="111"/>
        <item x="26"/>
        <item x="3"/>
        <item x="11"/>
        <item x="208"/>
        <item x="243"/>
        <item x="415"/>
        <item x="319"/>
        <item x="21"/>
        <item x="104"/>
        <item x="179"/>
        <item x="249"/>
        <item x="282"/>
        <item x="99"/>
        <item x="100"/>
        <item x="10"/>
        <item x="52"/>
        <item x="323"/>
        <item x="39"/>
        <item x="75"/>
        <item x="405"/>
        <item x="191"/>
        <item x="296"/>
        <item x="168"/>
        <item x="12"/>
        <item x="119"/>
        <item x="443"/>
        <item x="69"/>
        <item x="330"/>
        <item x="403"/>
        <item x="393"/>
        <item x="379"/>
        <item x="233"/>
        <item x="101"/>
        <item x="8"/>
        <item x="5"/>
        <item x="396"/>
        <item x="311"/>
        <item x="120"/>
        <item x="374"/>
        <item x="265"/>
        <item x="0"/>
        <item x="96"/>
        <item x="224"/>
        <item x="300"/>
        <item x="294"/>
        <item x="321"/>
        <item x="264"/>
        <item x="205"/>
        <item x="76"/>
        <item x="65"/>
        <item x="346"/>
        <item x="271"/>
        <item x="164"/>
        <item x="388"/>
        <item x="174"/>
        <item x="178"/>
        <item x="48"/>
        <item x="251"/>
        <item x="71"/>
        <item x="276"/>
        <item x="177"/>
        <item x="217"/>
        <item x="407"/>
        <item x="35"/>
        <item x="40"/>
        <item x="439"/>
        <item x="274"/>
        <item x="92"/>
        <item x="37"/>
        <item x="67"/>
        <item x="288"/>
        <item x="263"/>
        <item x="273"/>
        <item x="340"/>
        <item x="284"/>
        <item x="28"/>
        <item x="74"/>
        <item x="377"/>
        <item x="152"/>
        <item x="313"/>
        <item x="236"/>
        <item x="202"/>
        <item x="352"/>
        <item x="272"/>
        <item x="86"/>
        <item x="62"/>
        <item x="287"/>
        <item x="95"/>
        <item x="315"/>
        <item x="320"/>
        <item x="353"/>
        <item x="200"/>
        <item x="15"/>
        <item x="134"/>
        <item x="54"/>
        <item x="369"/>
        <item x="445"/>
        <item x="2"/>
        <item x="24"/>
        <item x="349"/>
        <item x="225"/>
        <item x="262"/>
        <item x="333"/>
        <item x="382"/>
        <item x="299"/>
        <item x="261"/>
        <item x="170"/>
        <item x="20"/>
        <item x="197"/>
        <item x="316"/>
        <item x="291"/>
        <item x="33"/>
        <item x="203"/>
        <item x="31"/>
        <item x="372"/>
        <item x="222"/>
        <item x="93"/>
        <item x="317"/>
        <item x="344"/>
        <item x="435"/>
        <item x="385"/>
        <item x="410"/>
        <item x="70"/>
        <item x="157"/>
        <item x="306"/>
        <item x="212"/>
        <item x="192"/>
        <item x="175"/>
        <item x="78"/>
        <item x="180"/>
        <item x="363"/>
        <item x="419"/>
        <item x="425"/>
        <item x="211"/>
        <item x="163"/>
        <item x="360"/>
        <item x="335"/>
        <item x="371"/>
        <item x="215"/>
        <item x="235"/>
        <item x="242"/>
        <item x="228"/>
        <item x="187"/>
        <item x="230"/>
        <item x="255"/>
        <item x="150"/>
        <item x="198"/>
        <item x="219"/>
        <item x="156"/>
        <item x="279"/>
        <item x="42"/>
        <item x="190"/>
        <item x="440"/>
        <item x="444"/>
        <item x="442"/>
        <item x="373"/>
        <item x="108"/>
        <item x="334"/>
        <item x="275"/>
        <item x="256"/>
        <item x="423"/>
        <item x="283"/>
        <item x="221"/>
        <item x="307"/>
        <item x="441"/>
        <item x="218"/>
        <item x="194"/>
        <item x="361"/>
        <item x="395"/>
        <item x="376"/>
        <item x="185"/>
        <item x="207"/>
        <item x="162"/>
        <item x="122"/>
        <item x="381"/>
        <item x="293"/>
        <item x="266"/>
        <item x="285"/>
        <item x="446"/>
        <item x="358"/>
        <item x="308"/>
        <item x="246"/>
        <item x="432"/>
        <item x="421"/>
        <item x="412"/>
        <item x="290"/>
        <item x="144"/>
        <item x="370"/>
        <item x="45"/>
        <item x="239"/>
        <item x="398"/>
        <item x="204"/>
        <item x="298"/>
        <item x="238"/>
        <item x="387"/>
        <item x="356"/>
        <item x="318"/>
        <item x="408"/>
        <item x="232"/>
        <item x="328"/>
        <item x="167"/>
        <item x="378"/>
        <item x="183"/>
        <item x="116"/>
        <item x="359"/>
        <item x="327"/>
        <item x="383"/>
        <item x="399"/>
        <item x="105"/>
        <item x="231"/>
        <item x="345"/>
        <item x="437"/>
        <item x="427"/>
        <item x="417"/>
        <item x="411"/>
        <item x="213"/>
        <item x="366"/>
        <item x="94"/>
        <item x="289"/>
        <item x="347"/>
        <item x="329"/>
        <item x="292"/>
        <item x="159"/>
        <item x="234"/>
        <item x="422"/>
        <item x="176"/>
        <item x="364"/>
        <item x="326"/>
        <item x="216"/>
        <item x="295"/>
        <item x="428"/>
        <item x="280"/>
        <item x="343"/>
        <item x="142"/>
        <item x="325"/>
        <item x="401"/>
        <item x="269"/>
        <item x="277"/>
        <item x="302"/>
        <item x="426"/>
        <item x="257"/>
        <item x="337"/>
        <item x="155"/>
        <item x="341"/>
        <item x="402"/>
        <item x="132"/>
        <item x="154"/>
        <item x="254"/>
        <item x="429"/>
        <item x="375"/>
        <item x="309"/>
        <item x="210"/>
        <item x="406"/>
        <item x="258"/>
        <item x="367"/>
        <item x="424"/>
        <item x="342"/>
        <item x="286"/>
        <item x="129"/>
        <item x="135"/>
        <item x="434"/>
        <item x="420"/>
        <item x="139"/>
        <item x="339"/>
        <item x="386"/>
        <item x="312"/>
        <item x="354"/>
        <item x="130"/>
        <item x="322"/>
        <item x="165"/>
        <item x="268"/>
        <item x="303"/>
        <item x="88"/>
        <item x="324"/>
        <item x="128"/>
        <item x="384"/>
        <item x="301"/>
        <item x="304"/>
        <item x="397"/>
        <item x="438"/>
        <item x="138"/>
        <item x="82"/>
        <item x="436"/>
        <item x="380"/>
        <item x="314"/>
        <item x="389"/>
        <item x="416"/>
        <item x="351"/>
        <item x="133"/>
        <item x="365"/>
        <item x="244"/>
        <item x="409"/>
        <item x="34"/>
        <item x="431"/>
        <item x="281"/>
        <item x="153"/>
        <item x="193"/>
        <item x="278"/>
        <item x="332"/>
        <item x="41"/>
        <item x="123"/>
        <item x="297"/>
        <item x="73"/>
        <item x="59"/>
        <item x="350"/>
        <item x="392"/>
        <item x="413"/>
        <item x="89"/>
        <item x="141"/>
        <item x="136"/>
        <item x="368"/>
        <item x="81"/>
        <item x="109"/>
        <item x="247"/>
        <item x="47"/>
        <item x="127"/>
        <item x="348"/>
        <item x="18"/>
        <item x="19"/>
        <item x="57"/>
        <item x="390"/>
        <item x="72"/>
        <item x="143"/>
        <item x="137"/>
        <item x="14"/>
        <item x="36"/>
        <item x="16"/>
        <item x="77"/>
        <item x="362"/>
        <item x="58"/>
        <item x="404"/>
        <item x="400"/>
        <item x="391"/>
        <item x="106"/>
        <item x="13"/>
        <item x="121"/>
        <item x="147"/>
        <item x="64"/>
        <item x="117"/>
        <item x="131"/>
        <item x="151"/>
        <item x="55"/>
        <item x="44"/>
        <item x="87"/>
        <item x="53"/>
        <item x="250"/>
        <item x="160"/>
        <item x="145"/>
        <item x="66"/>
        <item x="27"/>
        <item x="113"/>
        <item x="85"/>
        <item x="260"/>
        <item x="146"/>
        <item x="161"/>
        <item x="49"/>
        <item x="50"/>
        <item x="43"/>
        <item x="60"/>
        <item x="61"/>
        <item x="25"/>
        <item x="38"/>
        <item x="79"/>
        <item x="68"/>
        <item x="97"/>
        <item x="126"/>
        <item x="115"/>
        <item x="124"/>
        <item x="51"/>
        <item x="114"/>
        <item x="98"/>
        <item x="270"/>
        <item x="336"/>
        <item x="90"/>
        <item x="56"/>
        <item x="110"/>
        <item x="125"/>
        <item x="83"/>
        <item x="166"/>
        <item x="414"/>
        <item x="112"/>
        <item x="103"/>
        <item x="102"/>
        <item x="447"/>
        <item t="default"/>
      </items>
    </pivotField>
    <pivotField dataField="1" showAll="0">
      <items count="1102">
        <item x="679"/>
        <item x="440"/>
        <item x="573"/>
        <item x="835"/>
        <item x="771"/>
        <item x="571"/>
        <item x="552"/>
        <item x="534"/>
        <item x="616"/>
        <item x="600"/>
        <item x="599"/>
        <item x="393"/>
        <item x="642"/>
        <item x="488"/>
        <item x="515"/>
        <item x="676"/>
        <item x="441"/>
        <item x="329"/>
        <item x="583"/>
        <item x="529"/>
        <item x="463"/>
        <item x="547"/>
        <item x="791"/>
        <item x="1038"/>
        <item x="23"/>
        <item x="152"/>
        <item x="629"/>
        <item x="604"/>
        <item x="538"/>
        <item x="695"/>
        <item x="465"/>
        <item x="685"/>
        <item x="630"/>
        <item x="430"/>
        <item x="885"/>
        <item x="1074"/>
        <item x="602"/>
        <item x="70"/>
        <item x="167"/>
        <item x="591"/>
        <item x="481"/>
        <item x="1063"/>
        <item x="824"/>
        <item x="7"/>
        <item x="9"/>
        <item x="864"/>
        <item x="114"/>
        <item x="484"/>
        <item x="802"/>
        <item x="478"/>
        <item x="226"/>
        <item x="151"/>
        <item x="563"/>
        <item x="458"/>
        <item x="660"/>
        <item x="1007"/>
        <item x="1050"/>
        <item x="621"/>
        <item x="502"/>
        <item x="439"/>
        <item x="537"/>
        <item x="639"/>
        <item x="10"/>
        <item x="81"/>
        <item x="1"/>
        <item x="53"/>
        <item x="856"/>
        <item x="514"/>
        <item x="1052"/>
        <item x="44"/>
        <item x="119"/>
        <item x="15"/>
        <item x="477"/>
        <item x="595"/>
        <item x="27"/>
        <item x="17"/>
        <item x="256"/>
        <item x="1086"/>
        <item x="98"/>
        <item x="201"/>
        <item x="962"/>
        <item x="66"/>
        <item x="14"/>
        <item x="4"/>
        <item x="142"/>
        <item x="210"/>
        <item x="700"/>
        <item x="597"/>
        <item x="1019"/>
        <item x="1079"/>
        <item x="485"/>
        <item x="694"/>
        <item x="523"/>
        <item x="447"/>
        <item x="243"/>
        <item x="589"/>
        <item x="664"/>
        <item x="1059"/>
        <item x="42"/>
        <item x="158"/>
        <item x="711"/>
        <item x="295"/>
        <item x="349"/>
        <item x="513"/>
        <item x="636"/>
        <item x="821"/>
        <item x="509"/>
        <item x="847"/>
        <item x="710"/>
        <item x="801"/>
        <item x="588"/>
        <item x="21"/>
        <item x="188"/>
        <item x="793"/>
        <item x="49"/>
        <item x="929"/>
        <item x="170"/>
        <item x="417"/>
        <item x="231"/>
        <item x="190"/>
        <item x="68"/>
        <item x="154"/>
        <item x="18"/>
        <item x="263"/>
        <item x="125"/>
        <item x="245"/>
        <item x="31"/>
        <item x="6"/>
        <item x="610"/>
        <item x="141"/>
        <item x="423"/>
        <item x="555"/>
        <item x="65"/>
        <item x="476"/>
        <item x="315"/>
        <item x="359"/>
        <item x="420"/>
        <item x="380"/>
        <item x="1083"/>
        <item x="46"/>
        <item x="1017"/>
        <item x="662"/>
        <item x="499"/>
        <item x="464"/>
        <item x="166"/>
        <item x="197"/>
        <item x="470"/>
        <item x="579"/>
        <item x="559"/>
        <item x="968"/>
        <item x="109"/>
        <item x="193"/>
        <item x="33"/>
        <item x="358"/>
        <item x="490"/>
        <item x="174"/>
        <item x="175"/>
        <item x="475"/>
        <item x="128"/>
        <item x="1064"/>
        <item x="177"/>
        <item x="63"/>
        <item x="165"/>
        <item x="227"/>
        <item x="1014"/>
        <item x="1037"/>
        <item x="379"/>
        <item x="409"/>
        <item x="181"/>
        <item x="179"/>
        <item x="467"/>
        <item x="1020"/>
        <item x="209"/>
        <item x="407"/>
        <item x="253"/>
        <item x="361"/>
        <item x="803"/>
        <item x="540"/>
        <item x="577"/>
        <item x="255"/>
        <item x="186"/>
        <item x="779"/>
        <item x="958"/>
        <item x="924"/>
        <item x="889"/>
        <item x="435"/>
        <item x="328"/>
        <item x="437"/>
        <item x="428"/>
        <item x="219"/>
        <item x="35"/>
        <item x="961"/>
        <item x="229"/>
        <item x="38"/>
        <item x="844"/>
        <item x="565"/>
        <item x="507"/>
        <item x="306"/>
        <item x="129"/>
        <item x="120"/>
        <item x="346"/>
        <item x="3"/>
        <item x="79"/>
        <item x="1022"/>
        <item x="596"/>
        <item x="59"/>
        <item x="172"/>
        <item x="173"/>
        <item x="542"/>
        <item x="895"/>
        <item x="25"/>
        <item x="335"/>
        <item x="686"/>
        <item x="288"/>
        <item x="214"/>
        <item x="12"/>
        <item x="558"/>
        <item x="731"/>
        <item x="633"/>
        <item x="1009"/>
        <item x="795"/>
        <item x="30"/>
        <item x="212"/>
        <item x="457"/>
        <item x="650"/>
        <item x="726"/>
        <item x="495"/>
        <item x="200"/>
        <item x="203"/>
        <item x="526"/>
        <item x="562"/>
        <item x="1085"/>
        <item x="134"/>
        <item x="1057"/>
        <item x="208"/>
        <item x="668"/>
        <item x="846"/>
        <item x="11"/>
        <item x="199"/>
        <item x="82"/>
        <item x="696"/>
        <item x="54"/>
        <item x="556"/>
        <item x="182"/>
        <item x="77"/>
        <item x="498"/>
        <item x="93"/>
        <item x="204"/>
        <item x="1006"/>
        <item x="811"/>
        <item x="57"/>
        <item x="143"/>
        <item x="988"/>
        <item x="494"/>
        <item x="756"/>
        <item x="429"/>
        <item x="783"/>
        <item x="489"/>
        <item x="127"/>
        <item x="618"/>
        <item x="138"/>
        <item x="644"/>
        <item x="773"/>
        <item x="928"/>
        <item x="13"/>
        <item x="62"/>
        <item x="88"/>
        <item x="102"/>
        <item x="247"/>
        <item x="1095"/>
        <item x="117"/>
        <item x="833"/>
        <item x="984"/>
        <item x="957"/>
        <item x="927"/>
        <item x="761"/>
        <item x="613"/>
        <item x="519"/>
        <item x="205"/>
        <item x="455"/>
        <item x="587"/>
        <item x="381"/>
        <item x="155"/>
        <item x="1021"/>
        <item x="448"/>
        <item x="669"/>
        <item x="326"/>
        <item x="277"/>
        <item x="505"/>
        <item x="531"/>
        <item x="506"/>
        <item x="8"/>
        <item x="953"/>
        <item x="708"/>
        <item x="814"/>
        <item x="486"/>
        <item x="1060"/>
        <item x="967"/>
        <item x="1088"/>
        <item x="568"/>
        <item x="972"/>
        <item x="43"/>
        <item x="254"/>
        <item x="244"/>
        <item x="570"/>
        <item x="979"/>
        <item x="425"/>
        <item x="735"/>
        <item x="90"/>
        <item x="100"/>
        <item x="83"/>
        <item x="140"/>
        <item x="41"/>
        <item x="372"/>
        <item x="150"/>
        <item x="29"/>
        <item x="704"/>
        <item x="525"/>
        <item x="95"/>
        <item x="411"/>
        <item x="861"/>
        <item x="178"/>
        <item x="351"/>
        <item x="233"/>
        <item x="554"/>
        <item x="246"/>
        <item x="34"/>
        <item x="185"/>
        <item x="101"/>
        <item x="56"/>
        <item x="466"/>
        <item x="401"/>
        <item x="609"/>
        <item x="318"/>
        <item x="923"/>
        <item x="273"/>
        <item x="728"/>
        <item x="544"/>
        <item x="823"/>
        <item x="5"/>
        <item x="206"/>
        <item x="970"/>
        <item x="780"/>
        <item x="990"/>
        <item x="248"/>
        <item x="916"/>
        <item x="688"/>
        <item x="752"/>
        <item x="122"/>
        <item x="198"/>
        <item x="0"/>
        <item x="32"/>
        <item x="159"/>
        <item x="907"/>
        <item x="131"/>
        <item x="215"/>
        <item x="663"/>
        <item x="365"/>
        <item x="971"/>
        <item x="1002"/>
        <item x="194"/>
        <item x="590"/>
        <item x="762"/>
        <item x="747"/>
        <item x="804"/>
        <item x="687"/>
        <item x="1018"/>
        <item x="809"/>
        <item x="548"/>
        <item x="626"/>
        <item x="1075"/>
        <item x="404"/>
        <item x="471"/>
        <item x="784"/>
        <item x="144"/>
        <item x="157"/>
        <item x="1092"/>
        <item x="111"/>
        <item x="868"/>
        <item x="712"/>
        <item x="705"/>
        <item x="406"/>
        <item x="776"/>
        <item x="950"/>
        <item x="442"/>
        <item x="443"/>
        <item x="452"/>
        <item x="1024"/>
        <item x="487"/>
        <item x="737"/>
        <item x="986"/>
        <item x="751"/>
        <item x="750"/>
        <item x="659"/>
        <item x="357"/>
        <item x="461"/>
        <item x="133"/>
        <item x="866"/>
        <item x="91"/>
        <item x="145"/>
        <item x="113"/>
        <item x="72"/>
        <item x="684"/>
        <item x="1036"/>
        <item x="652"/>
        <item x="699"/>
        <item x="123"/>
        <item x="716"/>
        <item x="826"/>
        <item x="450"/>
        <item x="959"/>
        <item x="580"/>
        <item x="994"/>
        <item x="50"/>
        <item x="418"/>
        <item x="701"/>
        <item x="718"/>
        <item x="510"/>
        <item x="58"/>
        <item x="1080"/>
        <item x="714"/>
        <item x="800"/>
        <item x="187"/>
        <item x="645"/>
        <item x="855"/>
        <item x="334"/>
        <item x="454"/>
        <item x="851"/>
        <item x="675"/>
        <item x="933"/>
        <item x="848"/>
        <item x="622"/>
        <item x="692"/>
        <item x="812"/>
        <item x="564"/>
        <item x="594"/>
        <item x="503"/>
        <item x="911"/>
        <item x="85"/>
        <item x="1008"/>
        <item x="738"/>
        <item x="904"/>
        <item x="482"/>
        <item x="137"/>
        <item x="598"/>
        <item x="311"/>
        <item x="575"/>
        <item x="592"/>
        <item x="517"/>
        <item x="649"/>
        <item x="86"/>
        <item x="52"/>
        <item x="422"/>
        <item x="535"/>
        <item x="354"/>
        <item x="355"/>
        <item x="1023"/>
        <item x="671"/>
        <item x="1041"/>
        <item x="985"/>
        <item x="768"/>
        <item x="115"/>
        <item x="237"/>
        <item x="434"/>
        <item x="647"/>
        <item x="754"/>
        <item x="739"/>
        <item x="683"/>
        <item x="713"/>
        <item x="859"/>
        <item x="732"/>
        <item x="275"/>
        <item x="638"/>
        <item x="1033"/>
        <item x="40"/>
        <item x="897"/>
        <item x="948"/>
        <item x="829"/>
        <item x="886"/>
        <item x="301"/>
        <item x="797"/>
        <item x="550"/>
        <item x="139"/>
        <item x="235"/>
        <item x="331"/>
        <item x="922"/>
        <item x="344"/>
        <item x="782"/>
        <item x="620"/>
        <item x="717"/>
        <item x="539"/>
        <item x="882"/>
        <item x="1061"/>
        <item x="832"/>
        <item x="741"/>
        <item x="706"/>
        <item x="337"/>
        <item x="746"/>
        <item x="284"/>
        <item x="520"/>
        <item x="305"/>
        <item x="938"/>
        <item x="767"/>
        <item x="169"/>
        <item x="299"/>
        <item x="983"/>
        <item x="108"/>
        <item x="736"/>
        <item x="192"/>
        <item x="786"/>
        <item x="796"/>
        <item x="883"/>
        <item x="536"/>
        <item x="1044"/>
        <item x="798"/>
        <item x="877"/>
        <item x="20"/>
        <item x="656"/>
        <item x="436"/>
        <item x="408"/>
        <item x="689"/>
        <item x="281"/>
        <item x="606"/>
        <item x="322"/>
        <item x="87"/>
        <item x="908"/>
        <item x="1098"/>
        <item x="265"/>
        <item x="1048"/>
        <item x="1084"/>
        <item x="84"/>
        <item x="251"/>
        <item x="323"/>
        <item x="384"/>
        <item x="2"/>
        <item x="853"/>
        <item x="765"/>
        <item x="36"/>
        <item x="319"/>
        <item x="873"/>
        <item x="593"/>
        <item x="682"/>
        <item x="1027"/>
        <item x="839"/>
        <item x="878"/>
        <item x="841"/>
        <item x="1065"/>
        <item x="937"/>
        <item x="759"/>
        <item x="681"/>
        <item x="951"/>
        <item x="831"/>
        <item x="521"/>
        <item x="661"/>
        <item x="438"/>
        <item x="870"/>
        <item x="646"/>
        <item x="103"/>
        <item x="135"/>
        <item x="817"/>
        <item x="99"/>
        <item x="653"/>
        <item x="755"/>
        <item x="341"/>
        <item x="991"/>
        <item x="28"/>
        <item x="156"/>
        <item x="532"/>
        <item x="654"/>
        <item x="153"/>
        <item x="216"/>
        <item x="213"/>
        <item x="1034"/>
        <item x="163"/>
        <item x="383"/>
        <item x="76"/>
        <item x="239"/>
        <item x="551"/>
        <item x="446"/>
        <item x="330"/>
        <item x="161"/>
        <item x="1015"/>
        <item x="97"/>
        <item x="730"/>
        <item x="202"/>
        <item x="146"/>
        <item x="397"/>
        <item x="709"/>
        <item x="707"/>
        <item x="729"/>
        <item x="527"/>
        <item x="753"/>
        <item x="787"/>
        <item x="871"/>
        <item x="743"/>
        <item x="810"/>
        <item x="126"/>
        <item x="47"/>
        <item x="543"/>
        <item x="270"/>
        <item x="1087"/>
        <item x="655"/>
        <item x="45"/>
        <item x="283"/>
        <item x="995"/>
        <item x="875"/>
        <item x="914"/>
        <item x="601"/>
        <item x="586"/>
        <item x="1040"/>
        <item x="189"/>
        <item x="480"/>
        <item x="1094"/>
        <item x="224"/>
        <item x="788"/>
        <item x="865"/>
        <item x="1070"/>
        <item x="943"/>
        <item x="1000"/>
        <item x="533"/>
        <item x="118"/>
        <item x="794"/>
        <item x="1055"/>
        <item x="1073"/>
        <item x="946"/>
        <item x="749"/>
        <item x="391"/>
        <item x="772"/>
        <item x="764"/>
        <item x="566"/>
        <item x="569"/>
        <item x="703"/>
        <item x="1058"/>
        <item x="496"/>
        <item x="939"/>
        <item x="963"/>
        <item x="444"/>
        <item x="936"/>
        <item x="808"/>
        <item x="324"/>
        <item x="282"/>
        <item x="858"/>
        <item x="497"/>
        <item x="148"/>
        <item x="264"/>
        <item x="236"/>
        <item x="479"/>
        <item x="792"/>
        <item x="918"/>
        <item x="541"/>
        <item x="627"/>
        <item x="637"/>
        <item x="279"/>
        <item x="619"/>
        <item x="719"/>
        <item x="459"/>
        <item x="899"/>
        <item x="1026"/>
        <item x="1042"/>
        <item x="561"/>
        <item x="1068"/>
        <item x="403"/>
        <item x="893"/>
        <item x="849"/>
        <item x="1093"/>
        <item x="913"/>
        <item x="574"/>
        <item x="617"/>
        <item x="631"/>
        <item x="840"/>
        <item x="850"/>
        <item x="603"/>
        <item x="982"/>
        <item x="483"/>
        <item x="888"/>
        <item x="607"/>
        <item x="670"/>
        <item x="338"/>
        <item x="807"/>
        <item x="530"/>
        <item x="582"/>
        <item x="789"/>
        <item x="491"/>
        <item x="390"/>
        <item x="431"/>
        <item x="1066"/>
        <item x="722"/>
        <item x="879"/>
        <item x="388"/>
        <item x="419"/>
        <item x="516"/>
        <item x="674"/>
        <item x="121"/>
        <item x="61"/>
        <item x="667"/>
        <item x="881"/>
        <item x="508"/>
        <item x="834"/>
        <item x="658"/>
        <item x="257"/>
        <item x="934"/>
        <item x="553"/>
        <item x="643"/>
        <item x="1013"/>
        <item x="949"/>
        <item x="926"/>
        <item x="171"/>
        <item x="492"/>
        <item x="1096"/>
        <item x="1081"/>
        <item x="1097"/>
        <item x="1090"/>
        <item x="915"/>
        <item x="220"/>
        <item x="572"/>
        <item x="845"/>
        <item x="1045"/>
        <item x="715"/>
        <item x="672"/>
        <item x="1035"/>
        <item x="727"/>
        <item x="585"/>
        <item x="774"/>
        <item x="1089"/>
        <item x="912"/>
        <item x="581"/>
        <item x="975"/>
        <item x="511"/>
        <item x="1029"/>
        <item x="894"/>
        <item x="1078"/>
        <item x="964"/>
        <item x="921"/>
        <item x="605"/>
        <item x="472"/>
        <item x="557"/>
        <item x="818"/>
        <item x="632"/>
        <item x="677"/>
        <item x="400"/>
        <item x="693"/>
        <item x="501"/>
        <item x="399"/>
        <item x="993"/>
        <item x="252"/>
        <item x="373"/>
        <item x="545"/>
        <item x="940"/>
        <item x="725"/>
        <item x="892"/>
        <item x="932"/>
        <item x="1082"/>
        <item x="745"/>
        <item x="690"/>
        <item x="733"/>
        <item x="1099"/>
        <item x="890"/>
        <item x="775"/>
        <item x="1012"/>
        <item x="640"/>
        <item x="1062"/>
        <item x="1030"/>
        <item x="1003"/>
        <item x="980"/>
        <item x="816"/>
        <item x="837"/>
        <item x="742"/>
        <item x="628"/>
        <item x="307"/>
        <item x="451"/>
        <item x="432"/>
        <item x="433"/>
        <item x="691"/>
        <item x="392"/>
        <item x="930"/>
        <item x="910"/>
        <item x="665"/>
        <item x="221"/>
        <item x="1010"/>
        <item x="386"/>
        <item x="415"/>
        <item x="413"/>
        <item x="518"/>
        <item x="285"/>
        <item x="104"/>
        <item x="69"/>
        <item x="310"/>
        <item x="456"/>
        <item x="524"/>
        <item x="828"/>
        <item x="827"/>
        <item x="624"/>
        <item x="974"/>
        <item x="546"/>
        <item x="758"/>
        <item x="623"/>
        <item x="947"/>
        <item x="965"/>
        <item x="887"/>
        <item x="790"/>
        <item x="997"/>
        <item x="996"/>
        <item x="612"/>
        <item x="822"/>
        <item x="426"/>
        <item x="925"/>
        <item x="966"/>
        <item x="468"/>
        <item x="469"/>
        <item x="241"/>
        <item x="891"/>
        <item x="820"/>
        <item x="941"/>
        <item x="976"/>
        <item x="217"/>
        <item x="614"/>
        <item x="611"/>
        <item x="867"/>
        <item x="1072"/>
        <item x="1046"/>
        <item x="1016"/>
        <item x="1001"/>
        <item x="1091"/>
        <item x="567"/>
        <item x="903"/>
        <item x="445"/>
        <item x="806"/>
        <item x="473"/>
        <item x="363"/>
        <item x="274"/>
        <item x="474"/>
        <item x="339"/>
        <item x="374"/>
        <item x="1025"/>
        <item x="460"/>
        <item x="522"/>
        <item x="191"/>
        <item x="493"/>
        <item x="760"/>
        <item x="777"/>
        <item x="740"/>
        <item x="869"/>
        <item x="825"/>
        <item x="744"/>
        <item x="1056"/>
        <item x="394"/>
        <item x="615"/>
        <item x="1031"/>
        <item x="453"/>
        <item x="449"/>
        <item x="648"/>
        <item x="901"/>
        <item x="819"/>
        <item x="578"/>
        <item x="920"/>
        <item x="748"/>
        <item x="1049"/>
        <item x="723"/>
        <item x="863"/>
        <item x="635"/>
        <item x="838"/>
        <item x="1054"/>
        <item x="371"/>
        <item x="297"/>
        <item x="377"/>
        <item x="345"/>
        <item x="625"/>
        <item x="364"/>
        <item x="347"/>
        <item x="512"/>
        <item x="608"/>
        <item x="989"/>
        <item x="815"/>
        <item x="978"/>
        <item x="698"/>
        <item x="720"/>
        <item x="766"/>
        <item x="1043"/>
        <item x="673"/>
        <item x="854"/>
        <item x="389"/>
        <item x="860"/>
        <item x="981"/>
        <item x="366"/>
        <item x="276"/>
        <item x="376"/>
        <item x="402"/>
        <item x="917"/>
        <item x="424"/>
        <item x="666"/>
        <item x="1051"/>
        <item x="919"/>
        <item x="778"/>
        <item x="560"/>
        <item x="992"/>
        <item x="678"/>
        <item x="905"/>
        <item x="1039"/>
        <item x="862"/>
        <item x="734"/>
        <item x="325"/>
        <item x="382"/>
        <item x="309"/>
        <item x="269"/>
        <item x="427"/>
        <item x="336"/>
        <item x="352"/>
        <item x="657"/>
        <item x="576"/>
        <item x="360"/>
        <item x="584"/>
        <item x="286"/>
        <item x="549"/>
        <item x="1067"/>
        <item x="1028"/>
        <item x="294"/>
        <item x="375"/>
        <item x="857"/>
        <item x="944"/>
        <item x="781"/>
        <item x="1032"/>
        <item x="900"/>
        <item x="884"/>
        <item x="271"/>
        <item x="1047"/>
        <item x="462"/>
        <item x="805"/>
        <item x="410"/>
        <item x="697"/>
        <item x="769"/>
        <item x="180"/>
        <item x="813"/>
        <item x="898"/>
        <item x="405"/>
        <item x="909"/>
        <item x="842"/>
        <item x="830"/>
        <item x="314"/>
        <item x="353"/>
        <item x="528"/>
        <item x="290"/>
        <item x="302"/>
        <item x="268"/>
        <item x="378"/>
        <item x="942"/>
        <item x="763"/>
        <item x="770"/>
        <item x="973"/>
        <item x="1077"/>
        <item x="293"/>
        <item x="1076"/>
        <item x="162"/>
        <item x="1071"/>
        <item x="935"/>
        <item x="931"/>
        <item x="785"/>
        <item x="952"/>
        <item x="1011"/>
        <item x="880"/>
        <item x="278"/>
        <item x="280"/>
        <item x="414"/>
        <item x="398"/>
        <item x="421"/>
        <item x="902"/>
        <item x="634"/>
        <item x="999"/>
        <item x="124"/>
        <item x="843"/>
        <item x="385"/>
        <item x="48"/>
        <item x="1053"/>
        <item x="724"/>
        <item x="367"/>
        <item x="350"/>
        <item x="356"/>
        <item x="504"/>
        <item x="721"/>
        <item x="836"/>
        <item x="60"/>
        <item x="258"/>
        <item x="320"/>
        <item x="876"/>
        <item x="757"/>
        <item x="342"/>
        <item x="136"/>
        <item x="316"/>
        <item x="362"/>
        <item x="300"/>
        <item x="799"/>
        <item x="105"/>
        <item x="234"/>
        <item x="874"/>
        <item x="956"/>
        <item x="1004"/>
        <item x="183"/>
        <item x="296"/>
        <item x="289"/>
        <item x="416"/>
        <item x="906"/>
        <item x="998"/>
        <item x="160"/>
        <item x="298"/>
        <item x="370"/>
        <item x="223"/>
        <item x="641"/>
        <item x="71"/>
        <item x="312"/>
        <item x="262"/>
        <item x="872"/>
        <item x="24"/>
        <item x="249"/>
        <item x="969"/>
        <item x="26"/>
        <item x="313"/>
        <item x="267"/>
        <item x="94"/>
        <item x="954"/>
        <item x="132"/>
        <item x="348"/>
        <item x="303"/>
        <item x="368"/>
        <item x="292"/>
        <item x="332"/>
        <item x="343"/>
        <item x="19"/>
        <item x="51"/>
        <item x="22"/>
        <item x="147"/>
        <item x="896"/>
        <item x="96"/>
        <item x="987"/>
        <item x="977"/>
        <item x="955"/>
        <item x="218"/>
        <item x="304"/>
        <item x="291"/>
        <item x="16"/>
        <item x="945"/>
        <item x="287"/>
        <item x="250"/>
        <item x="327"/>
        <item x="369"/>
        <item x="110"/>
        <item x="242"/>
        <item x="272"/>
        <item x="333"/>
        <item x="340"/>
        <item x="89"/>
        <item x="1069"/>
        <item x="500"/>
        <item x="67"/>
        <item x="176"/>
        <item x="78"/>
        <item x="651"/>
        <item x="395"/>
        <item x="317"/>
        <item x="112"/>
        <item x="228"/>
        <item x="308"/>
        <item x="39"/>
        <item x="232"/>
        <item x="168"/>
        <item x="680"/>
        <item x="321"/>
        <item x="396"/>
        <item x="73"/>
        <item x="74"/>
        <item x="80"/>
        <item x="64"/>
        <item x="106"/>
        <item x="107"/>
        <item x="37"/>
        <item x="55"/>
        <item x="149"/>
        <item x="222"/>
        <item x="116"/>
        <item x="387"/>
        <item x="195"/>
        <item x="261"/>
        <item x="240"/>
        <item x="259"/>
        <item x="75"/>
        <item x="238"/>
        <item x="196"/>
        <item x="702"/>
        <item x="960"/>
        <item x="852"/>
        <item x="184"/>
        <item x="92"/>
        <item x="130"/>
        <item x="225"/>
        <item x="260"/>
        <item x="266"/>
        <item x="164"/>
        <item x="412"/>
        <item x="1005"/>
        <item x="230"/>
        <item x="211"/>
        <item x="207"/>
        <item x="1100"/>
        <item t="default"/>
      </items>
    </pivotField>
    <pivotField showAll="0"/>
    <pivotField showAll="0"/>
    <pivotField showAll="0"/>
    <pivotField showAll="0"/>
    <pivotField showAll="0"/>
  </pivotFields>
  <rowFields count="1">
    <field x="2"/>
  </rowFields>
  <rowItems count="10">
    <i>
      <x/>
    </i>
    <i>
      <x v="1"/>
    </i>
    <i>
      <x v="2"/>
    </i>
    <i>
      <x v="3"/>
    </i>
    <i>
      <x v="4"/>
    </i>
    <i>
      <x v="5"/>
    </i>
    <i>
      <x v="6"/>
    </i>
    <i>
      <x v="7"/>
    </i>
    <i>
      <x v="8"/>
    </i>
    <i t="grand">
      <x/>
    </i>
  </rowItems>
  <colFields count="1">
    <field x="-2"/>
  </colFields>
  <colItems count="2">
    <i>
      <x/>
    </i>
    <i i="1">
      <x v="1"/>
    </i>
  </colItems>
  <dataFields count="2">
    <dataField name="Average of actual_price" fld="4" subtotal="average" baseField="2" baseItem="0"/>
    <dataField name="Count of average_discount " fld="5" subtotal="count" baseField="0" baseItem="0"/>
  </dataFields>
  <formats count="1">
    <format dxfId="0">
      <pivotArea collapsedLevelsAreSubtotals="1" fieldPosition="0">
        <references count="2">
          <reference field="4294967294" count="1" selected="0">
            <x v="0"/>
          </reference>
          <reference field="2" count="0"/>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663C20-BA32-4754-ADF1-3F6013E6EB92}"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B1226" firstHeaderRow="1" firstDataRow="1" firstDataCol="1"/>
  <pivotFields count="11">
    <pivotField showAll="0"/>
    <pivotField axis="axisRow" showAll="0">
      <items count="1225">
        <item x="928"/>
        <item x="1057"/>
        <item x="128"/>
        <item x="456"/>
        <item x="650"/>
        <item x="501"/>
        <item x="1214"/>
        <item x="243"/>
        <item x="165"/>
        <item x="230"/>
        <item x="46"/>
        <item x="146"/>
        <item x="143"/>
        <item x="119"/>
        <item x="196"/>
        <item x="231"/>
        <item x="291"/>
        <item x="271"/>
        <item x="218"/>
        <item x="1169"/>
        <item x="245"/>
        <item x="121"/>
        <item x="81"/>
        <item x="250"/>
        <item x="157"/>
        <item x="24"/>
        <item x="62"/>
        <item x="155"/>
        <item x="557"/>
        <item x="1060"/>
        <item x="1186"/>
        <item x="930"/>
        <item x="995"/>
        <item x="1080"/>
        <item x="936"/>
        <item x="1014"/>
        <item x="339"/>
        <item x="213"/>
        <item x="1096"/>
        <item x="840"/>
        <item x="1167"/>
        <item x="1097"/>
        <item x="832"/>
        <item x="973"/>
        <item x="837"/>
        <item x="1145"/>
        <item x="1158"/>
        <item x="1191"/>
        <item x="876"/>
        <item x="293"/>
        <item x="722"/>
        <item x="589"/>
        <item x="625"/>
        <item x="569"/>
        <item x="652"/>
        <item x="254"/>
        <item x="303"/>
        <item x="134"/>
        <item x="56"/>
        <item x="302"/>
        <item x="1016"/>
        <item x="959"/>
        <item x="1039"/>
        <item x="738"/>
        <item x="279"/>
        <item x="845"/>
        <item x="221"/>
        <item x="472"/>
        <item x="862"/>
        <item x="1094"/>
        <item x="1055"/>
        <item x="203"/>
        <item x="45"/>
        <item x="580"/>
        <item x="578"/>
        <item x="94"/>
        <item x="171"/>
        <item x="176"/>
        <item x="239"/>
        <item x="198"/>
        <item x="64"/>
        <item x="606"/>
        <item x="257"/>
        <item x="240"/>
        <item x="267"/>
        <item x="299"/>
        <item x="117"/>
        <item x="120"/>
        <item x="116"/>
        <item x="214"/>
        <item x="1099"/>
        <item x="147"/>
        <item x="170"/>
        <item x="12"/>
        <item x="247"/>
        <item x="1198"/>
        <item x="999"/>
        <item x="48"/>
        <item x="47"/>
        <item x="125"/>
        <item x="49"/>
        <item x="36"/>
        <item x="30"/>
        <item x="40"/>
        <item x="197"/>
        <item x="169"/>
        <item x="59"/>
        <item x="365"/>
        <item x="70"/>
        <item x="368"/>
        <item x="474"/>
        <item x="158"/>
        <item x="71"/>
        <item x="31"/>
        <item x="150"/>
        <item x="135"/>
        <item x="364"/>
        <item x="600"/>
        <item x="27"/>
        <item x="51"/>
        <item x="9"/>
        <item x="1"/>
        <item x="17"/>
        <item x="1062"/>
        <item x="190"/>
        <item x="403"/>
        <item x="665"/>
        <item x="672"/>
        <item x="1084"/>
        <item x="608"/>
        <item x="671"/>
        <item x="1175"/>
        <item x="1054"/>
        <item x="1088"/>
        <item x="977"/>
        <item x="759"/>
        <item x="259"/>
        <item x="206"/>
        <item x="919"/>
        <item x="924"/>
        <item x="1072"/>
        <item x="949"/>
        <item x="877"/>
        <item x="976"/>
        <item x="811"/>
        <item x="947"/>
        <item x="1210"/>
        <item x="825"/>
        <item x="1102"/>
        <item x="820"/>
        <item x="1220"/>
        <item x="870"/>
        <item x="841"/>
        <item x="864"/>
        <item x="818"/>
        <item x="851"/>
        <item x="1037"/>
        <item x="895"/>
        <item x="1028"/>
        <item x="821"/>
        <item x="953"/>
        <item x="1172"/>
        <item x="804"/>
        <item x="816"/>
        <item x="875"/>
        <item x="991"/>
        <item x="800"/>
        <item x="111"/>
        <item x="183"/>
        <item x="242"/>
        <item x="757"/>
        <item x="151"/>
        <item x="285"/>
        <item x="790"/>
        <item x="1103"/>
        <item x="1008"/>
        <item x="136"/>
        <item x="174"/>
        <item x="189"/>
        <item x="226"/>
        <item x="78"/>
        <item x="29"/>
        <item x="485"/>
        <item x="481"/>
        <item x="564"/>
        <item x="545"/>
        <item x="674"/>
        <item x="480"/>
        <item x="357"/>
        <item x="324"/>
        <item x="713"/>
        <item x="503"/>
        <item x="502"/>
        <item x="594"/>
        <item x="379"/>
        <item x="512"/>
        <item x="792"/>
        <item x="3"/>
        <item x="558"/>
        <item x="417"/>
        <item x="104"/>
        <item x="168"/>
        <item x="204"/>
        <item x="6"/>
        <item x="396"/>
        <item x="487"/>
        <item x="510"/>
        <item x="533"/>
        <item x="445"/>
        <item x="489"/>
        <item x="530"/>
        <item x="238"/>
        <item x="11"/>
        <item x="634"/>
        <item x="777"/>
        <item x="632"/>
        <item x="130"/>
        <item x="18"/>
        <item x="69"/>
        <item x="308"/>
        <item x="418"/>
        <item x="318"/>
        <item x="352"/>
        <item x="858"/>
        <item x="1019"/>
        <item x="1222"/>
        <item x="1160"/>
        <item x="1200"/>
        <item x="1108"/>
        <item x="865"/>
        <item x="520"/>
        <item x="681"/>
        <item x="508"/>
        <item x="716"/>
        <item x="675"/>
        <item x="495"/>
        <item x="525"/>
        <item x="604"/>
        <item x="526"/>
        <item x="609"/>
        <item x="518"/>
        <item x="498"/>
        <item x="590"/>
        <item x="1006"/>
        <item x="946"/>
        <item x="636"/>
        <item x="1154"/>
        <item x="866"/>
        <item x="850"/>
        <item x="856"/>
        <item x="1113"/>
        <item x="842"/>
        <item x="904"/>
        <item x="972"/>
        <item x="893"/>
        <item x="236"/>
        <item x="731"/>
        <item x="1159"/>
        <item x="185"/>
        <item x="576"/>
        <item x="696"/>
        <item x="707"/>
        <item x="767"/>
        <item x="783"/>
        <item x="1149"/>
        <item x="1161"/>
        <item x="1124"/>
        <item x="1046"/>
        <item x="785"/>
        <item x="755"/>
        <item x="720"/>
        <item x="223"/>
        <item x="207"/>
        <item x="1171"/>
        <item x="784"/>
        <item x="511"/>
        <item x="577"/>
        <item x="66"/>
        <item x="1059"/>
        <item x="1079"/>
        <item x="1166"/>
        <item x="568"/>
        <item x="780"/>
        <item x="758"/>
        <item x="619"/>
        <item x="700"/>
        <item x="500"/>
        <item x="743"/>
        <item x="668"/>
        <item x="639"/>
        <item x="542"/>
        <item x="551"/>
        <item x="914"/>
        <item x="188"/>
        <item x="106"/>
        <item x="950"/>
        <item x="684"/>
        <item x="921"/>
        <item x="228"/>
        <item x="812"/>
        <item x="103"/>
        <item x="1043"/>
        <item x="857"/>
        <item x="1112"/>
        <item x="874"/>
        <item x="1192"/>
        <item x="1052"/>
        <item x="910"/>
        <item x="1100"/>
        <item x="890"/>
        <item x="884"/>
        <item x="1056"/>
        <item x="920"/>
        <item x="1029"/>
        <item x="965"/>
        <item x="1109"/>
        <item x="100"/>
        <item x="638"/>
        <item x="786"/>
        <item x="607"/>
        <item x="199"/>
        <item x="1023"/>
        <item x="248"/>
        <item x="637"/>
        <item x="251"/>
        <item x="93"/>
        <item x="496"/>
        <item x="497"/>
        <item x="504"/>
        <item x="519"/>
        <item x="1063"/>
        <item x="550"/>
        <item x="742"/>
        <item x="618"/>
        <item x="655"/>
        <item x="513"/>
        <item x="1012"/>
        <item x="343"/>
        <item x="596"/>
        <item x="714"/>
        <item x="706"/>
        <item x="179"/>
        <item x="565"/>
        <item x="544"/>
        <item x="658"/>
        <item x="137"/>
        <item x="39"/>
        <item x="499"/>
        <item x="555"/>
        <item x="789"/>
        <item x="613"/>
        <item x="28"/>
        <item x="20"/>
        <item x="621"/>
        <item x="478"/>
        <item x="1179"/>
        <item x="612"/>
        <item x="1199"/>
        <item x="1070"/>
        <item x="144"/>
        <item x="107"/>
        <item x="154"/>
        <item x="225"/>
        <item x="476"/>
        <item x="404"/>
        <item x="328"/>
        <item x="411"/>
        <item x="1156"/>
        <item x="438"/>
        <item x="980"/>
        <item x="666"/>
        <item x="659"/>
        <item x="985"/>
        <item x="538"/>
        <item x="1128"/>
        <item x="633"/>
        <item x="1002"/>
        <item x="717"/>
        <item x="304"/>
        <item x="1022"/>
        <item x="1116"/>
        <item x="1044"/>
        <item x="1203"/>
        <item x="940"/>
        <item x="871"/>
        <item x="929"/>
        <item x="521"/>
        <item x="585"/>
        <item x="289"/>
        <item x="723"/>
        <item x="945"/>
        <item x="656"/>
        <item x="990"/>
        <item x="307"/>
        <item x="74"/>
        <item x="164"/>
        <item x="43"/>
        <item x="162"/>
        <item x="233"/>
        <item x="430"/>
        <item x="181"/>
        <item x="409"/>
        <item x="76"/>
        <item x="23"/>
        <item x="467"/>
        <item x="769"/>
        <item x="552"/>
        <item x="1151"/>
        <item x="1032"/>
        <item x="142"/>
        <item x="91"/>
        <item x="879"/>
        <item x="775"/>
        <item x="766"/>
        <item x="616"/>
        <item x="524"/>
        <item x="745"/>
        <item x="653"/>
        <item x="611"/>
        <item x="631"/>
        <item x="562"/>
        <item x="371"/>
        <item x="516"/>
        <item x="85"/>
        <item x="627"/>
        <item x="1178"/>
        <item x="801"/>
        <item x="375"/>
        <item x="1092"/>
        <item x="1117"/>
        <item x="943"/>
        <item x="1201"/>
        <item x="815"/>
        <item x="1004"/>
        <item x="836"/>
        <item x="1138"/>
        <item x="1085"/>
        <item x="1075"/>
        <item x="969"/>
        <item x="1132"/>
        <item x="831"/>
        <item x="996"/>
        <item x="934"/>
        <item x="813"/>
        <item x="975"/>
        <item x="1221"/>
        <item x="1190"/>
        <item x="1048"/>
        <item x="763"/>
        <item x="880"/>
        <item x="1095"/>
        <item x="863"/>
        <item x="954"/>
        <item x="220"/>
        <item x="1205"/>
        <item x="918"/>
        <item x="1024"/>
        <item x="114"/>
        <item x="268"/>
        <item x="932"/>
        <item x="952"/>
        <item x="1038"/>
        <item x="543"/>
        <item x="377"/>
        <item x="734"/>
        <item x="764"/>
        <item x="548"/>
        <item x="514"/>
        <item x="685"/>
        <item x="747"/>
        <item x="781"/>
        <item x="711"/>
        <item x="774"/>
        <item x="768"/>
        <item x="602"/>
        <item x="788"/>
        <item x="492"/>
        <item x="506"/>
        <item x="664"/>
        <item x="709"/>
        <item x="493"/>
        <item x="528"/>
        <item x="628"/>
        <item x="1065"/>
        <item x="1033"/>
        <item x="900"/>
        <item x="603"/>
        <item x="1027"/>
        <item x="1182"/>
        <item x="1163"/>
        <item x="956"/>
        <item x="1185"/>
        <item x="1049"/>
        <item x="1087"/>
        <item x="118"/>
        <item x="899"/>
        <item x="889"/>
        <item x="1035"/>
        <item x="1207"/>
        <item x="760"/>
        <item x="1197"/>
        <item x="1018"/>
        <item x="1047"/>
        <item x="826"/>
        <item x="982"/>
        <item x="1015"/>
        <item x="1104"/>
        <item x="1076"/>
        <item x="1086"/>
        <item x="1050"/>
        <item x="998"/>
        <item x="796"/>
        <item x="588"/>
        <item x="693"/>
        <item x="1136"/>
        <item x="641"/>
        <item x="1091"/>
        <item x="906"/>
        <item x="911"/>
        <item x="1064"/>
        <item x="776"/>
        <item x="1134"/>
        <item x="1125"/>
        <item x="1208"/>
        <item x="446"/>
        <item x="451"/>
        <item x="351"/>
        <item x="335"/>
        <item x="398"/>
        <item x="358"/>
        <item x="384"/>
        <item x="378"/>
        <item x="341"/>
        <item x="389"/>
        <item x="419"/>
        <item x="286"/>
        <item x="95"/>
        <item x="676"/>
        <item x="319"/>
        <item x="556"/>
        <item x="490"/>
        <item x="584"/>
        <item x="571"/>
        <item x="561"/>
        <item x="1123"/>
        <item x="967"/>
        <item x="579"/>
        <item x="173"/>
        <item x="200"/>
        <item x="1196"/>
        <item x="1121"/>
        <item x="1141"/>
        <item x="1045"/>
        <item x="937"/>
        <item x="908"/>
        <item x="1173"/>
        <item x="817"/>
        <item x="859"/>
        <item x="979"/>
        <item x="939"/>
        <item x="1042"/>
        <item x="1071"/>
        <item x="951"/>
        <item x="1183"/>
        <item x="905"/>
        <item x="1120"/>
        <item x="1073"/>
        <item x="108"/>
        <item x="394"/>
        <item x="479"/>
        <item x="794"/>
        <item x="657"/>
        <item x="1126"/>
        <item x="898"/>
        <item x="1209"/>
        <item x="933"/>
        <item x="989"/>
        <item x="683"/>
        <item x="1211"/>
        <item x="1135"/>
        <item x="280"/>
        <item x="270"/>
        <item x="133"/>
        <item x="300"/>
        <item x="266"/>
        <item x="1131"/>
        <item x="249"/>
        <item x="1153"/>
        <item x="966"/>
        <item x="1194"/>
        <item x="887"/>
        <item x="431"/>
        <item x="1184"/>
        <item x="58"/>
        <item x="463"/>
        <item x="109"/>
        <item x="83"/>
        <item x="660"/>
        <item x="678"/>
        <item x="615"/>
        <item x="491"/>
        <item x="246"/>
        <item x="87"/>
        <item x="703"/>
        <item x="1204"/>
        <item x="465"/>
        <item x="274"/>
        <item x="771"/>
        <item x="688"/>
        <item x="620"/>
        <item x="646"/>
        <item x="680"/>
        <item x="708"/>
        <item x="791"/>
        <item x="261"/>
        <item x="1115"/>
        <item x="126"/>
        <item x="262"/>
        <item x="559"/>
        <item x="19"/>
        <item x="105"/>
        <item x="1216"/>
        <item x="1177"/>
        <item x="997"/>
        <item x="822"/>
        <item x="848"/>
        <item x="819"/>
        <item x="1143"/>
        <item x="888"/>
        <item x="823"/>
        <item x="844"/>
        <item x="1152"/>
        <item x="917"/>
        <item x="1193"/>
        <item x="1026"/>
        <item x="1180"/>
        <item x="891"/>
        <item x="922"/>
        <item x="447"/>
        <item x="1066"/>
        <item x="567"/>
        <item x="483"/>
        <item x="623"/>
        <item x="702"/>
        <item x="752"/>
        <item x="549"/>
        <item x="754"/>
        <item x="647"/>
        <item x="541"/>
        <item x="574"/>
        <item x="695"/>
        <item x="593"/>
        <item x="575"/>
        <item x="654"/>
        <item x="670"/>
        <item x="217"/>
        <item x="90"/>
        <item x="178"/>
        <item x="152"/>
        <item x="255"/>
        <item x="1157"/>
        <item x="1105"/>
        <item x="129"/>
        <item x="132"/>
        <item x="682"/>
        <item x="278"/>
        <item x="896"/>
        <item x="290"/>
        <item x="595"/>
        <item x="1137"/>
        <item x="873"/>
        <item x="1041"/>
        <item x="1164"/>
        <item x="629"/>
        <item x="1058"/>
        <item x="535"/>
        <item x="96"/>
        <item x="258"/>
        <item x="382"/>
        <item x="327"/>
        <item x="326"/>
        <item x="182"/>
        <item x="215"/>
        <item x="41"/>
        <item x="407"/>
        <item x="305"/>
        <item x="124"/>
        <item x="390"/>
        <item x="715"/>
        <item x="16"/>
        <item x="294"/>
        <item x="284"/>
        <item x="941"/>
        <item x="15"/>
        <item x="309"/>
        <item x="464"/>
        <item x="1189"/>
        <item x="7"/>
        <item x="370"/>
        <item x="141"/>
        <item x="1089"/>
        <item x="882"/>
        <item x="955"/>
        <item x="473"/>
        <item x="63"/>
        <item x="1181"/>
        <item x="1031"/>
        <item x="1081"/>
        <item x="962"/>
        <item x="1025"/>
        <item x="814"/>
        <item x="392"/>
        <item x="1051"/>
        <item x="1040"/>
        <item x="424"/>
        <item x="193"/>
        <item x="427"/>
        <item x="1122"/>
        <item x="1217"/>
        <item x="1078"/>
        <item x="277"/>
        <item x="1218"/>
        <item x="429"/>
        <item x="554"/>
        <item x="614"/>
        <item x="570"/>
        <item x="581"/>
        <item x="425"/>
        <item x="340"/>
        <item x="410"/>
        <item x="350"/>
        <item x="330"/>
        <item x="388"/>
        <item x="460"/>
        <item x="677"/>
        <item x="444"/>
        <item x="712"/>
        <item x="423"/>
        <item x="413"/>
        <item x="316"/>
        <item x="454"/>
        <item x="383"/>
        <item x="317"/>
        <item x="443"/>
        <item x="448"/>
        <item x="834"/>
        <item x="529"/>
        <item x="779"/>
        <item x="651"/>
        <item x="80"/>
        <item x="86"/>
        <item x="363"/>
        <item x="442"/>
        <item x="38"/>
        <item x="201"/>
        <item x="298"/>
        <item x="26"/>
        <item x="53"/>
        <item x="312"/>
        <item x="311"/>
        <item x="428"/>
        <item x="437"/>
        <item x="391"/>
        <item x="346"/>
        <item x="386"/>
        <item x="462"/>
        <item x="65"/>
        <item x="968"/>
        <item x="751"/>
        <item x="868"/>
        <item x="1111"/>
        <item x="847"/>
        <item x="878"/>
        <item x="809"/>
        <item x="1129"/>
        <item x="534"/>
        <item x="753"/>
        <item x="1090"/>
        <item x="598"/>
        <item x="782"/>
        <item x="591"/>
        <item x="689"/>
        <item x="746"/>
        <item x="718"/>
        <item x="770"/>
        <item x="669"/>
        <item x="1009"/>
        <item x="984"/>
        <item x="1003"/>
        <item x="1001"/>
        <item x="883"/>
        <item x="881"/>
        <item x="1202"/>
        <item x="1017"/>
        <item x="1036"/>
        <item x="1005"/>
        <item x="835"/>
        <item x="849"/>
        <item x="830"/>
        <item x="974"/>
        <item x="963"/>
        <item x="852"/>
        <item x="1147"/>
        <item x="1215"/>
        <item x="1067"/>
        <item x="931"/>
        <item x="886"/>
        <item x="912"/>
        <item x="838"/>
        <item x="988"/>
        <item x="970"/>
        <item x="522"/>
        <item x="833"/>
        <item x="894"/>
        <item x="839"/>
        <item x="925"/>
        <item x="797"/>
        <item x="806"/>
        <item x="872"/>
        <item x="828"/>
        <item x="892"/>
        <item x="802"/>
        <item x="1107"/>
        <item x="772"/>
        <item x="673"/>
        <item x="68"/>
        <item x="149"/>
        <item x="471"/>
        <item x="453"/>
        <item x="466"/>
        <item x="455"/>
        <item x="192"/>
        <item x="1195"/>
        <item x="923"/>
        <item x="355"/>
        <item x="395"/>
        <item x="415"/>
        <item x="697"/>
        <item x="13"/>
        <item x="4"/>
        <item x="14"/>
        <item x="55"/>
        <item x="61"/>
        <item x="208"/>
        <item x="10"/>
        <item x="110"/>
        <item x="380"/>
        <item x="624"/>
        <item x="587"/>
        <item x="640"/>
        <item x="661"/>
        <item x="741"/>
        <item x="635"/>
        <item x="494"/>
        <item x="202"/>
        <item x="902"/>
        <item x="1068"/>
        <item x="803"/>
        <item x="1030"/>
        <item x="1219"/>
        <item x="805"/>
        <item x="901"/>
        <item x="860"/>
        <item x="1174"/>
        <item x="935"/>
        <item x="827"/>
        <item x="807"/>
        <item x="915"/>
        <item x="1162"/>
        <item x="1106"/>
        <item x="846"/>
        <item x="869"/>
        <item x="944"/>
        <item x="829"/>
        <item x="1176"/>
        <item x="810"/>
        <item x="667"/>
        <item x="272"/>
        <item x="468"/>
        <item x="292"/>
        <item x="362"/>
        <item x="323"/>
        <item x="397"/>
        <item x="414"/>
        <item x="127"/>
        <item x="227"/>
        <item x="35"/>
        <item x="102"/>
        <item x="34"/>
        <item x="5"/>
        <item x="366"/>
        <item x="321"/>
        <item x="416"/>
        <item x="539"/>
        <item x="601"/>
        <item x="705"/>
        <item x="824"/>
        <item x="1114"/>
        <item x="1127"/>
        <item x="1133"/>
        <item x="735"/>
        <item x="156"/>
        <item x="349"/>
        <item x="727"/>
        <item x="344"/>
        <item x="381"/>
        <item x="244"/>
        <item x="583"/>
        <item x="736"/>
        <item x="756"/>
        <item x="645"/>
        <item x="573"/>
        <item x="67"/>
        <item x="322"/>
        <item x="338"/>
        <item x="342"/>
        <item x="412"/>
        <item x="432"/>
        <item x="115"/>
        <item x="60"/>
        <item x="336"/>
        <item x="402"/>
        <item x="337"/>
        <item x="313"/>
        <item x="310"/>
        <item x="314"/>
        <item x="422"/>
        <item x="372"/>
        <item x="373"/>
        <item x="347"/>
        <item x="426"/>
        <item x="421"/>
        <item x="441"/>
        <item x="710"/>
        <item x="297"/>
        <item x="927"/>
        <item x="210"/>
        <item x="112"/>
        <item x="649"/>
        <item x="1021"/>
        <item x="971"/>
        <item x="730"/>
        <item x="740"/>
        <item x="694"/>
        <item x="572"/>
        <item x="853"/>
        <item x="1077"/>
        <item x="978"/>
        <item x="686"/>
        <item x="726"/>
        <item x="547"/>
        <item x="212"/>
        <item x="913"/>
        <item x="1101"/>
        <item x="123"/>
        <item x="1130"/>
        <item x="1118"/>
        <item x="725"/>
        <item x="57"/>
        <item x="82"/>
        <item x="177"/>
        <item x="256"/>
        <item x="721"/>
        <item x="329"/>
        <item x="566"/>
        <item x="22"/>
        <item x="140"/>
        <item x="399"/>
        <item x="354"/>
        <item x="367"/>
        <item x="360"/>
        <item x="320"/>
        <item x="325"/>
        <item x="333"/>
        <item x="369"/>
        <item x="385"/>
        <item x="356"/>
        <item x="477"/>
        <item x="420"/>
        <item x="334"/>
        <item x="331"/>
        <item x="450"/>
        <item x="469"/>
        <item x="553"/>
        <item x="348"/>
        <item x="433"/>
        <item x="33"/>
        <item x="732"/>
        <item x="482"/>
        <item x="586"/>
        <item x="679"/>
        <item x="517"/>
        <item x="597"/>
        <item x="563"/>
        <item x="536"/>
        <item x="546"/>
        <item x="509"/>
        <item x="332"/>
        <item x="617"/>
        <item x="315"/>
        <item x="216"/>
        <item x="282"/>
        <item x="744"/>
        <item x="505"/>
        <item x="642"/>
        <item x="762"/>
        <item x="1165"/>
        <item x="1061"/>
        <item x="288"/>
        <item x="808"/>
        <item x="452"/>
        <item x="719"/>
        <item x="861"/>
        <item x="1110"/>
        <item x="161"/>
        <item x="486"/>
        <item x="938"/>
        <item x="77"/>
        <item x="749"/>
        <item x="224"/>
        <item x="843"/>
        <item x="1093"/>
        <item x="211"/>
        <item x="229"/>
        <item x="166"/>
        <item x="690"/>
        <item x="436"/>
        <item x="37"/>
        <item x="2"/>
        <item x="750"/>
        <item x="459"/>
        <item x="449"/>
        <item x="515"/>
        <item x="361"/>
        <item x="400"/>
        <item x="393"/>
        <item x="387"/>
        <item x="461"/>
        <item x="484"/>
        <item x="232"/>
        <item x="265"/>
        <item x="295"/>
        <item x="186"/>
        <item x="167"/>
        <item x="306"/>
        <item x="408"/>
        <item x="488"/>
        <item x="592"/>
        <item x="540"/>
        <item x="523"/>
        <item x="434"/>
        <item x="359"/>
        <item x="605"/>
        <item x="475"/>
        <item x="799"/>
        <item x="1000"/>
        <item x="1119"/>
        <item x="1187"/>
        <item x="1142"/>
        <item x="1053"/>
        <item x="1010"/>
        <item x="1170"/>
        <item x="698"/>
        <item x="1011"/>
        <item x="234"/>
        <item x="778"/>
        <item x="73"/>
        <item x="401"/>
        <item x="795"/>
        <item x="916"/>
        <item x="992"/>
        <item x="160"/>
        <item x="301"/>
        <item x="287"/>
        <item x="283"/>
        <item x="1206"/>
        <item x="507"/>
        <item x="1155"/>
        <item x="739"/>
        <item x="630"/>
        <item x="599"/>
        <item x="263"/>
        <item x="209"/>
        <item x="52"/>
        <item x="194"/>
        <item x="942"/>
        <item x="88"/>
        <item x="296"/>
        <item x="72"/>
        <item x="191"/>
        <item x="1139"/>
        <item x="276"/>
        <item x="439"/>
        <item x="405"/>
        <item x="1013"/>
        <item x="903"/>
        <item x="1150"/>
        <item x="184"/>
        <item x="21"/>
        <item x="275"/>
        <item x="25"/>
        <item x="537"/>
        <item x="457"/>
        <item x="1034"/>
        <item x="957"/>
        <item x="260"/>
        <item x="8"/>
        <item x="1144"/>
        <item x="269"/>
        <item x="406"/>
        <item x="765"/>
        <item x="692"/>
        <item x="701"/>
        <item x="728"/>
        <item x="643"/>
        <item x="527"/>
        <item x="353"/>
        <item x="187"/>
        <item x="704"/>
        <item x="440"/>
        <item x="458"/>
        <item x="374"/>
        <item x="1213"/>
        <item x="855"/>
        <item x="1069"/>
        <item x="926"/>
        <item x="907"/>
        <item x="1148"/>
        <item x="986"/>
        <item x="1212"/>
        <item x="885"/>
        <item x="994"/>
        <item x="1007"/>
        <item x="798"/>
        <item x="1074"/>
        <item x="960"/>
        <item x="958"/>
        <item x="1146"/>
        <item x="964"/>
        <item x="948"/>
        <item x="662"/>
        <item x="867"/>
        <item x="983"/>
        <item x="264"/>
        <item x="138"/>
        <item x="101"/>
        <item x="235"/>
        <item x="175"/>
        <item x="50"/>
        <item x="253"/>
        <item x="113"/>
        <item x="687"/>
        <item x="273"/>
        <item x="219"/>
        <item x="84"/>
        <item x="99"/>
        <item x="42"/>
        <item x="153"/>
        <item x="97"/>
        <item x="205"/>
        <item x="0"/>
        <item x="241"/>
        <item x="148"/>
        <item x="92"/>
        <item x="252"/>
        <item x="737"/>
        <item x="98"/>
        <item x="172"/>
        <item x="75"/>
        <item x="122"/>
        <item x="159"/>
        <item x="787"/>
        <item x="79"/>
        <item x="237"/>
        <item x="222"/>
        <item x="435"/>
        <item x="345"/>
        <item x="376"/>
        <item x="733"/>
        <item x="44"/>
        <item x="470"/>
        <item x="54"/>
        <item x="610"/>
        <item x="644"/>
        <item x="622"/>
        <item x="699"/>
        <item x="909"/>
        <item x="961"/>
        <item x="729"/>
        <item x="1098"/>
        <item x="897"/>
        <item x="1082"/>
        <item x="981"/>
        <item x="1188"/>
        <item x="987"/>
        <item x="1020"/>
        <item x="1168"/>
        <item x="854"/>
        <item x="195"/>
        <item x="748"/>
        <item x="531"/>
        <item x="761"/>
        <item x="691"/>
        <item x="773"/>
        <item x="793"/>
        <item x="180"/>
        <item x="145"/>
        <item x="560"/>
        <item x="89"/>
        <item x="582"/>
        <item x="663"/>
        <item x="1140"/>
        <item x="626"/>
        <item x="724"/>
        <item x="532"/>
        <item x="281"/>
        <item x="131"/>
        <item x="648"/>
        <item x="32"/>
        <item x="163"/>
        <item x="139"/>
        <item x="1083"/>
        <item x="993"/>
        <item x="1223"/>
        <item t="default"/>
      </items>
    </pivotField>
    <pivotField showAll="0"/>
    <pivotField showAll="0"/>
    <pivotField showAll="0"/>
    <pivotField showAll="0"/>
    <pivotField showAll="0"/>
    <pivotField showAll="0"/>
    <pivotField dataField="1" showAll="0"/>
    <pivotField showAll="0"/>
    <pivotField showAll="0"/>
  </pivotFields>
  <rowFields count="1">
    <field x="1"/>
  </rowFields>
  <rowItems count="12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t="grand">
      <x/>
    </i>
  </rowItems>
  <colItems count="1">
    <i/>
  </colItems>
  <dataFields count="1">
    <dataField name="Sum of rating_count" fld="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9002E5C-DFA4-4385-A390-F14AD0421D3E}"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1:B28" firstHeaderRow="1" firstDataRow="1" firstDataCol="1"/>
  <pivotFields count="11">
    <pivotField showAll="0"/>
    <pivotField dataField="1" showAll="0"/>
    <pivotField showAll="0"/>
    <pivotField showAll="0"/>
    <pivotField showAll="0"/>
    <pivotField showAll="0"/>
    <pivotField showAll="0"/>
    <pivotField axis="axisRow" showAll="0">
      <items count="28">
        <item x="23"/>
        <item x="21"/>
        <item x="24"/>
        <item x="18"/>
        <item x="25"/>
        <item x="17"/>
        <item x="19"/>
        <item x="14"/>
        <item x="8"/>
        <item x="10"/>
        <item x="12"/>
        <item x="9"/>
        <item x="7"/>
        <item x="11"/>
        <item x="2"/>
        <item x="1"/>
        <item x="3"/>
        <item x="0"/>
        <item x="4"/>
        <item x="5"/>
        <item x="6"/>
        <item x="13"/>
        <item x="16"/>
        <item x="20"/>
        <item x="15"/>
        <item x="22"/>
        <item h="1" x="26"/>
        <item t="default"/>
      </items>
    </pivotField>
    <pivotField showAll="0"/>
    <pivotField showAll="0"/>
    <pivotField showAll="0"/>
  </pivotFields>
  <rowFields count="1">
    <field x="7"/>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415F9E-1F3B-4BED-8900-617E1AC5A43F}"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B1226" firstHeaderRow="1" firstDataRow="1" firstDataCol="1"/>
  <pivotFields count="16">
    <pivotField showAll="0"/>
    <pivotField axis="axisRow" showAll="0">
      <items count="1225">
        <item x="928"/>
        <item x="1057"/>
        <item x="128"/>
        <item x="456"/>
        <item x="650"/>
        <item x="501"/>
        <item x="1214"/>
        <item x="243"/>
        <item x="165"/>
        <item x="230"/>
        <item x="46"/>
        <item x="146"/>
        <item x="143"/>
        <item x="119"/>
        <item x="196"/>
        <item x="231"/>
        <item x="291"/>
        <item x="271"/>
        <item x="218"/>
        <item x="1169"/>
        <item x="245"/>
        <item x="121"/>
        <item x="81"/>
        <item x="250"/>
        <item x="157"/>
        <item x="24"/>
        <item x="62"/>
        <item x="155"/>
        <item x="557"/>
        <item x="1060"/>
        <item x="1186"/>
        <item x="930"/>
        <item x="995"/>
        <item x="1080"/>
        <item x="936"/>
        <item x="1014"/>
        <item x="339"/>
        <item x="213"/>
        <item x="1096"/>
        <item x="840"/>
        <item x="1167"/>
        <item x="1097"/>
        <item x="832"/>
        <item x="973"/>
        <item x="837"/>
        <item x="1145"/>
        <item x="1158"/>
        <item x="1191"/>
        <item x="876"/>
        <item x="293"/>
        <item x="722"/>
        <item x="589"/>
        <item x="625"/>
        <item x="569"/>
        <item x="652"/>
        <item x="254"/>
        <item x="303"/>
        <item x="134"/>
        <item x="56"/>
        <item x="302"/>
        <item x="1016"/>
        <item x="959"/>
        <item x="1039"/>
        <item x="738"/>
        <item x="279"/>
        <item x="845"/>
        <item x="221"/>
        <item x="472"/>
        <item x="862"/>
        <item x="1094"/>
        <item x="1055"/>
        <item x="203"/>
        <item x="45"/>
        <item x="580"/>
        <item x="578"/>
        <item x="94"/>
        <item x="171"/>
        <item x="176"/>
        <item x="239"/>
        <item x="198"/>
        <item x="64"/>
        <item x="606"/>
        <item x="257"/>
        <item x="240"/>
        <item x="267"/>
        <item x="299"/>
        <item x="117"/>
        <item x="120"/>
        <item x="116"/>
        <item x="214"/>
        <item x="1099"/>
        <item x="147"/>
        <item x="170"/>
        <item x="12"/>
        <item x="247"/>
        <item x="1198"/>
        <item x="999"/>
        <item x="48"/>
        <item x="47"/>
        <item x="125"/>
        <item x="49"/>
        <item x="36"/>
        <item x="30"/>
        <item x="40"/>
        <item x="197"/>
        <item x="169"/>
        <item x="59"/>
        <item x="365"/>
        <item x="70"/>
        <item x="368"/>
        <item x="474"/>
        <item x="158"/>
        <item x="71"/>
        <item x="31"/>
        <item x="150"/>
        <item x="135"/>
        <item x="364"/>
        <item x="600"/>
        <item x="27"/>
        <item x="51"/>
        <item x="9"/>
        <item x="1"/>
        <item x="17"/>
        <item x="1062"/>
        <item x="190"/>
        <item x="403"/>
        <item x="665"/>
        <item x="672"/>
        <item x="1084"/>
        <item x="608"/>
        <item x="671"/>
        <item x="1175"/>
        <item x="1054"/>
        <item x="1088"/>
        <item x="977"/>
        <item x="759"/>
        <item x="259"/>
        <item x="206"/>
        <item x="919"/>
        <item x="924"/>
        <item x="1072"/>
        <item x="949"/>
        <item x="877"/>
        <item x="976"/>
        <item x="811"/>
        <item x="947"/>
        <item x="1210"/>
        <item x="825"/>
        <item x="1102"/>
        <item x="820"/>
        <item x="1220"/>
        <item x="870"/>
        <item x="841"/>
        <item x="864"/>
        <item x="818"/>
        <item x="851"/>
        <item x="1037"/>
        <item x="895"/>
        <item x="1028"/>
        <item x="821"/>
        <item x="953"/>
        <item x="1172"/>
        <item x="804"/>
        <item x="816"/>
        <item x="875"/>
        <item x="991"/>
        <item x="800"/>
        <item x="111"/>
        <item x="183"/>
        <item x="242"/>
        <item x="757"/>
        <item x="151"/>
        <item x="285"/>
        <item x="790"/>
        <item x="1103"/>
        <item x="1008"/>
        <item x="136"/>
        <item x="174"/>
        <item x="189"/>
        <item x="226"/>
        <item x="78"/>
        <item x="29"/>
        <item x="485"/>
        <item x="481"/>
        <item x="564"/>
        <item x="545"/>
        <item x="674"/>
        <item x="480"/>
        <item x="357"/>
        <item x="324"/>
        <item x="713"/>
        <item x="503"/>
        <item x="502"/>
        <item x="594"/>
        <item x="379"/>
        <item x="512"/>
        <item x="792"/>
        <item x="3"/>
        <item x="558"/>
        <item x="417"/>
        <item x="104"/>
        <item x="168"/>
        <item x="204"/>
        <item x="6"/>
        <item x="396"/>
        <item x="487"/>
        <item x="510"/>
        <item x="533"/>
        <item x="445"/>
        <item x="489"/>
        <item x="530"/>
        <item x="238"/>
        <item x="11"/>
        <item x="634"/>
        <item x="777"/>
        <item x="632"/>
        <item x="130"/>
        <item x="18"/>
        <item x="69"/>
        <item x="308"/>
        <item x="418"/>
        <item x="318"/>
        <item x="352"/>
        <item x="858"/>
        <item x="1019"/>
        <item x="1222"/>
        <item x="1160"/>
        <item x="1200"/>
        <item x="1108"/>
        <item x="865"/>
        <item x="520"/>
        <item x="681"/>
        <item x="508"/>
        <item x="716"/>
        <item x="675"/>
        <item x="495"/>
        <item x="525"/>
        <item x="604"/>
        <item x="526"/>
        <item x="609"/>
        <item x="518"/>
        <item x="498"/>
        <item x="590"/>
        <item x="1006"/>
        <item x="946"/>
        <item x="636"/>
        <item x="1154"/>
        <item x="866"/>
        <item x="850"/>
        <item x="856"/>
        <item x="1113"/>
        <item x="842"/>
        <item x="904"/>
        <item x="972"/>
        <item x="893"/>
        <item x="236"/>
        <item x="731"/>
        <item x="1159"/>
        <item x="185"/>
        <item x="576"/>
        <item x="696"/>
        <item x="707"/>
        <item x="767"/>
        <item x="783"/>
        <item x="1149"/>
        <item x="1161"/>
        <item x="1124"/>
        <item x="1046"/>
        <item x="785"/>
        <item x="755"/>
        <item x="720"/>
        <item x="223"/>
        <item x="207"/>
        <item x="1171"/>
        <item x="784"/>
        <item x="511"/>
        <item x="577"/>
        <item x="66"/>
        <item x="1059"/>
        <item x="1079"/>
        <item x="1166"/>
        <item x="568"/>
        <item x="780"/>
        <item x="758"/>
        <item x="619"/>
        <item x="700"/>
        <item x="500"/>
        <item x="743"/>
        <item x="668"/>
        <item x="639"/>
        <item x="542"/>
        <item x="551"/>
        <item x="914"/>
        <item x="188"/>
        <item x="106"/>
        <item x="950"/>
        <item x="684"/>
        <item x="921"/>
        <item x="228"/>
        <item x="812"/>
        <item x="103"/>
        <item x="1043"/>
        <item x="857"/>
        <item x="1112"/>
        <item x="874"/>
        <item x="1192"/>
        <item x="1052"/>
        <item x="910"/>
        <item x="1100"/>
        <item x="890"/>
        <item x="884"/>
        <item x="1056"/>
        <item x="920"/>
        <item x="1029"/>
        <item x="965"/>
        <item x="1109"/>
        <item x="100"/>
        <item x="638"/>
        <item x="786"/>
        <item x="607"/>
        <item x="199"/>
        <item x="1023"/>
        <item x="248"/>
        <item x="637"/>
        <item x="251"/>
        <item x="93"/>
        <item x="496"/>
        <item x="497"/>
        <item x="504"/>
        <item x="519"/>
        <item x="1063"/>
        <item x="550"/>
        <item x="742"/>
        <item x="618"/>
        <item x="655"/>
        <item x="513"/>
        <item x="1012"/>
        <item x="343"/>
        <item x="596"/>
        <item x="714"/>
        <item x="706"/>
        <item x="179"/>
        <item x="565"/>
        <item x="544"/>
        <item x="658"/>
        <item x="137"/>
        <item x="39"/>
        <item x="499"/>
        <item x="555"/>
        <item x="789"/>
        <item x="613"/>
        <item x="28"/>
        <item x="20"/>
        <item x="621"/>
        <item x="478"/>
        <item x="1179"/>
        <item x="612"/>
        <item x="1199"/>
        <item x="1070"/>
        <item x="144"/>
        <item x="107"/>
        <item x="154"/>
        <item x="225"/>
        <item x="476"/>
        <item x="404"/>
        <item x="328"/>
        <item x="411"/>
        <item x="1156"/>
        <item x="438"/>
        <item x="980"/>
        <item x="666"/>
        <item x="659"/>
        <item x="985"/>
        <item x="538"/>
        <item x="1128"/>
        <item x="633"/>
        <item x="1002"/>
        <item x="717"/>
        <item x="304"/>
        <item x="1022"/>
        <item x="1116"/>
        <item x="1044"/>
        <item x="1203"/>
        <item x="940"/>
        <item x="871"/>
        <item x="929"/>
        <item x="521"/>
        <item x="585"/>
        <item x="289"/>
        <item x="723"/>
        <item x="945"/>
        <item x="656"/>
        <item x="990"/>
        <item x="307"/>
        <item x="74"/>
        <item x="164"/>
        <item x="43"/>
        <item x="162"/>
        <item x="233"/>
        <item x="430"/>
        <item x="181"/>
        <item x="409"/>
        <item x="76"/>
        <item x="23"/>
        <item x="467"/>
        <item x="769"/>
        <item x="552"/>
        <item x="1151"/>
        <item x="1032"/>
        <item x="142"/>
        <item x="91"/>
        <item x="879"/>
        <item x="775"/>
        <item x="766"/>
        <item x="616"/>
        <item x="524"/>
        <item x="745"/>
        <item x="653"/>
        <item x="611"/>
        <item x="631"/>
        <item x="562"/>
        <item x="371"/>
        <item x="516"/>
        <item x="85"/>
        <item x="627"/>
        <item x="1178"/>
        <item x="801"/>
        <item x="375"/>
        <item x="1092"/>
        <item x="1117"/>
        <item x="943"/>
        <item x="1201"/>
        <item x="815"/>
        <item x="1004"/>
        <item x="836"/>
        <item x="1138"/>
        <item x="1085"/>
        <item x="1075"/>
        <item x="969"/>
        <item x="1132"/>
        <item x="831"/>
        <item x="996"/>
        <item x="934"/>
        <item x="813"/>
        <item x="975"/>
        <item x="1221"/>
        <item x="1190"/>
        <item x="1048"/>
        <item x="763"/>
        <item x="880"/>
        <item x="1095"/>
        <item x="863"/>
        <item x="954"/>
        <item x="220"/>
        <item x="1205"/>
        <item x="918"/>
        <item x="1024"/>
        <item x="114"/>
        <item x="268"/>
        <item x="932"/>
        <item x="952"/>
        <item x="1038"/>
        <item x="543"/>
        <item x="377"/>
        <item x="734"/>
        <item x="764"/>
        <item x="548"/>
        <item x="514"/>
        <item x="685"/>
        <item x="747"/>
        <item x="781"/>
        <item x="711"/>
        <item x="774"/>
        <item x="768"/>
        <item x="602"/>
        <item x="788"/>
        <item x="492"/>
        <item x="506"/>
        <item x="664"/>
        <item x="709"/>
        <item x="493"/>
        <item x="528"/>
        <item x="628"/>
        <item x="1065"/>
        <item x="1033"/>
        <item x="900"/>
        <item x="603"/>
        <item x="1027"/>
        <item x="1182"/>
        <item x="1163"/>
        <item x="956"/>
        <item x="1185"/>
        <item x="1049"/>
        <item x="1087"/>
        <item x="118"/>
        <item x="899"/>
        <item x="889"/>
        <item x="1035"/>
        <item x="1207"/>
        <item x="760"/>
        <item x="1197"/>
        <item x="1018"/>
        <item x="1047"/>
        <item x="826"/>
        <item x="982"/>
        <item x="1015"/>
        <item x="1104"/>
        <item x="1076"/>
        <item x="1086"/>
        <item x="1050"/>
        <item x="998"/>
        <item x="796"/>
        <item x="588"/>
        <item x="693"/>
        <item x="1136"/>
        <item x="641"/>
        <item x="1091"/>
        <item x="906"/>
        <item x="911"/>
        <item x="1064"/>
        <item x="776"/>
        <item x="1134"/>
        <item x="1125"/>
        <item x="1208"/>
        <item x="446"/>
        <item x="451"/>
        <item x="351"/>
        <item x="335"/>
        <item x="398"/>
        <item x="358"/>
        <item x="384"/>
        <item x="378"/>
        <item x="341"/>
        <item x="389"/>
        <item x="419"/>
        <item x="286"/>
        <item x="95"/>
        <item x="676"/>
        <item x="319"/>
        <item x="556"/>
        <item x="490"/>
        <item x="584"/>
        <item x="571"/>
        <item x="561"/>
        <item x="1123"/>
        <item x="967"/>
        <item x="579"/>
        <item x="173"/>
        <item x="200"/>
        <item x="1196"/>
        <item x="1121"/>
        <item x="1141"/>
        <item x="1045"/>
        <item x="937"/>
        <item x="908"/>
        <item x="1173"/>
        <item x="817"/>
        <item x="859"/>
        <item x="979"/>
        <item x="939"/>
        <item x="1042"/>
        <item x="1071"/>
        <item x="951"/>
        <item x="1183"/>
        <item x="905"/>
        <item x="1120"/>
        <item x="1073"/>
        <item x="108"/>
        <item x="394"/>
        <item x="479"/>
        <item x="794"/>
        <item x="657"/>
        <item x="1126"/>
        <item x="898"/>
        <item x="1209"/>
        <item x="933"/>
        <item x="989"/>
        <item x="683"/>
        <item x="1211"/>
        <item x="1135"/>
        <item x="280"/>
        <item x="270"/>
        <item x="133"/>
        <item x="300"/>
        <item x="266"/>
        <item x="1131"/>
        <item x="249"/>
        <item x="1153"/>
        <item x="966"/>
        <item x="1194"/>
        <item x="887"/>
        <item x="431"/>
        <item x="1184"/>
        <item x="58"/>
        <item x="463"/>
        <item x="109"/>
        <item x="83"/>
        <item x="660"/>
        <item x="678"/>
        <item x="615"/>
        <item x="491"/>
        <item x="246"/>
        <item x="87"/>
        <item x="703"/>
        <item x="1204"/>
        <item x="465"/>
        <item x="274"/>
        <item x="771"/>
        <item x="688"/>
        <item x="620"/>
        <item x="646"/>
        <item x="680"/>
        <item x="708"/>
        <item x="791"/>
        <item x="261"/>
        <item x="1115"/>
        <item x="126"/>
        <item x="262"/>
        <item x="559"/>
        <item x="19"/>
        <item x="105"/>
        <item x="1216"/>
        <item x="1177"/>
        <item x="997"/>
        <item x="822"/>
        <item x="848"/>
        <item x="819"/>
        <item x="1143"/>
        <item x="888"/>
        <item x="823"/>
        <item x="844"/>
        <item x="1152"/>
        <item x="917"/>
        <item x="1193"/>
        <item x="1026"/>
        <item x="1180"/>
        <item x="891"/>
        <item x="922"/>
        <item x="447"/>
        <item x="1066"/>
        <item x="567"/>
        <item x="483"/>
        <item x="623"/>
        <item x="702"/>
        <item x="752"/>
        <item x="549"/>
        <item x="754"/>
        <item x="647"/>
        <item x="541"/>
        <item x="574"/>
        <item x="695"/>
        <item x="593"/>
        <item x="575"/>
        <item x="654"/>
        <item x="670"/>
        <item x="217"/>
        <item x="90"/>
        <item x="178"/>
        <item x="152"/>
        <item x="255"/>
        <item x="1157"/>
        <item x="1105"/>
        <item x="129"/>
        <item x="132"/>
        <item x="682"/>
        <item x="278"/>
        <item x="896"/>
        <item x="290"/>
        <item x="595"/>
        <item x="1137"/>
        <item x="873"/>
        <item x="1041"/>
        <item x="1164"/>
        <item x="629"/>
        <item x="1058"/>
        <item x="535"/>
        <item x="96"/>
        <item x="258"/>
        <item x="382"/>
        <item x="327"/>
        <item x="326"/>
        <item x="182"/>
        <item x="215"/>
        <item x="41"/>
        <item x="407"/>
        <item x="305"/>
        <item x="124"/>
        <item x="390"/>
        <item x="715"/>
        <item x="16"/>
        <item x="294"/>
        <item x="284"/>
        <item x="941"/>
        <item x="15"/>
        <item x="309"/>
        <item x="464"/>
        <item x="1189"/>
        <item x="7"/>
        <item x="370"/>
        <item x="141"/>
        <item x="1089"/>
        <item x="882"/>
        <item x="955"/>
        <item x="473"/>
        <item x="63"/>
        <item x="1181"/>
        <item x="1031"/>
        <item x="1081"/>
        <item x="962"/>
        <item x="1025"/>
        <item x="814"/>
        <item x="392"/>
        <item x="1051"/>
        <item x="1040"/>
        <item x="424"/>
        <item x="193"/>
        <item x="427"/>
        <item x="1122"/>
        <item x="1217"/>
        <item x="1078"/>
        <item x="277"/>
        <item x="1218"/>
        <item x="429"/>
        <item x="554"/>
        <item x="614"/>
        <item x="570"/>
        <item x="581"/>
        <item x="425"/>
        <item x="340"/>
        <item x="410"/>
        <item x="350"/>
        <item x="330"/>
        <item x="388"/>
        <item x="460"/>
        <item x="677"/>
        <item x="444"/>
        <item x="712"/>
        <item x="423"/>
        <item x="413"/>
        <item x="316"/>
        <item x="454"/>
        <item x="383"/>
        <item x="317"/>
        <item x="443"/>
        <item x="448"/>
        <item x="834"/>
        <item x="529"/>
        <item x="779"/>
        <item x="651"/>
        <item x="80"/>
        <item x="86"/>
        <item x="363"/>
        <item x="442"/>
        <item x="38"/>
        <item x="201"/>
        <item x="298"/>
        <item x="26"/>
        <item x="53"/>
        <item x="312"/>
        <item x="311"/>
        <item x="428"/>
        <item x="437"/>
        <item x="391"/>
        <item x="346"/>
        <item x="386"/>
        <item x="462"/>
        <item x="65"/>
        <item x="968"/>
        <item x="751"/>
        <item x="868"/>
        <item x="1111"/>
        <item x="847"/>
        <item x="878"/>
        <item x="809"/>
        <item x="1129"/>
        <item x="534"/>
        <item x="753"/>
        <item x="1090"/>
        <item x="598"/>
        <item x="782"/>
        <item x="591"/>
        <item x="689"/>
        <item x="746"/>
        <item x="718"/>
        <item x="770"/>
        <item x="669"/>
        <item x="1009"/>
        <item x="984"/>
        <item x="1003"/>
        <item x="1001"/>
        <item x="883"/>
        <item x="881"/>
        <item x="1202"/>
        <item x="1017"/>
        <item x="1036"/>
        <item x="1005"/>
        <item x="835"/>
        <item x="849"/>
        <item x="830"/>
        <item x="974"/>
        <item x="963"/>
        <item x="852"/>
        <item x="1147"/>
        <item x="1215"/>
        <item x="1067"/>
        <item x="931"/>
        <item x="886"/>
        <item x="912"/>
        <item x="838"/>
        <item x="988"/>
        <item x="970"/>
        <item x="522"/>
        <item x="833"/>
        <item x="894"/>
        <item x="839"/>
        <item x="925"/>
        <item x="797"/>
        <item x="806"/>
        <item x="872"/>
        <item x="828"/>
        <item x="892"/>
        <item x="802"/>
        <item x="1107"/>
        <item x="772"/>
        <item x="673"/>
        <item x="68"/>
        <item x="149"/>
        <item x="471"/>
        <item x="453"/>
        <item x="466"/>
        <item x="455"/>
        <item x="192"/>
        <item x="1195"/>
        <item x="923"/>
        <item x="355"/>
        <item x="395"/>
        <item x="415"/>
        <item x="697"/>
        <item x="13"/>
        <item x="4"/>
        <item x="14"/>
        <item x="55"/>
        <item x="61"/>
        <item x="208"/>
        <item x="10"/>
        <item x="110"/>
        <item x="380"/>
        <item x="624"/>
        <item x="587"/>
        <item x="640"/>
        <item x="661"/>
        <item x="741"/>
        <item x="635"/>
        <item x="494"/>
        <item x="202"/>
        <item x="902"/>
        <item x="1068"/>
        <item x="803"/>
        <item x="1030"/>
        <item x="1219"/>
        <item x="805"/>
        <item x="901"/>
        <item x="860"/>
        <item x="1174"/>
        <item x="935"/>
        <item x="827"/>
        <item x="807"/>
        <item x="915"/>
        <item x="1162"/>
        <item x="1106"/>
        <item x="846"/>
        <item x="869"/>
        <item x="944"/>
        <item x="829"/>
        <item x="1176"/>
        <item x="810"/>
        <item x="667"/>
        <item x="272"/>
        <item x="468"/>
        <item x="292"/>
        <item x="362"/>
        <item x="323"/>
        <item x="397"/>
        <item x="414"/>
        <item x="127"/>
        <item x="227"/>
        <item x="35"/>
        <item x="102"/>
        <item x="34"/>
        <item x="5"/>
        <item x="366"/>
        <item x="321"/>
        <item x="416"/>
        <item x="539"/>
        <item x="601"/>
        <item x="705"/>
        <item x="824"/>
        <item x="1114"/>
        <item x="1127"/>
        <item x="1133"/>
        <item x="735"/>
        <item x="156"/>
        <item x="349"/>
        <item x="727"/>
        <item x="344"/>
        <item x="381"/>
        <item x="244"/>
        <item x="583"/>
        <item x="736"/>
        <item x="756"/>
        <item x="645"/>
        <item x="573"/>
        <item x="67"/>
        <item x="322"/>
        <item x="338"/>
        <item x="342"/>
        <item x="412"/>
        <item x="432"/>
        <item x="115"/>
        <item x="60"/>
        <item x="336"/>
        <item x="402"/>
        <item x="337"/>
        <item x="313"/>
        <item x="310"/>
        <item x="314"/>
        <item x="422"/>
        <item x="372"/>
        <item x="373"/>
        <item x="347"/>
        <item x="426"/>
        <item x="421"/>
        <item x="441"/>
        <item x="710"/>
        <item x="297"/>
        <item x="927"/>
        <item x="210"/>
        <item x="112"/>
        <item x="649"/>
        <item x="1021"/>
        <item x="971"/>
        <item x="730"/>
        <item x="740"/>
        <item x="694"/>
        <item x="572"/>
        <item x="853"/>
        <item x="1077"/>
        <item x="978"/>
        <item x="686"/>
        <item x="726"/>
        <item x="547"/>
        <item x="212"/>
        <item x="913"/>
        <item x="1101"/>
        <item x="123"/>
        <item x="1130"/>
        <item x="1118"/>
        <item x="725"/>
        <item x="57"/>
        <item x="82"/>
        <item x="177"/>
        <item x="256"/>
        <item x="721"/>
        <item x="329"/>
        <item x="566"/>
        <item x="22"/>
        <item x="140"/>
        <item x="399"/>
        <item x="354"/>
        <item x="367"/>
        <item x="360"/>
        <item x="320"/>
        <item x="325"/>
        <item x="333"/>
        <item x="369"/>
        <item x="385"/>
        <item x="356"/>
        <item x="477"/>
        <item x="420"/>
        <item x="334"/>
        <item x="331"/>
        <item x="450"/>
        <item x="469"/>
        <item x="553"/>
        <item x="348"/>
        <item x="433"/>
        <item x="33"/>
        <item x="732"/>
        <item x="482"/>
        <item x="586"/>
        <item x="679"/>
        <item x="517"/>
        <item x="597"/>
        <item x="563"/>
        <item x="536"/>
        <item x="546"/>
        <item x="509"/>
        <item x="332"/>
        <item x="617"/>
        <item x="315"/>
        <item x="216"/>
        <item x="282"/>
        <item x="744"/>
        <item x="505"/>
        <item x="642"/>
        <item x="762"/>
        <item x="1165"/>
        <item x="1061"/>
        <item x="288"/>
        <item x="808"/>
        <item x="452"/>
        <item x="719"/>
        <item x="861"/>
        <item x="1110"/>
        <item x="161"/>
        <item x="486"/>
        <item x="938"/>
        <item x="77"/>
        <item x="749"/>
        <item x="224"/>
        <item x="843"/>
        <item x="1093"/>
        <item x="211"/>
        <item x="229"/>
        <item x="166"/>
        <item x="690"/>
        <item x="436"/>
        <item x="37"/>
        <item x="2"/>
        <item x="750"/>
        <item x="459"/>
        <item x="449"/>
        <item x="515"/>
        <item x="361"/>
        <item x="400"/>
        <item x="393"/>
        <item x="387"/>
        <item x="461"/>
        <item x="484"/>
        <item x="232"/>
        <item x="265"/>
        <item x="295"/>
        <item x="186"/>
        <item x="167"/>
        <item x="306"/>
        <item x="408"/>
        <item x="488"/>
        <item x="592"/>
        <item x="540"/>
        <item x="523"/>
        <item x="434"/>
        <item x="359"/>
        <item x="605"/>
        <item x="475"/>
        <item x="799"/>
        <item x="1000"/>
        <item x="1119"/>
        <item x="1187"/>
        <item x="1142"/>
        <item x="1053"/>
        <item x="1010"/>
        <item x="1170"/>
        <item x="698"/>
        <item x="1011"/>
        <item x="234"/>
        <item x="778"/>
        <item x="73"/>
        <item x="401"/>
        <item x="795"/>
        <item x="916"/>
        <item x="992"/>
        <item x="160"/>
        <item x="301"/>
        <item x="287"/>
        <item x="283"/>
        <item x="1206"/>
        <item x="507"/>
        <item x="1155"/>
        <item x="739"/>
        <item x="630"/>
        <item x="599"/>
        <item x="263"/>
        <item x="209"/>
        <item x="52"/>
        <item x="194"/>
        <item x="942"/>
        <item x="88"/>
        <item x="296"/>
        <item x="72"/>
        <item x="191"/>
        <item x="1139"/>
        <item x="276"/>
        <item x="439"/>
        <item x="405"/>
        <item x="1013"/>
        <item x="903"/>
        <item x="1150"/>
        <item x="184"/>
        <item x="21"/>
        <item x="275"/>
        <item x="25"/>
        <item x="537"/>
        <item x="457"/>
        <item x="1034"/>
        <item x="957"/>
        <item x="260"/>
        <item x="8"/>
        <item x="1144"/>
        <item x="269"/>
        <item x="406"/>
        <item x="765"/>
        <item x="692"/>
        <item x="701"/>
        <item x="728"/>
        <item x="643"/>
        <item x="527"/>
        <item x="353"/>
        <item x="187"/>
        <item x="704"/>
        <item x="440"/>
        <item x="458"/>
        <item x="374"/>
        <item x="1213"/>
        <item x="855"/>
        <item x="1069"/>
        <item x="926"/>
        <item x="907"/>
        <item x="1148"/>
        <item x="986"/>
        <item x="1212"/>
        <item x="885"/>
        <item x="994"/>
        <item x="1007"/>
        <item x="798"/>
        <item x="1074"/>
        <item x="960"/>
        <item x="958"/>
        <item x="1146"/>
        <item x="964"/>
        <item x="948"/>
        <item x="662"/>
        <item x="867"/>
        <item x="983"/>
        <item x="264"/>
        <item x="138"/>
        <item x="101"/>
        <item x="235"/>
        <item x="175"/>
        <item x="50"/>
        <item x="253"/>
        <item x="113"/>
        <item x="687"/>
        <item x="273"/>
        <item x="219"/>
        <item x="84"/>
        <item x="99"/>
        <item x="42"/>
        <item x="153"/>
        <item x="97"/>
        <item x="205"/>
        <item x="0"/>
        <item x="241"/>
        <item x="148"/>
        <item x="92"/>
        <item x="252"/>
        <item x="737"/>
        <item x="98"/>
        <item x="172"/>
        <item x="75"/>
        <item x="122"/>
        <item x="159"/>
        <item x="787"/>
        <item x="79"/>
        <item x="237"/>
        <item x="222"/>
        <item x="435"/>
        <item x="345"/>
        <item x="376"/>
        <item x="733"/>
        <item x="44"/>
        <item x="470"/>
        <item x="54"/>
        <item x="610"/>
        <item x="644"/>
        <item x="622"/>
        <item x="699"/>
        <item x="909"/>
        <item x="961"/>
        <item x="729"/>
        <item x="1098"/>
        <item x="897"/>
        <item x="1082"/>
        <item x="981"/>
        <item x="1188"/>
        <item x="987"/>
        <item x="1020"/>
        <item x="1168"/>
        <item x="854"/>
        <item x="195"/>
        <item x="748"/>
        <item x="531"/>
        <item x="761"/>
        <item x="691"/>
        <item x="773"/>
        <item x="793"/>
        <item x="180"/>
        <item x="145"/>
        <item x="560"/>
        <item x="89"/>
        <item x="582"/>
        <item x="663"/>
        <item x="1140"/>
        <item x="626"/>
        <item x="724"/>
        <item x="532"/>
        <item x="281"/>
        <item x="131"/>
        <item x="648"/>
        <item x="32"/>
        <item x="163"/>
        <item x="139"/>
        <item x="1083"/>
        <item x="993"/>
        <item x="1223"/>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12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t="grand">
      <x/>
    </i>
  </rowItems>
  <colItems count="1">
    <i/>
  </colItems>
  <dataFields count="1">
    <dataField name="Sum of score" fld="12" baseField="1"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590FC7-22ED-4C24-A702-DBC631B75381}"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B11" firstHeaderRow="1" firstDataRow="1" firstDataCol="1"/>
  <pivotFields count="16">
    <pivotField showAll="0"/>
    <pivotField showAll="0"/>
    <pivotField axis="axisRow" showAll="0">
      <items count="11">
        <item x="7"/>
        <item x="0"/>
        <item x="1"/>
        <item x="8"/>
        <item x="4"/>
        <item x="5"/>
        <item x="2"/>
        <item x="3"/>
        <item x="6"/>
        <item h="1" x="9"/>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Max of discount_percentage" fld="7" subtotal="max" baseField="0" baseItem="9"/>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803A71-00C7-42B5-9751-4216946105BC}"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1:B95" firstHeaderRow="1" firstDataRow="1" firstDataCol="1"/>
  <pivotFields count="16">
    <pivotField showAll="0"/>
    <pivotField showAll="0"/>
    <pivotField showAll="0"/>
    <pivotField showAll="0"/>
    <pivotField showAll="0"/>
    <pivotField showAll="0"/>
    <pivotField showAll="0"/>
    <pivotField axis="axisRow" showAll="0">
      <items count="94">
        <item x="26"/>
        <item x="87"/>
        <item x="90"/>
        <item x="83"/>
        <item x="84"/>
        <item x="80"/>
        <item x="70"/>
        <item x="86"/>
        <item x="91"/>
        <item x="79"/>
        <item x="68"/>
        <item x="89"/>
        <item x="14"/>
        <item x="81"/>
        <item x="59"/>
        <item x="85"/>
        <item x="49"/>
        <item x="75"/>
        <item x="71"/>
        <item x="52"/>
        <item x="73"/>
        <item x="47"/>
        <item x="7"/>
        <item x="66"/>
        <item x="23"/>
        <item x="55"/>
        <item x="34"/>
        <item x="28"/>
        <item x="56"/>
        <item x="77"/>
        <item x="38"/>
        <item x="44"/>
        <item x="9"/>
        <item x="67"/>
        <item x="30"/>
        <item x="63"/>
        <item x="41"/>
        <item x="16"/>
        <item x="17"/>
        <item x="54"/>
        <item x="19"/>
        <item x="21"/>
        <item x="1"/>
        <item x="15"/>
        <item x="31"/>
        <item x="18"/>
        <item x="40"/>
        <item x="61"/>
        <item x="76"/>
        <item x="8"/>
        <item x="24"/>
        <item x="50"/>
        <item x="3"/>
        <item x="33"/>
        <item x="10"/>
        <item x="36"/>
        <item x="48"/>
        <item x="42"/>
        <item x="53"/>
        <item x="13"/>
        <item x="4"/>
        <item x="32"/>
        <item x="11"/>
        <item x="0"/>
        <item x="6"/>
        <item x="46"/>
        <item x="29"/>
        <item x="45"/>
        <item x="12"/>
        <item x="20"/>
        <item x="58"/>
        <item x="22"/>
        <item x="25"/>
        <item x="82"/>
        <item x="43"/>
        <item x="60"/>
        <item x="35"/>
        <item x="37"/>
        <item x="72"/>
        <item x="27"/>
        <item x="74"/>
        <item x="62"/>
        <item x="57"/>
        <item x="78"/>
        <item x="5"/>
        <item x="39"/>
        <item x="65"/>
        <item x="51"/>
        <item x="64"/>
        <item x="2"/>
        <item x="69"/>
        <item x="88"/>
        <item x="92"/>
        <item t="default"/>
      </items>
    </pivotField>
    <pivotField showAll="0"/>
    <pivotField dataField="1" showAll="0"/>
    <pivotField showAll="0"/>
    <pivotField showAll="0"/>
    <pivotField showAll="0"/>
    <pivotField showAll="0"/>
    <pivotField showAll="0"/>
    <pivotField showAll="0"/>
  </pivotFields>
  <rowFields count="1">
    <field x="7"/>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dataFields count="1">
    <dataField name="Average of rating" fld="9" subtotal="average" baseField="6"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9487A2-C2D1-45E2-98D2-0FABC04811B8}"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duct Category">
  <location ref="A3:B13"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showAll="0"/>
    <pivotField numFmtId="3" showAll="0"/>
    <pivotField numFmtId="9" showAll="0"/>
    <pivotField showAll="0"/>
    <pivotField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dataField="1" numFmtId="164" showAll="0"/>
  </pivotFields>
  <rowFields count="1">
    <field x="2"/>
  </rowFields>
  <rowItems count="10">
    <i>
      <x/>
    </i>
    <i>
      <x v="1"/>
    </i>
    <i>
      <x v="2"/>
    </i>
    <i>
      <x v="3"/>
    </i>
    <i>
      <x v="4"/>
    </i>
    <i>
      <x v="5"/>
    </i>
    <i>
      <x v="6"/>
    </i>
    <i>
      <x v="7"/>
    </i>
    <i>
      <x v="8"/>
    </i>
    <i t="grand">
      <x/>
    </i>
  </rowItems>
  <colItems count="1">
    <i/>
  </colItems>
  <dataFields count="1">
    <dataField name="Sum of potenttial_revenue" fld="15" baseField="0" baseItem="0" numFmtId="164"/>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3A7703-706A-49B9-A064-CFDD3A3E3824}" name="PivotTable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Category">
  <location ref="A3:B13" firstHeaderRow="1" firstDataRow="1" firstDataCol="1"/>
  <pivotFields count="17">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3" showAll="0"/>
    <pivotField numFmtId="9" showAll="0"/>
    <pivotField dataField="1" showAll="0">
      <items count="4">
        <item x="1"/>
        <item x="0"/>
        <item x="2"/>
        <item t="default"/>
      </items>
    </pivotField>
    <pivotField showAll="0"/>
    <pivotField showAll="0"/>
    <pivotField showAll="0"/>
    <pivotField showAll="0"/>
    <pivotField showAll="0"/>
    <pivotField showAll="0"/>
    <pivotField showAll="0"/>
    <pivotField numFmtId="164" showAll="0"/>
  </pivotFields>
  <rowFields count="1">
    <field x="2"/>
  </rowFields>
  <rowItems count="10">
    <i>
      <x v="2"/>
    </i>
    <i>
      <x v="1"/>
    </i>
    <i>
      <x v="4"/>
    </i>
    <i>
      <x v="7"/>
    </i>
    <i>
      <x v="6"/>
    </i>
    <i>
      <x v="5"/>
    </i>
    <i>
      <x/>
    </i>
    <i>
      <x v="8"/>
    </i>
    <i>
      <x v="3"/>
    </i>
    <i t="grand">
      <x/>
    </i>
  </rowItems>
  <colItems count="1">
    <i/>
  </colItems>
  <dataFields count="1">
    <dataField name="Count of Discount Status" fld="8" subtotal="count" baseField="0" baseItem="0"/>
  </dataFields>
  <chartFormats count="2">
    <chartFormat chart="1"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59542D3-A4E4-4644-AD62-D023E17F26C1}"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s">
  <location ref="A3:B1229" firstHeaderRow="1" firstDataRow="1" firstDataCol="1"/>
  <pivotFields count="18">
    <pivotField showAll="0"/>
    <pivotField axis="axisRow" showAll="0" sortType="descending">
      <items count="1226">
        <item x="929"/>
        <item x="1058"/>
        <item x="128"/>
        <item x="457"/>
        <item x="651"/>
        <item x="502"/>
        <item x="1215"/>
        <item x="243"/>
        <item x="165"/>
        <item x="230"/>
        <item x="46"/>
        <item x="146"/>
        <item x="143"/>
        <item x="119"/>
        <item x="196"/>
        <item x="231"/>
        <item x="291"/>
        <item x="271"/>
        <item x="218"/>
        <item x="1170"/>
        <item x="245"/>
        <item x="121"/>
        <item x="81"/>
        <item x="250"/>
        <item x="157"/>
        <item x="24"/>
        <item x="62"/>
        <item x="155"/>
        <item x="558"/>
        <item x="1061"/>
        <item x="1187"/>
        <item x="931"/>
        <item x="996"/>
        <item x="1081"/>
        <item x="937"/>
        <item x="1015"/>
        <item x="340"/>
        <item x="213"/>
        <item x="1097"/>
        <item x="841"/>
        <item x="1168"/>
        <item x="1098"/>
        <item x="833"/>
        <item x="974"/>
        <item x="838"/>
        <item x="1146"/>
        <item x="1159"/>
        <item x="1192"/>
        <item x="877"/>
        <item x="293"/>
        <item x="723"/>
        <item x="590"/>
        <item x="626"/>
        <item x="570"/>
        <item x="653"/>
        <item x="254"/>
        <item x="303"/>
        <item x="134"/>
        <item x="56"/>
        <item x="302"/>
        <item x="1017"/>
        <item x="960"/>
        <item x="1040"/>
        <item x="739"/>
        <item x="279"/>
        <item x="846"/>
        <item x="221"/>
        <item x="473"/>
        <item x="863"/>
        <item x="1095"/>
        <item x="1056"/>
        <item x="203"/>
        <item x="45"/>
        <item x="581"/>
        <item x="579"/>
        <item x="94"/>
        <item x="171"/>
        <item x="176"/>
        <item x="239"/>
        <item x="198"/>
        <item x="64"/>
        <item x="607"/>
        <item x="257"/>
        <item x="240"/>
        <item x="267"/>
        <item x="299"/>
        <item x="117"/>
        <item x="120"/>
        <item x="116"/>
        <item x="214"/>
        <item x="1100"/>
        <item x="147"/>
        <item x="170"/>
        <item x="12"/>
        <item x="247"/>
        <item x="1199"/>
        <item x="1000"/>
        <item x="48"/>
        <item x="47"/>
        <item x="125"/>
        <item x="49"/>
        <item x="36"/>
        <item x="30"/>
        <item x="40"/>
        <item x="197"/>
        <item x="169"/>
        <item x="59"/>
        <item x="366"/>
        <item x="70"/>
        <item x="369"/>
        <item x="475"/>
        <item x="158"/>
        <item x="71"/>
        <item x="31"/>
        <item x="150"/>
        <item x="135"/>
        <item x="365"/>
        <item x="601"/>
        <item x="27"/>
        <item x="51"/>
        <item x="9"/>
        <item x="1"/>
        <item x="17"/>
        <item x="1063"/>
        <item x="190"/>
        <item x="404"/>
        <item x="666"/>
        <item x="673"/>
        <item x="1085"/>
        <item x="609"/>
        <item x="672"/>
        <item x="1176"/>
        <item x="1055"/>
        <item x="1089"/>
        <item x="978"/>
        <item x="760"/>
        <item x="259"/>
        <item x="206"/>
        <item x="920"/>
        <item x="925"/>
        <item x="1073"/>
        <item x="950"/>
        <item x="878"/>
        <item x="977"/>
        <item x="812"/>
        <item x="948"/>
        <item x="1211"/>
        <item x="826"/>
        <item x="1103"/>
        <item x="821"/>
        <item x="1221"/>
        <item x="871"/>
        <item x="842"/>
        <item x="865"/>
        <item x="819"/>
        <item x="852"/>
        <item x="1038"/>
        <item x="896"/>
        <item x="1029"/>
        <item x="822"/>
        <item x="954"/>
        <item x="1173"/>
        <item x="805"/>
        <item x="817"/>
        <item x="876"/>
        <item x="992"/>
        <item x="801"/>
        <item x="111"/>
        <item x="183"/>
        <item x="242"/>
        <item x="758"/>
        <item x="151"/>
        <item x="285"/>
        <item x="791"/>
        <item x="1104"/>
        <item x="1009"/>
        <item x="136"/>
        <item x="174"/>
        <item x="189"/>
        <item x="226"/>
        <item x="78"/>
        <item x="29"/>
        <item x="486"/>
        <item x="482"/>
        <item x="565"/>
        <item x="546"/>
        <item x="675"/>
        <item x="481"/>
        <item x="358"/>
        <item x="324"/>
        <item x="714"/>
        <item x="504"/>
        <item x="503"/>
        <item x="595"/>
        <item x="380"/>
        <item x="513"/>
        <item x="793"/>
        <item x="3"/>
        <item x="559"/>
        <item x="418"/>
        <item x="104"/>
        <item x="168"/>
        <item x="204"/>
        <item x="6"/>
        <item x="397"/>
        <item x="488"/>
        <item x="511"/>
        <item x="534"/>
        <item x="446"/>
        <item x="490"/>
        <item x="531"/>
        <item x="238"/>
        <item x="11"/>
        <item x="635"/>
        <item x="778"/>
        <item x="633"/>
        <item x="130"/>
        <item x="18"/>
        <item x="69"/>
        <item x="308"/>
        <item x="419"/>
        <item x="318"/>
        <item x="353"/>
        <item x="859"/>
        <item x="1020"/>
        <item x="1223"/>
        <item x="1161"/>
        <item x="1201"/>
        <item x="1109"/>
        <item x="866"/>
        <item x="521"/>
        <item x="682"/>
        <item x="509"/>
        <item x="717"/>
        <item x="676"/>
        <item x="496"/>
        <item x="526"/>
        <item x="605"/>
        <item x="527"/>
        <item x="610"/>
        <item x="519"/>
        <item x="499"/>
        <item x="591"/>
        <item x="1007"/>
        <item x="947"/>
        <item x="637"/>
        <item x="1155"/>
        <item x="867"/>
        <item x="851"/>
        <item x="857"/>
        <item x="1114"/>
        <item x="843"/>
        <item x="905"/>
        <item x="973"/>
        <item x="894"/>
        <item x="236"/>
        <item x="732"/>
        <item x="1160"/>
        <item x="185"/>
        <item x="577"/>
        <item x="697"/>
        <item x="708"/>
        <item x="768"/>
        <item x="784"/>
        <item x="1150"/>
        <item x="1162"/>
        <item x="1125"/>
        <item x="1047"/>
        <item x="786"/>
        <item x="756"/>
        <item x="721"/>
        <item x="223"/>
        <item x="207"/>
        <item x="1172"/>
        <item x="785"/>
        <item x="512"/>
        <item x="578"/>
        <item x="66"/>
        <item x="1060"/>
        <item x="1080"/>
        <item x="1167"/>
        <item x="569"/>
        <item x="781"/>
        <item x="759"/>
        <item x="620"/>
        <item x="701"/>
        <item x="501"/>
        <item x="744"/>
        <item x="669"/>
        <item x="640"/>
        <item x="543"/>
        <item x="552"/>
        <item x="915"/>
        <item x="188"/>
        <item x="106"/>
        <item x="951"/>
        <item x="685"/>
        <item x="922"/>
        <item x="228"/>
        <item x="813"/>
        <item x="103"/>
        <item x="1044"/>
        <item x="858"/>
        <item x="1113"/>
        <item x="875"/>
        <item x="1193"/>
        <item x="1053"/>
        <item x="911"/>
        <item x="1101"/>
        <item x="891"/>
        <item x="885"/>
        <item x="1057"/>
        <item x="921"/>
        <item x="1030"/>
        <item x="966"/>
        <item x="1110"/>
        <item x="100"/>
        <item x="639"/>
        <item x="787"/>
        <item x="608"/>
        <item x="199"/>
        <item x="1024"/>
        <item x="248"/>
        <item x="638"/>
        <item x="251"/>
        <item x="93"/>
        <item x="497"/>
        <item x="498"/>
        <item x="505"/>
        <item x="520"/>
        <item x="1064"/>
        <item x="551"/>
        <item x="743"/>
        <item x="619"/>
        <item x="656"/>
        <item x="514"/>
        <item x="1013"/>
        <item x="344"/>
        <item x="597"/>
        <item x="715"/>
        <item x="707"/>
        <item x="179"/>
        <item x="566"/>
        <item x="545"/>
        <item x="659"/>
        <item x="137"/>
        <item x="39"/>
        <item x="500"/>
        <item x="556"/>
        <item x="790"/>
        <item x="614"/>
        <item x="28"/>
        <item x="20"/>
        <item x="622"/>
        <item x="479"/>
        <item x="1180"/>
        <item x="613"/>
        <item x="1200"/>
        <item x="1071"/>
        <item x="144"/>
        <item x="107"/>
        <item x="154"/>
        <item x="225"/>
        <item x="477"/>
        <item x="405"/>
        <item x="328"/>
        <item x="412"/>
        <item x="1157"/>
        <item x="439"/>
        <item x="981"/>
        <item x="667"/>
        <item x="660"/>
        <item x="986"/>
        <item x="539"/>
        <item x="1129"/>
        <item x="634"/>
        <item x="1003"/>
        <item x="718"/>
        <item x="304"/>
        <item x="1023"/>
        <item x="1117"/>
        <item x="1045"/>
        <item x="1204"/>
        <item x="941"/>
        <item x="872"/>
        <item x="930"/>
        <item x="522"/>
        <item x="586"/>
        <item x="289"/>
        <item x="724"/>
        <item x="946"/>
        <item x="657"/>
        <item x="991"/>
        <item x="307"/>
        <item x="74"/>
        <item x="164"/>
        <item x="43"/>
        <item x="162"/>
        <item x="233"/>
        <item x="431"/>
        <item x="181"/>
        <item x="410"/>
        <item x="76"/>
        <item x="23"/>
        <item x="468"/>
        <item x="770"/>
        <item x="553"/>
        <item x="1152"/>
        <item x="1033"/>
        <item x="142"/>
        <item x="91"/>
        <item x="880"/>
        <item x="776"/>
        <item x="767"/>
        <item x="617"/>
        <item x="525"/>
        <item x="746"/>
        <item x="654"/>
        <item x="612"/>
        <item x="632"/>
        <item x="563"/>
        <item x="372"/>
        <item x="517"/>
        <item x="85"/>
        <item x="628"/>
        <item x="1179"/>
        <item x="802"/>
        <item x="376"/>
        <item x="1093"/>
        <item x="1118"/>
        <item x="944"/>
        <item x="1202"/>
        <item x="816"/>
        <item x="1005"/>
        <item x="837"/>
        <item x="1139"/>
        <item x="1086"/>
        <item x="1076"/>
        <item x="970"/>
        <item x="1133"/>
        <item x="832"/>
        <item x="997"/>
        <item x="935"/>
        <item x="814"/>
        <item x="976"/>
        <item x="1222"/>
        <item x="1191"/>
        <item x="1049"/>
        <item x="764"/>
        <item x="881"/>
        <item x="1096"/>
        <item x="864"/>
        <item x="955"/>
        <item x="220"/>
        <item x="1206"/>
        <item x="919"/>
        <item x="1025"/>
        <item x="114"/>
        <item x="268"/>
        <item x="933"/>
        <item x="953"/>
        <item x="1039"/>
        <item x="544"/>
        <item x="378"/>
        <item x="735"/>
        <item x="765"/>
        <item x="549"/>
        <item x="515"/>
        <item x="686"/>
        <item x="748"/>
        <item x="782"/>
        <item x="712"/>
        <item x="775"/>
        <item x="769"/>
        <item x="603"/>
        <item x="789"/>
        <item x="493"/>
        <item x="507"/>
        <item x="665"/>
        <item x="710"/>
        <item x="494"/>
        <item x="529"/>
        <item x="629"/>
        <item x="1066"/>
        <item x="1034"/>
        <item x="901"/>
        <item x="604"/>
        <item x="1028"/>
        <item x="1183"/>
        <item x="1164"/>
        <item x="957"/>
        <item x="1186"/>
        <item x="1050"/>
        <item x="1088"/>
        <item x="118"/>
        <item x="900"/>
        <item x="890"/>
        <item x="1036"/>
        <item x="1208"/>
        <item x="761"/>
        <item x="1198"/>
        <item x="1019"/>
        <item x="1048"/>
        <item x="827"/>
        <item x="983"/>
        <item x="1016"/>
        <item x="1105"/>
        <item x="1077"/>
        <item x="1087"/>
        <item x="1051"/>
        <item x="999"/>
        <item x="797"/>
        <item x="589"/>
        <item x="694"/>
        <item x="1137"/>
        <item x="642"/>
        <item x="1092"/>
        <item x="907"/>
        <item x="912"/>
        <item x="1065"/>
        <item x="777"/>
        <item x="1135"/>
        <item x="1126"/>
        <item x="1209"/>
        <item x="447"/>
        <item x="452"/>
        <item x="352"/>
        <item x="335"/>
        <item x="399"/>
        <item x="359"/>
        <item x="385"/>
        <item x="379"/>
        <item x="342"/>
        <item x="390"/>
        <item x="420"/>
        <item x="286"/>
        <item x="95"/>
        <item x="677"/>
        <item x="319"/>
        <item x="557"/>
        <item x="491"/>
        <item x="585"/>
        <item x="572"/>
        <item x="562"/>
        <item x="1124"/>
        <item x="968"/>
        <item x="580"/>
        <item x="173"/>
        <item x="200"/>
        <item x="1197"/>
        <item x="1122"/>
        <item x="1142"/>
        <item x="1046"/>
        <item x="938"/>
        <item x="909"/>
        <item x="1174"/>
        <item x="818"/>
        <item x="860"/>
        <item x="980"/>
        <item x="940"/>
        <item x="1043"/>
        <item x="1072"/>
        <item x="952"/>
        <item x="1184"/>
        <item x="906"/>
        <item x="1121"/>
        <item x="1074"/>
        <item x="108"/>
        <item x="395"/>
        <item x="480"/>
        <item x="795"/>
        <item x="658"/>
        <item x="1127"/>
        <item x="899"/>
        <item x="1210"/>
        <item x="934"/>
        <item x="990"/>
        <item x="684"/>
        <item x="1212"/>
        <item x="1136"/>
        <item x="280"/>
        <item x="270"/>
        <item x="133"/>
        <item x="300"/>
        <item x="266"/>
        <item x="1132"/>
        <item x="249"/>
        <item x="1154"/>
        <item x="967"/>
        <item x="1195"/>
        <item x="888"/>
        <item x="432"/>
        <item x="1185"/>
        <item x="58"/>
        <item x="464"/>
        <item x="109"/>
        <item x="83"/>
        <item x="661"/>
        <item x="679"/>
        <item x="616"/>
        <item x="492"/>
        <item x="246"/>
        <item x="87"/>
        <item x="704"/>
        <item x="1205"/>
        <item x="466"/>
        <item x="274"/>
        <item x="772"/>
        <item x="689"/>
        <item x="621"/>
        <item x="647"/>
        <item x="681"/>
        <item x="709"/>
        <item x="792"/>
        <item x="261"/>
        <item x="1116"/>
        <item x="126"/>
        <item x="262"/>
        <item x="560"/>
        <item x="19"/>
        <item x="105"/>
        <item x="1217"/>
        <item x="1178"/>
        <item x="998"/>
        <item x="823"/>
        <item x="849"/>
        <item x="820"/>
        <item x="1144"/>
        <item x="889"/>
        <item x="824"/>
        <item x="845"/>
        <item x="1153"/>
        <item x="918"/>
        <item x="1194"/>
        <item x="1027"/>
        <item x="1181"/>
        <item x="892"/>
        <item x="923"/>
        <item x="448"/>
        <item x="1067"/>
        <item x="568"/>
        <item x="484"/>
        <item x="624"/>
        <item x="703"/>
        <item x="753"/>
        <item x="550"/>
        <item x="755"/>
        <item x="648"/>
        <item x="542"/>
        <item x="575"/>
        <item x="696"/>
        <item x="594"/>
        <item x="576"/>
        <item x="655"/>
        <item x="671"/>
        <item x="217"/>
        <item x="90"/>
        <item x="178"/>
        <item x="152"/>
        <item x="255"/>
        <item x="1158"/>
        <item x="1106"/>
        <item x="129"/>
        <item x="132"/>
        <item x="683"/>
        <item x="278"/>
        <item x="897"/>
        <item x="290"/>
        <item x="596"/>
        <item x="1138"/>
        <item x="874"/>
        <item x="1042"/>
        <item x="1165"/>
        <item x="630"/>
        <item x="1059"/>
        <item x="536"/>
        <item x="96"/>
        <item x="258"/>
        <item x="383"/>
        <item x="327"/>
        <item x="326"/>
        <item x="182"/>
        <item x="215"/>
        <item x="41"/>
        <item x="408"/>
        <item x="305"/>
        <item x="124"/>
        <item x="391"/>
        <item x="716"/>
        <item x="16"/>
        <item x="294"/>
        <item x="284"/>
        <item x="942"/>
        <item x="15"/>
        <item x="309"/>
        <item x="465"/>
        <item x="1190"/>
        <item x="7"/>
        <item x="371"/>
        <item x="141"/>
        <item x="1090"/>
        <item x="883"/>
        <item x="956"/>
        <item x="474"/>
        <item x="63"/>
        <item x="1182"/>
        <item x="1032"/>
        <item x="1082"/>
        <item x="963"/>
        <item x="1026"/>
        <item x="815"/>
        <item x="393"/>
        <item x="1052"/>
        <item x="1041"/>
        <item x="425"/>
        <item x="193"/>
        <item x="428"/>
        <item x="1123"/>
        <item x="1218"/>
        <item x="1079"/>
        <item x="277"/>
        <item x="1219"/>
        <item x="430"/>
        <item x="555"/>
        <item x="615"/>
        <item x="571"/>
        <item x="582"/>
        <item x="426"/>
        <item x="341"/>
        <item x="411"/>
        <item x="351"/>
        <item x="330"/>
        <item x="389"/>
        <item x="461"/>
        <item x="678"/>
        <item x="445"/>
        <item x="713"/>
        <item x="424"/>
        <item x="414"/>
        <item x="316"/>
        <item x="455"/>
        <item x="384"/>
        <item x="317"/>
        <item x="444"/>
        <item x="449"/>
        <item x="835"/>
        <item x="530"/>
        <item x="780"/>
        <item x="652"/>
        <item x="80"/>
        <item x="86"/>
        <item x="364"/>
        <item x="443"/>
        <item x="38"/>
        <item x="201"/>
        <item x="298"/>
        <item x="26"/>
        <item x="53"/>
        <item x="312"/>
        <item x="311"/>
        <item x="429"/>
        <item x="438"/>
        <item x="392"/>
        <item x="347"/>
        <item x="387"/>
        <item x="463"/>
        <item x="65"/>
        <item x="969"/>
        <item x="752"/>
        <item x="869"/>
        <item x="1112"/>
        <item x="848"/>
        <item x="879"/>
        <item x="810"/>
        <item x="1130"/>
        <item x="535"/>
        <item x="754"/>
        <item x="1091"/>
        <item x="599"/>
        <item x="783"/>
        <item x="592"/>
        <item x="690"/>
        <item x="747"/>
        <item x="719"/>
        <item x="771"/>
        <item x="670"/>
        <item x="1010"/>
        <item x="985"/>
        <item x="1004"/>
        <item x="1002"/>
        <item x="884"/>
        <item x="882"/>
        <item x="1203"/>
        <item x="1018"/>
        <item x="1037"/>
        <item x="1006"/>
        <item x="836"/>
        <item x="850"/>
        <item x="831"/>
        <item x="975"/>
        <item x="964"/>
        <item x="853"/>
        <item x="1148"/>
        <item x="1216"/>
        <item x="1068"/>
        <item x="932"/>
        <item x="887"/>
        <item x="913"/>
        <item x="839"/>
        <item x="989"/>
        <item x="971"/>
        <item x="523"/>
        <item x="834"/>
        <item x="895"/>
        <item x="840"/>
        <item x="926"/>
        <item x="798"/>
        <item x="807"/>
        <item x="873"/>
        <item x="829"/>
        <item x="893"/>
        <item x="803"/>
        <item x="1108"/>
        <item x="773"/>
        <item x="674"/>
        <item x="68"/>
        <item x="149"/>
        <item x="472"/>
        <item x="454"/>
        <item x="467"/>
        <item x="456"/>
        <item x="192"/>
        <item x="1196"/>
        <item x="924"/>
        <item x="356"/>
        <item x="396"/>
        <item x="416"/>
        <item x="698"/>
        <item x="13"/>
        <item x="4"/>
        <item x="14"/>
        <item x="55"/>
        <item x="61"/>
        <item x="208"/>
        <item x="10"/>
        <item x="110"/>
        <item x="381"/>
        <item x="625"/>
        <item x="588"/>
        <item x="641"/>
        <item x="662"/>
        <item x="742"/>
        <item x="636"/>
        <item x="495"/>
        <item x="202"/>
        <item x="903"/>
        <item x="1069"/>
        <item x="804"/>
        <item x="1031"/>
        <item x="1220"/>
        <item x="806"/>
        <item x="902"/>
        <item x="861"/>
        <item x="1175"/>
        <item x="936"/>
        <item x="828"/>
        <item x="808"/>
        <item x="916"/>
        <item x="1163"/>
        <item x="1107"/>
        <item x="847"/>
        <item x="870"/>
        <item x="945"/>
        <item x="830"/>
        <item x="1177"/>
        <item x="811"/>
        <item x="668"/>
        <item x="272"/>
        <item x="469"/>
        <item x="292"/>
        <item x="363"/>
        <item x="323"/>
        <item x="398"/>
        <item x="415"/>
        <item x="127"/>
        <item x="227"/>
        <item x="35"/>
        <item x="102"/>
        <item x="34"/>
        <item x="5"/>
        <item x="367"/>
        <item x="321"/>
        <item x="417"/>
        <item x="540"/>
        <item x="602"/>
        <item x="706"/>
        <item x="825"/>
        <item x="1115"/>
        <item x="1128"/>
        <item x="1134"/>
        <item x="736"/>
        <item x="156"/>
        <item x="350"/>
        <item x="728"/>
        <item x="345"/>
        <item x="382"/>
        <item x="244"/>
        <item x="584"/>
        <item x="737"/>
        <item x="757"/>
        <item x="646"/>
        <item x="574"/>
        <item x="67"/>
        <item x="322"/>
        <item x="339"/>
        <item x="343"/>
        <item x="413"/>
        <item x="433"/>
        <item x="115"/>
        <item x="60"/>
        <item x="337"/>
        <item x="403"/>
        <item x="338"/>
        <item x="313"/>
        <item x="310"/>
        <item x="314"/>
        <item x="423"/>
        <item x="373"/>
        <item x="374"/>
        <item x="348"/>
        <item x="427"/>
        <item x="422"/>
        <item x="442"/>
        <item x="711"/>
        <item x="297"/>
        <item x="928"/>
        <item x="210"/>
        <item x="112"/>
        <item x="650"/>
        <item x="1022"/>
        <item x="972"/>
        <item x="731"/>
        <item x="741"/>
        <item x="695"/>
        <item x="573"/>
        <item x="854"/>
        <item x="1078"/>
        <item x="979"/>
        <item x="687"/>
        <item x="727"/>
        <item x="548"/>
        <item x="212"/>
        <item x="914"/>
        <item x="1102"/>
        <item x="123"/>
        <item x="1131"/>
        <item x="1119"/>
        <item x="726"/>
        <item x="57"/>
        <item x="82"/>
        <item x="177"/>
        <item x="256"/>
        <item x="722"/>
        <item x="329"/>
        <item x="567"/>
        <item x="22"/>
        <item x="140"/>
        <item x="400"/>
        <item x="355"/>
        <item x="368"/>
        <item x="361"/>
        <item x="320"/>
        <item x="325"/>
        <item x="333"/>
        <item x="370"/>
        <item x="386"/>
        <item x="357"/>
        <item x="478"/>
        <item x="421"/>
        <item x="334"/>
        <item x="331"/>
        <item x="451"/>
        <item x="470"/>
        <item x="554"/>
        <item x="349"/>
        <item x="434"/>
        <item x="33"/>
        <item x="733"/>
        <item x="483"/>
        <item x="587"/>
        <item x="680"/>
        <item x="518"/>
        <item x="598"/>
        <item x="564"/>
        <item x="537"/>
        <item x="547"/>
        <item x="510"/>
        <item x="332"/>
        <item x="618"/>
        <item x="315"/>
        <item x="216"/>
        <item x="282"/>
        <item x="745"/>
        <item x="506"/>
        <item x="643"/>
        <item x="763"/>
        <item x="1166"/>
        <item x="1062"/>
        <item x="288"/>
        <item x="809"/>
        <item x="453"/>
        <item x="720"/>
        <item x="862"/>
        <item x="1111"/>
        <item x="161"/>
        <item x="487"/>
        <item x="939"/>
        <item x="77"/>
        <item x="750"/>
        <item x="224"/>
        <item x="844"/>
        <item x="1094"/>
        <item x="211"/>
        <item x="229"/>
        <item x="166"/>
        <item x="691"/>
        <item x="437"/>
        <item x="37"/>
        <item x="2"/>
        <item x="751"/>
        <item x="460"/>
        <item x="450"/>
        <item x="516"/>
        <item x="362"/>
        <item x="401"/>
        <item x="394"/>
        <item x="388"/>
        <item x="462"/>
        <item x="485"/>
        <item x="232"/>
        <item x="265"/>
        <item x="295"/>
        <item x="186"/>
        <item x="167"/>
        <item x="306"/>
        <item x="409"/>
        <item x="489"/>
        <item x="593"/>
        <item x="541"/>
        <item x="524"/>
        <item x="435"/>
        <item x="360"/>
        <item x="606"/>
        <item x="476"/>
        <item x="800"/>
        <item x="1001"/>
        <item x="1120"/>
        <item x="1188"/>
        <item x="1143"/>
        <item x="1054"/>
        <item x="1011"/>
        <item x="1171"/>
        <item x="699"/>
        <item x="1012"/>
        <item x="234"/>
        <item x="779"/>
        <item x="73"/>
        <item x="402"/>
        <item x="796"/>
        <item x="917"/>
        <item x="993"/>
        <item x="160"/>
        <item x="301"/>
        <item x="287"/>
        <item x="283"/>
        <item x="1207"/>
        <item x="508"/>
        <item x="1156"/>
        <item x="740"/>
        <item x="631"/>
        <item x="600"/>
        <item x="263"/>
        <item x="209"/>
        <item x="52"/>
        <item x="194"/>
        <item x="943"/>
        <item x="88"/>
        <item x="296"/>
        <item x="72"/>
        <item x="191"/>
        <item x="1140"/>
        <item x="276"/>
        <item x="440"/>
        <item x="406"/>
        <item x="1014"/>
        <item x="904"/>
        <item x="1151"/>
        <item x="184"/>
        <item x="21"/>
        <item x="275"/>
        <item x="25"/>
        <item x="538"/>
        <item x="458"/>
        <item x="1035"/>
        <item x="958"/>
        <item x="260"/>
        <item x="8"/>
        <item x="1145"/>
        <item x="269"/>
        <item x="407"/>
        <item x="766"/>
        <item x="693"/>
        <item x="702"/>
        <item x="729"/>
        <item x="644"/>
        <item x="528"/>
        <item x="354"/>
        <item x="187"/>
        <item x="705"/>
        <item x="441"/>
        <item x="459"/>
        <item x="375"/>
        <item x="1214"/>
        <item x="856"/>
        <item x="1070"/>
        <item x="927"/>
        <item x="908"/>
        <item x="1149"/>
        <item x="987"/>
        <item x="1213"/>
        <item x="886"/>
        <item x="995"/>
        <item x="1008"/>
        <item x="799"/>
        <item x="1075"/>
        <item x="961"/>
        <item x="959"/>
        <item x="1147"/>
        <item x="965"/>
        <item x="949"/>
        <item x="663"/>
        <item x="868"/>
        <item x="984"/>
        <item x="264"/>
        <item x="138"/>
        <item x="101"/>
        <item x="235"/>
        <item x="175"/>
        <item x="50"/>
        <item x="253"/>
        <item x="113"/>
        <item x="688"/>
        <item x="273"/>
        <item x="219"/>
        <item x="84"/>
        <item x="99"/>
        <item x="42"/>
        <item x="153"/>
        <item x="97"/>
        <item x="205"/>
        <item x="336"/>
        <item x="241"/>
        <item x="0"/>
        <item x="148"/>
        <item x="92"/>
        <item x="252"/>
        <item x="738"/>
        <item x="98"/>
        <item x="172"/>
        <item x="75"/>
        <item x="122"/>
        <item x="159"/>
        <item x="788"/>
        <item x="79"/>
        <item x="237"/>
        <item x="222"/>
        <item x="436"/>
        <item x="346"/>
        <item x="377"/>
        <item x="734"/>
        <item x="44"/>
        <item x="471"/>
        <item x="54"/>
        <item x="611"/>
        <item x="645"/>
        <item x="623"/>
        <item x="700"/>
        <item x="910"/>
        <item x="962"/>
        <item x="730"/>
        <item x="1099"/>
        <item x="898"/>
        <item x="1083"/>
        <item x="982"/>
        <item x="1189"/>
        <item x="988"/>
        <item x="1021"/>
        <item x="1169"/>
        <item x="855"/>
        <item x="195"/>
        <item x="749"/>
        <item x="532"/>
        <item x="762"/>
        <item x="692"/>
        <item x="774"/>
        <item x="794"/>
        <item x="180"/>
        <item x="145"/>
        <item x="561"/>
        <item x="89"/>
        <item x="583"/>
        <item x="664"/>
        <item x="1141"/>
        <item x="627"/>
        <item x="725"/>
        <item x="533"/>
        <item x="281"/>
        <item x="131"/>
        <item x="649"/>
        <item x="32"/>
        <item x="163"/>
        <item x="139"/>
        <item x="1084"/>
        <item x="994"/>
        <item x="12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13">
        <item x="661"/>
        <item x="696"/>
        <item x="1138"/>
        <item x="495"/>
        <item x="1106"/>
        <item x="847"/>
        <item x="1202"/>
        <item x="770"/>
        <item x="1048"/>
        <item x="241"/>
        <item x="1172"/>
        <item x="1203"/>
        <item x="821"/>
        <item x="1164"/>
        <item x="348"/>
        <item x="557"/>
        <item x="216"/>
        <item x="225"/>
        <item x="823"/>
        <item x="91"/>
        <item x="938"/>
        <item x="84"/>
        <item x="258"/>
        <item x="303"/>
        <item x="756"/>
        <item x="1154"/>
        <item x="266"/>
        <item x="572"/>
        <item x="550"/>
        <item x="705"/>
        <item x="620"/>
        <item x="850"/>
        <item x="1151"/>
        <item x="785"/>
        <item x="814"/>
        <item x="825"/>
        <item x="1141"/>
        <item x="86"/>
        <item x="1121"/>
        <item x="1003"/>
        <item x="813"/>
        <item x="442"/>
        <item x="292"/>
        <item x="1115"/>
        <item x="698"/>
        <item x="270"/>
        <item x="775"/>
        <item x="265"/>
        <item x="1091"/>
        <item x="164"/>
        <item x="1125"/>
        <item x="351"/>
        <item x="724"/>
        <item x="697"/>
        <item x="1042"/>
        <item x="233"/>
        <item x="1002"/>
        <item x="648"/>
        <item x="499"/>
        <item x="638"/>
        <item x="1178"/>
        <item x="43"/>
        <item x="21"/>
        <item x="113"/>
        <item x="623"/>
        <item x="191"/>
        <item x="745"/>
        <item x="414"/>
        <item x="153"/>
        <item x="568"/>
        <item x="1000"/>
        <item x="981"/>
        <item x="596"/>
        <item x="919"/>
        <item x="584"/>
        <item x="296"/>
        <item x="1190"/>
        <item x="577"/>
        <item x="195"/>
        <item x="553"/>
        <item x="353"/>
        <item x="235"/>
        <item x="831"/>
        <item x="185"/>
        <item x="1119"/>
        <item x="106"/>
        <item x="1021"/>
        <item x="77"/>
        <item x="1025"/>
        <item x="450"/>
        <item x="229"/>
        <item x="904"/>
        <item x="743"/>
        <item x="587"/>
        <item x="755"/>
        <item x="210"/>
        <item x="379"/>
        <item x="561"/>
        <item x="1155"/>
        <item x="1061"/>
        <item x="1086"/>
        <item x="746"/>
        <item x="512"/>
        <item x="628"/>
        <item x="283"/>
        <item x="407"/>
        <item x="1090"/>
        <item x="993"/>
        <item x="1198"/>
        <item x="52"/>
        <item x="386"/>
        <item x="424"/>
        <item x="256"/>
        <item x="456"/>
        <item x="760"/>
        <item x="1128"/>
        <item x="1110"/>
        <item x="74"/>
        <item x="325"/>
        <item x="995"/>
        <item x="856"/>
        <item x="480"/>
        <item x="839"/>
        <item x="806"/>
        <item x="592"/>
        <item x="829"/>
        <item x="643"/>
        <item x="763"/>
        <item x="415"/>
        <item x="1032"/>
        <item x="4"/>
        <item x="1133"/>
        <item x="767"/>
        <item x="478"/>
        <item x="6"/>
        <item x="617"/>
        <item x="30"/>
        <item x="138"/>
        <item x="201"/>
        <item x="359"/>
        <item x="277"/>
        <item x="687"/>
        <item x="1092"/>
        <item x="900"/>
        <item x="466"/>
        <item x="40"/>
        <item x="486"/>
        <item x="180"/>
        <item x="15"/>
        <item x="344"/>
        <item x="873"/>
        <item x="488"/>
        <item x="503"/>
        <item x="133"/>
        <item x="1204"/>
        <item x="1194"/>
        <item x="846"/>
        <item x="1173"/>
        <item x="248"/>
        <item x="978"/>
        <item x="11"/>
        <item x="94"/>
        <item x="307"/>
        <item x="513"/>
        <item x="301"/>
        <item x="1070"/>
        <item x="991"/>
        <item x="536"/>
        <item x="150"/>
        <item x="552"/>
        <item x="1206"/>
        <item x="1026"/>
        <item x="954"/>
        <item x="398"/>
        <item x="176"/>
        <item x="762"/>
        <item x="787"/>
        <item x="818"/>
        <item x="555"/>
        <item x="582"/>
        <item x="1143"/>
        <item x="1149"/>
        <item x="39"/>
        <item x="951"/>
        <item x="614"/>
        <item x="1161"/>
        <item x="1039"/>
        <item x="65"/>
        <item x="636"/>
        <item x="211"/>
        <item x="790"/>
        <item x="448"/>
        <item x="66"/>
        <item x="261"/>
        <item x="207"/>
        <item x="921"/>
        <item x="774"/>
        <item x="1127"/>
        <item x="953"/>
        <item x="197"/>
        <item x="322"/>
        <item x="936"/>
        <item x="25"/>
        <item x="1055"/>
        <item x="647"/>
        <item x="733"/>
        <item x="757"/>
        <item x="968"/>
        <item x="491"/>
        <item x="940"/>
        <item x="489"/>
        <item x="1205"/>
        <item x="913"/>
        <item x="734"/>
        <item x="678"/>
        <item x="673"/>
        <item x="867"/>
        <item x="641"/>
        <item x="230"/>
        <item x="219"/>
        <item x="476"/>
        <item x="467"/>
        <item x="224"/>
        <item x="928"/>
        <item x="200"/>
        <item x="768"/>
        <item x="56"/>
        <item x="33"/>
        <item x="203"/>
        <item x="878"/>
        <item x="100"/>
        <item x="306"/>
        <item x="337"/>
        <item x="188"/>
        <item x="1186"/>
        <item x="137"/>
        <item x="330"/>
        <item x="497"/>
        <item x="637"/>
        <item x="754"/>
        <item x="394"/>
        <item x="526"/>
        <item x="917"/>
        <item x="1089"/>
        <item x="82"/>
        <item x="1170"/>
        <item x="942"/>
        <item x="360"/>
        <item x="923"/>
        <item x="152"/>
        <item x="443"/>
        <item x="691"/>
        <item x="131"/>
        <item x="193"/>
        <item x="399"/>
        <item x="820"/>
        <item x="388"/>
        <item x="1097"/>
        <item x="1028"/>
        <item x="575"/>
        <item x="933"/>
        <item x="883"/>
        <item x="509"/>
        <item x="156"/>
        <item x="1074"/>
        <item x="802"/>
        <item x="1057"/>
        <item x="706"/>
        <item x="771"/>
        <item x="622"/>
        <item x="146"/>
        <item x="740"/>
        <item x="658"/>
        <item x="238"/>
        <item x="884"/>
        <item x="95"/>
        <item x="1130"/>
        <item x="260"/>
        <item x="862"/>
        <item x="3"/>
        <item x="1129"/>
        <item x="744"/>
        <item x="788"/>
        <item x="165"/>
        <item x="566"/>
        <item x="778"/>
        <item x="956"/>
        <item x="907"/>
        <item x="167"/>
        <item x="1027"/>
        <item x="205"/>
        <item x="1180"/>
        <item x="574"/>
        <item x="541"/>
        <item x="411"/>
        <item x="374"/>
        <item x="41"/>
        <item x="212"/>
        <item x="254"/>
        <item x="1099"/>
        <item x="347"/>
        <item x="281"/>
        <item x="363"/>
        <item x="1072"/>
        <item x="72"/>
        <item x="932"/>
        <item x="1020"/>
        <item x="594"/>
        <item x="910"/>
        <item x="83"/>
        <item x="1075"/>
        <item x="716"/>
        <item x="1144"/>
        <item x="958"/>
        <item x="684"/>
        <item x="518"/>
        <item x="700"/>
        <item x="209"/>
        <item x="49"/>
        <item x="1098"/>
        <item x="469"/>
        <item x="140"/>
        <item x="1158"/>
        <item x="510"/>
        <item x="405"/>
        <item x="178"/>
        <item x="127"/>
        <item x="1187"/>
        <item x="428"/>
        <item x="1175"/>
        <item x="722"/>
        <item x="1014"/>
        <item x="649"/>
        <item x="645"/>
        <item x="539"/>
        <item x="278"/>
        <item x="606"/>
        <item x="1004"/>
        <item x="1159"/>
        <item x="1093"/>
        <item x="819"/>
        <item x="960"/>
        <item x="976"/>
        <item x="1029"/>
        <item x="964"/>
        <item x="103"/>
        <item x="417"/>
        <item x="1062"/>
        <item x="870"/>
        <item x="816"/>
        <item x="506"/>
        <item x="854"/>
        <item x="1069"/>
        <item x="504"/>
        <item x="1058"/>
        <item x="1050"/>
        <item x="179"/>
        <item x="662"/>
        <item x="761"/>
        <item x="111"/>
        <item x="927"/>
        <item x="866"/>
        <item x="789"/>
        <item x="857"/>
        <item x="949"/>
        <item x="1047"/>
        <item x="863"/>
        <item x="578"/>
        <item x="286"/>
        <item x="897"/>
        <item x="35"/>
        <item x="10"/>
        <item x="490"/>
        <item x="313"/>
        <item x="44"/>
        <item x="446"/>
        <item x="315"/>
        <item x="53"/>
        <item x="810"/>
        <item x="1073"/>
        <item x="1006"/>
        <item x="679"/>
        <item x="598"/>
        <item x="912"/>
        <item x="607"/>
        <item x="90"/>
        <item x="830"/>
        <item x="759"/>
        <item x="299"/>
        <item x="317"/>
        <item x="297"/>
        <item x="226"/>
        <item x="395"/>
        <item x="721"/>
        <item x="591"/>
        <item x="547"/>
        <item x="501"/>
        <item x="1146"/>
        <item x="358"/>
        <item x="556"/>
        <item x="46"/>
        <item x="149"/>
        <item x="690"/>
        <item x="549"/>
        <item x="220"/>
        <item x="1157"/>
        <item x="548"/>
        <item x="882"/>
        <item x="1095"/>
        <item x="537"/>
        <item x="268"/>
        <item x="805"/>
        <item x="523"/>
        <item x="1210"/>
        <item x="468"/>
        <item x="796"/>
        <item x="739"/>
        <item x="604"/>
        <item x="403"/>
        <item x="886"/>
        <item x="612"/>
        <item x="487"/>
        <item x="445"/>
        <item x="1046"/>
        <item x="267"/>
        <item x="564"/>
        <item x="1108"/>
        <item x="1135"/>
        <item x="340"/>
        <item x="13"/>
        <item x="298"/>
        <item x="1111"/>
        <item x="935"/>
        <item x="99"/>
        <item x="1152"/>
        <item x="88"/>
        <item x="1036"/>
        <item x="911"/>
        <item x="333"/>
        <item x="871"/>
        <item x="597"/>
        <item x="699"/>
        <item x="264"/>
        <item x="990"/>
        <item x="962"/>
        <item x="380"/>
        <item x="1174"/>
        <item x="634"/>
        <item x="1183"/>
        <item x="729"/>
        <item x="455"/>
        <item x="922"/>
        <item x="1"/>
        <item x="683"/>
        <item x="302"/>
        <item x="703"/>
        <item x="293"/>
        <item x="130"/>
        <item x="249"/>
        <item x="409"/>
        <item x="364"/>
        <item x="563"/>
        <item x="717"/>
        <item x="366"/>
        <item x="1207"/>
        <item x="447"/>
        <item x="117"/>
        <item x="832"/>
        <item x="811"/>
        <item x="1065"/>
        <item x="496"/>
        <item x="17"/>
        <item x="368"/>
        <item x="534"/>
        <item x="655"/>
        <item x="8"/>
        <item x="1131"/>
        <item x="329"/>
        <item x="507"/>
        <item x="376"/>
        <item x="472"/>
        <item x="868"/>
        <item x="664"/>
        <item x="85"/>
        <item x="639"/>
        <item x="321"/>
        <item x="169"/>
        <item x="508"/>
        <item x="982"/>
        <item x="586"/>
        <item x="285"/>
        <item x="827"/>
        <item x="1134"/>
        <item x="779"/>
        <item x="764"/>
        <item x="1182"/>
        <item x="532"/>
        <item x="653"/>
        <item x="289"/>
        <item x="328"/>
        <item x="864"/>
        <item x="545"/>
        <item x="1100"/>
        <item x="177"/>
        <item x="173"/>
        <item x="434"/>
        <item x="804"/>
        <item x="667"/>
        <item x="1079"/>
        <item x="903"/>
        <item x="449"/>
        <item x="848"/>
        <item x="45"/>
        <item x="1211"/>
        <item x="34"/>
        <item x="1034"/>
        <item x="1068"/>
        <item x="741"/>
        <item x="855"/>
        <item x="218"/>
        <item x="426"/>
        <item x="967"/>
        <item x="1076"/>
        <item x="881"/>
        <item x="1103"/>
        <item x="335"/>
        <item x="693"/>
        <item x="686"/>
        <item x="320"/>
        <item x="481"/>
        <item x="221"/>
        <item x="1005"/>
        <item x="874"/>
        <item x="924"/>
        <item x="773"/>
        <item x="965"/>
        <item x="793"/>
        <item x="835"/>
        <item x="451"/>
        <item x="542"/>
        <item x="657"/>
        <item x="538"/>
        <item x="887"/>
        <item x="588"/>
        <item x="1165"/>
        <item x="737"/>
        <item x="60"/>
        <item x="736"/>
        <item x="783"/>
        <item x="672"/>
        <item x="119"/>
        <item x="1009"/>
        <item x="665"/>
        <item x="342"/>
        <item x="644"/>
        <item x="401"/>
        <item x="187"/>
        <item x="1122"/>
        <item x="1109"/>
        <item x="950"/>
        <item x="1017"/>
        <item x="893"/>
        <item x="319"/>
        <item x="502"/>
        <item x="632"/>
        <item x="31"/>
        <item x="222"/>
        <item x="305"/>
        <item x="609"/>
        <item x="1041"/>
        <item x="58"/>
        <item x="5"/>
        <item x="308"/>
        <item x="32"/>
        <item x="92"/>
        <item x="231"/>
        <item x="1083"/>
        <item x="1193"/>
        <item x="96"/>
        <item x="1113"/>
        <item x="404"/>
        <item x="1088"/>
        <item x="580"/>
        <item x="815"/>
        <item x="758"/>
        <item x="406"/>
        <item x="1040"/>
        <item x="980"/>
        <item x="392"/>
        <item x="998"/>
        <item x="253"/>
        <item x="631"/>
        <item x="393"/>
        <item x="1084"/>
        <item x="420"/>
        <item x="527"/>
        <item x="845"/>
        <item x="1049"/>
        <item x="284"/>
        <item x="275"/>
        <item x="749"/>
        <item x="635"/>
        <item x="723"/>
        <item x="747"/>
        <item x="104"/>
        <item x="573"/>
        <item x="799"/>
        <item x="610"/>
        <item x="925"/>
        <item x="997"/>
        <item x="262"/>
        <item x="186"/>
        <item x="232"/>
        <item x="1082"/>
        <item x="836"/>
        <item x="464"/>
        <item x="797"/>
        <item x="611"/>
        <item x="579"/>
        <item x="877"/>
        <item x="339"/>
        <item x="190"/>
        <item x="840"/>
        <item x="748"/>
        <item x="295"/>
        <item x="889"/>
        <item x="576"/>
        <item x="656"/>
        <item x="16"/>
        <item x="999"/>
        <item x="1011"/>
        <item x="430"/>
        <item x="784"/>
        <item x="929"/>
        <item x="290"/>
        <item x="184"/>
        <item x="984"/>
        <item x="934"/>
        <item x="182"/>
        <item x="1064"/>
        <item x="252"/>
        <item x="1081"/>
        <item x="946"/>
        <item x="378"/>
        <item x="452"/>
        <item x="62"/>
        <item x="520"/>
        <item x="361"/>
        <item x="375"/>
        <item x="324"/>
        <item x="918"/>
        <item x="75"/>
        <item x="0"/>
        <item x="69"/>
        <item x="382"/>
        <item x="357"/>
        <item x="12"/>
        <item x="482"/>
        <item x="108"/>
        <item x="89"/>
        <item x="842"/>
        <item x="959"/>
        <item x="93"/>
        <item x="704"/>
        <item x="465"/>
        <item x="892"/>
        <item x="194"/>
        <item x="473"/>
        <item x="107"/>
        <item x="565"/>
        <item x="1096"/>
        <item x="1177"/>
        <item x="1126"/>
        <item x="570"/>
        <item x="384"/>
        <item x="961"/>
        <item x="1189"/>
        <item x="668"/>
        <item x="629"/>
        <item x="600"/>
        <item x="1118"/>
        <item x="1024"/>
        <item x="551"/>
        <item x="824"/>
        <item x="436"/>
        <item x="389"/>
        <item x="471"/>
        <item x="974"/>
        <item x="1169"/>
        <item x="1060"/>
        <item x="876"/>
        <item x="1199"/>
        <item x="939"/>
        <item x="1160"/>
        <item x="849"/>
        <item x="485"/>
        <item x="171"/>
        <item x="715"/>
        <item x="202"/>
        <item x="602"/>
        <item x="837"/>
        <item x="676"/>
        <item x="711"/>
        <item x="1185"/>
        <item x="930"/>
        <item x="1166"/>
        <item x="1124"/>
        <item x="926"/>
        <item x="898"/>
        <item x="51"/>
        <item x="369"/>
        <item x="540"/>
        <item x="751"/>
        <item x="1030"/>
        <item x="1038"/>
        <item x="546"/>
        <item x="777"/>
        <item x="945"/>
        <item x="677"/>
        <item x="709"/>
        <item x="151"/>
        <item x="879"/>
        <item x="300"/>
        <item x="29"/>
        <item x="294"/>
        <item x="2"/>
        <item x="1033"/>
        <item x="54"/>
        <item x="80"/>
        <item x="435"/>
        <item x="38"/>
        <item x="343"/>
        <item x="1153"/>
        <item x="1078"/>
        <item x="896"/>
        <item x="362"/>
        <item x="196"/>
        <item x="947"/>
        <item x="1015"/>
        <item x="1208"/>
        <item x="236"/>
        <item x="1019"/>
        <item x="215"/>
        <item x="828"/>
        <item x="888"/>
        <item x="26"/>
        <item x="1035"/>
        <item x="671"/>
        <item x="367"/>
        <item x="1142"/>
        <item x="432"/>
        <item x="427"/>
        <item x="350"/>
        <item x="707"/>
        <item x="1120"/>
        <item x="1001"/>
        <item x="583"/>
        <item x="71"/>
        <item x="843"/>
        <item x="19"/>
        <item x="1087"/>
        <item x="1201"/>
        <item x="720"/>
        <item x="354"/>
        <item x="370"/>
        <item x="1031"/>
        <item x="1156"/>
        <item x="42"/>
        <item x="792"/>
        <item x="234"/>
        <item x="948"/>
        <item x="276"/>
        <item x="410"/>
        <item x="67"/>
        <item x="492"/>
        <item x="712"/>
        <item x="521"/>
        <item x="412"/>
        <item x="385"/>
        <item x="562"/>
        <item x="371"/>
        <item x="1013"/>
        <item x="1094"/>
        <item x="161"/>
        <item x="822"/>
        <item x="272"/>
        <item x="163"/>
        <item x="654"/>
        <item x="214"/>
        <item x="1209"/>
        <item x="1045"/>
        <item x="1059"/>
        <item x="808"/>
        <item x="387"/>
        <item x="1012"/>
        <item x="817"/>
        <item x="59"/>
        <item x="147"/>
        <item x="530"/>
        <item x="646"/>
        <item x="81"/>
        <item x="992"/>
        <item x="346"/>
        <item x="728"/>
        <item x="64"/>
        <item x="708"/>
        <item x="841"/>
        <item x="460"/>
        <item x="1163"/>
        <item x="833"/>
        <item x="158"/>
        <item x="139"/>
        <item x="157"/>
        <item x="971"/>
        <item x="742"/>
        <item x="800"/>
        <item x="603"/>
        <item x="765"/>
        <item x="323"/>
        <item x="183"/>
        <item x="1184"/>
        <item x="794"/>
        <item x="943"/>
        <item x="852"/>
        <item x="593"/>
        <item x="1043"/>
        <item x="408"/>
        <item x="383"/>
        <item x="336"/>
        <item x="14"/>
        <item x="154"/>
        <item x="87"/>
        <item x="373"/>
        <item x="1080"/>
        <item x="894"/>
        <item x="851"/>
        <item x="807"/>
        <item x="243"/>
        <item x="727"/>
        <item x="937"/>
        <item x="1044"/>
        <item x="1147"/>
        <item x="834"/>
        <item x="735"/>
        <item x="136"/>
        <item x="160"/>
        <item x="47"/>
        <item x="208"/>
        <item x="438"/>
        <item x="605"/>
        <item x="535"/>
        <item x="989"/>
        <item x="1054"/>
        <item x="246"/>
        <item x="650"/>
        <item x="257"/>
        <item x="663"/>
        <item x="372"/>
        <item x="952"/>
        <item x="334"/>
        <item x="1197"/>
        <item x="134"/>
        <item x="1179"/>
        <item x="616"/>
        <item x="1181"/>
        <item x="433"/>
        <item x="287"/>
        <item x="155"/>
        <item x="732"/>
        <item x="439"/>
        <item x="812"/>
        <item x="57"/>
        <item x="128"/>
        <item x="494"/>
        <item x="318"/>
        <item x="454"/>
        <item x="801"/>
        <item x="36"/>
        <item x="282"/>
        <item x="701"/>
        <item x="105"/>
        <item x="860"/>
        <item x="798"/>
        <item x="680"/>
        <item x="192"/>
        <item x="859"/>
        <item x="669"/>
        <item x="98"/>
        <item x="1104"/>
        <item x="345"/>
        <item x="987"/>
        <item x="312"/>
        <item x="1192"/>
        <item x="725"/>
        <item x="101"/>
        <item x="695"/>
        <item x="571"/>
        <item x="769"/>
        <item x="159"/>
        <item x="352"/>
        <item x="97"/>
        <item x="601"/>
        <item x="326"/>
        <item x="453"/>
        <item x="419"/>
        <item x="500"/>
        <item x="479"/>
        <item x="853"/>
        <item x="458"/>
        <item x="470"/>
        <item x="714"/>
        <item x="511"/>
        <item x="522"/>
        <item x="1196"/>
        <item x="685"/>
        <item x="327"/>
        <item x="73"/>
        <item x="1085"/>
        <item x="27"/>
        <item x="766"/>
        <item x="223"/>
        <item x="880"/>
        <item x="122"/>
        <item x="181"/>
        <item x="985"/>
        <item x="640"/>
        <item x="144"/>
        <item x="142"/>
        <item x="608"/>
        <item x="776"/>
        <item x="110"/>
        <item x="1148"/>
        <item x="916"/>
        <item x="875"/>
        <item x="675"/>
        <item x="162"/>
        <item x="1137"/>
        <item x="129"/>
        <item x="48"/>
        <item x="28"/>
        <item x="120"/>
        <item x="9"/>
        <item x="132"/>
        <item x="613"/>
        <item x="390"/>
        <item x="331"/>
        <item x="689"/>
        <item x="109"/>
        <item x="544"/>
        <item x="397"/>
        <item x="630"/>
        <item x="996"/>
        <item x="198"/>
        <item x="310"/>
        <item x="525"/>
        <item x="1010"/>
        <item x="973"/>
        <item x="514"/>
        <item x="1056"/>
        <item x="895"/>
        <item x="1176"/>
        <item x="1052"/>
        <item x="529"/>
        <item x="752"/>
        <item x="781"/>
        <item x="869"/>
        <item x="1167"/>
        <item x="475"/>
        <item x="861"/>
        <item x="206"/>
        <item x="429"/>
        <item x="1105"/>
        <item x="1140"/>
        <item x="524"/>
        <item x="554"/>
        <item x="1037"/>
        <item x="726"/>
        <item x="1023"/>
        <item x="1077"/>
        <item x="694"/>
        <item x="418"/>
        <item x="955"/>
        <item x="791"/>
        <item x="377"/>
        <item x="245"/>
        <item x="988"/>
        <item x="569"/>
        <item x="422"/>
        <item x="477"/>
        <item x="1071"/>
        <item x="626"/>
        <item x="227"/>
        <item x="872"/>
        <item x="24"/>
        <item x="115"/>
        <item x="474"/>
        <item x="274"/>
        <item x="1116"/>
        <item x="493"/>
        <item x="166"/>
        <item x="199"/>
        <item x="114"/>
        <item x="170"/>
        <item x="528"/>
        <item x="731"/>
        <item x="304"/>
        <item x="365"/>
        <item x="484"/>
        <item x="22"/>
        <item x="702"/>
        <item x="440"/>
        <item x="341"/>
        <item x="681"/>
        <item x="279"/>
        <item x="543"/>
        <item x="314"/>
        <item x="483"/>
        <item x="972"/>
        <item x="444"/>
        <item x="355"/>
        <item x="425"/>
        <item x="242"/>
        <item x="642"/>
        <item x="621"/>
        <item x="652"/>
        <item x="402"/>
        <item x="112"/>
        <item x="1191"/>
        <item x="901"/>
        <item x="1112"/>
        <item x="18"/>
        <item x="498"/>
        <item x="994"/>
        <item x="599"/>
        <item x="175"/>
        <item x="782"/>
        <item x="309"/>
        <item x="585"/>
        <item x="288"/>
        <item x="941"/>
        <item x="431"/>
        <item x="713"/>
        <item x="204"/>
        <item x="590"/>
        <item x="1007"/>
        <item x="560"/>
        <item x="1136"/>
        <item x="23"/>
        <item x="957"/>
        <item x="899"/>
        <item x="1114"/>
        <item x="780"/>
        <item x="338"/>
        <item x="126"/>
        <item x="396"/>
        <item x="670"/>
        <item x="349"/>
        <item x="273"/>
        <item x="969"/>
        <item x="356"/>
        <item x="1102"/>
        <item x="1107"/>
        <item x="688"/>
        <item x="291"/>
        <item x="692"/>
        <item x="581"/>
        <item x="271"/>
        <item x="1132"/>
        <item x="772"/>
        <item x="102"/>
        <item x="213"/>
        <item x="78"/>
        <item x="125"/>
        <item x="116"/>
        <item x="135"/>
        <item x="255"/>
        <item x="559"/>
        <item x="461"/>
        <item x="172"/>
        <item x="803"/>
        <item x="459"/>
        <item x="381"/>
        <item x="516"/>
        <item x="515"/>
        <item x="618"/>
        <item x="124"/>
        <item x="730"/>
        <item x="462"/>
        <item x="624"/>
        <item x="391"/>
        <item x="920"/>
        <item x="914"/>
        <item x="247"/>
        <item x="826"/>
        <item x="902"/>
        <item x="1188"/>
        <item x="37"/>
        <item x="619"/>
        <item x="533"/>
        <item x="558"/>
        <item x="121"/>
        <item x="240"/>
        <item x="237"/>
        <item x="217"/>
        <item x="915"/>
        <item x="906"/>
        <item x="966"/>
        <item x="1008"/>
        <item x="979"/>
        <item x="738"/>
        <item x="457"/>
        <item x="975"/>
        <item x="865"/>
        <item x="970"/>
        <item x="963"/>
        <item x="168"/>
        <item x="1123"/>
        <item x="250"/>
        <item x="1171"/>
        <item x="809"/>
        <item x="633"/>
        <item x="118"/>
        <item x="269"/>
        <item x="400"/>
        <item x="463"/>
        <item x="416"/>
        <item x="332"/>
        <item x="651"/>
        <item x="838"/>
        <item x="1016"/>
        <item x="1067"/>
        <item x="750"/>
        <item x="1200"/>
        <item x="1063"/>
        <item x="567"/>
        <item x="280"/>
        <item x="905"/>
        <item x="531"/>
        <item x="674"/>
        <item x="1053"/>
        <item x="909"/>
        <item x="986"/>
        <item x="437"/>
        <item x="311"/>
        <item x="1101"/>
        <item x="615"/>
        <item x="1066"/>
        <item x="1139"/>
        <item x="660"/>
        <item x="885"/>
        <item x="944"/>
        <item x="517"/>
        <item x="251"/>
        <item x="123"/>
        <item x="76"/>
        <item x="719"/>
        <item x="666"/>
        <item x="891"/>
        <item x="1150"/>
        <item x="890"/>
        <item x="659"/>
        <item x="795"/>
        <item x="931"/>
        <item x="710"/>
        <item x="505"/>
        <item x="148"/>
        <item x="423"/>
        <item x="589"/>
        <item x="1195"/>
        <item x="718"/>
        <item x="228"/>
        <item x="1162"/>
        <item x="1168"/>
        <item x="20"/>
        <item x="141"/>
        <item x="70"/>
        <item x="595"/>
        <item x="174"/>
        <item x="259"/>
        <item x="50"/>
        <item x="79"/>
        <item x="61"/>
        <item x="858"/>
        <item x="143"/>
        <item x="519"/>
        <item x="263"/>
        <item x="977"/>
        <item x="145"/>
        <item x="413"/>
        <item x="68"/>
        <item x="908"/>
        <item x="239"/>
        <item x="1022"/>
        <item x="316"/>
        <item x="7"/>
        <item x="786"/>
        <item x="55"/>
        <item x="244"/>
        <item x="844"/>
        <item x="441"/>
        <item x="421"/>
        <item x="1018"/>
        <item x="627"/>
        <item x="63"/>
        <item x="1051"/>
        <item x="753"/>
        <item x="983"/>
        <item x="625"/>
        <item x="682"/>
        <item x="1117"/>
        <item x="189"/>
        <item x="1145"/>
        <item t="default"/>
      </items>
    </pivotField>
  </pivotFields>
  <rowFields count="1">
    <field x="1"/>
  </rowFields>
  <rowItems count="1226">
    <i>
      <x v="393"/>
    </i>
    <i>
      <x v="1209"/>
    </i>
    <i>
      <x v="1106"/>
    </i>
    <i>
      <x v="1224"/>
    </i>
    <i>
      <x v="219"/>
    </i>
    <i>
      <x v="999"/>
    </i>
    <i>
      <x v="844"/>
    </i>
    <i>
      <x v="112"/>
    </i>
    <i>
      <x v="222"/>
    </i>
    <i>
      <x v="82"/>
    </i>
    <i>
      <x v="197"/>
    </i>
    <i>
      <x v="100"/>
    </i>
    <i>
      <x v="106"/>
    </i>
    <i>
      <x v="144"/>
    </i>
    <i>
      <x v="1045"/>
    </i>
    <i>
      <x v="1028"/>
    </i>
    <i>
      <x v="1109"/>
    </i>
    <i>
      <x v="976"/>
    </i>
    <i>
      <x v="1198"/>
    </i>
    <i>
      <x v="838"/>
    </i>
    <i>
      <x v="889"/>
    </i>
    <i>
      <x v="839"/>
    </i>
    <i>
      <x v="693"/>
    </i>
    <i>
      <x v="825"/>
    </i>
    <i>
      <x v="697"/>
    </i>
    <i>
      <x v="731"/>
    </i>
    <i>
      <x v="840"/>
    </i>
    <i>
      <x v="403"/>
    </i>
    <i>
      <x v="352"/>
    </i>
    <i>
      <x v="538"/>
    </i>
    <i>
      <x v="221"/>
    </i>
    <i>
      <x v="203"/>
    </i>
    <i>
      <x v="181"/>
    </i>
    <i>
      <x v="80"/>
    </i>
    <i>
      <x v="218"/>
    </i>
    <i>
      <x v="101"/>
    </i>
    <i>
      <x v="108"/>
    </i>
    <i>
      <x v="121"/>
    </i>
    <i>
      <x v="1116"/>
    </i>
    <i>
      <x v="1098"/>
    </i>
    <i>
      <x v="1059"/>
    </i>
    <i>
      <x v="979"/>
    </i>
    <i>
      <x v="927"/>
    </i>
    <i>
      <x v="986"/>
    </i>
    <i>
      <x v="1160"/>
    </i>
    <i>
      <x v="997"/>
    </i>
    <i>
      <x v="926"/>
    </i>
    <i>
      <x v="1180"/>
    </i>
    <i>
      <x v="1100"/>
    </i>
    <i>
      <x v="1181"/>
    </i>
    <i>
      <x v="973"/>
    </i>
    <i>
      <x v="929"/>
    </i>
    <i>
      <x v="1136"/>
    </i>
    <i>
      <x v="968"/>
    </i>
    <i>
      <x v="941"/>
    </i>
    <i>
      <x v="971"/>
    </i>
    <i>
      <x v="1182"/>
    </i>
    <i>
      <x v="1019"/>
    </i>
    <i>
      <x v="1206"/>
    </i>
    <i>
      <x v="1027"/>
    </i>
    <i>
      <x v="922"/>
    </i>
    <i>
      <x v="668"/>
    </i>
    <i>
      <x v="728"/>
    </i>
    <i>
      <x v="711"/>
    </i>
    <i>
      <x v="841"/>
    </i>
    <i>
      <x v="772"/>
    </i>
    <i>
      <x v="873"/>
    </i>
    <i>
      <x v="732"/>
    </i>
    <i>
      <x v="882"/>
    </i>
    <i>
      <x v="887"/>
    </i>
    <i>
      <x v="738"/>
    </i>
    <i>
      <x v="638"/>
    </i>
    <i>
      <x v="842"/>
    </i>
    <i>
      <x v="739"/>
    </i>
    <i>
      <x v="881"/>
    </i>
    <i>
      <x v="741"/>
    </i>
    <i>
      <x v="886"/>
    </i>
    <i>
      <x v="742"/>
    </i>
    <i>
      <x v="888"/>
    </i>
    <i>
      <x v="759"/>
    </i>
    <i>
      <x v="919"/>
    </i>
    <i>
      <x v="765"/>
    </i>
    <i>
      <x v="766"/>
    </i>
    <i>
      <x v="321"/>
    </i>
    <i>
      <x v="517"/>
    </i>
    <i>
      <x v="463"/>
    </i>
    <i>
      <x v="356"/>
    </i>
    <i>
      <x v="529"/>
    </i>
    <i>
      <x v="346"/>
    </i>
    <i>
      <x v="596"/>
    </i>
    <i>
      <x v="394"/>
    </i>
    <i>
      <x v="485"/>
    </i>
    <i>
      <x v="351"/>
    </i>
    <i>
      <x v="527"/>
    </i>
    <i>
      <x v="533"/>
    </i>
    <i>
      <x v="530"/>
    </i>
    <i>
      <x v="568"/>
    </i>
    <i>
      <x v="443"/>
    </i>
    <i>
      <x v="421"/>
    </i>
    <i>
      <x v="423"/>
    </i>
    <i>
      <x v="593"/>
    </i>
    <i>
      <x v="92"/>
    </i>
    <i>
      <x v="98"/>
    </i>
    <i>
      <x v="204"/>
    </i>
    <i>
      <x v="103"/>
    </i>
    <i>
      <x v="102"/>
    </i>
    <i>
      <x v="105"/>
    </i>
    <i>
      <x v="201"/>
    </i>
    <i>
      <x v="107"/>
    </i>
    <i>
      <x v="212"/>
    </i>
    <i>
      <x v="60"/>
    </i>
    <i>
      <x v="275"/>
    </i>
    <i>
      <x v="109"/>
    </i>
    <i>
      <x v="171"/>
    </i>
    <i>
      <x v="113"/>
    </i>
    <i>
      <x v="199"/>
    </i>
    <i>
      <x v="119"/>
    </i>
    <i>
      <x v="93"/>
    </i>
    <i>
      <x v="120"/>
    </i>
    <i>
      <x v="208"/>
    </i>
    <i>
      <x v="277"/>
    </i>
    <i>
      <x v="217"/>
    </i>
    <i>
      <x v="122"/>
    </i>
    <i>
      <x v="72"/>
    </i>
    <i>
      <x v="125"/>
    </i>
    <i>
      <x v="276"/>
    </i>
    <i>
      <x v="290"/>
    </i>
    <i>
      <x v="167"/>
    </i>
    <i>
      <x v="286"/>
    </i>
    <i>
      <x v="1080"/>
    </i>
    <i>
      <x v="1144"/>
    </i>
    <i>
      <x v="1112"/>
    </i>
    <i>
      <x v="954"/>
    </i>
    <i>
      <x v="1176"/>
    </i>
    <i>
      <x v="955"/>
    </i>
    <i>
      <x v="1096"/>
    </i>
    <i>
      <x v="956"/>
    </i>
    <i>
      <x v="1128"/>
    </i>
    <i>
      <x v="957"/>
    </i>
    <i>
      <x v="947"/>
    </i>
    <i>
      <x v="958"/>
    </i>
    <i>
      <x v="1192"/>
    </i>
    <i>
      <x v="959"/>
    </i>
    <i>
      <x v="1088"/>
    </i>
    <i>
      <x v="960"/>
    </i>
    <i>
      <x v="1104"/>
    </i>
    <i>
      <x v="961"/>
    </i>
    <i>
      <x v="1120"/>
    </i>
    <i>
      <x v="962"/>
    </i>
    <i>
      <x v="946"/>
    </i>
    <i>
      <x v="963"/>
    </i>
    <i>
      <x v="1152"/>
    </i>
    <i>
      <x v="964"/>
    </i>
    <i>
      <x v="1168"/>
    </i>
    <i>
      <x v="965"/>
    </i>
    <i>
      <x v="1184"/>
    </i>
    <i>
      <x v="966"/>
    </i>
    <i>
      <x v="1200"/>
    </i>
    <i>
      <x v="967"/>
    </i>
    <i>
      <x v="1084"/>
    </i>
    <i>
      <x v="924"/>
    </i>
    <i>
      <x v="1092"/>
    </i>
    <i>
      <x v="969"/>
    </i>
    <i>
      <x v="942"/>
    </i>
    <i>
      <x v="970"/>
    </i>
    <i>
      <x v="1108"/>
    </i>
    <i>
      <x v="928"/>
    </i>
    <i>
      <x v="945"/>
    </i>
    <i>
      <x v="972"/>
    </i>
    <i>
      <x v="1124"/>
    </i>
    <i>
      <x v="925"/>
    </i>
    <i>
      <x v="1132"/>
    </i>
    <i>
      <x v="974"/>
    </i>
    <i>
      <x v="1140"/>
    </i>
    <i>
      <x v="975"/>
    </i>
    <i>
      <x v="1148"/>
    </i>
    <i>
      <x v="930"/>
    </i>
    <i>
      <x v="1156"/>
    </i>
    <i>
      <x v="977"/>
    </i>
    <i>
      <x v="1164"/>
    </i>
    <i>
      <x v="978"/>
    </i>
    <i>
      <x v="1172"/>
    </i>
    <i>
      <x v="931"/>
    </i>
    <i>
      <x v="948"/>
    </i>
    <i>
      <x v="980"/>
    </i>
    <i>
      <x v="1188"/>
    </i>
    <i>
      <x v="981"/>
    </i>
    <i>
      <x v="1196"/>
    </i>
    <i>
      <x v="982"/>
    </i>
    <i>
      <x v="1204"/>
    </i>
    <i>
      <x v="983"/>
    </i>
    <i>
      <x v="1082"/>
    </i>
    <i>
      <x v="984"/>
    </i>
    <i>
      <x v="1086"/>
    </i>
    <i>
      <x v="985"/>
    </i>
    <i>
      <x v="1090"/>
    </i>
    <i>
      <x v="932"/>
    </i>
    <i>
      <x v="1094"/>
    </i>
    <i>
      <x v="987"/>
    </i>
    <i>
      <x v="923"/>
    </i>
    <i>
      <x v="988"/>
    </i>
    <i>
      <x v="1102"/>
    </i>
    <i>
      <x v="989"/>
    </i>
    <i>
      <x v="943"/>
    </i>
    <i>
      <x v="990"/>
    </i>
    <i>
      <x v="1110"/>
    </i>
    <i>
      <x v="991"/>
    </i>
    <i>
      <x v="1114"/>
    </i>
    <i>
      <x v="992"/>
    </i>
    <i>
      <x v="1118"/>
    </i>
    <i>
      <x v="993"/>
    </i>
    <i>
      <x v="1122"/>
    </i>
    <i>
      <x v="994"/>
    </i>
    <i>
      <x v="1126"/>
    </i>
    <i>
      <x v="995"/>
    </i>
    <i>
      <x v="1130"/>
    </i>
    <i>
      <x v="996"/>
    </i>
    <i>
      <x v="1134"/>
    </i>
    <i>
      <x v="933"/>
    </i>
    <i>
      <x v="1138"/>
    </i>
    <i>
      <x v="998"/>
    </i>
    <i>
      <x v="1142"/>
    </i>
    <i>
      <x v="934"/>
    </i>
    <i>
      <x v="1146"/>
    </i>
    <i>
      <x v="1000"/>
    </i>
    <i>
      <x v="1150"/>
    </i>
    <i>
      <x v="1001"/>
    </i>
    <i>
      <x v="1154"/>
    </i>
    <i>
      <x v="1002"/>
    </i>
    <i>
      <x v="1158"/>
    </i>
    <i>
      <x v="1003"/>
    </i>
    <i>
      <x v="1162"/>
    </i>
    <i>
      <x v="1004"/>
    </i>
    <i>
      <x v="1166"/>
    </i>
    <i>
      <x v="1005"/>
    </i>
    <i>
      <x v="1170"/>
    </i>
    <i>
      <x v="1006"/>
    </i>
    <i>
      <x v="1174"/>
    </i>
    <i>
      <x v="1007"/>
    </i>
    <i>
      <x v="1178"/>
    </i>
    <i>
      <x v="1008"/>
    </i>
    <i>
      <x v="950"/>
    </i>
    <i>
      <x v="1009"/>
    </i>
    <i>
      <x v="1186"/>
    </i>
    <i>
      <x v="1010"/>
    </i>
    <i>
      <x v="1190"/>
    </i>
    <i>
      <x v="1011"/>
    </i>
    <i>
      <x v="1194"/>
    </i>
    <i>
      <x v="1012"/>
    </i>
    <i>
      <x v="951"/>
    </i>
    <i>
      <x v="1013"/>
    </i>
    <i>
      <x v="1202"/>
    </i>
    <i>
      <x v="1014"/>
    </i>
    <i>
      <x v="952"/>
    </i>
    <i>
      <x v="1015"/>
    </i>
    <i>
      <x v="1081"/>
    </i>
    <i>
      <x v="1016"/>
    </i>
    <i>
      <x v="1083"/>
    </i>
    <i>
      <x v="1017"/>
    </i>
    <i>
      <x v="1085"/>
    </i>
    <i>
      <x v="1018"/>
    </i>
    <i>
      <x v="1087"/>
    </i>
    <i>
      <x v="935"/>
    </i>
    <i>
      <x v="1089"/>
    </i>
    <i>
      <x v="1020"/>
    </i>
    <i>
      <x v="1091"/>
    </i>
    <i>
      <x v="1021"/>
    </i>
    <i>
      <x v="1093"/>
    </i>
    <i>
      <x v="1022"/>
    </i>
    <i>
      <x v="1095"/>
    </i>
    <i>
      <x v="1023"/>
    </i>
    <i>
      <x v="1097"/>
    </i>
    <i>
      <x v="1024"/>
    </i>
    <i>
      <x v="1099"/>
    </i>
    <i>
      <x v="1025"/>
    </i>
    <i>
      <x v="1101"/>
    </i>
    <i>
      <x v="1026"/>
    </i>
    <i>
      <x v="1103"/>
    </i>
    <i>
      <x v="936"/>
    </i>
    <i>
      <x v="1105"/>
    </i>
    <i>
      <x v="937"/>
    </i>
    <i>
      <x v="1107"/>
    </i>
    <i>
      <x v="1029"/>
    </i>
    <i>
      <x v="944"/>
    </i>
    <i>
      <x v="1030"/>
    </i>
    <i>
      <x v="1111"/>
    </i>
    <i>
      <x v="1031"/>
    </i>
    <i>
      <x v="1113"/>
    </i>
    <i>
      <x v="1032"/>
    </i>
    <i>
      <x v="1115"/>
    </i>
    <i>
      <x v="1033"/>
    </i>
    <i>
      <x v="1117"/>
    </i>
    <i>
      <x v="1034"/>
    </i>
    <i>
      <x v="1119"/>
    </i>
    <i>
      <x v="1035"/>
    </i>
    <i>
      <x v="1121"/>
    </i>
    <i>
      <x v="1036"/>
    </i>
    <i>
      <x v="1123"/>
    </i>
    <i>
      <x v="1037"/>
    </i>
    <i>
      <x v="1125"/>
    </i>
    <i>
      <x v="1038"/>
    </i>
    <i>
      <x v="1127"/>
    </i>
    <i>
      <x v="1039"/>
    </i>
    <i>
      <x v="1129"/>
    </i>
    <i>
      <x v="1040"/>
    </i>
    <i>
      <x v="1131"/>
    </i>
    <i>
      <x v="1041"/>
    </i>
    <i>
      <x v="1133"/>
    </i>
    <i>
      <x v="1042"/>
    </i>
    <i>
      <x v="1135"/>
    </i>
    <i>
      <x v="1043"/>
    </i>
    <i>
      <x v="1137"/>
    </i>
    <i>
      <x v="1044"/>
    </i>
    <i>
      <x v="1139"/>
    </i>
    <i>
      <x v="938"/>
    </i>
    <i>
      <x v="1141"/>
    </i>
    <i>
      <x v="1046"/>
    </i>
    <i>
      <x v="1143"/>
    </i>
    <i>
      <x v="1047"/>
    </i>
    <i>
      <x v="1145"/>
    </i>
    <i>
      <x v="1048"/>
    </i>
    <i>
      <x v="1147"/>
    </i>
    <i>
      <x v="1049"/>
    </i>
    <i>
      <x v="1149"/>
    </i>
    <i>
      <x v="1050"/>
    </i>
    <i>
      <x v="1151"/>
    </i>
    <i>
      <x v="1051"/>
    </i>
    <i>
      <x v="1153"/>
    </i>
    <i>
      <x v="1052"/>
    </i>
    <i>
      <x v="1155"/>
    </i>
    <i>
      <x v="1053"/>
    </i>
    <i>
      <x v="1157"/>
    </i>
    <i>
      <x v="1054"/>
    </i>
    <i>
      <x v="1159"/>
    </i>
    <i>
      <x v="1055"/>
    </i>
    <i>
      <x v="1161"/>
    </i>
    <i>
      <x v="1056"/>
    </i>
    <i>
      <x v="1163"/>
    </i>
    <i>
      <x v="1057"/>
    </i>
    <i>
      <x v="1165"/>
    </i>
    <i>
      <x v="1058"/>
    </i>
    <i>
      <x v="1167"/>
    </i>
    <i>
      <x v="939"/>
    </i>
    <i>
      <x v="1169"/>
    </i>
    <i>
      <x v="1060"/>
    </i>
    <i>
      <x v="1171"/>
    </i>
    <i>
      <x v="1061"/>
    </i>
    <i>
      <x v="1173"/>
    </i>
    <i>
      <x v="1062"/>
    </i>
    <i>
      <x v="1175"/>
    </i>
    <i>
      <x v="1063"/>
    </i>
    <i>
      <x v="1177"/>
    </i>
    <i>
      <x v="1207"/>
    </i>
    <i>
      <x v="1179"/>
    </i>
    <i>
      <x v="1210"/>
    </i>
    <i>
      <x v="949"/>
    </i>
    <i>
      <x v="1212"/>
    </i>
    <i>
      <x v="1183"/>
    </i>
    <i>
      <x v="1214"/>
    </i>
    <i>
      <x v="1185"/>
    </i>
    <i>
      <x v="1216"/>
    </i>
    <i>
      <x v="1187"/>
    </i>
    <i>
      <x v="1218"/>
    </i>
    <i>
      <x v="1189"/>
    </i>
    <i>
      <x v="1220"/>
    </i>
    <i>
      <x v="1191"/>
    </i>
    <i>
      <x v="1222"/>
    </i>
    <i>
      <x v="1193"/>
    </i>
    <i>
      <x v="940"/>
    </i>
    <i>
      <x v="1195"/>
    </i>
    <i>
      <x v="1073"/>
    </i>
    <i>
      <x v="1197"/>
    </i>
    <i>
      <x v="1074"/>
    </i>
    <i>
      <x v="1199"/>
    </i>
    <i>
      <x v="1075"/>
    </i>
    <i>
      <x v="1201"/>
    </i>
    <i>
      <x v="1076"/>
    </i>
    <i>
      <x v="1203"/>
    </i>
    <i>
      <x v="1077"/>
    </i>
    <i>
      <x v="1205"/>
    </i>
    <i>
      <x v="1078"/>
    </i>
    <i>
      <x v="953"/>
    </i>
    <i>
      <x v="1079"/>
    </i>
    <i>
      <x v="1208"/>
    </i>
    <i>
      <x v="1064"/>
    </i>
    <i>
      <x v="1211"/>
    </i>
    <i>
      <x v="1065"/>
    </i>
    <i>
      <x v="1213"/>
    </i>
    <i>
      <x v="1066"/>
    </i>
    <i>
      <x v="1215"/>
    </i>
    <i>
      <x v="1067"/>
    </i>
    <i>
      <x v="1217"/>
    </i>
    <i>
      <x v="1068"/>
    </i>
    <i>
      <x v="1219"/>
    </i>
    <i>
      <x v="1069"/>
    </i>
    <i>
      <x v="1221"/>
    </i>
    <i>
      <x v="1070"/>
    </i>
    <i>
      <x v="1223"/>
    </i>
    <i>
      <x v="1071"/>
    </i>
    <i>
      <x v="921"/>
    </i>
    <i>
      <x v="1072"/>
    </i>
    <i>
      <x v="900"/>
    </i>
    <i>
      <x v="836"/>
    </i>
    <i>
      <x v="804"/>
    </i>
    <i>
      <x v="646"/>
    </i>
    <i>
      <x v="868"/>
    </i>
    <i>
      <x v="647"/>
    </i>
    <i>
      <x v="788"/>
    </i>
    <i>
      <x v="648"/>
    </i>
    <i>
      <x v="820"/>
    </i>
    <i>
      <x v="649"/>
    </i>
    <i>
      <x v="852"/>
    </i>
    <i>
      <x v="650"/>
    </i>
    <i>
      <x v="884"/>
    </i>
    <i>
      <x v="651"/>
    </i>
    <i>
      <x v="916"/>
    </i>
    <i>
      <x v="652"/>
    </i>
    <i>
      <x v="796"/>
    </i>
    <i>
      <x v="653"/>
    </i>
    <i>
      <x v="812"/>
    </i>
    <i>
      <x v="654"/>
    </i>
    <i>
      <x v="828"/>
    </i>
    <i>
      <x v="655"/>
    </i>
    <i>
      <x v="636"/>
    </i>
    <i>
      <x v="656"/>
    </i>
    <i>
      <x v="860"/>
    </i>
    <i>
      <x v="657"/>
    </i>
    <i>
      <x v="876"/>
    </i>
    <i>
      <x v="658"/>
    </i>
    <i>
      <x v="892"/>
    </i>
    <i>
      <x v="659"/>
    </i>
    <i>
      <x v="908"/>
    </i>
    <i>
      <x v="660"/>
    </i>
    <i>
      <x v="784"/>
    </i>
    <i>
      <x v="661"/>
    </i>
    <i>
      <x v="792"/>
    </i>
    <i>
      <x v="662"/>
    </i>
    <i>
      <x v="800"/>
    </i>
    <i>
      <x v="663"/>
    </i>
    <i>
      <x v="808"/>
    </i>
    <i>
      <x v="664"/>
    </i>
    <i>
      <x v="816"/>
    </i>
    <i>
      <x v="665"/>
    </i>
    <i>
      <x v="824"/>
    </i>
    <i>
      <x v="666"/>
    </i>
    <i>
      <x v="832"/>
    </i>
    <i>
      <x v="667"/>
    </i>
    <i>
      <x v="633"/>
    </i>
    <i>
      <x v="616"/>
    </i>
    <i>
      <x v="848"/>
    </i>
    <i>
      <x v="669"/>
    </i>
    <i>
      <x v="856"/>
    </i>
    <i>
      <x v="670"/>
    </i>
    <i>
      <x v="864"/>
    </i>
    <i>
      <x v="671"/>
    </i>
    <i>
      <x v="872"/>
    </i>
    <i>
      <x v="672"/>
    </i>
    <i>
      <x v="880"/>
    </i>
    <i>
      <x v="673"/>
    </i>
    <i>
      <x v="642"/>
    </i>
    <i>
      <x v="674"/>
    </i>
    <i>
      <x v="896"/>
    </i>
    <i>
      <x v="675"/>
    </i>
    <i>
      <x v="904"/>
    </i>
    <i>
      <x v="676"/>
    </i>
    <i>
      <x v="912"/>
    </i>
    <i>
      <x v="677"/>
    </i>
    <i>
      <x v="645"/>
    </i>
    <i>
      <x v="678"/>
    </i>
    <i>
      <x v="786"/>
    </i>
    <i>
      <x v="679"/>
    </i>
    <i>
      <x v="790"/>
    </i>
    <i>
      <x v="680"/>
    </i>
    <i>
      <x v="794"/>
    </i>
    <i>
      <x v="681"/>
    </i>
    <i>
      <x v="798"/>
    </i>
    <i>
      <x v="682"/>
    </i>
    <i>
      <x v="802"/>
    </i>
    <i>
      <x v="683"/>
    </i>
    <i>
      <x v="806"/>
    </i>
    <i>
      <x v="684"/>
    </i>
    <i>
      <x v="810"/>
    </i>
    <i>
      <x v="685"/>
    </i>
    <i>
      <x v="814"/>
    </i>
    <i>
      <x v="686"/>
    </i>
    <i>
      <x v="818"/>
    </i>
    <i>
      <x v="687"/>
    </i>
    <i>
      <x v="822"/>
    </i>
    <i>
      <x v="688"/>
    </i>
    <i>
      <x v="826"/>
    </i>
    <i>
      <x v="689"/>
    </i>
    <i>
      <x v="830"/>
    </i>
    <i>
      <x v="690"/>
    </i>
    <i>
      <x v="834"/>
    </i>
    <i>
      <x v="691"/>
    </i>
    <i>
      <x v="631"/>
    </i>
    <i>
      <x v="692"/>
    </i>
    <i>
      <x v="635"/>
    </i>
    <i>
      <x v="617"/>
    </i>
    <i>
      <x v="846"/>
    </i>
    <i>
      <x v="694"/>
    </i>
    <i>
      <x v="850"/>
    </i>
    <i>
      <x v="695"/>
    </i>
    <i>
      <x v="854"/>
    </i>
    <i>
      <x v="696"/>
    </i>
    <i>
      <x v="858"/>
    </i>
    <i>
      <x v="618"/>
    </i>
    <i>
      <x v="862"/>
    </i>
    <i>
      <x v="698"/>
    </i>
    <i>
      <x v="866"/>
    </i>
    <i>
      <x v="699"/>
    </i>
    <i>
      <x v="870"/>
    </i>
    <i>
      <x v="700"/>
    </i>
    <i>
      <x v="874"/>
    </i>
    <i>
      <x v="701"/>
    </i>
    <i>
      <x v="878"/>
    </i>
    <i>
      <x v="702"/>
    </i>
    <i>
      <x v="639"/>
    </i>
    <i>
      <x v="703"/>
    </i>
    <i>
      <x v="640"/>
    </i>
    <i>
      <x v="704"/>
    </i>
    <i>
      <x v="890"/>
    </i>
    <i>
      <x v="705"/>
    </i>
    <i>
      <x v="894"/>
    </i>
    <i>
      <x v="706"/>
    </i>
    <i>
      <x v="898"/>
    </i>
    <i>
      <x v="707"/>
    </i>
    <i>
      <x v="902"/>
    </i>
    <i>
      <x v="708"/>
    </i>
    <i>
      <x v="906"/>
    </i>
    <i>
      <x v="709"/>
    </i>
    <i>
      <x v="910"/>
    </i>
    <i>
      <x v="710"/>
    </i>
    <i>
      <x v="914"/>
    </i>
    <i>
      <x v="619"/>
    </i>
    <i>
      <x v="918"/>
    </i>
    <i>
      <x v="712"/>
    </i>
    <i>
      <x v="783"/>
    </i>
    <i>
      <x v="713"/>
    </i>
    <i>
      <x v="785"/>
    </i>
    <i>
      <x v="714"/>
    </i>
    <i>
      <x v="787"/>
    </i>
    <i>
      <x v="715"/>
    </i>
    <i>
      <x v="789"/>
    </i>
    <i>
      <x v="716"/>
    </i>
    <i>
      <x v="791"/>
    </i>
    <i>
      <x v="717"/>
    </i>
    <i>
      <x v="793"/>
    </i>
    <i>
      <x v="718"/>
    </i>
    <i>
      <x v="795"/>
    </i>
    <i>
      <x v="719"/>
    </i>
    <i>
      <x v="797"/>
    </i>
    <i>
      <x v="720"/>
    </i>
    <i>
      <x v="799"/>
    </i>
    <i>
      <x v="721"/>
    </i>
    <i>
      <x v="801"/>
    </i>
    <i>
      <x v="722"/>
    </i>
    <i>
      <x v="803"/>
    </i>
    <i>
      <x v="723"/>
    </i>
    <i>
      <x v="805"/>
    </i>
    <i>
      <x v="724"/>
    </i>
    <i>
      <x v="807"/>
    </i>
    <i>
      <x v="725"/>
    </i>
    <i>
      <x v="809"/>
    </i>
    <i>
      <x v="726"/>
    </i>
    <i>
      <x v="811"/>
    </i>
    <i>
      <x v="727"/>
    </i>
    <i>
      <x v="813"/>
    </i>
    <i>
      <x v="620"/>
    </i>
    <i>
      <x v="815"/>
    </i>
    <i>
      <x v="729"/>
    </i>
    <i>
      <x v="817"/>
    </i>
    <i>
      <x v="730"/>
    </i>
    <i>
      <x v="819"/>
    </i>
    <i>
      <x v="621"/>
    </i>
    <i>
      <x v="821"/>
    </i>
    <i>
      <x v="622"/>
    </i>
    <i>
      <x v="823"/>
    </i>
    <i>
      <x v="733"/>
    </i>
    <i>
      <x v="630"/>
    </i>
    <i>
      <x v="734"/>
    </i>
    <i>
      <x v="827"/>
    </i>
    <i>
      <x v="735"/>
    </i>
    <i>
      <x v="829"/>
    </i>
    <i>
      <x v="736"/>
    </i>
    <i>
      <x v="831"/>
    </i>
    <i>
      <x v="737"/>
    </i>
    <i>
      <x v="833"/>
    </i>
    <i>
      <x v="623"/>
    </i>
    <i>
      <x v="835"/>
    </i>
    <i>
      <x v="624"/>
    </i>
    <i>
      <x v="837"/>
    </i>
    <i>
      <x v="740"/>
    </i>
    <i>
      <x v="632"/>
    </i>
    <i>
      <x v="625"/>
    </i>
    <i>
      <x v="634"/>
    </i>
    <i>
      <x v="626"/>
    </i>
    <i>
      <x v="843"/>
    </i>
    <i>
      <x v="743"/>
    </i>
    <i>
      <x v="845"/>
    </i>
    <i>
      <x v="744"/>
    </i>
    <i>
      <x v="847"/>
    </i>
    <i>
      <x v="745"/>
    </i>
    <i>
      <x v="849"/>
    </i>
    <i>
      <x v="746"/>
    </i>
    <i>
      <x v="851"/>
    </i>
    <i>
      <x v="747"/>
    </i>
    <i>
      <x v="853"/>
    </i>
    <i>
      <x v="748"/>
    </i>
    <i>
      <x v="855"/>
    </i>
    <i>
      <x v="749"/>
    </i>
    <i>
      <x v="857"/>
    </i>
    <i>
      <x v="750"/>
    </i>
    <i>
      <x v="859"/>
    </i>
    <i>
      <x v="751"/>
    </i>
    <i>
      <x v="861"/>
    </i>
    <i>
      <x v="752"/>
    </i>
    <i>
      <x v="863"/>
    </i>
    <i>
      <x v="753"/>
    </i>
    <i>
      <x v="865"/>
    </i>
    <i>
      <x v="754"/>
    </i>
    <i>
      <x v="867"/>
    </i>
    <i>
      <x v="755"/>
    </i>
    <i>
      <x v="869"/>
    </i>
    <i>
      <x v="756"/>
    </i>
    <i>
      <x v="871"/>
    </i>
    <i>
      <x v="757"/>
    </i>
    <i>
      <x v="637"/>
    </i>
    <i>
      <x v="758"/>
    </i>
    <i>
      <x v="875"/>
    </i>
    <i>
      <x v="627"/>
    </i>
    <i>
      <x v="877"/>
    </i>
    <i>
      <x v="760"/>
    </i>
    <i>
      <x v="879"/>
    </i>
    <i>
      <x v="761"/>
    </i>
    <i>
      <x v="615"/>
    </i>
    <i>
      <x v="762"/>
    </i>
    <i>
      <x v="883"/>
    </i>
    <i>
      <x v="763"/>
    </i>
    <i>
      <x v="885"/>
    </i>
    <i>
      <x v="764"/>
    </i>
    <i>
      <x v="641"/>
    </i>
    <i>
      <x v="628"/>
    </i>
    <i>
      <x v="643"/>
    </i>
    <i>
      <x v="920"/>
    </i>
    <i>
      <x v="891"/>
    </i>
    <i>
      <x v="614"/>
    </i>
    <i>
      <x v="893"/>
    </i>
    <i>
      <x v="768"/>
    </i>
    <i>
      <x v="895"/>
    </i>
    <i>
      <x v="769"/>
    </i>
    <i>
      <x v="897"/>
    </i>
    <i>
      <x v="770"/>
    </i>
    <i>
      <x v="899"/>
    </i>
    <i>
      <x v="771"/>
    </i>
    <i>
      <x v="901"/>
    </i>
    <i>
      <x v="629"/>
    </i>
    <i>
      <x v="903"/>
    </i>
    <i>
      <x v="773"/>
    </i>
    <i>
      <x v="905"/>
    </i>
    <i>
      <x v="774"/>
    </i>
    <i>
      <x v="907"/>
    </i>
    <i>
      <x v="775"/>
    </i>
    <i>
      <x v="909"/>
    </i>
    <i>
      <x v="776"/>
    </i>
    <i>
      <x v="911"/>
    </i>
    <i>
      <x v="777"/>
    </i>
    <i>
      <x v="913"/>
    </i>
    <i>
      <x v="778"/>
    </i>
    <i>
      <x v="915"/>
    </i>
    <i>
      <x v="779"/>
    </i>
    <i>
      <x v="917"/>
    </i>
    <i>
      <x v="780"/>
    </i>
    <i>
      <x v="644"/>
    </i>
    <i>
      <x v="781"/>
    </i>
    <i>
      <x v="782"/>
    </i>
    <i>
      <x v="767"/>
    </i>
    <i>
      <x v="584"/>
    </i>
    <i>
      <x v="520"/>
    </i>
    <i>
      <x v="488"/>
    </i>
    <i>
      <x v="330"/>
    </i>
    <i>
      <x v="552"/>
    </i>
    <i>
      <x v="331"/>
    </i>
    <i>
      <x v="472"/>
    </i>
    <i>
      <x v="332"/>
    </i>
    <i>
      <x v="504"/>
    </i>
    <i>
      <x v="333"/>
    </i>
    <i>
      <x v="536"/>
    </i>
    <i>
      <x v="334"/>
    </i>
    <i>
      <x v="328"/>
    </i>
    <i>
      <x v="335"/>
    </i>
    <i>
      <x v="464"/>
    </i>
    <i>
      <x v="336"/>
    </i>
    <i>
      <x v="480"/>
    </i>
    <i>
      <x v="337"/>
    </i>
    <i>
      <x v="496"/>
    </i>
    <i>
      <x v="338"/>
    </i>
    <i>
      <x v="512"/>
    </i>
    <i>
      <x v="339"/>
    </i>
    <i>
      <x v="528"/>
    </i>
    <i>
      <x v="340"/>
    </i>
    <i>
      <x v="544"/>
    </i>
    <i>
      <x v="341"/>
    </i>
    <i>
      <x v="560"/>
    </i>
    <i>
      <x v="342"/>
    </i>
    <i>
      <x v="576"/>
    </i>
    <i>
      <x v="343"/>
    </i>
    <i>
      <x v="329"/>
    </i>
    <i>
      <x v="344"/>
    </i>
    <i>
      <x v="468"/>
    </i>
    <i>
      <x v="345"/>
    </i>
    <i>
      <x v="476"/>
    </i>
    <i>
      <x v="309"/>
    </i>
    <i>
      <x v="484"/>
    </i>
    <i>
      <x v="347"/>
    </i>
    <i>
      <x v="492"/>
    </i>
    <i>
      <x v="348"/>
    </i>
    <i>
      <x v="500"/>
    </i>
    <i>
      <x v="349"/>
    </i>
    <i>
      <x v="508"/>
    </i>
    <i>
      <x v="350"/>
    </i>
    <i>
      <x v="516"/>
    </i>
    <i>
      <x v="310"/>
    </i>
    <i>
      <x v="524"/>
    </i>
    <i>
      <x v="311"/>
    </i>
    <i>
      <x v="532"/>
    </i>
    <i>
      <x v="353"/>
    </i>
    <i>
      <x v="540"/>
    </i>
    <i>
      <x v="354"/>
    </i>
    <i>
      <x v="548"/>
    </i>
    <i>
      <x v="355"/>
    </i>
    <i>
      <x v="556"/>
    </i>
    <i>
      <x v="312"/>
    </i>
    <i>
      <x v="564"/>
    </i>
    <i>
      <x v="357"/>
    </i>
    <i>
      <x v="572"/>
    </i>
    <i>
      <x v="358"/>
    </i>
    <i>
      <x v="580"/>
    </i>
    <i>
      <x v="359"/>
    </i>
    <i>
      <x v="588"/>
    </i>
    <i>
      <x v="360"/>
    </i>
    <i>
      <x v="462"/>
    </i>
    <i>
      <x v="361"/>
    </i>
    <i>
      <x v="466"/>
    </i>
    <i>
      <x v="362"/>
    </i>
    <i>
      <x v="470"/>
    </i>
    <i>
      <x v="363"/>
    </i>
    <i>
      <x v="474"/>
    </i>
    <i>
      <x v="364"/>
    </i>
    <i>
      <x v="478"/>
    </i>
    <i>
      <x v="365"/>
    </i>
    <i>
      <x v="482"/>
    </i>
    <i>
      <x v="366"/>
    </i>
    <i>
      <x v="486"/>
    </i>
    <i>
      <x v="367"/>
    </i>
    <i>
      <x v="490"/>
    </i>
    <i>
      <x v="368"/>
    </i>
    <i>
      <x v="494"/>
    </i>
    <i>
      <x v="369"/>
    </i>
    <i>
      <x v="498"/>
    </i>
    <i>
      <x v="370"/>
    </i>
    <i>
      <x v="502"/>
    </i>
    <i>
      <x v="371"/>
    </i>
    <i>
      <x v="506"/>
    </i>
    <i>
      <x v="372"/>
    </i>
    <i>
      <x v="510"/>
    </i>
    <i>
      <x v="373"/>
    </i>
    <i>
      <x v="514"/>
    </i>
    <i>
      <x v="374"/>
    </i>
    <i>
      <x v="518"/>
    </i>
    <i>
      <x v="375"/>
    </i>
    <i>
      <x v="522"/>
    </i>
    <i>
      <x v="376"/>
    </i>
    <i>
      <x v="526"/>
    </i>
    <i>
      <x v="377"/>
    </i>
    <i>
      <x v="325"/>
    </i>
    <i>
      <x v="378"/>
    </i>
    <i>
      <x v="534"/>
    </i>
    <i>
      <x v="379"/>
    </i>
    <i>
      <x v="327"/>
    </i>
    <i>
      <x v="380"/>
    </i>
    <i>
      <x v="542"/>
    </i>
    <i>
      <x v="381"/>
    </i>
    <i>
      <x v="546"/>
    </i>
    <i>
      <x v="382"/>
    </i>
    <i>
      <x v="550"/>
    </i>
    <i>
      <x v="383"/>
    </i>
    <i>
      <x v="554"/>
    </i>
    <i>
      <x v="384"/>
    </i>
    <i>
      <x v="558"/>
    </i>
    <i>
      <x v="385"/>
    </i>
    <i>
      <x v="562"/>
    </i>
    <i>
      <x v="386"/>
    </i>
    <i>
      <x v="566"/>
    </i>
    <i>
      <x v="387"/>
    </i>
    <i>
      <x v="570"/>
    </i>
    <i>
      <x v="388"/>
    </i>
    <i>
      <x v="574"/>
    </i>
    <i>
      <x v="389"/>
    </i>
    <i>
      <x v="578"/>
    </i>
    <i>
      <x v="390"/>
    </i>
    <i>
      <x v="582"/>
    </i>
    <i>
      <x v="391"/>
    </i>
    <i>
      <x v="586"/>
    </i>
    <i>
      <x v="392"/>
    </i>
    <i>
      <x v="590"/>
    </i>
    <i>
      <x v="313"/>
    </i>
    <i>
      <x v="461"/>
    </i>
    <i>
      <x v="314"/>
    </i>
    <i>
      <x v="320"/>
    </i>
    <i>
      <x v="395"/>
    </i>
    <i>
      <x v="465"/>
    </i>
    <i>
      <x v="396"/>
    </i>
    <i>
      <x v="467"/>
    </i>
    <i>
      <x v="397"/>
    </i>
    <i>
      <x v="469"/>
    </i>
    <i>
      <x v="398"/>
    </i>
    <i>
      <x v="471"/>
    </i>
    <i>
      <x v="399"/>
    </i>
    <i>
      <x v="473"/>
    </i>
    <i>
      <x v="400"/>
    </i>
    <i>
      <x v="475"/>
    </i>
    <i>
      <x v="401"/>
    </i>
    <i>
      <x v="477"/>
    </i>
    <i>
      <x v="402"/>
    </i>
    <i>
      <x v="479"/>
    </i>
    <i>
      <x v="315"/>
    </i>
    <i>
      <x v="481"/>
    </i>
    <i>
      <x v="404"/>
    </i>
    <i>
      <x v="483"/>
    </i>
    <i>
      <x v="405"/>
    </i>
    <i>
      <x v="308"/>
    </i>
    <i>
      <x v="406"/>
    </i>
    <i>
      <x v="487"/>
    </i>
    <i>
      <x v="407"/>
    </i>
    <i>
      <x v="489"/>
    </i>
    <i>
      <x v="408"/>
    </i>
    <i>
      <x v="491"/>
    </i>
    <i>
      <x v="409"/>
    </i>
    <i>
      <x v="493"/>
    </i>
    <i>
      <x v="410"/>
    </i>
    <i>
      <x v="495"/>
    </i>
    <i>
      <x v="411"/>
    </i>
    <i>
      <x v="497"/>
    </i>
    <i>
      <x v="412"/>
    </i>
    <i>
      <x v="499"/>
    </i>
    <i>
      <x v="413"/>
    </i>
    <i>
      <x v="501"/>
    </i>
    <i>
      <x v="414"/>
    </i>
    <i>
      <x v="503"/>
    </i>
    <i>
      <x v="415"/>
    </i>
    <i>
      <x v="505"/>
    </i>
    <i>
      <x v="416"/>
    </i>
    <i>
      <x v="507"/>
    </i>
    <i>
      <x v="417"/>
    </i>
    <i>
      <x v="509"/>
    </i>
    <i>
      <x v="418"/>
    </i>
    <i>
      <x v="511"/>
    </i>
    <i>
      <x v="419"/>
    </i>
    <i>
      <x v="513"/>
    </i>
    <i>
      <x v="420"/>
    </i>
    <i>
      <x v="515"/>
    </i>
    <i>
      <x v="316"/>
    </i>
    <i>
      <x v="322"/>
    </i>
    <i>
      <x v="422"/>
    </i>
    <i>
      <x v="519"/>
    </i>
    <i>
      <x v="317"/>
    </i>
    <i>
      <x v="521"/>
    </i>
    <i>
      <x v="424"/>
    </i>
    <i>
      <x v="523"/>
    </i>
    <i>
      <x v="425"/>
    </i>
    <i>
      <x v="525"/>
    </i>
    <i>
      <x v="426"/>
    </i>
    <i>
      <x v="323"/>
    </i>
    <i>
      <x v="427"/>
    </i>
    <i>
      <x v="324"/>
    </i>
    <i>
      <x v="428"/>
    </i>
    <i>
      <x v="531"/>
    </i>
    <i>
      <x v="429"/>
    </i>
    <i>
      <x v="326"/>
    </i>
    <i>
      <x v="430"/>
    </i>
    <i>
      <x v="535"/>
    </i>
    <i>
      <x v="431"/>
    </i>
    <i>
      <x v="537"/>
    </i>
    <i>
      <x v="432"/>
    </i>
    <i>
      <x v="539"/>
    </i>
    <i>
      <x v="433"/>
    </i>
    <i>
      <x v="541"/>
    </i>
    <i>
      <x v="434"/>
    </i>
    <i>
      <x v="543"/>
    </i>
    <i>
      <x v="435"/>
    </i>
    <i>
      <x v="545"/>
    </i>
    <i>
      <x v="436"/>
    </i>
    <i>
      <x v="547"/>
    </i>
    <i>
      <x v="437"/>
    </i>
    <i>
      <x v="549"/>
    </i>
    <i>
      <x v="438"/>
    </i>
    <i>
      <x v="551"/>
    </i>
    <i>
      <x v="439"/>
    </i>
    <i>
      <x v="553"/>
    </i>
    <i>
      <x v="440"/>
    </i>
    <i>
      <x v="555"/>
    </i>
    <i>
      <x v="441"/>
    </i>
    <i>
      <x v="557"/>
    </i>
    <i>
      <x v="442"/>
    </i>
    <i>
      <x v="559"/>
    </i>
    <i>
      <x v="318"/>
    </i>
    <i>
      <x v="561"/>
    </i>
    <i>
      <x v="444"/>
    </i>
    <i>
      <x v="563"/>
    </i>
    <i>
      <x v="445"/>
    </i>
    <i>
      <x v="565"/>
    </i>
    <i>
      <x v="446"/>
    </i>
    <i>
      <x v="567"/>
    </i>
    <i>
      <x v="447"/>
    </i>
    <i>
      <x v="569"/>
    </i>
    <i>
      <x v="448"/>
    </i>
    <i>
      <x v="571"/>
    </i>
    <i>
      <x v="592"/>
    </i>
    <i>
      <x v="573"/>
    </i>
    <i>
      <x v="594"/>
    </i>
    <i>
      <x v="575"/>
    </i>
    <i>
      <x v="319"/>
    </i>
    <i>
      <x v="577"/>
    </i>
    <i>
      <x v="598"/>
    </i>
    <i>
      <x v="579"/>
    </i>
    <i>
      <x v="600"/>
    </i>
    <i>
      <x v="581"/>
    </i>
    <i>
      <x v="602"/>
    </i>
    <i>
      <x v="583"/>
    </i>
    <i>
      <x v="604"/>
    </i>
    <i>
      <x v="585"/>
    </i>
    <i>
      <x v="606"/>
    </i>
    <i>
      <x v="587"/>
    </i>
    <i>
      <x v="608"/>
    </i>
    <i>
      <x v="589"/>
    </i>
    <i>
      <x v="610"/>
    </i>
    <i>
      <x v="591"/>
    </i>
    <i>
      <x v="612"/>
    </i>
    <i>
      <x v="307"/>
    </i>
    <i>
      <x v="449"/>
    </i>
    <i>
      <x v="595"/>
    </i>
    <i>
      <x v="450"/>
    </i>
    <i>
      <x v="597"/>
    </i>
    <i>
      <x v="451"/>
    </i>
    <i>
      <x v="599"/>
    </i>
    <i>
      <x v="452"/>
    </i>
    <i>
      <x v="601"/>
    </i>
    <i>
      <x v="453"/>
    </i>
    <i>
      <x v="603"/>
    </i>
    <i>
      <x v="454"/>
    </i>
    <i>
      <x v="605"/>
    </i>
    <i>
      <x v="455"/>
    </i>
    <i>
      <x v="607"/>
    </i>
    <i>
      <x v="456"/>
    </i>
    <i>
      <x v="609"/>
    </i>
    <i>
      <x v="457"/>
    </i>
    <i>
      <x v="611"/>
    </i>
    <i>
      <x v="458"/>
    </i>
    <i>
      <x v="613"/>
    </i>
    <i>
      <x v="459"/>
    </i>
    <i>
      <x v="460"/>
    </i>
    <i>
      <x v="30"/>
    </i>
    <i>
      <x v="235"/>
    </i>
    <i>
      <x v="34"/>
    </i>
    <i>
      <x v="45"/>
    </i>
    <i>
      <x v="267"/>
    </i>
    <i>
      <x v="46"/>
    </i>
    <i>
      <x v="187"/>
    </i>
    <i>
      <x v="47"/>
    </i>
    <i>
      <x v="6"/>
    </i>
    <i>
      <x v="48"/>
    </i>
    <i>
      <x v="251"/>
    </i>
    <i>
      <x v="49"/>
    </i>
    <i>
      <x v="283"/>
    </i>
    <i>
      <x v="50"/>
    </i>
    <i>
      <x v="179"/>
    </i>
    <i>
      <x v="51"/>
    </i>
    <i>
      <x v="195"/>
    </i>
    <i>
      <x v="52"/>
    </i>
    <i>
      <x v="211"/>
    </i>
    <i>
      <x v="53"/>
    </i>
    <i>
      <x v="227"/>
    </i>
    <i>
      <x v="54"/>
    </i>
    <i>
      <x v="243"/>
    </i>
    <i>
      <x v="55"/>
    </i>
    <i>
      <x v="259"/>
    </i>
    <i>
      <x v="56"/>
    </i>
    <i>
      <x v="41"/>
    </i>
    <i>
      <x v="57"/>
    </i>
    <i>
      <x v="29"/>
    </i>
    <i>
      <x v="58"/>
    </i>
    <i>
      <x v="175"/>
    </i>
    <i>
      <x v="59"/>
    </i>
    <i>
      <x v="183"/>
    </i>
    <i>
      <x v="9"/>
    </i>
    <i>
      <x v="191"/>
    </i>
    <i>
      <x v="61"/>
    </i>
    <i>
      <x v="32"/>
    </i>
    <i>
      <x v="62"/>
    </i>
    <i>
      <x v="207"/>
    </i>
    <i>
      <x v="63"/>
    </i>
    <i>
      <x v="215"/>
    </i>
    <i>
      <x v="64"/>
    </i>
    <i>
      <x v="223"/>
    </i>
    <i>
      <x v="65"/>
    </i>
    <i>
      <x v="231"/>
    </i>
    <i>
      <x v="66"/>
    </i>
    <i>
      <x v="239"/>
    </i>
    <i>
      <x v="67"/>
    </i>
    <i>
      <x v="247"/>
    </i>
    <i>
      <x v="68"/>
    </i>
    <i>
      <x v="255"/>
    </i>
    <i>
      <x v="69"/>
    </i>
    <i>
      <x v="263"/>
    </i>
    <i>
      <x v="70"/>
    </i>
    <i>
      <x v="271"/>
    </i>
    <i>
      <x v="71"/>
    </i>
    <i>
      <x v="279"/>
    </i>
    <i>
      <x v="10"/>
    </i>
    <i>
      <x v="165"/>
    </i>
    <i>
      <x v="73"/>
    </i>
    <i>
      <x v="169"/>
    </i>
    <i>
      <x v="74"/>
    </i>
    <i>
      <x v="173"/>
    </i>
    <i>
      <x v="75"/>
    </i>
    <i>
      <x v="177"/>
    </i>
    <i>
      <x v="76"/>
    </i>
    <i>
      <x v="31"/>
    </i>
    <i>
      <x v="77"/>
    </i>
    <i>
      <x v="185"/>
    </i>
    <i>
      <x v="78"/>
    </i>
    <i>
      <x v="189"/>
    </i>
    <i>
      <x v="79"/>
    </i>
    <i>
      <x v="193"/>
    </i>
    <i>
      <x v="11"/>
    </i>
    <i>
      <x v="5"/>
    </i>
    <i>
      <x v="81"/>
    </i>
    <i>
      <x v="33"/>
    </i>
    <i>
      <x v="1"/>
    </i>
    <i>
      <x v="205"/>
    </i>
    <i>
      <x v="83"/>
    </i>
    <i>
      <x v="209"/>
    </i>
    <i>
      <x v="84"/>
    </i>
    <i>
      <x v="213"/>
    </i>
    <i>
      <x v="85"/>
    </i>
    <i>
      <x v="38"/>
    </i>
    <i>
      <x v="86"/>
    </i>
    <i>
      <x v="40"/>
    </i>
    <i>
      <x v="87"/>
    </i>
    <i>
      <x v="225"/>
    </i>
    <i>
      <x v="88"/>
    </i>
    <i>
      <x v="229"/>
    </i>
    <i>
      <x v="89"/>
    </i>
    <i>
      <x v="233"/>
    </i>
    <i>
      <x v="90"/>
    </i>
    <i>
      <x v="237"/>
    </i>
    <i>
      <x v="91"/>
    </i>
    <i>
      <x v="241"/>
    </i>
    <i>
      <x v="12"/>
    </i>
    <i>
      <x v="245"/>
    </i>
    <i>
      <x v="13"/>
    </i>
    <i>
      <x v="249"/>
    </i>
    <i>
      <x v="94"/>
    </i>
    <i>
      <x v="253"/>
    </i>
    <i>
      <x v="95"/>
    </i>
    <i>
      <x v="257"/>
    </i>
    <i>
      <x v="96"/>
    </i>
    <i>
      <x v="261"/>
    </i>
    <i>
      <x v="97"/>
    </i>
    <i>
      <x v="265"/>
    </i>
    <i>
      <x v="14"/>
    </i>
    <i>
      <x v="269"/>
    </i>
    <i>
      <x v="99"/>
    </i>
    <i>
      <x v="273"/>
    </i>
    <i>
      <x v="2"/>
    </i>
    <i>
      <x v="43"/>
    </i>
    <i>
      <x v="15"/>
    </i>
    <i>
      <x v="281"/>
    </i>
    <i>
      <x v="16"/>
    </i>
    <i>
      <x v="44"/>
    </i>
    <i>
      <x v="17"/>
    </i>
    <i>
      <x v="166"/>
    </i>
    <i>
      <x v="104"/>
    </i>
    <i>
      <x v="168"/>
    </i>
    <i>
      <x v="18"/>
    </i>
    <i>
      <x v="170"/>
    </i>
    <i>
      <x v="3"/>
    </i>
    <i>
      <x v="172"/>
    </i>
    <i>
      <x v="19"/>
    </i>
    <i>
      <x v="174"/>
    </i>
    <i>
      <x v="20"/>
    </i>
    <i>
      <x v="176"/>
    </i>
    <i>
      <x v="21"/>
    </i>
    <i>
      <x v="178"/>
    </i>
    <i>
      <x v="110"/>
    </i>
    <i>
      <x v="180"/>
    </i>
    <i>
      <x v="111"/>
    </i>
    <i>
      <x v="182"/>
    </i>
    <i>
      <x v="4"/>
    </i>
    <i>
      <x v="184"/>
    </i>
    <i>
      <x v="22"/>
    </i>
    <i>
      <x v="186"/>
    </i>
    <i>
      <x v="114"/>
    </i>
    <i>
      <x v="188"/>
    </i>
    <i>
      <x v="115"/>
    </i>
    <i>
      <x v="190"/>
    </i>
    <i>
      <x v="116"/>
    </i>
    <i>
      <x v="192"/>
    </i>
    <i>
      <x v="117"/>
    </i>
    <i>
      <x v="194"/>
    </i>
    <i>
      <x v="118"/>
    </i>
    <i>
      <x v="196"/>
    </i>
    <i>
      <x v="23"/>
    </i>
    <i>
      <x v="198"/>
    </i>
    <i>
      <x v="24"/>
    </i>
    <i>
      <x v="200"/>
    </i>
    <i>
      <x v="25"/>
    </i>
    <i>
      <x v="202"/>
    </i>
    <i>
      <x v="26"/>
    </i>
    <i>
      <x v="35"/>
    </i>
    <i>
      <x v="123"/>
    </i>
    <i>
      <x v="206"/>
    </i>
    <i>
      <x v="124"/>
    </i>
    <i>
      <x v="36"/>
    </i>
    <i>
      <x v="27"/>
    </i>
    <i>
      <x v="210"/>
    </i>
    <i>
      <x v="126"/>
    </i>
    <i>
      <x v="37"/>
    </i>
    <i>
      <x v="127"/>
    </i>
    <i>
      <x v="214"/>
    </i>
    <i>
      <x v="128"/>
    </i>
    <i>
      <x v="216"/>
    </i>
    <i>
      <x v="129"/>
    </i>
    <i>
      <x v="39"/>
    </i>
    <i>
      <x v="130"/>
    </i>
    <i>
      <x v="220"/>
    </i>
    <i>
      <x v="131"/>
    </i>
    <i>
      <x v="7"/>
    </i>
    <i>
      <x v="132"/>
    </i>
    <i>
      <x v="224"/>
    </i>
    <i>
      <x v="133"/>
    </i>
    <i>
      <x v="226"/>
    </i>
    <i>
      <x v="134"/>
    </i>
    <i>
      <x v="228"/>
    </i>
    <i>
      <x v="135"/>
    </i>
    <i>
      <x v="230"/>
    </i>
    <i>
      <x v="136"/>
    </i>
    <i>
      <x v="232"/>
    </i>
    <i>
      <x v="137"/>
    </i>
    <i>
      <x v="234"/>
    </i>
    <i>
      <x v="138"/>
    </i>
    <i>
      <x v="236"/>
    </i>
    <i>
      <x v="139"/>
    </i>
    <i>
      <x v="238"/>
    </i>
    <i>
      <x v="140"/>
    </i>
    <i>
      <x v="240"/>
    </i>
    <i>
      <x v="141"/>
    </i>
    <i>
      <x v="242"/>
    </i>
    <i>
      <x v="142"/>
    </i>
    <i>
      <x v="244"/>
    </i>
    <i>
      <x v="143"/>
    </i>
    <i>
      <x v="246"/>
    </i>
    <i>
      <x v="28"/>
    </i>
    <i>
      <x v="248"/>
    </i>
    <i>
      <x v="291"/>
    </i>
    <i>
      <x v="250"/>
    </i>
    <i>
      <x v="285"/>
    </i>
    <i>
      <x v="252"/>
    </i>
    <i>
      <x v="287"/>
    </i>
    <i>
      <x v="254"/>
    </i>
    <i>
      <x v="289"/>
    </i>
    <i>
      <x v="256"/>
    </i>
    <i>
      <x v="299"/>
    </i>
    <i>
      <x v="258"/>
    </i>
    <i>
      <x v="301"/>
    </i>
    <i>
      <x v="260"/>
    </i>
    <i>
      <x v="303"/>
    </i>
    <i>
      <x v="262"/>
    </i>
    <i>
      <x v="305"/>
    </i>
    <i>
      <x v="264"/>
    </i>
    <i>
      <x/>
    </i>
    <i>
      <x v="266"/>
    </i>
    <i>
      <x v="154"/>
    </i>
    <i>
      <x v="268"/>
    </i>
    <i>
      <x v="155"/>
    </i>
    <i>
      <x v="270"/>
    </i>
    <i>
      <x v="156"/>
    </i>
    <i>
      <x v="272"/>
    </i>
    <i>
      <x v="157"/>
    </i>
    <i>
      <x v="274"/>
    </i>
    <i>
      <x v="158"/>
    </i>
    <i>
      <x v="42"/>
    </i>
    <i>
      <x v="159"/>
    </i>
    <i>
      <x v="278"/>
    </i>
    <i>
      <x v="160"/>
    </i>
    <i>
      <x v="280"/>
    </i>
    <i>
      <x v="161"/>
    </i>
    <i>
      <x v="282"/>
    </i>
    <i>
      <x v="162"/>
    </i>
    <i>
      <x v="284"/>
    </i>
    <i>
      <x v="163"/>
    </i>
    <i>
      <x v="164"/>
    </i>
    <i>
      <x v="293"/>
    </i>
    <i>
      <x v="288"/>
    </i>
    <i>
      <x v="295"/>
    </i>
    <i>
      <x v="8"/>
    </i>
    <i>
      <x v="297"/>
    </i>
    <i>
      <x v="292"/>
    </i>
    <i>
      <x v="145"/>
    </i>
    <i>
      <x v="294"/>
    </i>
    <i>
      <x v="146"/>
    </i>
    <i>
      <x v="296"/>
    </i>
    <i>
      <x v="147"/>
    </i>
    <i>
      <x v="298"/>
    </i>
    <i>
      <x v="148"/>
    </i>
    <i>
      <x v="300"/>
    </i>
    <i>
      <x v="149"/>
    </i>
    <i>
      <x v="302"/>
    </i>
    <i>
      <x v="150"/>
    </i>
    <i>
      <x v="304"/>
    </i>
    <i>
      <x v="151"/>
    </i>
    <i>
      <x v="306"/>
    </i>
    <i>
      <x v="152"/>
    </i>
    <i>
      <x v="153"/>
    </i>
    <i t="grand">
      <x/>
    </i>
  </rowItems>
  <colItems count="1">
    <i/>
  </colItems>
  <dataFields count="1">
    <dataField name="Count of review_content" fld="17" subtotal="count" baseField="1" baseItem="39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8AFAA4A-4005-496D-ACE9-F2186BACCAEC}"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B3" firstHeaderRow="1" firstDataRow="1" firstDataCol="1"/>
  <pivotFields count="16">
    <pivotField showAll="0"/>
    <pivotField dataField="1" showAll="0">
      <items count="1225">
        <item x="928"/>
        <item x="1057"/>
        <item x="128"/>
        <item x="456"/>
        <item x="650"/>
        <item x="501"/>
        <item x="1214"/>
        <item x="243"/>
        <item x="165"/>
        <item x="230"/>
        <item x="46"/>
        <item x="146"/>
        <item x="143"/>
        <item x="119"/>
        <item x="196"/>
        <item x="231"/>
        <item x="291"/>
        <item x="271"/>
        <item x="218"/>
        <item x="1169"/>
        <item x="245"/>
        <item x="121"/>
        <item x="81"/>
        <item x="250"/>
        <item x="157"/>
        <item x="24"/>
        <item x="62"/>
        <item x="155"/>
        <item x="557"/>
        <item x="1060"/>
        <item x="1186"/>
        <item x="930"/>
        <item x="995"/>
        <item x="1080"/>
        <item x="936"/>
        <item x="1014"/>
        <item x="339"/>
        <item x="213"/>
        <item x="1096"/>
        <item x="840"/>
        <item x="1167"/>
        <item x="1097"/>
        <item x="832"/>
        <item x="973"/>
        <item x="837"/>
        <item x="1145"/>
        <item x="1158"/>
        <item x="1191"/>
        <item x="876"/>
        <item x="293"/>
        <item x="722"/>
        <item x="589"/>
        <item x="625"/>
        <item x="569"/>
        <item x="652"/>
        <item x="254"/>
        <item x="303"/>
        <item x="134"/>
        <item x="56"/>
        <item x="302"/>
        <item x="1016"/>
        <item x="959"/>
        <item x="1039"/>
        <item x="738"/>
        <item x="279"/>
        <item x="845"/>
        <item x="221"/>
        <item x="472"/>
        <item x="862"/>
        <item x="1094"/>
        <item x="1055"/>
        <item x="203"/>
        <item x="45"/>
        <item x="580"/>
        <item x="578"/>
        <item x="94"/>
        <item x="171"/>
        <item x="176"/>
        <item x="239"/>
        <item x="198"/>
        <item x="64"/>
        <item x="606"/>
        <item x="257"/>
        <item x="240"/>
        <item x="267"/>
        <item x="299"/>
        <item x="117"/>
        <item x="120"/>
        <item x="116"/>
        <item x="214"/>
        <item x="1099"/>
        <item x="147"/>
        <item x="170"/>
        <item x="12"/>
        <item x="247"/>
        <item x="1198"/>
        <item x="999"/>
        <item x="48"/>
        <item x="47"/>
        <item x="125"/>
        <item x="49"/>
        <item x="36"/>
        <item x="30"/>
        <item x="40"/>
        <item x="197"/>
        <item x="169"/>
        <item x="59"/>
        <item x="365"/>
        <item x="70"/>
        <item x="368"/>
        <item x="474"/>
        <item x="158"/>
        <item x="71"/>
        <item x="31"/>
        <item x="150"/>
        <item x="135"/>
        <item x="364"/>
        <item x="600"/>
        <item x="27"/>
        <item x="51"/>
        <item x="9"/>
        <item x="1"/>
        <item x="17"/>
        <item x="1062"/>
        <item x="190"/>
        <item x="403"/>
        <item x="665"/>
        <item x="672"/>
        <item x="1084"/>
        <item x="608"/>
        <item x="671"/>
        <item x="1175"/>
        <item x="1054"/>
        <item x="1088"/>
        <item x="977"/>
        <item x="759"/>
        <item x="259"/>
        <item x="206"/>
        <item x="919"/>
        <item x="924"/>
        <item x="1072"/>
        <item x="949"/>
        <item x="877"/>
        <item x="976"/>
        <item x="811"/>
        <item x="947"/>
        <item x="1210"/>
        <item x="825"/>
        <item x="1102"/>
        <item x="820"/>
        <item x="1220"/>
        <item x="870"/>
        <item x="841"/>
        <item x="864"/>
        <item x="818"/>
        <item x="851"/>
        <item x="1037"/>
        <item x="895"/>
        <item x="1028"/>
        <item x="821"/>
        <item x="953"/>
        <item x="1172"/>
        <item x="804"/>
        <item x="816"/>
        <item x="875"/>
        <item x="991"/>
        <item x="800"/>
        <item x="111"/>
        <item x="183"/>
        <item x="242"/>
        <item x="757"/>
        <item x="151"/>
        <item x="285"/>
        <item x="790"/>
        <item x="1103"/>
        <item x="1008"/>
        <item x="136"/>
        <item x="174"/>
        <item x="189"/>
        <item x="226"/>
        <item x="78"/>
        <item x="29"/>
        <item x="485"/>
        <item x="481"/>
        <item x="564"/>
        <item x="545"/>
        <item x="674"/>
        <item x="480"/>
        <item x="357"/>
        <item x="324"/>
        <item x="713"/>
        <item x="503"/>
        <item x="502"/>
        <item x="594"/>
        <item x="379"/>
        <item x="512"/>
        <item x="792"/>
        <item x="3"/>
        <item x="558"/>
        <item x="417"/>
        <item x="104"/>
        <item x="168"/>
        <item x="204"/>
        <item x="6"/>
        <item x="396"/>
        <item x="487"/>
        <item x="510"/>
        <item x="533"/>
        <item x="445"/>
        <item x="489"/>
        <item x="530"/>
        <item x="238"/>
        <item x="11"/>
        <item x="634"/>
        <item x="777"/>
        <item x="632"/>
        <item x="130"/>
        <item x="18"/>
        <item x="69"/>
        <item x="308"/>
        <item x="418"/>
        <item x="318"/>
        <item x="352"/>
        <item x="858"/>
        <item x="1019"/>
        <item x="1222"/>
        <item x="1160"/>
        <item x="1200"/>
        <item x="1108"/>
        <item x="865"/>
        <item x="520"/>
        <item x="681"/>
        <item x="508"/>
        <item x="716"/>
        <item x="675"/>
        <item x="495"/>
        <item x="525"/>
        <item x="604"/>
        <item x="526"/>
        <item x="609"/>
        <item x="518"/>
        <item x="498"/>
        <item x="590"/>
        <item x="1006"/>
        <item x="946"/>
        <item x="636"/>
        <item x="1154"/>
        <item x="866"/>
        <item x="850"/>
        <item x="856"/>
        <item x="1113"/>
        <item x="842"/>
        <item x="904"/>
        <item x="972"/>
        <item x="893"/>
        <item x="236"/>
        <item x="731"/>
        <item x="1159"/>
        <item x="185"/>
        <item x="576"/>
        <item x="696"/>
        <item x="707"/>
        <item x="767"/>
        <item x="783"/>
        <item x="1149"/>
        <item x="1161"/>
        <item x="1124"/>
        <item x="1046"/>
        <item x="785"/>
        <item x="755"/>
        <item x="720"/>
        <item x="223"/>
        <item x="207"/>
        <item x="1171"/>
        <item x="784"/>
        <item x="511"/>
        <item x="577"/>
        <item x="66"/>
        <item x="1059"/>
        <item x="1079"/>
        <item x="1166"/>
        <item x="568"/>
        <item x="780"/>
        <item x="758"/>
        <item x="619"/>
        <item x="700"/>
        <item x="500"/>
        <item x="743"/>
        <item x="668"/>
        <item x="639"/>
        <item x="542"/>
        <item x="551"/>
        <item x="914"/>
        <item x="188"/>
        <item x="106"/>
        <item x="950"/>
        <item x="684"/>
        <item x="921"/>
        <item x="228"/>
        <item x="812"/>
        <item x="103"/>
        <item x="1043"/>
        <item x="857"/>
        <item x="1112"/>
        <item x="874"/>
        <item x="1192"/>
        <item x="1052"/>
        <item x="910"/>
        <item x="1100"/>
        <item x="890"/>
        <item x="884"/>
        <item x="1056"/>
        <item x="920"/>
        <item x="1029"/>
        <item x="965"/>
        <item x="1109"/>
        <item x="100"/>
        <item x="638"/>
        <item x="786"/>
        <item x="607"/>
        <item x="199"/>
        <item x="1023"/>
        <item x="248"/>
        <item x="637"/>
        <item x="251"/>
        <item x="93"/>
        <item x="496"/>
        <item x="497"/>
        <item x="504"/>
        <item x="519"/>
        <item x="1063"/>
        <item x="550"/>
        <item x="742"/>
        <item x="618"/>
        <item x="655"/>
        <item x="513"/>
        <item x="1012"/>
        <item x="343"/>
        <item x="596"/>
        <item x="714"/>
        <item x="706"/>
        <item x="179"/>
        <item x="565"/>
        <item x="544"/>
        <item x="658"/>
        <item x="137"/>
        <item x="39"/>
        <item x="499"/>
        <item x="555"/>
        <item x="789"/>
        <item x="613"/>
        <item x="28"/>
        <item x="20"/>
        <item x="621"/>
        <item x="478"/>
        <item x="1179"/>
        <item x="612"/>
        <item x="1199"/>
        <item x="1070"/>
        <item x="144"/>
        <item x="107"/>
        <item x="154"/>
        <item x="225"/>
        <item x="476"/>
        <item x="404"/>
        <item x="328"/>
        <item x="411"/>
        <item x="1156"/>
        <item x="438"/>
        <item x="980"/>
        <item x="666"/>
        <item x="659"/>
        <item x="985"/>
        <item x="538"/>
        <item x="1128"/>
        <item x="633"/>
        <item x="1002"/>
        <item x="717"/>
        <item x="304"/>
        <item x="1022"/>
        <item x="1116"/>
        <item x="1044"/>
        <item x="1203"/>
        <item x="940"/>
        <item x="871"/>
        <item x="929"/>
        <item x="521"/>
        <item x="585"/>
        <item x="289"/>
        <item x="723"/>
        <item x="945"/>
        <item x="656"/>
        <item x="990"/>
        <item x="307"/>
        <item x="74"/>
        <item x="164"/>
        <item x="43"/>
        <item x="162"/>
        <item x="233"/>
        <item x="430"/>
        <item x="181"/>
        <item x="409"/>
        <item x="76"/>
        <item x="23"/>
        <item x="467"/>
        <item x="769"/>
        <item x="552"/>
        <item x="1151"/>
        <item x="1032"/>
        <item x="142"/>
        <item x="91"/>
        <item x="879"/>
        <item x="775"/>
        <item x="766"/>
        <item x="616"/>
        <item x="524"/>
        <item x="745"/>
        <item x="653"/>
        <item x="611"/>
        <item x="631"/>
        <item x="562"/>
        <item x="371"/>
        <item x="516"/>
        <item x="85"/>
        <item x="627"/>
        <item x="1178"/>
        <item x="801"/>
        <item x="375"/>
        <item x="1092"/>
        <item x="1117"/>
        <item x="943"/>
        <item x="1201"/>
        <item x="815"/>
        <item x="1004"/>
        <item x="836"/>
        <item x="1138"/>
        <item x="1085"/>
        <item x="1075"/>
        <item x="969"/>
        <item x="1132"/>
        <item x="831"/>
        <item x="996"/>
        <item x="934"/>
        <item x="813"/>
        <item x="975"/>
        <item x="1221"/>
        <item x="1190"/>
        <item x="1048"/>
        <item x="763"/>
        <item x="880"/>
        <item x="1095"/>
        <item x="863"/>
        <item x="954"/>
        <item x="220"/>
        <item x="1205"/>
        <item x="918"/>
        <item x="1024"/>
        <item x="114"/>
        <item x="268"/>
        <item x="932"/>
        <item x="952"/>
        <item x="1038"/>
        <item x="543"/>
        <item x="377"/>
        <item x="734"/>
        <item x="764"/>
        <item x="548"/>
        <item x="514"/>
        <item x="685"/>
        <item x="747"/>
        <item x="781"/>
        <item x="711"/>
        <item x="774"/>
        <item x="768"/>
        <item x="602"/>
        <item x="788"/>
        <item x="492"/>
        <item x="506"/>
        <item x="664"/>
        <item x="709"/>
        <item x="493"/>
        <item x="528"/>
        <item x="628"/>
        <item x="1065"/>
        <item x="1033"/>
        <item x="900"/>
        <item x="603"/>
        <item x="1027"/>
        <item x="1182"/>
        <item x="1163"/>
        <item x="956"/>
        <item x="1185"/>
        <item x="1049"/>
        <item x="1087"/>
        <item x="118"/>
        <item x="899"/>
        <item x="889"/>
        <item x="1035"/>
        <item x="1207"/>
        <item x="760"/>
        <item x="1197"/>
        <item x="1018"/>
        <item x="1047"/>
        <item x="826"/>
        <item x="982"/>
        <item x="1015"/>
        <item x="1104"/>
        <item x="1076"/>
        <item x="1086"/>
        <item x="1050"/>
        <item x="998"/>
        <item x="796"/>
        <item x="588"/>
        <item x="693"/>
        <item x="1136"/>
        <item x="641"/>
        <item x="1091"/>
        <item x="906"/>
        <item x="911"/>
        <item x="1064"/>
        <item x="776"/>
        <item x="1134"/>
        <item x="1125"/>
        <item x="1208"/>
        <item x="446"/>
        <item x="451"/>
        <item x="351"/>
        <item x="335"/>
        <item x="398"/>
        <item x="358"/>
        <item x="384"/>
        <item x="378"/>
        <item x="341"/>
        <item x="389"/>
        <item x="419"/>
        <item x="286"/>
        <item x="95"/>
        <item x="676"/>
        <item x="319"/>
        <item x="556"/>
        <item x="490"/>
        <item x="584"/>
        <item x="571"/>
        <item x="561"/>
        <item x="1123"/>
        <item x="967"/>
        <item x="579"/>
        <item x="173"/>
        <item x="200"/>
        <item x="1196"/>
        <item x="1121"/>
        <item x="1141"/>
        <item x="1045"/>
        <item x="937"/>
        <item x="908"/>
        <item x="1173"/>
        <item x="817"/>
        <item x="859"/>
        <item x="979"/>
        <item x="939"/>
        <item x="1042"/>
        <item x="1071"/>
        <item x="951"/>
        <item x="1183"/>
        <item x="905"/>
        <item x="1120"/>
        <item x="1073"/>
        <item x="108"/>
        <item x="394"/>
        <item x="479"/>
        <item x="794"/>
        <item x="657"/>
        <item x="1126"/>
        <item x="898"/>
        <item x="1209"/>
        <item x="933"/>
        <item x="989"/>
        <item x="683"/>
        <item x="1211"/>
        <item x="1135"/>
        <item x="280"/>
        <item x="270"/>
        <item x="133"/>
        <item x="300"/>
        <item x="266"/>
        <item x="1131"/>
        <item x="249"/>
        <item x="1153"/>
        <item x="966"/>
        <item x="1194"/>
        <item x="887"/>
        <item x="431"/>
        <item x="1184"/>
        <item x="58"/>
        <item x="463"/>
        <item x="109"/>
        <item x="83"/>
        <item x="660"/>
        <item x="678"/>
        <item x="615"/>
        <item x="491"/>
        <item x="246"/>
        <item x="87"/>
        <item x="703"/>
        <item x="1204"/>
        <item x="465"/>
        <item x="274"/>
        <item x="771"/>
        <item x="688"/>
        <item x="620"/>
        <item x="646"/>
        <item x="680"/>
        <item x="708"/>
        <item x="791"/>
        <item x="261"/>
        <item x="1115"/>
        <item x="126"/>
        <item x="262"/>
        <item x="559"/>
        <item x="19"/>
        <item x="105"/>
        <item x="1216"/>
        <item x="1177"/>
        <item x="997"/>
        <item x="822"/>
        <item x="848"/>
        <item x="819"/>
        <item x="1143"/>
        <item x="888"/>
        <item x="823"/>
        <item x="844"/>
        <item x="1152"/>
        <item x="917"/>
        <item x="1193"/>
        <item x="1026"/>
        <item x="1180"/>
        <item x="891"/>
        <item x="922"/>
        <item x="447"/>
        <item x="1066"/>
        <item x="567"/>
        <item x="483"/>
        <item x="623"/>
        <item x="702"/>
        <item x="752"/>
        <item x="549"/>
        <item x="754"/>
        <item x="647"/>
        <item x="541"/>
        <item x="574"/>
        <item x="695"/>
        <item x="593"/>
        <item x="575"/>
        <item x="654"/>
        <item x="670"/>
        <item x="217"/>
        <item x="90"/>
        <item x="178"/>
        <item x="152"/>
        <item x="255"/>
        <item x="1157"/>
        <item x="1105"/>
        <item x="129"/>
        <item x="132"/>
        <item x="682"/>
        <item x="278"/>
        <item x="896"/>
        <item x="290"/>
        <item x="595"/>
        <item x="1137"/>
        <item x="873"/>
        <item x="1041"/>
        <item x="1164"/>
        <item x="629"/>
        <item x="1058"/>
        <item x="535"/>
        <item x="96"/>
        <item x="258"/>
        <item x="382"/>
        <item x="327"/>
        <item x="326"/>
        <item x="182"/>
        <item x="215"/>
        <item x="41"/>
        <item x="407"/>
        <item x="305"/>
        <item x="124"/>
        <item x="390"/>
        <item x="715"/>
        <item x="16"/>
        <item x="294"/>
        <item x="284"/>
        <item x="941"/>
        <item x="15"/>
        <item x="309"/>
        <item x="464"/>
        <item x="1189"/>
        <item x="7"/>
        <item x="370"/>
        <item x="141"/>
        <item x="1089"/>
        <item x="882"/>
        <item x="955"/>
        <item x="473"/>
        <item x="63"/>
        <item x="1181"/>
        <item x="1031"/>
        <item x="1081"/>
        <item x="962"/>
        <item x="1025"/>
        <item x="814"/>
        <item x="392"/>
        <item x="1051"/>
        <item x="1040"/>
        <item x="424"/>
        <item x="193"/>
        <item x="427"/>
        <item x="1122"/>
        <item x="1217"/>
        <item x="1078"/>
        <item x="277"/>
        <item x="1218"/>
        <item x="429"/>
        <item x="554"/>
        <item x="614"/>
        <item x="570"/>
        <item x="581"/>
        <item x="425"/>
        <item x="340"/>
        <item x="410"/>
        <item x="350"/>
        <item x="330"/>
        <item x="388"/>
        <item x="460"/>
        <item x="677"/>
        <item x="444"/>
        <item x="712"/>
        <item x="423"/>
        <item x="413"/>
        <item x="316"/>
        <item x="454"/>
        <item x="383"/>
        <item x="317"/>
        <item x="443"/>
        <item x="448"/>
        <item x="834"/>
        <item x="529"/>
        <item x="779"/>
        <item x="651"/>
        <item x="80"/>
        <item x="86"/>
        <item x="363"/>
        <item x="442"/>
        <item x="38"/>
        <item x="201"/>
        <item x="298"/>
        <item x="26"/>
        <item x="53"/>
        <item x="312"/>
        <item x="311"/>
        <item x="428"/>
        <item x="437"/>
        <item x="391"/>
        <item x="346"/>
        <item x="386"/>
        <item x="462"/>
        <item x="65"/>
        <item x="968"/>
        <item x="751"/>
        <item x="868"/>
        <item x="1111"/>
        <item x="847"/>
        <item x="878"/>
        <item x="809"/>
        <item x="1129"/>
        <item x="534"/>
        <item x="753"/>
        <item x="1090"/>
        <item x="598"/>
        <item x="782"/>
        <item x="591"/>
        <item x="689"/>
        <item x="746"/>
        <item x="718"/>
        <item x="770"/>
        <item x="669"/>
        <item x="1009"/>
        <item x="984"/>
        <item x="1003"/>
        <item x="1001"/>
        <item x="883"/>
        <item x="881"/>
        <item x="1202"/>
        <item x="1017"/>
        <item x="1036"/>
        <item x="1005"/>
        <item x="835"/>
        <item x="849"/>
        <item x="830"/>
        <item x="974"/>
        <item x="963"/>
        <item x="852"/>
        <item x="1147"/>
        <item x="1215"/>
        <item x="1067"/>
        <item x="931"/>
        <item x="886"/>
        <item x="912"/>
        <item x="838"/>
        <item x="988"/>
        <item x="970"/>
        <item x="522"/>
        <item x="833"/>
        <item x="894"/>
        <item x="839"/>
        <item x="925"/>
        <item x="797"/>
        <item x="806"/>
        <item x="872"/>
        <item x="828"/>
        <item x="892"/>
        <item x="802"/>
        <item x="1107"/>
        <item x="772"/>
        <item x="673"/>
        <item x="68"/>
        <item x="149"/>
        <item x="471"/>
        <item x="453"/>
        <item x="466"/>
        <item x="455"/>
        <item x="192"/>
        <item x="1195"/>
        <item x="923"/>
        <item x="355"/>
        <item x="395"/>
        <item x="415"/>
        <item x="697"/>
        <item x="13"/>
        <item x="4"/>
        <item x="14"/>
        <item x="55"/>
        <item x="61"/>
        <item x="208"/>
        <item x="10"/>
        <item x="110"/>
        <item x="380"/>
        <item x="624"/>
        <item x="587"/>
        <item x="640"/>
        <item x="661"/>
        <item x="741"/>
        <item x="635"/>
        <item x="494"/>
        <item x="202"/>
        <item x="902"/>
        <item x="1068"/>
        <item x="803"/>
        <item x="1030"/>
        <item x="1219"/>
        <item x="805"/>
        <item x="901"/>
        <item x="860"/>
        <item x="1174"/>
        <item x="935"/>
        <item x="827"/>
        <item x="807"/>
        <item x="915"/>
        <item x="1162"/>
        <item x="1106"/>
        <item x="846"/>
        <item x="869"/>
        <item x="944"/>
        <item x="829"/>
        <item x="1176"/>
        <item x="810"/>
        <item x="667"/>
        <item x="272"/>
        <item x="468"/>
        <item x="292"/>
        <item x="362"/>
        <item x="323"/>
        <item x="397"/>
        <item x="414"/>
        <item x="127"/>
        <item x="227"/>
        <item x="35"/>
        <item x="102"/>
        <item x="34"/>
        <item x="5"/>
        <item x="366"/>
        <item x="321"/>
        <item x="416"/>
        <item x="539"/>
        <item x="601"/>
        <item x="705"/>
        <item x="824"/>
        <item x="1114"/>
        <item x="1127"/>
        <item x="1133"/>
        <item x="735"/>
        <item x="156"/>
        <item x="349"/>
        <item x="727"/>
        <item x="344"/>
        <item x="381"/>
        <item x="244"/>
        <item x="583"/>
        <item x="736"/>
        <item x="756"/>
        <item x="645"/>
        <item x="573"/>
        <item x="67"/>
        <item x="322"/>
        <item x="338"/>
        <item x="342"/>
        <item x="412"/>
        <item x="432"/>
        <item x="115"/>
        <item x="60"/>
        <item x="336"/>
        <item x="402"/>
        <item x="337"/>
        <item x="313"/>
        <item x="310"/>
        <item x="314"/>
        <item x="422"/>
        <item x="372"/>
        <item x="373"/>
        <item x="347"/>
        <item x="426"/>
        <item x="421"/>
        <item x="441"/>
        <item x="710"/>
        <item x="297"/>
        <item x="927"/>
        <item x="210"/>
        <item x="112"/>
        <item x="649"/>
        <item x="1021"/>
        <item x="971"/>
        <item x="730"/>
        <item x="740"/>
        <item x="694"/>
        <item x="572"/>
        <item x="853"/>
        <item x="1077"/>
        <item x="978"/>
        <item x="686"/>
        <item x="726"/>
        <item x="547"/>
        <item x="212"/>
        <item x="913"/>
        <item x="1101"/>
        <item x="123"/>
        <item x="1130"/>
        <item x="1118"/>
        <item x="725"/>
        <item x="57"/>
        <item x="82"/>
        <item x="177"/>
        <item x="256"/>
        <item x="721"/>
        <item x="329"/>
        <item x="566"/>
        <item x="22"/>
        <item x="140"/>
        <item x="399"/>
        <item x="354"/>
        <item x="367"/>
        <item x="360"/>
        <item x="320"/>
        <item x="325"/>
        <item x="333"/>
        <item x="369"/>
        <item x="385"/>
        <item x="356"/>
        <item x="477"/>
        <item x="420"/>
        <item x="334"/>
        <item x="331"/>
        <item x="450"/>
        <item x="469"/>
        <item x="553"/>
        <item x="348"/>
        <item x="433"/>
        <item x="33"/>
        <item x="732"/>
        <item x="482"/>
        <item x="586"/>
        <item x="679"/>
        <item x="517"/>
        <item x="597"/>
        <item x="563"/>
        <item x="536"/>
        <item x="546"/>
        <item x="509"/>
        <item x="332"/>
        <item x="617"/>
        <item x="315"/>
        <item x="216"/>
        <item x="282"/>
        <item x="744"/>
        <item x="505"/>
        <item x="642"/>
        <item x="762"/>
        <item x="1165"/>
        <item x="1061"/>
        <item x="288"/>
        <item x="808"/>
        <item x="452"/>
        <item x="719"/>
        <item x="861"/>
        <item x="1110"/>
        <item x="161"/>
        <item x="486"/>
        <item x="938"/>
        <item x="77"/>
        <item x="749"/>
        <item x="224"/>
        <item x="843"/>
        <item x="1093"/>
        <item x="211"/>
        <item x="229"/>
        <item x="166"/>
        <item x="690"/>
        <item x="436"/>
        <item x="37"/>
        <item x="2"/>
        <item x="750"/>
        <item x="459"/>
        <item x="449"/>
        <item x="515"/>
        <item x="361"/>
        <item x="400"/>
        <item x="393"/>
        <item x="387"/>
        <item x="461"/>
        <item x="484"/>
        <item x="232"/>
        <item x="265"/>
        <item x="295"/>
        <item x="186"/>
        <item x="167"/>
        <item x="306"/>
        <item x="408"/>
        <item x="488"/>
        <item x="592"/>
        <item x="540"/>
        <item x="523"/>
        <item x="434"/>
        <item x="359"/>
        <item x="605"/>
        <item x="475"/>
        <item x="799"/>
        <item x="1000"/>
        <item x="1119"/>
        <item x="1187"/>
        <item x="1142"/>
        <item x="1053"/>
        <item x="1010"/>
        <item x="1170"/>
        <item x="698"/>
        <item x="1011"/>
        <item x="234"/>
        <item x="778"/>
        <item x="73"/>
        <item x="401"/>
        <item x="795"/>
        <item x="916"/>
        <item x="992"/>
        <item x="160"/>
        <item x="301"/>
        <item x="287"/>
        <item x="283"/>
        <item x="1206"/>
        <item x="507"/>
        <item x="1155"/>
        <item x="739"/>
        <item x="630"/>
        <item x="599"/>
        <item x="263"/>
        <item x="209"/>
        <item x="52"/>
        <item x="194"/>
        <item x="942"/>
        <item x="88"/>
        <item x="296"/>
        <item x="72"/>
        <item x="191"/>
        <item x="1139"/>
        <item x="276"/>
        <item x="439"/>
        <item x="405"/>
        <item x="1013"/>
        <item x="903"/>
        <item x="1150"/>
        <item x="184"/>
        <item x="21"/>
        <item x="275"/>
        <item x="25"/>
        <item x="537"/>
        <item x="457"/>
        <item x="1034"/>
        <item x="957"/>
        <item x="260"/>
        <item x="8"/>
        <item x="1144"/>
        <item x="269"/>
        <item x="406"/>
        <item x="765"/>
        <item x="692"/>
        <item x="701"/>
        <item x="728"/>
        <item x="643"/>
        <item x="527"/>
        <item x="353"/>
        <item x="187"/>
        <item x="704"/>
        <item x="440"/>
        <item x="458"/>
        <item x="374"/>
        <item x="1213"/>
        <item x="855"/>
        <item x="1069"/>
        <item x="926"/>
        <item x="907"/>
        <item x="1148"/>
        <item x="986"/>
        <item x="1212"/>
        <item x="885"/>
        <item x="994"/>
        <item x="1007"/>
        <item x="798"/>
        <item x="1074"/>
        <item x="960"/>
        <item x="958"/>
        <item x="1146"/>
        <item x="964"/>
        <item x="948"/>
        <item x="662"/>
        <item x="867"/>
        <item x="983"/>
        <item x="264"/>
        <item x="138"/>
        <item x="101"/>
        <item x="235"/>
        <item x="175"/>
        <item x="50"/>
        <item x="253"/>
        <item x="113"/>
        <item x="687"/>
        <item x="273"/>
        <item x="219"/>
        <item x="84"/>
        <item x="99"/>
        <item x="42"/>
        <item x="153"/>
        <item x="97"/>
        <item x="205"/>
        <item x="0"/>
        <item x="241"/>
        <item x="148"/>
        <item x="92"/>
        <item x="252"/>
        <item x="737"/>
        <item x="98"/>
        <item x="172"/>
        <item x="75"/>
        <item x="122"/>
        <item x="159"/>
        <item x="787"/>
        <item x="79"/>
        <item x="237"/>
        <item x="222"/>
        <item x="435"/>
        <item x="345"/>
        <item x="376"/>
        <item x="733"/>
        <item x="44"/>
        <item x="470"/>
        <item x="54"/>
        <item x="610"/>
        <item x="644"/>
        <item x="622"/>
        <item x="699"/>
        <item x="909"/>
        <item x="961"/>
        <item x="729"/>
        <item x="1098"/>
        <item x="897"/>
        <item x="1082"/>
        <item x="981"/>
        <item x="1188"/>
        <item x="987"/>
        <item x="1020"/>
        <item x="1168"/>
        <item x="854"/>
        <item x="195"/>
        <item x="748"/>
        <item x="531"/>
        <item x="761"/>
        <item x="691"/>
        <item x="773"/>
        <item x="793"/>
        <item x="180"/>
        <item x="145"/>
        <item x="560"/>
        <item x="89"/>
        <item x="582"/>
        <item x="663"/>
        <item x="1140"/>
        <item x="626"/>
        <item x="724"/>
        <item x="532"/>
        <item x="281"/>
        <item x="131"/>
        <item x="648"/>
        <item x="32"/>
        <item x="163"/>
        <item x="139"/>
        <item x="1083"/>
        <item x="993"/>
        <item x="1223"/>
        <item t="default"/>
      </items>
    </pivotField>
    <pivotField showAll="0"/>
    <pivotField showAll="0"/>
    <pivotField showAll="0"/>
    <pivotField axis="axisRow"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2">
    <i>
      <x/>
    </i>
    <i t="grand">
      <x/>
    </i>
  </rowItems>
  <colItems count="1">
    <i/>
  </colItems>
  <dataFields count="1">
    <dataField name="Count of product_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215EE-31CA-43F7-9ED2-62077734F156}">
  <dimension ref="A1:B11"/>
  <sheetViews>
    <sheetView workbookViewId="0">
      <selection activeCell="L13" sqref="L13"/>
    </sheetView>
  </sheetViews>
  <sheetFormatPr defaultRowHeight="15.6" x14ac:dyDescent="0.3"/>
  <cols>
    <col min="1" max="1" width="20.69921875" bestFit="1" customWidth="1"/>
    <col min="2" max="2" width="29" bestFit="1" customWidth="1"/>
  </cols>
  <sheetData>
    <row r="1" spans="1:2" x14ac:dyDescent="0.3">
      <c r="A1" s="5" t="s">
        <v>4879</v>
      </c>
      <c r="B1" t="s">
        <v>4863</v>
      </c>
    </row>
    <row r="2" spans="1:2" x14ac:dyDescent="0.3">
      <c r="A2" s="6" t="s">
        <v>1532</v>
      </c>
      <c r="B2">
        <v>0.42</v>
      </c>
    </row>
    <row r="3" spans="1:2" x14ac:dyDescent="0.3">
      <c r="A3" s="6" t="s">
        <v>1525</v>
      </c>
      <c r="B3">
        <v>0.54135857461024506</v>
      </c>
    </row>
    <row r="4" spans="1:2" x14ac:dyDescent="0.3">
      <c r="A4" s="6" t="s">
        <v>1526</v>
      </c>
      <c r="B4">
        <v>0.50828897338403023</v>
      </c>
    </row>
    <row r="5" spans="1:2" x14ac:dyDescent="0.3">
      <c r="A5" s="6" t="s">
        <v>1533</v>
      </c>
      <c r="B5">
        <v>0.53</v>
      </c>
    </row>
    <row r="6" spans="1:2" x14ac:dyDescent="0.3">
      <c r="A6" s="6" t="s">
        <v>1529</v>
      </c>
      <c r="B6">
        <v>0.40156950672645758</v>
      </c>
    </row>
    <row r="7" spans="1:2" x14ac:dyDescent="0.3">
      <c r="A7" s="6" t="s">
        <v>1530</v>
      </c>
      <c r="B7">
        <v>0.57499999999999996</v>
      </c>
    </row>
    <row r="8" spans="1:2" x14ac:dyDescent="0.3">
      <c r="A8" s="6" t="s">
        <v>1527</v>
      </c>
      <c r="B8">
        <v>0.45999999999999996</v>
      </c>
    </row>
    <row r="9" spans="1:2" x14ac:dyDescent="0.3">
      <c r="A9" s="6" t="s">
        <v>1528</v>
      </c>
      <c r="B9">
        <v>0.12354838709677421</v>
      </c>
    </row>
    <row r="10" spans="1:2" x14ac:dyDescent="0.3">
      <c r="A10" s="6" t="s">
        <v>1531</v>
      </c>
      <c r="B10">
        <v>0</v>
      </c>
    </row>
    <row r="11" spans="1:2" x14ac:dyDescent="0.3">
      <c r="A11" s="6" t="s">
        <v>4862</v>
      </c>
      <c r="B11">
        <v>0.47729952021932792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E3EB4-0BDD-4EA6-B76A-32C3069CF5DD}">
  <dimension ref="A1:B11"/>
  <sheetViews>
    <sheetView workbookViewId="0">
      <selection activeCell="B13" sqref="B13"/>
    </sheetView>
  </sheetViews>
  <sheetFormatPr defaultRowHeight="15.6" x14ac:dyDescent="0.3"/>
  <cols>
    <col min="1" max="1" width="20.69921875" bestFit="1" customWidth="1"/>
    <col min="2" max="2" width="21.3984375" bestFit="1" customWidth="1"/>
  </cols>
  <sheetData>
    <row r="1" spans="1:2" x14ac:dyDescent="0.3">
      <c r="A1" s="5" t="s">
        <v>4880</v>
      </c>
      <c r="B1" t="s">
        <v>4864</v>
      </c>
    </row>
    <row r="2" spans="1:2" x14ac:dyDescent="0.3">
      <c r="A2" s="6" t="s">
        <v>1532</v>
      </c>
      <c r="B2">
        <v>1</v>
      </c>
    </row>
    <row r="3" spans="1:2" x14ac:dyDescent="0.3">
      <c r="A3" s="6" t="s">
        <v>1525</v>
      </c>
      <c r="B3">
        <v>449</v>
      </c>
    </row>
    <row r="4" spans="1:2" x14ac:dyDescent="0.3">
      <c r="A4" s="6" t="s">
        <v>1526</v>
      </c>
      <c r="B4">
        <v>526</v>
      </c>
    </row>
    <row r="5" spans="1:2" x14ac:dyDescent="0.3">
      <c r="A5" s="6" t="s">
        <v>1533</v>
      </c>
      <c r="B5">
        <v>1</v>
      </c>
    </row>
    <row r="6" spans="1:2" x14ac:dyDescent="0.3">
      <c r="A6" s="6" t="s">
        <v>1529</v>
      </c>
      <c r="B6">
        <v>446</v>
      </c>
    </row>
    <row r="7" spans="1:2" x14ac:dyDescent="0.3">
      <c r="A7" s="6" t="s">
        <v>1530</v>
      </c>
      <c r="B7">
        <v>2</v>
      </c>
    </row>
    <row r="8" spans="1:2" x14ac:dyDescent="0.3">
      <c r="A8" s="6" t="s">
        <v>1527</v>
      </c>
      <c r="B8">
        <v>2</v>
      </c>
    </row>
    <row r="9" spans="1:2" x14ac:dyDescent="0.3">
      <c r="A9" s="6" t="s">
        <v>1528</v>
      </c>
      <c r="B9">
        <v>31</v>
      </c>
    </row>
    <row r="10" spans="1:2" x14ac:dyDescent="0.3">
      <c r="A10" s="6" t="s">
        <v>1531</v>
      </c>
      <c r="B10">
        <v>1</v>
      </c>
    </row>
    <row r="11" spans="1:2" x14ac:dyDescent="0.3">
      <c r="A11" s="6" t="s">
        <v>4862</v>
      </c>
      <c r="B11">
        <v>1459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26526-D6D3-433A-8759-C37A5904C7FD}">
  <dimension ref="A1:B11"/>
  <sheetViews>
    <sheetView workbookViewId="0">
      <selection activeCell="A2" sqref="A2"/>
    </sheetView>
  </sheetViews>
  <sheetFormatPr defaultRowHeight="15.6" x14ac:dyDescent="0.3"/>
  <cols>
    <col min="1" max="1" width="20.69921875" bestFit="1" customWidth="1"/>
    <col min="2" max="2" width="18.3984375" bestFit="1" customWidth="1"/>
  </cols>
  <sheetData>
    <row r="1" spans="1:2" x14ac:dyDescent="0.3">
      <c r="A1" s="5" t="s">
        <v>4879</v>
      </c>
      <c r="B1" t="s">
        <v>4865</v>
      </c>
    </row>
    <row r="2" spans="1:2" x14ac:dyDescent="0.3">
      <c r="A2" s="6" t="s">
        <v>1532</v>
      </c>
      <c r="B2">
        <v>1118</v>
      </c>
    </row>
    <row r="3" spans="1:2" x14ac:dyDescent="0.3">
      <c r="A3" s="6" t="s">
        <v>1525</v>
      </c>
      <c r="B3">
        <v>7684094</v>
      </c>
    </row>
    <row r="4" spans="1:2" x14ac:dyDescent="0.3">
      <c r="A4" s="6" t="s">
        <v>1526</v>
      </c>
      <c r="B4">
        <v>15778848</v>
      </c>
    </row>
    <row r="5" spans="1:2" x14ac:dyDescent="0.3">
      <c r="A5" s="6" t="s">
        <v>1533</v>
      </c>
      <c r="B5">
        <v>3663</v>
      </c>
    </row>
    <row r="6" spans="1:2" x14ac:dyDescent="0.3">
      <c r="A6" s="6" t="s">
        <v>1529</v>
      </c>
      <c r="B6">
        <v>2989443</v>
      </c>
    </row>
    <row r="7" spans="1:2" x14ac:dyDescent="0.3">
      <c r="A7" s="6" t="s">
        <v>1530</v>
      </c>
      <c r="B7">
        <v>8566</v>
      </c>
    </row>
    <row r="8" spans="1:2" x14ac:dyDescent="0.3">
      <c r="A8" s="6" t="s">
        <v>1527</v>
      </c>
      <c r="B8">
        <v>88882</v>
      </c>
    </row>
    <row r="9" spans="1:2" x14ac:dyDescent="0.3">
      <c r="A9" s="6" t="s">
        <v>1528</v>
      </c>
      <c r="B9">
        <v>149675</v>
      </c>
    </row>
    <row r="10" spans="1:2" x14ac:dyDescent="0.3">
      <c r="A10" s="6" t="s">
        <v>1531</v>
      </c>
      <c r="B10">
        <v>15867</v>
      </c>
    </row>
    <row r="11" spans="1:2" x14ac:dyDescent="0.3">
      <c r="A11" s="6" t="s">
        <v>4862</v>
      </c>
      <c r="B11">
        <v>26720156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73990-7B02-402A-A563-CD36F791DC39}">
  <dimension ref="A1:B371"/>
  <sheetViews>
    <sheetView topLeftCell="B1" workbookViewId="0">
      <selection activeCell="G18" sqref="G18"/>
    </sheetView>
  </sheetViews>
  <sheetFormatPr defaultRowHeight="15.6" x14ac:dyDescent="0.3"/>
  <cols>
    <col min="1" max="1" width="151.19921875" bestFit="1" customWidth="1"/>
    <col min="2" max="2" width="15.59765625" bestFit="1" customWidth="1"/>
  </cols>
  <sheetData>
    <row r="1" spans="1:2" x14ac:dyDescent="0.3">
      <c r="A1" s="5" t="s">
        <v>4881</v>
      </c>
      <c r="B1" t="s">
        <v>4866</v>
      </c>
    </row>
    <row r="2" spans="1:2" x14ac:dyDescent="0.3">
      <c r="A2" s="6" t="s">
        <v>2195</v>
      </c>
      <c r="B2">
        <v>4.5</v>
      </c>
    </row>
    <row r="3" spans="1:2" x14ac:dyDescent="0.3">
      <c r="A3" s="6" t="s">
        <v>2277</v>
      </c>
      <c r="B3">
        <v>3.4</v>
      </c>
    </row>
    <row r="4" spans="1:2" x14ac:dyDescent="0.3">
      <c r="A4" s="6" t="s">
        <v>1860</v>
      </c>
      <c r="B4">
        <v>4.0999999999999996</v>
      </c>
    </row>
    <row r="5" spans="1:2" x14ac:dyDescent="0.3">
      <c r="A5" s="6" t="s">
        <v>1896</v>
      </c>
      <c r="B5">
        <v>3.9</v>
      </c>
    </row>
    <row r="6" spans="1:2" x14ac:dyDescent="0.3">
      <c r="A6" s="6" t="s">
        <v>2367</v>
      </c>
      <c r="B6">
        <v>3.2</v>
      </c>
    </row>
    <row r="7" spans="1:2" x14ac:dyDescent="0.3">
      <c r="A7" s="6" t="s">
        <v>4854</v>
      </c>
      <c r="B7">
        <v>3.3</v>
      </c>
    </row>
    <row r="8" spans="1:2" x14ac:dyDescent="0.3">
      <c r="A8" s="6" t="s">
        <v>4651</v>
      </c>
      <c r="B8">
        <v>4.0999999999999996</v>
      </c>
    </row>
    <row r="9" spans="1:2" x14ac:dyDescent="0.3">
      <c r="A9" s="6" t="s">
        <v>39</v>
      </c>
      <c r="B9">
        <v>4.3</v>
      </c>
    </row>
    <row r="10" spans="1:2" x14ac:dyDescent="0.3">
      <c r="A10" s="6" t="s">
        <v>4730</v>
      </c>
      <c r="B10">
        <v>3.8</v>
      </c>
    </row>
    <row r="11" spans="1:2" x14ac:dyDescent="0.3">
      <c r="A11" s="6" t="s">
        <v>4690</v>
      </c>
      <c r="B11">
        <v>4.4000000000000004</v>
      </c>
    </row>
    <row r="12" spans="1:2" x14ac:dyDescent="0.3">
      <c r="A12" s="6" t="s">
        <v>2164</v>
      </c>
      <c r="B12">
        <v>4.3</v>
      </c>
    </row>
    <row r="13" spans="1:2" x14ac:dyDescent="0.3">
      <c r="A13" s="6" t="s">
        <v>413</v>
      </c>
      <c r="B13">
        <v>4</v>
      </c>
    </row>
    <row r="14" spans="1:2" x14ac:dyDescent="0.3">
      <c r="A14" s="6" t="s">
        <v>1945</v>
      </c>
      <c r="B14">
        <v>4.5</v>
      </c>
    </row>
    <row r="15" spans="1:2" x14ac:dyDescent="0.3">
      <c r="A15" s="6" t="s">
        <v>429</v>
      </c>
      <c r="B15">
        <v>3.8</v>
      </c>
    </row>
    <row r="16" spans="1:2" x14ac:dyDescent="0.3">
      <c r="A16" s="6" t="s">
        <v>2251</v>
      </c>
      <c r="B16">
        <v>3.3</v>
      </c>
    </row>
    <row r="17" spans="1:2" x14ac:dyDescent="0.3">
      <c r="A17" s="6" t="s">
        <v>1663</v>
      </c>
      <c r="B17">
        <v>4.5</v>
      </c>
    </row>
    <row r="18" spans="1:2" x14ac:dyDescent="0.3">
      <c r="A18" s="6" t="s">
        <v>1550</v>
      </c>
      <c r="B18">
        <v>4</v>
      </c>
    </row>
    <row r="19" spans="1:2" x14ac:dyDescent="0.3">
      <c r="A19" s="6" t="s">
        <v>2280</v>
      </c>
      <c r="B19">
        <v>4.2</v>
      </c>
    </row>
    <row r="20" spans="1:2" x14ac:dyDescent="0.3">
      <c r="A20" s="6" t="s">
        <v>1659</v>
      </c>
      <c r="B20">
        <v>4</v>
      </c>
    </row>
    <row r="21" spans="1:2" x14ac:dyDescent="0.3">
      <c r="A21" s="6" t="s">
        <v>4831</v>
      </c>
      <c r="B21">
        <v>4.25</v>
      </c>
    </row>
    <row r="22" spans="1:2" x14ac:dyDescent="0.3">
      <c r="A22" s="6" t="s">
        <v>2014</v>
      </c>
      <c r="B22">
        <v>4</v>
      </c>
    </row>
    <row r="23" spans="1:2" x14ac:dyDescent="0.3">
      <c r="A23" s="6" t="s">
        <v>4791</v>
      </c>
      <c r="B23">
        <v>4.2</v>
      </c>
    </row>
    <row r="24" spans="1:2" x14ac:dyDescent="0.3">
      <c r="A24" s="6" t="s">
        <v>2297</v>
      </c>
      <c r="B24">
        <v>4.2</v>
      </c>
    </row>
    <row r="25" spans="1:2" x14ac:dyDescent="0.3">
      <c r="A25" s="6" t="s">
        <v>1973</v>
      </c>
      <c r="B25">
        <v>3.9</v>
      </c>
    </row>
    <row r="26" spans="1:2" x14ac:dyDescent="0.3">
      <c r="A26" s="6" t="s">
        <v>2019</v>
      </c>
      <c r="B26">
        <v>4.3</v>
      </c>
    </row>
    <row r="27" spans="1:2" x14ac:dyDescent="0.3">
      <c r="A27" s="6" t="s">
        <v>2347</v>
      </c>
      <c r="B27">
        <v>4.5</v>
      </c>
    </row>
    <row r="28" spans="1:2" x14ac:dyDescent="0.3">
      <c r="A28" s="6" t="s">
        <v>4724</v>
      </c>
      <c r="B28">
        <v>4.5999999999999996</v>
      </c>
    </row>
    <row r="29" spans="1:2" x14ac:dyDescent="0.3">
      <c r="A29" s="6" t="s">
        <v>4688</v>
      </c>
      <c r="B29">
        <v>4</v>
      </c>
    </row>
    <row r="30" spans="1:2" x14ac:dyDescent="0.3">
      <c r="A30" s="6" t="s">
        <v>2082</v>
      </c>
      <c r="B30">
        <v>3.6</v>
      </c>
    </row>
    <row r="31" spans="1:2" x14ac:dyDescent="0.3">
      <c r="A31" s="6" t="s">
        <v>282</v>
      </c>
      <c r="B31">
        <v>3.8</v>
      </c>
    </row>
    <row r="32" spans="1:2" x14ac:dyDescent="0.3">
      <c r="A32" s="6" t="s">
        <v>2191</v>
      </c>
      <c r="B32">
        <v>3.9</v>
      </c>
    </row>
    <row r="33" spans="1:2" x14ac:dyDescent="0.3">
      <c r="A33" s="6" t="s">
        <v>4767</v>
      </c>
      <c r="B33">
        <v>4.3</v>
      </c>
    </row>
    <row r="34" spans="1:2" x14ac:dyDescent="0.3">
      <c r="A34" s="6" t="s">
        <v>4691</v>
      </c>
      <c r="B34">
        <v>3.6</v>
      </c>
    </row>
    <row r="35" spans="1:2" x14ac:dyDescent="0.3">
      <c r="A35" s="6" t="s">
        <v>2119</v>
      </c>
      <c r="B35">
        <v>4.0999999999999996</v>
      </c>
    </row>
    <row r="36" spans="1:2" x14ac:dyDescent="0.3">
      <c r="A36" s="6" t="s">
        <v>2233</v>
      </c>
      <c r="B36">
        <v>4.4000000000000004</v>
      </c>
    </row>
    <row r="37" spans="1:2" x14ac:dyDescent="0.3">
      <c r="A37" s="6" t="s">
        <v>4721</v>
      </c>
      <c r="B37">
        <v>3.7</v>
      </c>
    </row>
    <row r="38" spans="1:2" x14ac:dyDescent="0.3">
      <c r="A38" s="6" t="s">
        <v>1691</v>
      </c>
      <c r="B38">
        <v>4.4000000000000004</v>
      </c>
    </row>
    <row r="39" spans="1:2" x14ac:dyDescent="0.3">
      <c r="A39" s="6" t="s">
        <v>4719</v>
      </c>
      <c r="B39">
        <v>3.9</v>
      </c>
    </row>
    <row r="40" spans="1:2" x14ac:dyDescent="0.3">
      <c r="A40" s="6" t="s">
        <v>1284</v>
      </c>
      <c r="B40">
        <v>3.8</v>
      </c>
    </row>
    <row r="41" spans="1:2" x14ac:dyDescent="0.3">
      <c r="A41" s="6" t="s">
        <v>1658</v>
      </c>
      <c r="B41">
        <v>4.4000000000000004</v>
      </c>
    </row>
    <row r="42" spans="1:2" x14ac:dyDescent="0.3">
      <c r="A42" s="6" t="s">
        <v>1830</v>
      </c>
      <c r="B42">
        <v>3.9</v>
      </c>
    </row>
    <row r="43" spans="1:2" x14ac:dyDescent="0.3">
      <c r="A43" s="6" t="s">
        <v>2313</v>
      </c>
      <c r="B43">
        <v>4.2</v>
      </c>
    </row>
    <row r="44" spans="1:2" x14ac:dyDescent="0.3">
      <c r="A44" s="6" t="s">
        <v>1908</v>
      </c>
      <c r="B44">
        <v>3.8</v>
      </c>
    </row>
    <row r="45" spans="1:2" x14ac:dyDescent="0.3">
      <c r="A45" s="6" t="s">
        <v>689</v>
      </c>
      <c r="B45">
        <v>4</v>
      </c>
    </row>
    <row r="46" spans="1:2" x14ac:dyDescent="0.3">
      <c r="A46" s="6" t="s">
        <v>1963</v>
      </c>
      <c r="B46">
        <v>4.3</v>
      </c>
    </row>
    <row r="47" spans="1:2" x14ac:dyDescent="0.3">
      <c r="A47" s="6" t="s">
        <v>4697</v>
      </c>
      <c r="B47">
        <v>4.3</v>
      </c>
    </row>
    <row r="48" spans="1:2" x14ac:dyDescent="0.3">
      <c r="A48" s="6" t="s">
        <v>2157</v>
      </c>
      <c r="B48">
        <v>4.0999999999999996</v>
      </c>
    </row>
    <row r="49" spans="1:2" x14ac:dyDescent="0.3">
      <c r="A49" s="6" t="s">
        <v>2151</v>
      </c>
      <c r="B49">
        <v>4.2</v>
      </c>
    </row>
    <row r="50" spans="1:2" x14ac:dyDescent="0.3">
      <c r="A50" s="6" t="s">
        <v>2220</v>
      </c>
      <c r="B50">
        <v>3.9</v>
      </c>
    </row>
    <row r="51" spans="1:2" x14ac:dyDescent="0.3">
      <c r="A51" s="6" t="s">
        <v>2174</v>
      </c>
      <c r="B51">
        <v>3.7</v>
      </c>
    </row>
    <row r="52" spans="1:2" x14ac:dyDescent="0.3">
      <c r="A52" s="6" t="s">
        <v>2060</v>
      </c>
      <c r="B52">
        <v>4.3</v>
      </c>
    </row>
    <row r="53" spans="1:2" x14ac:dyDescent="0.3">
      <c r="A53" s="6" t="s">
        <v>4659</v>
      </c>
      <c r="B53">
        <v>4.5</v>
      </c>
    </row>
    <row r="54" spans="1:2" x14ac:dyDescent="0.3">
      <c r="A54" s="6" t="s">
        <v>1656</v>
      </c>
      <c r="B54">
        <v>4.3</v>
      </c>
    </row>
    <row r="55" spans="1:2" x14ac:dyDescent="0.3">
      <c r="A55" s="6" t="s">
        <v>4804</v>
      </c>
      <c r="B55">
        <v>4</v>
      </c>
    </row>
    <row r="56" spans="1:2" x14ac:dyDescent="0.3">
      <c r="A56" s="6" t="s">
        <v>2087</v>
      </c>
      <c r="B56">
        <v>4.5</v>
      </c>
    </row>
    <row r="57" spans="1:2" x14ac:dyDescent="0.3">
      <c r="A57" s="6" t="s">
        <v>2098</v>
      </c>
      <c r="B57">
        <v>4.0999999999999996</v>
      </c>
    </row>
    <row r="58" spans="1:2" x14ac:dyDescent="0.3">
      <c r="A58" s="6" t="s">
        <v>4663</v>
      </c>
      <c r="B58">
        <v>4.7</v>
      </c>
    </row>
    <row r="59" spans="1:2" x14ac:dyDescent="0.3">
      <c r="A59" s="6" t="s">
        <v>4652</v>
      </c>
      <c r="B59">
        <v>3.9</v>
      </c>
    </row>
    <row r="60" spans="1:2" x14ac:dyDescent="0.3">
      <c r="A60" s="6" t="s">
        <v>2051</v>
      </c>
      <c r="B60">
        <v>3.4</v>
      </c>
    </row>
    <row r="61" spans="1:2" x14ac:dyDescent="0.3">
      <c r="A61" s="6" t="s">
        <v>1669</v>
      </c>
      <c r="B61">
        <v>4.0999999999999996</v>
      </c>
    </row>
    <row r="62" spans="1:2" x14ac:dyDescent="0.3">
      <c r="A62" s="6" t="s">
        <v>2099</v>
      </c>
      <c r="B62">
        <v>4.0999999999999996</v>
      </c>
    </row>
    <row r="63" spans="1:2" x14ac:dyDescent="0.3">
      <c r="A63" s="6" t="s">
        <v>1951</v>
      </c>
      <c r="B63">
        <v>4.45</v>
      </c>
    </row>
    <row r="64" spans="1:2" x14ac:dyDescent="0.3">
      <c r="A64" s="6" t="s">
        <v>1584</v>
      </c>
      <c r="B64">
        <v>4.0999999999999996</v>
      </c>
    </row>
    <row r="65" spans="1:2" x14ac:dyDescent="0.3">
      <c r="A65" s="6" t="s">
        <v>4656</v>
      </c>
      <c r="B65">
        <v>4.2</v>
      </c>
    </row>
    <row r="66" spans="1:2" x14ac:dyDescent="0.3">
      <c r="A66" s="6" t="s">
        <v>1944</v>
      </c>
      <c r="B66">
        <v>4.4000000000000004</v>
      </c>
    </row>
    <row r="67" spans="1:2" x14ac:dyDescent="0.3">
      <c r="A67" s="6" t="s">
        <v>760</v>
      </c>
      <c r="B67">
        <v>4.0999999999999996</v>
      </c>
    </row>
    <row r="68" spans="1:2" x14ac:dyDescent="0.3">
      <c r="A68" s="6" t="s">
        <v>4743</v>
      </c>
      <c r="B68">
        <v>4.0999999999999996</v>
      </c>
    </row>
    <row r="69" spans="1:2" x14ac:dyDescent="0.3">
      <c r="A69" s="6" t="s">
        <v>4836</v>
      </c>
      <c r="B69">
        <v>4.5</v>
      </c>
    </row>
    <row r="70" spans="1:2" x14ac:dyDescent="0.3">
      <c r="A70" s="6" t="s">
        <v>2208</v>
      </c>
      <c r="B70">
        <v>4.4000000000000004</v>
      </c>
    </row>
    <row r="71" spans="1:2" x14ac:dyDescent="0.3">
      <c r="A71" s="6" t="s">
        <v>2025</v>
      </c>
      <c r="B71">
        <v>3.8</v>
      </c>
    </row>
    <row r="72" spans="1:2" x14ac:dyDescent="0.3">
      <c r="A72" s="6" t="s">
        <v>1683</v>
      </c>
      <c r="B72">
        <v>3.9</v>
      </c>
    </row>
    <row r="73" spans="1:2" x14ac:dyDescent="0.3">
      <c r="A73" s="6" t="s">
        <v>1144</v>
      </c>
      <c r="B73">
        <v>3.8</v>
      </c>
    </row>
    <row r="74" spans="1:2" x14ac:dyDescent="0.3">
      <c r="A74" s="6" t="s">
        <v>137</v>
      </c>
      <c r="B74">
        <v>4.3</v>
      </c>
    </row>
    <row r="75" spans="1:2" x14ac:dyDescent="0.3">
      <c r="A75" s="6" t="s">
        <v>4798</v>
      </c>
      <c r="B75">
        <v>4.5</v>
      </c>
    </row>
    <row r="76" spans="1:2" x14ac:dyDescent="0.3">
      <c r="A76" s="6" t="s">
        <v>272</v>
      </c>
      <c r="B76">
        <v>3.8</v>
      </c>
    </row>
    <row r="77" spans="1:2" x14ac:dyDescent="0.3">
      <c r="A77" s="6" t="s">
        <v>2256</v>
      </c>
      <c r="B77">
        <v>3.6500000000000004</v>
      </c>
    </row>
    <row r="78" spans="1:2" x14ac:dyDescent="0.3">
      <c r="A78" s="6" t="s">
        <v>1695</v>
      </c>
      <c r="B78">
        <v>4</v>
      </c>
    </row>
    <row r="79" spans="1:2" x14ac:dyDescent="0.3">
      <c r="A79" s="6" t="s">
        <v>4696</v>
      </c>
      <c r="B79">
        <v>4.5</v>
      </c>
    </row>
    <row r="80" spans="1:2" x14ac:dyDescent="0.3">
      <c r="A80" s="6" t="s">
        <v>1697</v>
      </c>
      <c r="B80">
        <v>4.2</v>
      </c>
    </row>
    <row r="81" spans="1:2" x14ac:dyDescent="0.3">
      <c r="A81" s="6" t="s">
        <v>1909</v>
      </c>
      <c r="B81">
        <v>4.4000000000000004</v>
      </c>
    </row>
    <row r="82" spans="1:2" x14ac:dyDescent="0.3">
      <c r="A82" s="6" t="s">
        <v>2281</v>
      </c>
      <c r="B82">
        <v>4.0999999999999996</v>
      </c>
    </row>
    <row r="83" spans="1:2" x14ac:dyDescent="0.3">
      <c r="A83" s="6" t="s">
        <v>4818</v>
      </c>
      <c r="B83">
        <v>3.9</v>
      </c>
    </row>
    <row r="84" spans="1:2" x14ac:dyDescent="0.3">
      <c r="A84" s="6" t="s">
        <v>1291</v>
      </c>
      <c r="B84">
        <v>4</v>
      </c>
    </row>
    <row r="85" spans="1:2" x14ac:dyDescent="0.3">
      <c r="A85" s="6" t="s">
        <v>4797</v>
      </c>
      <c r="B85">
        <v>4.4000000000000004</v>
      </c>
    </row>
    <row r="86" spans="1:2" x14ac:dyDescent="0.3">
      <c r="A86" s="6" t="s">
        <v>4822</v>
      </c>
      <c r="B86">
        <v>4.2</v>
      </c>
    </row>
    <row r="87" spans="1:2" x14ac:dyDescent="0.3">
      <c r="A87" s="6" t="s">
        <v>4646</v>
      </c>
      <c r="B87">
        <v>4.2</v>
      </c>
    </row>
    <row r="88" spans="1:2" x14ac:dyDescent="0.3">
      <c r="A88" s="6" t="s">
        <v>1938</v>
      </c>
      <c r="B88">
        <v>4</v>
      </c>
    </row>
    <row r="89" spans="1:2" x14ac:dyDescent="0.3">
      <c r="A89" s="6" t="s">
        <v>2287</v>
      </c>
      <c r="B89">
        <v>4.4000000000000004</v>
      </c>
    </row>
    <row r="90" spans="1:2" x14ac:dyDescent="0.3">
      <c r="A90" s="6" t="s">
        <v>1629</v>
      </c>
      <c r="B90">
        <v>3.9</v>
      </c>
    </row>
    <row r="91" spans="1:2" x14ac:dyDescent="0.3">
      <c r="A91" s="6" t="s">
        <v>311</v>
      </c>
      <c r="B91">
        <v>3.8</v>
      </c>
    </row>
    <row r="92" spans="1:2" x14ac:dyDescent="0.3">
      <c r="A92" s="6" t="s">
        <v>1749</v>
      </c>
      <c r="B92">
        <v>3.9</v>
      </c>
    </row>
    <row r="93" spans="1:2" x14ac:dyDescent="0.3">
      <c r="A93" s="6" t="s">
        <v>4660</v>
      </c>
      <c r="B93">
        <v>4.0999999999999996</v>
      </c>
    </row>
    <row r="94" spans="1:2" x14ac:dyDescent="0.3">
      <c r="A94" s="6" t="s">
        <v>1848</v>
      </c>
      <c r="B94">
        <v>3.6</v>
      </c>
    </row>
    <row r="95" spans="1:2" x14ac:dyDescent="0.3">
      <c r="A95" s="6" t="s">
        <v>4758</v>
      </c>
      <c r="B95">
        <v>4</v>
      </c>
    </row>
    <row r="96" spans="1:2" x14ac:dyDescent="0.3">
      <c r="A96" s="6" t="s">
        <v>2015</v>
      </c>
      <c r="B96">
        <v>3.8</v>
      </c>
    </row>
    <row r="97" spans="1:2" x14ac:dyDescent="0.3">
      <c r="A97" s="6" t="s">
        <v>2228</v>
      </c>
      <c r="B97">
        <v>3.3</v>
      </c>
    </row>
    <row r="98" spans="1:2" x14ac:dyDescent="0.3">
      <c r="A98" s="6" t="s">
        <v>4811</v>
      </c>
      <c r="B98">
        <v>4.4000000000000004</v>
      </c>
    </row>
    <row r="99" spans="1:2" x14ac:dyDescent="0.3">
      <c r="A99" s="6" t="s">
        <v>4673</v>
      </c>
      <c r="B99">
        <v>3.8</v>
      </c>
    </row>
    <row r="100" spans="1:2" x14ac:dyDescent="0.3">
      <c r="A100" s="6" t="s">
        <v>4694</v>
      </c>
      <c r="B100">
        <v>4</v>
      </c>
    </row>
    <row r="101" spans="1:2" x14ac:dyDescent="0.3">
      <c r="A101" s="6" t="s">
        <v>2241</v>
      </c>
      <c r="B101">
        <v>4.3</v>
      </c>
    </row>
    <row r="102" spans="1:2" x14ac:dyDescent="0.3">
      <c r="A102" s="6" t="s">
        <v>1727</v>
      </c>
      <c r="B102">
        <v>4.4000000000000004</v>
      </c>
    </row>
    <row r="103" spans="1:2" x14ac:dyDescent="0.3">
      <c r="A103" s="6" t="s">
        <v>4769</v>
      </c>
      <c r="B103">
        <v>3.9</v>
      </c>
    </row>
    <row r="104" spans="1:2" x14ac:dyDescent="0.3">
      <c r="A104" s="6" t="s">
        <v>1958</v>
      </c>
      <c r="B104">
        <v>4.3</v>
      </c>
    </row>
    <row r="105" spans="1:2" x14ac:dyDescent="0.3">
      <c r="A105" s="6" t="s">
        <v>4855</v>
      </c>
      <c r="B105">
        <v>4</v>
      </c>
    </row>
    <row r="106" spans="1:2" x14ac:dyDescent="0.3">
      <c r="A106" s="6" t="s">
        <v>2053</v>
      </c>
      <c r="B106">
        <v>4.3</v>
      </c>
    </row>
    <row r="107" spans="1:2" x14ac:dyDescent="0.3">
      <c r="A107" s="6" t="s">
        <v>2205</v>
      </c>
      <c r="B107">
        <v>4.4000000000000004</v>
      </c>
    </row>
    <row r="108" spans="1:2" x14ac:dyDescent="0.3">
      <c r="A108" s="6" t="s">
        <v>2008</v>
      </c>
      <c r="B108">
        <v>4.4000000000000004</v>
      </c>
    </row>
    <row r="109" spans="1:2" x14ac:dyDescent="0.3">
      <c r="A109" s="6" t="s">
        <v>2232</v>
      </c>
      <c r="B109">
        <v>4.7</v>
      </c>
    </row>
    <row r="110" spans="1:2" x14ac:dyDescent="0.3">
      <c r="A110" s="6" t="s">
        <v>1729</v>
      </c>
      <c r="B110">
        <v>4.2307692307692317</v>
      </c>
    </row>
    <row r="111" spans="1:2" x14ac:dyDescent="0.3">
      <c r="A111" s="6" t="s">
        <v>103</v>
      </c>
      <c r="B111">
        <v>3.65</v>
      </c>
    </row>
    <row r="112" spans="1:2" x14ac:dyDescent="0.3">
      <c r="A112" s="6" t="s">
        <v>1868</v>
      </c>
      <c r="B112">
        <v>3.9</v>
      </c>
    </row>
    <row r="113" spans="1:2" x14ac:dyDescent="0.3">
      <c r="A113" s="6" t="s">
        <v>2089</v>
      </c>
      <c r="B113">
        <v>4.0999999999999996</v>
      </c>
    </row>
    <row r="114" spans="1:2" x14ac:dyDescent="0.3">
      <c r="A114" s="6" t="s">
        <v>762</v>
      </c>
      <c r="B114">
        <v>4.5</v>
      </c>
    </row>
    <row r="115" spans="1:2" x14ac:dyDescent="0.3">
      <c r="A115" s="6" t="s">
        <v>2335</v>
      </c>
      <c r="B115">
        <v>3.9</v>
      </c>
    </row>
    <row r="116" spans="1:2" x14ac:dyDescent="0.3">
      <c r="A116" s="6" t="s">
        <v>2262</v>
      </c>
      <c r="B116">
        <v>4.5</v>
      </c>
    </row>
    <row r="117" spans="1:2" x14ac:dyDescent="0.3">
      <c r="A117" s="6" t="s">
        <v>1628</v>
      </c>
      <c r="B117">
        <v>3.4</v>
      </c>
    </row>
    <row r="118" spans="1:2" x14ac:dyDescent="0.3">
      <c r="A118" s="6" t="s">
        <v>1601</v>
      </c>
      <c r="B118">
        <v>3.7</v>
      </c>
    </row>
    <row r="119" spans="1:2" x14ac:dyDescent="0.3">
      <c r="A119" s="6" t="s">
        <v>4754</v>
      </c>
      <c r="B119">
        <v>4.3</v>
      </c>
    </row>
    <row r="120" spans="1:2" x14ac:dyDescent="0.3">
      <c r="A120" s="6" t="s">
        <v>1988</v>
      </c>
      <c r="B120">
        <v>4.3</v>
      </c>
    </row>
    <row r="121" spans="1:2" x14ac:dyDescent="0.3">
      <c r="A121" s="6" t="s">
        <v>2348</v>
      </c>
      <c r="B121">
        <v>4.0999999999999996</v>
      </c>
    </row>
    <row r="122" spans="1:2" x14ac:dyDescent="0.3">
      <c r="A122" s="6" t="s">
        <v>4722</v>
      </c>
      <c r="B122">
        <v>3.9</v>
      </c>
    </row>
    <row r="123" spans="1:2" x14ac:dyDescent="0.3">
      <c r="A123" s="6" t="s">
        <v>1791</v>
      </c>
      <c r="B123">
        <v>4.5</v>
      </c>
    </row>
    <row r="124" spans="1:2" x14ac:dyDescent="0.3">
      <c r="A124" s="6" t="s">
        <v>2303</v>
      </c>
      <c r="B124">
        <v>4.2</v>
      </c>
    </row>
    <row r="125" spans="1:2" x14ac:dyDescent="0.3">
      <c r="A125" s="6" t="s">
        <v>2319</v>
      </c>
      <c r="B125">
        <v>2.6</v>
      </c>
    </row>
    <row r="126" spans="1:2" x14ac:dyDescent="0.3">
      <c r="A126" s="6" t="s">
        <v>2117</v>
      </c>
      <c r="B126">
        <v>4.25</v>
      </c>
    </row>
    <row r="127" spans="1:2" x14ac:dyDescent="0.3">
      <c r="A127" s="6" t="s">
        <v>1009</v>
      </c>
      <c r="B127">
        <v>4</v>
      </c>
    </row>
    <row r="128" spans="1:2" x14ac:dyDescent="0.3">
      <c r="A128" s="6" t="s">
        <v>2167</v>
      </c>
      <c r="B128">
        <v>4.3</v>
      </c>
    </row>
    <row r="129" spans="1:2" x14ac:dyDescent="0.3">
      <c r="A129" s="6" t="s">
        <v>4732</v>
      </c>
      <c r="B129">
        <v>4.0999999999999996</v>
      </c>
    </row>
    <row r="130" spans="1:2" x14ac:dyDescent="0.3">
      <c r="A130" s="6" t="s">
        <v>1677</v>
      </c>
      <c r="B130">
        <v>4</v>
      </c>
    </row>
    <row r="131" spans="1:2" x14ac:dyDescent="0.3">
      <c r="A131" s="6" t="s">
        <v>2362</v>
      </c>
      <c r="B131">
        <v>3.5</v>
      </c>
    </row>
    <row r="132" spans="1:2" x14ac:dyDescent="0.3">
      <c r="A132" s="6" t="s">
        <v>4630</v>
      </c>
      <c r="B132">
        <v>3.9</v>
      </c>
    </row>
    <row r="133" spans="1:2" x14ac:dyDescent="0.3">
      <c r="A133" s="6" t="s">
        <v>381</v>
      </c>
      <c r="B133">
        <v>4.0999999999999996</v>
      </c>
    </row>
    <row r="134" spans="1:2" x14ac:dyDescent="0.3">
      <c r="A134" s="6" t="s">
        <v>4738</v>
      </c>
      <c r="B134">
        <v>4.5</v>
      </c>
    </row>
    <row r="135" spans="1:2" x14ac:dyDescent="0.3">
      <c r="A135" s="6" t="s">
        <v>1222</v>
      </c>
      <c r="B135">
        <v>3.8</v>
      </c>
    </row>
    <row r="136" spans="1:2" x14ac:dyDescent="0.3">
      <c r="A136" s="6" t="s">
        <v>2267</v>
      </c>
      <c r="B136">
        <v>3.9</v>
      </c>
    </row>
    <row r="137" spans="1:2" x14ac:dyDescent="0.3">
      <c r="A137" s="6" t="s">
        <v>4693</v>
      </c>
      <c r="B137">
        <v>4.2</v>
      </c>
    </row>
    <row r="138" spans="1:2" x14ac:dyDescent="0.3">
      <c r="A138" s="6" t="s">
        <v>2179</v>
      </c>
      <c r="B138">
        <v>4.1500000000000004</v>
      </c>
    </row>
    <row r="139" spans="1:2" x14ac:dyDescent="0.3">
      <c r="A139" s="6" t="s">
        <v>4799</v>
      </c>
      <c r="B139">
        <v>3.3</v>
      </c>
    </row>
    <row r="140" spans="1:2" x14ac:dyDescent="0.3">
      <c r="A140" s="6" t="s">
        <v>2299</v>
      </c>
      <c r="B140">
        <v>4.0999999999999996</v>
      </c>
    </row>
    <row r="141" spans="1:2" x14ac:dyDescent="0.3">
      <c r="A141" s="6" t="s">
        <v>163</v>
      </c>
      <c r="B141">
        <v>4.2</v>
      </c>
    </row>
    <row r="142" spans="1:2" x14ac:dyDescent="0.3">
      <c r="A142" s="6" t="s">
        <v>2364</v>
      </c>
      <c r="B142">
        <v>3.6</v>
      </c>
    </row>
    <row r="143" spans="1:2" x14ac:dyDescent="0.3">
      <c r="A143" s="6" t="s">
        <v>2083</v>
      </c>
      <c r="B143">
        <v>4.0999999999999996</v>
      </c>
    </row>
    <row r="144" spans="1:2" x14ac:dyDescent="0.3">
      <c r="A144" s="6" t="s">
        <v>2298</v>
      </c>
      <c r="B144">
        <v>3.8</v>
      </c>
    </row>
    <row r="145" spans="1:2" x14ac:dyDescent="0.3">
      <c r="A145" s="6" t="s">
        <v>2238</v>
      </c>
      <c r="B145">
        <v>3.4</v>
      </c>
    </row>
    <row r="146" spans="1:2" x14ac:dyDescent="0.3">
      <c r="A146" s="6" t="s">
        <v>2033</v>
      </c>
      <c r="B146">
        <v>4.2</v>
      </c>
    </row>
    <row r="147" spans="1:2" x14ac:dyDescent="0.3">
      <c r="A147" s="6" t="s">
        <v>4666</v>
      </c>
      <c r="B147">
        <v>4.3</v>
      </c>
    </row>
    <row r="148" spans="1:2" x14ac:dyDescent="0.3">
      <c r="A148" s="6" t="s">
        <v>4695</v>
      </c>
      <c r="B148">
        <v>4.4000000000000004</v>
      </c>
    </row>
    <row r="149" spans="1:2" x14ac:dyDescent="0.3">
      <c r="A149" s="6" t="s">
        <v>2188</v>
      </c>
      <c r="B149">
        <v>4.0999999999999996</v>
      </c>
    </row>
    <row r="150" spans="1:2" x14ac:dyDescent="0.3">
      <c r="A150" s="6" t="s">
        <v>2282</v>
      </c>
      <c r="B150">
        <v>4.8</v>
      </c>
    </row>
    <row r="151" spans="1:2" x14ac:dyDescent="0.3">
      <c r="A151" s="6" t="s">
        <v>1025</v>
      </c>
      <c r="B151">
        <v>3.6</v>
      </c>
    </row>
    <row r="152" spans="1:2" x14ac:dyDescent="0.3">
      <c r="A152" s="6" t="s">
        <v>4639</v>
      </c>
      <c r="B152">
        <v>2.9</v>
      </c>
    </row>
    <row r="153" spans="1:2" x14ac:dyDescent="0.3">
      <c r="A153" s="6" t="s">
        <v>1853</v>
      </c>
      <c r="B153">
        <v>3.8</v>
      </c>
    </row>
    <row r="154" spans="1:2" x14ac:dyDescent="0.3">
      <c r="A154" s="6" t="s">
        <v>1831</v>
      </c>
      <c r="B154">
        <v>4.3</v>
      </c>
    </row>
    <row r="155" spans="1:2" x14ac:dyDescent="0.3">
      <c r="A155" s="6" t="s">
        <v>403</v>
      </c>
      <c r="B155">
        <v>3.5</v>
      </c>
    </row>
    <row r="156" spans="1:2" x14ac:dyDescent="0.3">
      <c r="A156" s="6" t="s">
        <v>1605</v>
      </c>
      <c r="B156">
        <v>4</v>
      </c>
    </row>
    <row r="157" spans="1:2" x14ac:dyDescent="0.3">
      <c r="A157" s="6" t="s">
        <v>4711</v>
      </c>
      <c r="B157">
        <v>4.3</v>
      </c>
    </row>
    <row r="158" spans="1:2" x14ac:dyDescent="0.3">
      <c r="A158" s="6" t="s">
        <v>1940</v>
      </c>
      <c r="B158">
        <v>3.7</v>
      </c>
    </row>
    <row r="159" spans="1:2" x14ac:dyDescent="0.3">
      <c r="A159" s="6" t="s">
        <v>2323</v>
      </c>
      <c r="B159">
        <v>4</v>
      </c>
    </row>
    <row r="160" spans="1:2" x14ac:dyDescent="0.3">
      <c r="A160" s="6" t="s">
        <v>4764</v>
      </c>
      <c r="B160">
        <v>4.0999999999999996</v>
      </c>
    </row>
    <row r="161" spans="1:2" x14ac:dyDescent="0.3">
      <c r="A161" s="6" t="s">
        <v>4803</v>
      </c>
      <c r="B161">
        <v>4</v>
      </c>
    </row>
    <row r="162" spans="1:2" x14ac:dyDescent="0.3">
      <c r="A162" s="6" t="s">
        <v>1665</v>
      </c>
      <c r="B162">
        <v>3.8</v>
      </c>
    </row>
    <row r="163" spans="1:2" x14ac:dyDescent="0.3">
      <c r="A163" s="6" t="s">
        <v>4677</v>
      </c>
      <c r="B163">
        <v>3.9</v>
      </c>
    </row>
    <row r="164" spans="1:2" x14ac:dyDescent="0.3">
      <c r="A164" s="6" t="s">
        <v>2288</v>
      </c>
      <c r="B164">
        <v>4.0999999999999996</v>
      </c>
    </row>
    <row r="165" spans="1:2" x14ac:dyDescent="0.3">
      <c r="A165" s="6" t="s">
        <v>2322</v>
      </c>
      <c r="B165">
        <v>3.5</v>
      </c>
    </row>
    <row r="166" spans="1:2" x14ac:dyDescent="0.3">
      <c r="A166" s="6" t="s">
        <v>1612</v>
      </c>
      <c r="B166">
        <v>3.5</v>
      </c>
    </row>
    <row r="167" spans="1:2" x14ac:dyDescent="0.3">
      <c r="A167" s="6" t="s">
        <v>882</v>
      </c>
      <c r="B167">
        <v>4.0999999999999996</v>
      </c>
    </row>
    <row r="168" spans="1:2" x14ac:dyDescent="0.3">
      <c r="A168" s="6" t="s">
        <v>4755</v>
      </c>
      <c r="B168">
        <v>4.3</v>
      </c>
    </row>
    <row r="169" spans="1:2" x14ac:dyDescent="0.3">
      <c r="A169" s="6" t="s">
        <v>2024</v>
      </c>
      <c r="B169">
        <v>4.0999999999999996</v>
      </c>
    </row>
    <row r="170" spans="1:2" x14ac:dyDescent="0.3">
      <c r="A170" s="6" t="s">
        <v>4638</v>
      </c>
      <c r="B170">
        <v>4.0999999999999996</v>
      </c>
    </row>
    <row r="171" spans="1:2" x14ac:dyDescent="0.3">
      <c r="A171" s="6" t="s">
        <v>2325</v>
      </c>
      <c r="B171">
        <v>3.3</v>
      </c>
    </row>
    <row r="172" spans="1:2" x14ac:dyDescent="0.3">
      <c r="A172" s="6" t="s">
        <v>376</v>
      </c>
      <c r="B172">
        <v>3.8</v>
      </c>
    </row>
    <row r="173" spans="1:2" x14ac:dyDescent="0.3">
      <c r="A173" s="6" t="s">
        <v>4670</v>
      </c>
      <c r="B173">
        <v>4.3</v>
      </c>
    </row>
    <row r="174" spans="1:2" x14ac:dyDescent="0.3">
      <c r="A174" s="6" t="s">
        <v>1696</v>
      </c>
      <c r="B174">
        <v>3.8</v>
      </c>
    </row>
    <row r="175" spans="1:2" x14ac:dyDescent="0.3">
      <c r="A175" s="6" t="s">
        <v>4662</v>
      </c>
      <c r="B175">
        <v>3.7</v>
      </c>
    </row>
    <row r="176" spans="1:2" x14ac:dyDescent="0.3">
      <c r="A176" s="6" t="s">
        <v>1841</v>
      </c>
      <c r="B176">
        <v>4.5</v>
      </c>
    </row>
    <row r="177" spans="1:2" x14ac:dyDescent="0.3">
      <c r="A177" s="6" t="s">
        <v>1480</v>
      </c>
      <c r="B177">
        <v>3.9</v>
      </c>
    </row>
    <row r="178" spans="1:2" x14ac:dyDescent="0.3">
      <c r="A178" s="6" t="s">
        <v>2041</v>
      </c>
      <c r="B178">
        <v>3.9</v>
      </c>
    </row>
    <row r="179" spans="1:2" x14ac:dyDescent="0.3">
      <c r="A179" s="6" t="s">
        <v>4640</v>
      </c>
      <c r="B179">
        <v>3.6</v>
      </c>
    </row>
    <row r="180" spans="1:2" x14ac:dyDescent="0.3">
      <c r="A180" s="6" t="s">
        <v>1867</v>
      </c>
      <c r="B180">
        <v>3.8</v>
      </c>
    </row>
    <row r="181" spans="1:2" x14ac:dyDescent="0.3">
      <c r="A181" s="6" t="s">
        <v>4720</v>
      </c>
      <c r="B181">
        <v>4</v>
      </c>
    </row>
    <row r="182" spans="1:2" x14ac:dyDescent="0.3">
      <c r="A182" s="6" t="s">
        <v>144</v>
      </c>
      <c r="B182">
        <v>4.3</v>
      </c>
    </row>
    <row r="183" spans="1:2" x14ac:dyDescent="0.3">
      <c r="A183" s="6" t="s">
        <v>4647</v>
      </c>
      <c r="B183">
        <v>4.4000000000000004</v>
      </c>
    </row>
    <row r="184" spans="1:2" x14ac:dyDescent="0.3">
      <c r="A184" s="6" t="s">
        <v>2258</v>
      </c>
      <c r="B184">
        <v>3.8</v>
      </c>
    </row>
    <row r="185" spans="1:2" x14ac:dyDescent="0.3">
      <c r="A185" s="6" t="s">
        <v>2193</v>
      </c>
      <c r="B185">
        <v>4.0999999999999996</v>
      </c>
    </row>
    <row r="186" spans="1:2" x14ac:dyDescent="0.3">
      <c r="A186" s="6" t="s">
        <v>1854</v>
      </c>
      <c r="B186">
        <v>4.3</v>
      </c>
    </row>
    <row r="187" spans="1:2" x14ac:dyDescent="0.3">
      <c r="A187" s="6" t="s">
        <v>2283</v>
      </c>
      <c r="B187">
        <v>4.3</v>
      </c>
    </row>
    <row r="188" spans="1:2" x14ac:dyDescent="0.3">
      <c r="A188" s="6" t="s">
        <v>2018</v>
      </c>
      <c r="B188">
        <v>4.5999999999999996</v>
      </c>
    </row>
    <row r="189" spans="1:2" x14ac:dyDescent="0.3">
      <c r="A189" s="6" t="s">
        <v>2338</v>
      </c>
      <c r="B189">
        <v>3.9</v>
      </c>
    </row>
    <row r="190" spans="1:2" x14ac:dyDescent="0.3">
      <c r="A190" s="6" t="s">
        <v>4712</v>
      </c>
      <c r="B190">
        <v>3.7</v>
      </c>
    </row>
    <row r="191" spans="1:2" x14ac:dyDescent="0.3">
      <c r="A191" s="6" t="s">
        <v>177</v>
      </c>
      <c r="B191">
        <v>3.9</v>
      </c>
    </row>
    <row r="192" spans="1:2" x14ac:dyDescent="0.3">
      <c r="A192" s="6" t="s">
        <v>1712</v>
      </c>
      <c r="B192">
        <v>4.3</v>
      </c>
    </row>
    <row r="193" spans="1:2" x14ac:dyDescent="0.3">
      <c r="A193" s="6" t="s">
        <v>2176</v>
      </c>
      <c r="B193">
        <v>4.0999999999999996</v>
      </c>
    </row>
    <row r="194" spans="1:2" x14ac:dyDescent="0.3">
      <c r="A194" s="6" t="s">
        <v>1721</v>
      </c>
      <c r="B194">
        <v>3.9</v>
      </c>
    </row>
    <row r="195" spans="1:2" x14ac:dyDescent="0.3">
      <c r="A195" s="6" t="s">
        <v>1967</v>
      </c>
      <c r="B195">
        <v>4.45</v>
      </c>
    </row>
    <row r="196" spans="1:2" x14ac:dyDescent="0.3">
      <c r="A196" s="6" t="s">
        <v>2326</v>
      </c>
      <c r="B196">
        <v>3.9</v>
      </c>
    </row>
    <row r="197" spans="1:2" x14ac:dyDescent="0.3">
      <c r="A197" s="6" t="s">
        <v>2269</v>
      </c>
      <c r="B197">
        <v>4.0999999999999996</v>
      </c>
    </row>
    <row r="198" spans="1:2" x14ac:dyDescent="0.3">
      <c r="A198" s="6" t="s">
        <v>1989</v>
      </c>
      <c r="B198">
        <v>3.8</v>
      </c>
    </row>
    <row r="199" spans="1:2" x14ac:dyDescent="0.3">
      <c r="A199" s="6" t="s">
        <v>2278</v>
      </c>
      <c r="B199">
        <v>4.5999999999999996</v>
      </c>
    </row>
    <row r="200" spans="1:2" x14ac:dyDescent="0.3">
      <c r="A200" s="6" t="s">
        <v>1921</v>
      </c>
      <c r="B200">
        <v>4.3</v>
      </c>
    </row>
    <row r="201" spans="1:2" x14ac:dyDescent="0.3">
      <c r="A201" s="6" t="s">
        <v>1786</v>
      </c>
      <c r="B201">
        <v>4.2</v>
      </c>
    </row>
    <row r="202" spans="1:2" x14ac:dyDescent="0.3">
      <c r="A202" s="6" t="s">
        <v>2300</v>
      </c>
      <c r="B202">
        <v>3.6</v>
      </c>
    </row>
    <row r="203" spans="1:2" x14ac:dyDescent="0.3">
      <c r="A203" s="6" t="s">
        <v>2210</v>
      </c>
      <c r="B203">
        <v>4.3</v>
      </c>
    </row>
    <row r="204" spans="1:2" x14ac:dyDescent="0.3">
      <c r="A204" s="6" t="s">
        <v>1872</v>
      </c>
      <c r="B204">
        <v>4.0999999999999996</v>
      </c>
    </row>
    <row r="205" spans="1:2" x14ac:dyDescent="0.3">
      <c r="A205" s="6" t="s">
        <v>1581</v>
      </c>
      <c r="B205">
        <v>4.2</v>
      </c>
    </row>
    <row r="206" spans="1:2" x14ac:dyDescent="0.3">
      <c r="A206" s="6" t="s">
        <v>4645</v>
      </c>
      <c r="B206">
        <v>4.0999999999999996</v>
      </c>
    </row>
    <row r="207" spans="1:2" x14ac:dyDescent="0.3">
      <c r="A207" s="6" t="s">
        <v>2118</v>
      </c>
      <c r="B207">
        <v>4</v>
      </c>
    </row>
    <row r="208" spans="1:2" x14ac:dyDescent="0.3">
      <c r="A208" s="6" t="s">
        <v>1806</v>
      </c>
      <c r="B208">
        <v>4</v>
      </c>
    </row>
    <row r="209" spans="1:2" x14ac:dyDescent="0.3">
      <c r="A209" s="6" t="s">
        <v>2275</v>
      </c>
      <c r="B209">
        <v>2.8</v>
      </c>
    </row>
    <row r="210" spans="1:2" x14ac:dyDescent="0.3">
      <c r="A210" s="6" t="s">
        <v>4827</v>
      </c>
      <c r="B210">
        <v>4.2</v>
      </c>
    </row>
    <row r="211" spans="1:2" x14ac:dyDescent="0.3">
      <c r="A211" s="6" t="s">
        <v>1837</v>
      </c>
      <c r="B211">
        <v>4.3</v>
      </c>
    </row>
    <row r="212" spans="1:2" x14ac:dyDescent="0.3">
      <c r="A212" s="6" t="s">
        <v>4686</v>
      </c>
      <c r="B212">
        <v>4</v>
      </c>
    </row>
    <row r="213" spans="1:2" x14ac:dyDescent="0.3">
      <c r="A213" s="6" t="s">
        <v>4632</v>
      </c>
      <c r="B213">
        <v>3.1</v>
      </c>
    </row>
    <row r="214" spans="1:2" x14ac:dyDescent="0.3">
      <c r="A214" s="6" t="s">
        <v>2293</v>
      </c>
      <c r="B214">
        <v>3</v>
      </c>
    </row>
    <row r="215" spans="1:2" x14ac:dyDescent="0.3">
      <c r="A215" s="6" t="s">
        <v>1711</v>
      </c>
      <c r="B215">
        <v>4.2</v>
      </c>
    </row>
    <row r="216" spans="1:2" x14ac:dyDescent="0.3">
      <c r="A216" s="6" t="s">
        <v>2370</v>
      </c>
      <c r="B216">
        <v>4</v>
      </c>
    </row>
    <row r="217" spans="1:2" x14ac:dyDescent="0.3">
      <c r="A217" s="6" t="s">
        <v>1977</v>
      </c>
      <c r="B217">
        <v>3.8</v>
      </c>
    </row>
    <row r="218" spans="1:2" x14ac:dyDescent="0.3">
      <c r="A218" s="6" t="s">
        <v>1855</v>
      </c>
      <c r="B218">
        <v>3.5</v>
      </c>
    </row>
    <row r="219" spans="1:2" x14ac:dyDescent="0.3">
      <c r="A219" s="6" t="s">
        <v>2132</v>
      </c>
      <c r="B219">
        <v>4.0999999999999996</v>
      </c>
    </row>
    <row r="220" spans="1:2" x14ac:dyDescent="0.3">
      <c r="A220" s="6" t="s">
        <v>4815</v>
      </c>
      <c r="B220">
        <v>4.0999999999999996</v>
      </c>
    </row>
    <row r="221" spans="1:2" x14ac:dyDescent="0.3">
      <c r="A221" s="6" t="s">
        <v>2095</v>
      </c>
      <c r="B221">
        <v>4.2</v>
      </c>
    </row>
    <row r="222" spans="1:2" x14ac:dyDescent="0.3">
      <c r="A222" s="6" t="s">
        <v>2003</v>
      </c>
      <c r="B222">
        <v>4</v>
      </c>
    </row>
    <row r="223" spans="1:2" x14ac:dyDescent="0.3">
      <c r="A223" s="6" t="s">
        <v>1851</v>
      </c>
      <c r="B223">
        <v>4.3</v>
      </c>
    </row>
    <row r="224" spans="1:2" x14ac:dyDescent="0.3">
      <c r="A224" s="6" t="s">
        <v>1800</v>
      </c>
      <c r="B224">
        <v>4.2</v>
      </c>
    </row>
    <row r="225" spans="1:2" x14ac:dyDescent="0.3">
      <c r="A225" s="6" t="s">
        <v>1583</v>
      </c>
      <c r="B225">
        <v>4.5</v>
      </c>
    </row>
    <row r="226" spans="1:2" x14ac:dyDescent="0.3">
      <c r="A226" s="6" t="s">
        <v>2218</v>
      </c>
      <c r="B226">
        <v>4.8</v>
      </c>
    </row>
    <row r="227" spans="1:2" x14ac:dyDescent="0.3">
      <c r="A227" s="6" t="s">
        <v>4784</v>
      </c>
      <c r="B227">
        <v>4.3</v>
      </c>
    </row>
    <row r="228" spans="1:2" x14ac:dyDescent="0.3">
      <c r="A228" s="6" t="s">
        <v>2159</v>
      </c>
      <c r="B228">
        <v>4.0999999999999996</v>
      </c>
    </row>
    <row r="229" spans="1:2" x14ac:dyDescent="0.3">
      <c r="A229" s="6" t="s">
        <v>2114</v>
      </c>
      <c r="B229">
        <v>4.0999999999999996</v>
      </c>
    </row>
    <row r="230" spans="1:2" x14ac:dyDescent="0.3">
      <c r="A230" s="6" t="s">
        <v>4672</v>
      </c>
      <c r="B230">
        <v>4.0999999999999996</v>
      </c>
    </row>
    <row r="231" spans="1:2" x14ac:dyDescent="0.3">
      <c r="A231" s="6" t="s">
        <v>2301</v>
      </c>
      <c r="B231">
        <v>4.2</v>
      </c>
    </row>
    <row r="232" spans="1:2" x14ac:dyDescent="0.3">
      <c r="A232" s="6" t="s">
        <v>2049</v>
      </c>
      <c r="B232">
        <v>4</v>
      </c>
    </row>
    <row r="233" spans="1:2" x14ac:dyDescent="0.3">
      <c r="A233" s="6" t="s">
        <v>4783</v>
      </c>
      <c r="B233">
        <v>4.0999999999999996</v>
      </c>
    </row>
    <row r="234" spans="1:2" x14ac:dyDescent="0.3">
      <c r="A234" s="6" t="s">
        <v>2017</v>
      </c>
      <c r="B234">
        <v>4.0999999999999996</v>
      </c>
    </row>
    <row r="235" spans="1:2" x14ac:dyDescent="0.3">
      <c r="A235" s="6" t="s">
        <v>2246</v>
      </c>
      <c r="B235">
        <v>2.2999999999999998</v>
      </c>
    </row>
    <row r="236" spans="1:2" x14ac:dyDescent="0.3">
      <c r="A236" s="6" t="s">
        <v>2231</v>
      </c>
      <c r="B236">
        <v>4.3</v>
      </c>
    </row>
    <row r="237" spans="1:2" x14ac:dyDescent="0.3">
      <c r="A237" s="6" t="s">
        <v>4763</v>
      </c>
      <c r="B237">
        <v>4.0999999999999996</v>
      </c>
    </row>
    <row r="238" spans="1:2" x14ac:dyDescent="0.3">
      <c r="A238" s="6" t="s">
        <v>1912</v>
      </c>
      <c r="B238">
        <v>4.4000000000000004</v>
      </c>
    </row>
    <row r="239" spans="1:2" x14ac:dyDescent="0.3">
      <c r="A239" s="6" t="s">
        <v>4681</v>
      </c>
      <c r="B239">
        <v>3.4</v>
      </c>
    </row>
    <row r="240" spans="1:2" x14ac:dyDescent="0.3">
      <c r="A240" s="6" t="s">
        <v>2091</v>
      </c>
      <c r="B240">
        <v>4.0999999999999996</v>
      </c>
    </row>
    <row r="241" spans="1:2" x14ac:dyDescent="0.3">
      <c r="A241" s="6" t="s">
        <v>1631</v>
      </c>
      <c r="B241">
        <v>4</v>
      </c>
    </row>
    <row r="242" spans="1:2" x14ac:dyDescent="0.3">
      <c r="A242" s="6" t="s">
        <v>1859</v>
      </c>
      <c r="B242">
        <v>3.8</v>
      </c>
    </row>
    <row r="243" spans="1:2" x14ac:dyDescent="0.3">
      <c r="A243" s="6" t="s">
        <v>263</v>
      </c>
      <c r="B243">
        <v>3.9</v>
      </c>
    </row>
    <row r="244" spans="1:2" x14ac:dyDescent="0.3">
      <c r="A244" s="6" t="s">
        <v>2356</v>
      </c>
      <c r="B244">
        <v>4.4000000000000004</v>
      </c>
    </row>
    <row r="245" spans="1:2" x14ac:dyDescent="0.3">
      <c r="A245" s="6" t="s">
        <v>2011</v>
      </c>
      <c r="B245">
        <v>4.0999999999999996</v>
      </c>
    </row>
    <row r="246" spans="1:2" x14ac:dyDescent="0.3">
      <c r="A246" s="6" t="s">
        <v>277</v>
      </c>
      <c r="B246">
        <v>4.3</v>
      </c>
    </row>
    <row r="247" spans="1:2" x14ac:dyDescent="0.3">
      <c r="A247" s="6" t="s">
        <v>2285</v>
      </c>
      <c r="B247">
        <v>4.3</v>
      </c>
    </row>
    <row r="248" spans="1:2" x14ac:dyDescent="0.3">
      <c r="A248" s="6" t="s">
        <v>2143</v>
      </c>
      <c r="B248">
        <v>4.2</v>
      </c>
    </row>
    <row r="249" spans="1:2" x14ac:dyDescent="0.3">
      <c r="A249" s="6" t="s">
        <v>4648</v>
      </c>
      <c r="B249">
        <v>3.8</v>
      </c>
    </row>
    <row r="250" spans="1:2" x14ac:dyDescent="0.3">
      <c r="A250" s="6" t="s">
        <v>4780</v>
      </c>
      <c r="B250">
        <v>3.3</v>
      </c>
    </row>
    <row r="251" spans="1:2" x14ac:dyDescent="0.3">
      <c r="A251" s="6" t="s">
        <v>4790</v>
      </c>
      <c r="B251">
        <v>4.3</v>
      </c>
    </row>
    <row r="252" spans="1:2" x14ac:dyDescent="0.3">
      <c r="A252" s="6" t="s">
        <v>1707</v>
      </c>
      <c r="B252">
        <v>4</v>
      </c>
    </row>
    <row r="253" spans="1:2" x14ac:dyDescent="0.3">
      <c r="A253" s="6" t="s">
        <v>4851</v>
      </c>
      <c r="B253">
        <v>3.7</v>
      </c>
    </row>
    <row r="254" spans="1:2" x14ac:dyDescent="0.3">
      <c r="A254" s="6" t="s">
        <v>1722</v>
      </c>
      <c r="B254">
        <v>3.8</v>
      </c>
    </row>
    <row r="255" spans="1:2" x14ac:dyDescent="0.3">
      <c r="A255" s="6" t="s">
        <v>1828</v>
      </c>
      <c r="B255">
        <v>4</v>
      </c>
    </row>
    <row r="256" spans="1:2" x14ac:dyDescent="0.3">
      <c r="A256" s="6" t="s">
        <v>4801</v>
      </c>
      <c r="B256">
        <v>4.4000000000000004</v>
      </c>
    </row>
    <row r="257" spans="1:2" x14ac:dyDescent="0.3">
      <c r="A257" s="6" t="s">
        <v>4705</v>
      </c>
      <c r="B257">
        <v>4.0999999999999996</v>
      </c>
    </row>
    <row r="258" spans="1:2" x14ac:dyDescent="0.3">
      <c r="A258" s="6" t="s">
        <v>2125</v>
      </c>
      <c r="B258">
        <v>4.0999999999999996</v>
      </c>
    </row>
    <row r="259" spans="1:2" x14ac:dyDescent="0.3">
      <c r="A259" s="6" t="s">
        <v>4674</v>
      </c>
      <c r="B259">
        <v>4.2</v>
      </c>
    </row>
    <row r="260" spans="1:2" x14ac:dyDescent="0.3">
      <c r="A260" s="6" t="s">
        <v>4668</v>
      </c>
      <c r="B260">
        <v>4.0999999999999996</v>
      </c>
    </row>
    <row r="261" spans="1:2" x14ac:dyDescent="0.3">
      <c r="A261" s="6" t="s">
        <v>2064</v>
      </c>
      <c r="B261">
        <v>4.3</v>
      </c>
    </row>
    <row r="262" spans="1:2" x14ac:dyDescent="0.3">
      <c r="A262" s="6" t="s">
        <v>339</v>
      </c>
      <c r="B262">
        <v>4.5</v>
      </c>
    </row>
    <row r="263" spans="1:2" x14ac:dyDescent="0.3">
      <c r="A263" s="6" t="s">
        <v>1956</v>
      </c>
      <c r="B263">
        <v>4.3</v>
      </c>
    </row>
    <row r="264" spans="1:2" x14ac:dyDescent="0.3">
      <c r="A264" s="6" t="s">
        <v>1850</v>
      </c>
      <c r="B264">
        <v>4.0999999999999996</v>
      </c>
    </row>
    <row r="265" spans="1:2" x14ac:dyDescent="0.3">
      <c r="A265" s="6" t="s">
        <v>2046</v>
      </c>
      <c r="B265">
        <v>4.5</v>
      </c>
    </row>
    <row r="266" spans="1:2" x14ac:dyDescent="0.3">
      <c r="A266" s="6" t="s">
        <v>1725</v>
      </c>
      <c r="B266">
        <v>5</v>
      </c>
    </row>
    <row r="267" spans="1:2" x14ac:dyDescent="0.3">
      <c r="A267" s="6" t="s">
        <v>2194</v>
      </c>
      <c r="B267">
        <v>3.8</v>
      </c>
    </row>
    <row r="268" spans="1:2" x14ac:dyDescent="0.3">
      <c r="A268" s="6" t="s">
        <v>4839</v>
      </c>
      <c r="B268">
        <v>3.7</v>
      </c>
    </row>
    <row r="269" spans="1:2" x14ac:dyDescent="0.3">
      <c r="A269" s="6" t="s">
        <v>4793</v>
      </c>
      <c r="B269">
        <v>4.3</v>
      </c>
    </row>
    <row r="270" spans="1:2" x14ac:dyDescent="0.3">
      <c r="A270" s="6" t="s">
        <v>4629</v>
      </c>
      <c r="B270">
        <v>4.0999999999999996</v>
      </c>
    </row>
    <row r="271" spans="1:2" x14ac:dyDescent="0.3">
      <c r="A271" s="6" t="s">
        <v>4806</v>
      </c>
      <c r="B271">
        <v>4.0999999999999996</v>
      </c>
    </row>
    <row r="272" spans="1:2" x14ac:dyDescent="0.3">
      <c r="A272" s="6" t="s">
        <v>2149</v>
      </c>
      <c r="B272">
        <v>4.3</v>
      </c>
    </row>
    <row r="273" spans="1:2" x14ac:dyDescent="0.3">
      <c r="A273" s="6" t="s">
        <v>4760</v>
      </c>
      <c r="B273">
        <v>3.7</v>
      </c>
    </row>
    <row r="274" spans="1:2" x14ac:dyDescent="0.3">
      <c r="A274" s="6" t="s">
        <v>2055</v>
      </c>
      <c r="B274">
        <v>4</v>
      </c>
    </row>
    <row r="275" spans="1:2" x14ac:dyDescent="0.3">
      <c r="A275" s="6" t="s">
        <v>1672</v>
      </c>
      <c r="B275">
        <v>4.2</v>
      </c>
    </row>
    <row r="276" spans="1:2" x14ac:dyDescent="0.3">
      <c r="A276" s="6" t="s">
        <v>4744</v>
      </c>
      <c r="B276">
        <v>4.3</v>
      </c>
    </row>
    <row r="277" spans="1:2" x14ac:dyDescent="0.3">
      <c r="A277" s="6" t="s">
        <v>4698</v>
      </c>
      <c r="B277">
        <v>4</v>
      </c>
    </row>
    <row r="278" spans="1:2" x14ac:dyDescent="0.3">
      <c r="A278" s="6" t="s">
        <v>1755</v>
      </c>
      <c r="B278">
        <v>4.0999999999999996</v>
      </c>
    </row>
    <row r="279" spans="1:2" x14ac:dyDescent="0.3">
      <c r="A279" s="6" t="s">
        <v>1737</v>
      </c>
      <c r="B279">
        <v>4.4000000000000004</v>
      </c>
    </row>
    <row r="280" spans="1:2" x14ac:dyDescent="0.3">
      <c r="A280" s="6" t="s">
        <v>1716</v>
      </c>
      <c r="B280">
        <v>3.7</v>
      </c>
    </row>
    <row r="281" spans="1:2" x14ac:dyDescent="0.3">
      <c r="A281" s="6" t="s">
        <v>1996</v>
      </c>
      <c r="B281">
        <v>4.5</v>
      </c>
    </row>
    <row r="282" spans="1:2" x14ac:dyDescent="0.3">
      <c r="A282" s="6" t="s">
        <v>2084</v>
      </c>
      <c r="B282">
        <v>4.0999999999999996</v>
      </c>
    </row>
    <row r="283" spans="1:2" x14ac:dyDescent="0.3">
      <c r="A283" s="6" t="s">
        <v>4657</v>
      </c>
      <c r="B283">
        <v>4.0999999999999996</v>
      </c>
    </row>
    <row r="284" spans="1:2" x14ac:dyDescent="0.3">
      <c r="A284" s="6" t="s">
        <v>407</v>
      </c>
      <c r="B284">
        <v>4.2</v>
      </c>
    </row>
    <row r="285" spans="1:2" x14ac:dyDescent="0.3">
      <c r="A285" s="6" t="s">
        <v>2113</v>
      </c>
      <c r="B285">
        <v>4.0999999999999996</v>
      </c>
    </row>
    <row r="286" spans="1:2" x14ac:dyDescent="0.3">
      <c r="A286" s="6" t="s">
        <v>632</v>
      </c>
      <c r="B286">
        <v>2.8</v>
      </c>
    </row>
    <row r="287" spans="1:2" x14ac:dyDescent="0.3">
      <c r="A287" s="6" t="s">
        <v>2154</v>
      </c>
      <c r="B287">
        <v>4</v>
      </c>
    </row>
    <row r="288" spans="1:2" x14ac:dyDescent="0.3">
      <c r="A288" s="6" t="s">
        <v>4680</v>
      </c>
      <c r="B288">
        <v>4.0999999999999996</v>
      </c>
    </row>
    <row r="289" spans="1:2" x14ac:dyDescent="0.3">
      <c r="A289" s="6" t="s">
        <v>1638</v>
      </c>
      <c r="B289">
        <v>3.7</v>
      </c>
    </row>
    <row r="290" spans="1:2" x14ac:dyDescent="0.3">
      <c r="A290" s="6" t="s">
        <v>1883</v>
      </c>
      <c r="B290">
        <v>3.5</v>
      </c>
    </row>
    <row r="291" spans="1:2" x14ac:dyDescent="0.3">
      <c r="A291" s="6" t="s">
        <v>4735</v>
      </c>
      <c r="B291">
        <v>4</v>
      </c>
    </row>
    <row r="292" spans="1:2" x14ac:dyDescent="0.3">
      <c r="A292" s="6" t="s">
        <v>1593</v>
      </c>
      <c r="B292">
        <v>3.4</v>
      </c>
    </row>
    <row r="293" spans="1:2" x14ac:dyDescent="0.3">
      <c r="A293" s="6" t="s">
        <v>4786</v>
      </c>
      <c r="B293">
        <v>4.4000000000000004</v>
      </c>
    </row>
    <row r="294" spans="1:2" x14ac:dyDescent="0.3">
      <c r="A294" s="6" t="s">
        <v>1681</v>
      </c>
      <c r="B294">
        <v>4.2</v>
      </c>
    </row>
    <row r="295" spans="1:2" x14ac:dyDescent="0.3">
      <c r="A295" s="6" t="s">
        <v>2140</v>
      </c>
      <c r="B295">
        <v>4.3</v>
      </c>
    </row>
    <row r="296" spans="1:2" x14ac:dyDescent="0.3">
      <c r="A296" s="6" t="s">
        <v>2304</v>
      </c>
      <c r="B296">
        <v>3.9</v>
      </c>
    </row>
    <row r="297" spans="1:2" x14ac:dyDescent="0.3">
      <c r="A297" s="6" t="s">
        <v>1671</v>
      </c>
      <c r="B297">
        <v>4</v>
      </c>
    </row>
    <row r="298" spans="1:2" x14ac:dyDescent="0.3">
      <c r="A298" s="6" t="s">
        <v>1642</v>
      </c>
      <c r="B298">
        <v>3.8</v>
      </c>
    </row>
    <row r="299" spans="1:2" x14ac:dyDescent="0.3">
      <c r="A299" s="6" t="s">
        <v>2030</v>
      </c>
      <c r="B299">
        <v>3.6</v>
      </c>
    </row>
    <row r="300" spans="1:2" x14ac:dyDescent="0.3">
      <c r="A300" s="6" t="s">
        <v>4828</v>
      </c>
      <c r="B300">
        <v>4</v>
      </c>
    </row>
    <row r="301" spans="1:2" x14ac:dyDescent="0.3">
      <c r="A301" s="6" t="s">
        <v>4858</v>
      </c>
      <c r="B301">
        <v>4.3</v>
      </c>
    </row>
    <row r="302" spans="1:2" x14ac:dyDescent="0.3">
      <c r="A302" s="6" t="s">
        <v>4852</v>
      </c>
      <c r="B302">
        <v>4.3</v>
      </c>
    </row>
    <row r="303" spans="1:2" x14ac:dyDescent="0.3">
      <c r="A303" s="6" t="s">
        <v>1874</v>
      </c>
      <c r="B303">
        <v>4.0999999999999996</v>
      </c>
    </row>
    <row r="304" spans="1:2" x14ac:dyDescent="0.3">
      <c r="A304" s="6" t="s">
        <v>2109</v>
      </c>
      <c r="B304">
        <v>4.0999999999999996</v>
      </c>
    </row>
    <row r="305" spans="1:2" x14ac:dyDescent="0.3">
      <c r="A305" s="6" t="s">
        <v>2239</v>
      </c>
      <c r="B305">
        <v>3.7</v>
      </c>
    </row>
    <row r="306" spans="1:2" x14ac:dyDescent="0.3">
      <c r="A306" s="6" t="s">
        <v>2344</v>
      </c>
      <c r="B306">
        <v>4.5</v>
      </c>
    </row>
    <row r="307" spans="1:2" x14ac:dyDescent="0.3">
      <c r="A307" s="6" t="s">
        <v>2036</v>
      </c>
      <c r="B307">
        <v>4.5</v>
      </c>
    </row>
    <row r="308" spans="1:2" x14ac:dyDescent="0.3">
      <c r="A308" s="6" t="s">
        <v>2247</v>
      </c>
      <c r="B308">
        <v>4</v>
      </c>
    </row>
    <row r="309" spans="1:2" x14ac:dyDescent="0.3">
      <c r="A309" s="6" t="s">
        <v>326</v>
      </c>
      <c r="B309">
        <v>3.6</v>
      </c>
    </row>
    <row r="310" spans="1:2" x14ac:dyDescent="0.3">
      <c r="A310" s="6" t="s">
        <v>2105</v>
      </c>
      <c r="B310">
        <v>4.3</v>
      </c>
    </row>
    <row r="311" spans="1:2" x14ac:dyDescent="0.3">
      <c r="A311" s="6" t="s">
        <v>2190</v>
      </c>
      <c r="B311">
        <v>4.8</v>
      </c>
    </row>
    <row r="312" spans="1:2" x14ac:dyDescent="0.3">
      <c r="A312" s="6" t="s">
        <v>4756</v>
      </c>
      <c r="B312">
        <v>3.9</v>
      </c>
    </row>
    <row r="313" spans="1:2" x14ac:dyDescent="0.3">
      <c r="A313" s="6" t="s">
        <v>4849</v>
      </c>
      <c r="B313">
        <v>5</v>
      </c>
    </row>
    <row r="314" spans="1:2" x14ac:dyDescent="0.3">
      <c r="A314" s="6" t="s">
        <v>1726</v>
      </c>
      <c r="B314">
        <v>4.3</v>
      </c>
    </row>
    <row r="315" spans="1:2" x14ac:dyDescent="0.3">
      <c r="A315" s="6" t="s">
        <v>2363</v>
      </c>
      <c r="B315">
        <v>4.3</v>
      </c>
    </row>
    <row r="316" spans="1:2" x14ac:dyDescent="0.3">
      <c r="A316" s="6" t="s">
        <v>1902</v>
      </c>
      <c r="B316">
        <v>4.3</v>
      </c>
    </row>
    <row r="317" spans="1:2" x14ac:dyDescent="0.3">
      <c r="A317" s="6" t="s">
        <v>2337</v>
      </c>
      <c r="B317">
        <v>4</v>
      </c>
    </row>
    <row r="318" spans="1:2" x14ac:dyDescent="0.3">
      <c r="A318" s="6" t="s">
        <v>2067</v>
      </c>
      <c r="B318">
        <v>4.2</v>
      </c>
    </row>
    <row r="319" spans="1:2" x14ac:dyDescent="0.3">
      <c r="A319" s="6" t="s">
        <v>4692</v>
      </c>
      <c r="B319">
        <v>4.3</v>
      </c>
    </row>
    <row r="320" spans="1:2" x14ac:dyDescent="0.3">
      <c r="A320" s="6" t="s">
        <v>1969</v>
      </c>
      <c r="B320">
        <v>4.3</v>
      </c>
    </row>
    <row r="321" spans="1:2" x14ac:dyDescent="0.3">
      <c r="A321" s="6" t="s">
        <v>2203</v>
      </c>
      <c r="B321">
        <v>4.2</v>
      </c>
    </row>
    <row r="322" spans="1:2" x14ac:dyDescent="0.3">
      <c r="A322" s="6" t="s">
        <v>261</v>
      </c>
      <c r="B322">
        <v>4.2</v>
      </c>
    </row>
    <row r="323" spans="1:2" x14ac:dyDescent="0.3">
      <c r="A323" s="6" t="s">
        <v>1818</v>
      </c>
      <c r="B323">
        <v>3.8</v>
      </c>
    </row>
    <row r="324" spans="1:2" x14ac:dyDescent="0.3">
      <c r="A324" s="6" t="s">
        <v>2248</v>
      </c>
      <c r="B324">
        <v>4.4000000000000004</v>
      </c>
    </row>
    <row r="325" spans="1:2" x14ac:dyDescent="0.3">
      <c r="A325" s="6" t="s">
        <v>2334</v>
      </c>
      <c r="B325">
        <v>4.3</v>
      </c>
    </row>
    <row r="326" spans="1:2" x14ac:dyDescent="0.3">
      <c r="A326" s="6" t="s">
        <v>251</v>
      </c>
      <c r="B326">
        <v>4.0999999999999996</v>
      </c>
    </row>
    <row r="327" spans="1:2" x14ac:dyDescent="0.3">
      <c r="A327" s="6" t="s">
        <v>1923</v>
      </c>
      <c r="B327">
        <v>4.4000000000000004</v>
      </c>
    </row>
    <row r="328" spans="1:2" x14ac:dyDescent="0.3">
      <c r="A328" s="6" t="s">
        <v>1861</v>
      </c>
      <c r="B328">
        <v>3</v>
      </c>
    </row>
    <row r="329" spans="1:2" x14ac:dyDescent="0.3">
      <c r="A329" s="6" t="s">
        <v>2264</v>
      </c>
      <c r="B329">
        <v>3.9</v>
      </c>
    </row>
    <row r="330" spans="1:2" x14ac:dyDescent="0.3">
      <c r="A330" s="6" t="s">
        <v>1228</v>
      </c>
      <c r="B330">
        <v>3.9</v>
      </c>
    </row>
    <row r="331" spans="1:2" x14ac:dyDescent="0.3">
      <c r="A331" s="6" t="s">
        <v>362</v>
      </c>
      <c r="B331">
        <v>4.3</v>
      </c>
    </row>
    <row r="332" spans="1:2" x14ac:dyDescent="0.3">
      <c r="A332" s="6" t="s">
        <v>1542</v>
      </c>
      <c r="B332">
        <v>4.3100000000000005</v>
      </c>
    </row>
    <row r="333" spans="1:2" x14ac:dyDescent="0.3">
      <c r="A333" s="6" t="s">
        <v>2330</v>
      </c>
      <c r="B333">
        <v>3.9</v>
      </c>
    </row>
    <row r="334" spans="1:2" x14ac:dyDescent="0.3">
      <c r="A334" s="6" t="s">
        <v>2039</v>
      </c>
      <c r="B334">
        <v>4.2</v>
      </c>
    </row>
    <row r="335" spans="1:2" x14ac:dyDescent="0.3">
      <c r="A335" s="6" t="s">
        <v>1997</v>
      </c>
      <c r="B335">
        <v>4</v>
      </c>
    </row>
    <row r="336" spans="1:2" x14ac:dyDescent="0.3">
      <c r="A336" s="6" t="s">
        <v>1772</v>
      </c>
      <c r="B336">
        <v>4</v>
      </c>
    </row>
    <row r="337" spans="1:2" x14ac:dyDescent="0.3">
      <c r="A337" s="6" t="s">
        <v>256</v>
      </c>
      <c r="B337">
        <v>4.4000000000000004</v>
      </c>
    </row>
    <row r="338" spans="1:2" x14ac:dyDescent="0.3">
      <c r="A338" s="6" t="s">
        <v>2042</v>
      </c>
      <c r="B338">
        <v>4</v>
      </c>
    </row>
    <row r="339" spans="1:2" x14ac:dyDescent="0.3">
      <c r="A339" s="6" t="s">
        <v>1790</v>
      </c>
      <c r="B339">
        <v>4</v>
      </c>
    </row>
    <row r="340" spans="1:2" x14ac:dyDescent="0.3">
      <c r="A340" s="6" t="s">
        <v>2213</v>
      </c>
      <c r="B340">
        <v>3.6</v>
      </c>
    </row>
    <row r="341" spans="1:2" x14ac:dyDescent="0.3">
      <c r="A341" s="6" t="s">
        <v>2199</v>
      </c>
      <c r="B341">
        <v>4.3499999999999996</v>
      </c>
    </row>
    <row r="342" spans="1:2" x14ac:dyDescent="0.3">
      <c r="A342" s="6" t="s">
        <v>4664</v>
      </c>
      <c r="B342">
        <v>3.6</v>
      </c>
    </row>
    <row r="343" spans="1:2" x14ac:dyDescent="0.3">
      <c r="A343" s="6" t="s">
        <v>2217</v>
      </c>
      <c r="B343">
        <v>4.2</v>
      </c>
    </row>
    <row r="344" spans="1:2" x14ac:dyDescent="0.3">
      <c r="A344" s="6" t="s">
        <v>2206</v>
      </c>
      <c r="B344">
        <v>3.9</v>
      </c>
    </row>
    <row r="345" spans="1:2" x14ac:dyDescent="0.3">
      <c r="A345" s="6" t="s">
        <v>2012</v>
      </c>
      <c r="B345">
        <v>4.0999999999999996</v>
      </c>
    </row>
    <row r="346" spans="1:2" x14ac:dyDescent="0.3">
      <c r="A346" s="6" t="s">
        <v>2158</v>
      </c>
      <c r="B346">
        <v>4.2</v>
      </c>
    </row>
    <row r="347" spans="1:2" x14ac:dyDescent="0.3">
      <c r="A347" s="6" t="s">
        <v>2226</v>
      </c>
      <c r="B347">
        <v>4.5999999999999996</v>
      </c>
    </row>
    <row r="348" spans="1:2" x14ac:dyDescent="0.3">
      <c r="A348" s="6" t="s">
        <v>328</v>
      </c>
      <c r="B348">
        <v>4.3</v>
      </c>
    </row>
    <row r="349" spans="1:2" x14ac:dyDescent="0.3">
      <c r="A349" s="6" t="s">
        <v>155</v>
      </c>
      <c r="B349">
        <v>4.3</v>
      </c>
    </row>
    <row r="350" spans="1:2" x14ac:dyDescent="0.3">
      <c r="A350" s="6" t="s">
        <v>2028</v>
      </c>
      <c r="B350">
        <v>4.4000000000000004</v>
      </c>
    </row>
    <row r="351" spans="1:2" x14ac:dyDescent="0.3">
      <c r="A351" s="6" t="s">
        <v>4856</v>
      </c>
      <c r="B351">
        <v>4.5</v>
      </c>
    </row>
    <row r="352" spans="1:2" x14ac:dyDescent="0.3">
      <c r="A352" s="6" t="s">
        <v>1679</v>
      </c>
      <c r="B352">
        <v>4.3</v>
      </c>
    </row>
    <row r="353" spans="1:2" x14ac:dyDescent="0.3">
      <c r="A353" s="6" t="s">
        <v>1575</v>
      </c>
      <c r="B353">
        <v>4.2</v>
      </c>
    </row>
    <row r="354" spans="1:2" x14ac:dyDescent="0.3">
      <c r="A354" s="6" t="s">
        <v>1975</v>
      </c>
      <c r="B354">
        <v>3.8</v>
      </c>
    </row>
    <row r="355" spans="1:2" x14ac:dyDescent="0.3">
      <c r="A355" s="6" t="s">
        <v>2037</v>
      </c>
      <c r="B355">
        <v>4.4000000000000004</v>
      </c>
    </row>
    <row r="356" spans="1:2" x14ac:dyDescent="0.3">
      <c r="A356" s="6" t="s">
        <v>2186</v>
      </c>
      <c r="B356">
        <v>3.3</v>
      </c>
    </row>
    <row r="357" spans="1:2" x14ac:dyDescent="0.3">
      <c r="A357" s="6" t="s">
        <v>2214</v>
      </c>
      <c r="B357">
        <v>4</v>
      </c>
    </row>
    <row r="358" spans="1:2" x14ac:dyDescent="0.3">
      <c r="A358" s="6" t="s">
        <v>2058</v>
      </c>
      <c r="B358">
        <v>3.8</v>
      </c>
    </row>
    <row r="359" spans="1:2" x14ac:dyDescent="0.3">
      <c r="A359" s="6" t="s">
        <v>2255</v>
      </c>
      <c r="B359">
        <v>4.0999999999999996</v>
      </c>
    </row>
    <row r="360" spans="1:2" x14ac:dyDescent="0.3">
      <c r="A360" s="6" t="s">
        <v>4655</v>
      </c>
      <c r="B360">
        <v>3.6</v>
      </c>
    </row>
    <row r="361" spans="1:2" x14ac:dyDescent="0.3">
      <c r="A361" s="6" t="s">
        <v>2150</v>
      </c>
      <c r="B361">
        <v>3.8333333333333335</v>
      </c>
    </row>
    <row r="362" spans="1:2" x14ac:dyDescent="0.3">
      <c r="A362" s="6" t="s">
        <v>1661</v>
      </c>
      <c r="B362">
        <v>4</v>
      </c>
    </row>
    <row r="363" spans="1:2" x14ac:dyDescent="0.3">
      <c r="A363" s="6" t="s">
        <v>4788</v>
      </c>
      <c r="B363">
        <v>4.5999999999999996</v>
      </c>
    </row>
    <row r="364" spans="1:2" x14ac:dyDescent="0.3">
      <c r="A364" s="6" t="s">
        <v>891</v>
      </c>
      <c r="B364">
        <v>4</v>
      </c>
    </row>
    <row r="365" spans="1:2" x14ac:dyDescent="0.3">
      <c r="A365" s="6" t="s">
        <v>2328</v>
      </c>
      <c r="B365">
        <v>3.8</v>
      </c>
    </row>
    <row r="366" spans="1:2" x14ac:dyDescent="0.3">
      <c r="A366" s="6" t="s">
        <v>2054</v>
      </c>
      <c r="B366">
        <v>4.0999999999999996</v>
      </c>
    </row>
    <row r="367" spans="1:2" x14ac:dyDescent="0.3">
      <c r="A367" s="6" t="s">
        <v>1918</v>
      </c>
      <c r="B367">
        <v>3.5</v>
      </c>
    </row>
    <row r="368" spans="1:2" x14ac:dyDescent="0.3">
      <c r="A368" s="6" t="s">
        <v>1715</v>
      </c>
      <c r="B368">
        <v>4.3</v>
      </c>
    </row>
    <row r="369" spans="1:2" x14ac:dyDescent="0.3">
      <c r="A369" s="6" t="s">
        <v>4843</v>
      </c>
      <c r="B369">
        <v>4.3</v>
      </c>
    </row>
    <row r="370" spans="1:2" x14ac:dyDescent="0.3">
      <c r="A370" s="6" t="s">
        <v>2234</v>
      </c>
      <c r="B370">
        <v>4.7</v>
      </c>
    </row>
    <row r="371" spans="1:2" x14ac:dyDescent="0.3">
      <c r="A371" s="6" t="s">
        <v>4862</v>
      </c>
      <c r="B371">
        <v>4.0787185354691031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0CFFE-755B-4DCB-9A17-5125F9E18D1A}">
  <dimension ref="A1:C11"/>
  <sheetViews>
    <sheetView workbookViewId="0">
      <selection activeCell="B16" sqref="B16"/>
    </sheetView>
  </sheetViews>
  <sheetFormatPr defaultRowHeight="15.6" x14ac:dyDescent="0.3"/>
  <cols>
    <col min="1" max="1" width="20.69921875" bestFit="1" customWidth="1"/>
    <col min="2" max="2" width="21.09765625" bestFit="1" customWidth="1"/>
    <col min="3" max="3" width="24.796875" bestFit="1" customWidth="1"/>
  </cols>
  <sheetData>
    <row r="1" spans="1:3" x14ac:dyDescent="0.3">
      <c r="A1" s="5" t="s">
        <v>4860</v>
      </c>
      <c r="B1" t="s">
        <v>4867</v>
      </c>
      <c r="C1" t="s">
        <v>4868</v>
      </c>
    </row>
    <row r="2" spans="1:3" x14ac:dyDescent="0.3">
      <c r="A2" s="6" t="s">
        <v>1532</v>
      </c>
      <c r="B2" s="14">
        <v>4000</v>
      </c>
      <c r="C2">
        <v>1</v>
      </c>
    </row>
    <row r="3" spans="1:3" x14ac:dyDescent="0.3">
      <c r="A3" s="6" t="s">
        <v>1525</v>
      </c>
      <c r="B3" s="14">
        <v>1689.1008463251671</v>
      </c>
      <c r="C3">
        <v>449</v>
      </c>
    </row>
    <row r="4" spans="1:3" x14ac:dyDescent="0.3">
      <c r="A4" s="6" t="s">
        <v>1526</v>
      </c>
      <c r="B4" s="14">
        <v>9880.1257142857139</v>
      </c>
      <c r="C4">
        <v>526</v>
      </c>
    </row>
    <row r="5" spans="1:3" x14ac:dyDescent="0.3">
      <c r="A5" s="6" t="s">
        <v>1533</v>
      </c>
      <c r="B5" s="14">
        <v>1900</v>
      </c>
      <c r="C5">
        <v>1</v>
      </c>
    </row>
    <row r="6" spans="1:3" x14ac:dyDescent="0.3">
      <c r="A6" s="6" t="s">
        <v>1529</v>
      </c>
      <c r="B6" s="14">
        <v>4169.0807174887896</v>
      </c>
      <c r="C6">
        <v>446</v>
      </c>
    </row>
    <row r="7" spans="1:3" x14ac:dyDescent="0.3">
      <c r="A7" s="6" t="s">
        <v>1530</v>
      </c>
      <c r="B7" s="14">
        <v>799</v>
      </c>
      <c r="C7">
        <v>2</v>
      </c>
    </row>
    <row r="8" spans="1:3" x14ac:dyDescent="0.3">
      <c r="A8" s="6" t="s">
        <v>1527</v>
      </c>
      <c r="B8" s="14">
        <v>1347</v>
      </c>
      <c r="C8">
        <v>2</v>
      </c>
    </row>
    <row r="9" spans="1:3" x14ac:dyDescent="0.3">
      <c r="A9" s="6" t="s">
        <v>1528</v>
      </c>
      <c r="B9" s="14">
        <v>397.19354838709677</v>
      </c>
      <c r="C9">
        <v>31</v>
      </c>
    </row>
    <row r="10" spans="1:3" x14ac:dyDescent="0.3">
      <c r="A10" s="6" t="s">
        <v>1531</v>
      </c>
      <c r="B10" s="14">
        <v>150</v>
      </c>
      <c r="C10">
        <v>1</v>
      </c>
    </row>
    <row r="11" spans="1:3" x14ac:dyDescent="0.3">
      <c r="A11" s="6" t="s">
        <v>4862</v>
      </c>
      <c r="B11">
        <v>5368.681262002744</v>
      </c>
      <c r="C11" t="e">
        <v>#VALUE!</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29905-2682-4C80-B5A8-C4FAF9115AD4}">
  <dimension ref="A1:B1226"/>
  <sheetViews>
    <sheetView topLeftCell="B1" workbookViewId="0">
      <selection activeCell="C20" sqref="C20"/>
    </sheetView>
  </sheetViews>
  <sheetFormatPr defaultRowHeight="15.6" x14ac:dyDescent="0.3"/>
  <cols>
    <col min="1" max="1" width="211.8984375" bestFit="1" customWidth="1"/>
    <col min="2" max="2" width="18.3984375" bestFit="1" customWidth="1"/>
  </cols>
  <sheetData>
    <row r="1" spans="1:2" x14ac:dyDescent="0.3">
      <c r="A1" s="5" t="s">
        <v>4860</v>
      </c>
      <c r="B1" t="s">
        <v>4865</v>
      </c>
    </row>
    <row r="2" spans="1:2" x14ac:dyDescent="0.3">
      <c r="A2" s="6" t="s">
        <v>2195</v>
      </c>
      <c r="B2">
        <v>11</v>
      </c>
    </row>
    <row r="3" spans="1:2" x14ac:dyDescent="0.3">
      <c r="A3" s="6" t="s">
        <v>2277</v>
      </c>
      <c r="B3">
        <v>15</v>
      </c>
    </row>
    <row r="4" spans="1:2" x14ac:dyDescent="0.3">
      <c r="A4" s="6" t="s">
        <v>1623</v>
      </c>
      <c r="B4">
        <v>3664</v>
      </c>
    </row>
    <row r="5" spans="1:2" x14ac:dyDescent="0.3">
      <c r="A5" s="6" t="s">
        <v>1860</v>
      </c>
      <c r="B5">
        <v>412</v>
      </c>
    </row>
    <row r="6" spans="1:2" x14ac:dyDescent="0.3">
      <c r="A6" s="6" t="s">
        <v>2002</v>
      </c>
      <c r="B6">
        <v>7429</v>
      </c>
    </row>
    <row r="7" spans="1:2" x14ac:dyDescent="0.3">
      <c r="A7" s="6" t="s">
        <v>1896</v>
      </c>
      <c r="B7">
        <v>14778</v>
      </c>
    </row>
    <row r="8" spans="1:2" x14ac:dyDescent="0.3">
      <c r="A8" s="6" t="s">
        <v>2367</v>
      </c>
      <c r="B8">
        <v>113</v>
      </c>
    </row>
    <row r="9" spans="1:2" x14ac:dyDescent="0.3">
      <c r="A9" s="6" t="s">
        <v>1692</v>
      </c>
      <c r="B9">
        <v>103</v>
      </c>
    </row>
    <row r="10" spans="1:2" x14ac:dyDescent="0.3">
      <c r="A10" s="6" t="s">
        <v>1641</v>
      </c>
      <c r="B10">
        <v>576</v>
      </c>
    </row>
    <row r="11" spans="1:2" x14ac:dyDescent="0.3">
      <c r="A11" s="6" t="s">
        <v>319</v>
      </c>
      <c r="B11">
        <v>323</v>
      </c>
    </row>
    <row r="12" spans="1:2" x14ac:dyDescent="0.3">
      <c r="A12" s="6" t="s">
        <v>4833</v>
      </c>
      <c r="B12">
        <v>493</v>
      </c>
    </row>
    <row r="13" spans="1:2" x14ac:dyDescent="0.3">
      <c r="A13" s="6" t="s">
        <v>4845</v>
      </c>
      <c r="B13">
        <v>254</v>
      </c>
    </row>
    <row r="14" spans="1:2" x14ac:dyDescent="0.3">
      <c r="A14" s="6" t="s">
        <v>4844</v>
      </c>
      <c r="B14">
        <v>12</v>
      </c>
    </row>
    <row r="15" spans="1:2" x14ac:dyDescent="0.3">
      <c r="A15" s="6" t="s">
        <v>4837</v>
      </c>
      <c r="B15">
        <v>284</v>
      </c>
    </row>
    <row r="16" spans="1:2" x14ac:dyDescent="0.3">
      <c r="A16" s="6" t="s">
        <v>1662</v>
      </c>
      <c r="B16">
        <v>197</v>
      </c>
    </row>
    <row r="17" spans="1:2" x14ac:dyDescent="0.3">
      <c r="A17" s="6" t="s">
        <v>321</v>
      </c>
      <c r="B17">
        <v>185</v>
      </c>
    </row>
    <row r="18" spans="1:2" x14ac:dyDescent="0.3">
      <c r="A18" s="6" t="s">
        <v>4854</v>
      </c>
      <c r="B18">
        <v>227</v>
      </c>
    </row>
    <row r="19" spans="1:2" x14ac:dyDescent="0.3">
      <c r="A19" s="6" t="s">
        <v>4857</v>
      </c>
      <c r="B19">
        <v>214</v>
      </c>
    </row>
    <row r="20" spans="1:2" x14ac:dyDescent="0.3">
      <c r="A20" s="6" t="s">
        <v>1675</v>
      </c>
      <c r="B20">
        <v>431</v>
      </c>
    </row>
    <row r="21" spans="1:2" x14ac:dyDescent="0.3">
      <c r="A21" s="6" t="s">
        <v>4651</v>
      </c>
      <c r="B21">
        <v>4074</v>
      </c>
    </row>
    <row r="22" spans="1:2" x14ac:dyDescent="0.3">
      <c r="A22" s="6" t="s">
        <v>341</v>
      </c>
      <c r="B22">
        <v>4702</v>
      </c>
    </row>
    <row r="23" spans="1:2" x14ac:dyDescent="0.3">
      <c r="A23" s="6" t="s">
        <v>167</v>
      </c>
      <c r="B23">
        <v>4703</v>
      </c>
    </row>
    <row r="24" spans="1:2" x14ac:dyDescent="0.3">
      <c r="A24" s="6" t="s">
        <v>112</v>
      </c>
      <c r="B24">
        <v>4703</v>
      </c>
    </row>
    <row r="25" spans="1:2" x14ac:dyDescent="0.3">
      <c r="A25" s="6" t="s">
        <v>347</v>
      </c>
      <c r="B25">
        <v>1611</v>
      </c>
    </row>
    <row r="26" spans="1:2" x14ac:dyDescent="0.3">
      <c r="A26" s="6" t="s">
        <v>220</v>
      </c>
      <c r="B26">
        <v>4703</v>
      </c>
    </row>
    <row r="27" spans="1:2" x14ac:dyDescent="0.3">
      <c r="A27" s="6" t="s">
        <v>39</v>
      </c>
      <c r="B27">
        <v>4703</v>
      </c>
    </row>
    <row r="28" spans="1:2" x14ac:dyDescent="0.3">
      <c r="A28" s="6" t="s">
        <v>89</v>
      </c>
      <c r="B28">
        <v>457</v>
      </c>
    </row>
    <row r="29" spans="1:2" x14ac:dyDescent="0.3">
      <c r="A29" s="6" t="s">
        <v>216</v>
      </c>
      <c r="B29">
        <v>1611</v>
      </c>
    </row>
    <row r="30" spans="1:2" x14ac:dyDescent="0.3">
      <c r="A30" s="6" t="s">
        <v>4810</v>
      </c>
      <c r="B30">
        <v>2014</v>
      </c>
    </row>
    <row r="31" spans="1:2" x14ac:dyDescent="0.3">
      <c r="A31" s="6" t="s">
        <v>4713</v>
      </c>
      <c r="B31">
        <v>5911</v>
      </c>
    </row>
    <row r="32" spans="1:2" x14ac:dyDescent="0.3">
      <c r="A32" s="6" t="s">
        <v>4643</v>
      </c>
      <c r="B32">
        <v>133</v>
      </c>
    </row>
    <row r="33" spans="1:2" x14ac:dyDescent="0.3">
      <c r="A33" s="6" t="s">
        <v>2197</v>
      </c>
      <c r="B33">
        <v>185</v>
      </c>
    </row>
    <row r="34" spans="1:2" x14ac:dyDescent="0.3">
      <c r="A34" s="6" t="s">
        <v>4730</v>
      </c>
      <c r="B34">
        <v>3842</v>
      </c>
    </row>
    <row r="35" spans="1:2" x14ac:dyDescent="0.3">
      <c r="A35" s="6" t="s">
        <v>4690</v>
      </c>
      <c r="B35">
        <v>535</v>
      </c>
    </row>
    <row r="36" spans="1:2" x14ac:dyDescent="0.3">
      <c r="A36" s="6" t="s">
        <v>2200</v>
      </c>
      <c r="B36">
        <v>3242</v>
      </c>
    </row>
    <row r="37" spans="1:2" x14ac:dyDescent="0.3">
      <c r="A37" s="6" t="s">
        <v>2249</v>
      </c>
      <c r="B37">
        <v>3552</v>
      </c>
    </row>
    <row r="38" spans="1:2" x14ac:dyDescent="0.3">
      <c r="A38" s="6" t="s">
        <v>475</v>
      </c>
      <c r="B38">
        <v>14185</v>
      </c>
    </row>
    <row r="39" spans="1:2" x14ac:dyDescent="0.3">
      <c r="A39" s="6" t="s">
        <v>293</v>
      </c>
      <c r="B39">
        <v>14184</v>
      </c>
    </row>
    <row r="40" spans="1:2" x14ac:dyDescent="0.3">
      <c r="A40" s="6" t="s">
        <v>2305</v>
      </c>
      <c r="B40">
        <v>557</v>
      </c>
    </row>
    <row r="41" spans="1:2" x14ac:dyDescent="0.3">
      <c r="A41" s="6" t="s">
        <v>2137</v>
      </c>
      <c r="B41">
        <v>2891</v>
      </c>
    </row>
    <row r="42" spans="1:2" x14ac:dyDescent="0.3">
      <c r="A42" s="6" t="s">
        <v>2343</v>
      </c>
      <c r="B42">
        <v>168</v>
      </c>
    </row>
    <row r="43" spans="1:2" x14ac:dyDescent="0.3">
      <c r="A43" s="6" t="s">
        <v>2306</v>
      </c>
      <c r="B43">
        <v>2288</v>
      </c>
    </row>
    <row r="44" spans="1:2" x14ac:dyDescent="0.3">
      <c r="A44" s="6" t="s">
        <v>2131</v>
      </c>
      <c r="B44">
        <v>900</v>
      </c>
    </row>
    <row r="45" spans="1:2" x14ac:dyDescent="0.3">
      <c r="A45" s="6" t="s">
        <v>2221</v>
      </c>
      <c r="B45">
        <v>8873</v>
      </c>
    </row>
    <row r="46" spans="1:2" x14ac:dyDescent="0.3">
      <c r="A46" s="6" t="s">
        <v>2135</v>
      </c>
      <c r="B46">
        <v>14368</v>
      </c>
    </row>
    <row r="47" spans="1:2" x14ac:dyDescent="0.3">
      <c r="A47" s="6" t="s">
        <v>2331</v>
      </c>
      <c r="B47">
        <v>290</v>
      </c>
    </row>
    <row r="48" spans="1:2" x14ac:dyDescent="0.3">
      <c r="A48" s="6" t="s">
        <v>2340</v>
      </c>
      <c r="B48">
        <v>55</v>
      </c>
    </row>
    <row r="49" spans="1:2" x14ac:dyDescent="0.3">
      <c r="A49" s="6" t="s">
        <v>4654</v>
      </c>
      <c r="B49">
        <v>534</v>
      </c>
    </row>
    <row r="50" spans="1:2" x14ac:dyDescent="0.3">
      <c r="A50" s="6" t="s">
        <v>2164</v>
      </c>
      <c r="B50">
        <v>1017</v>
      </c>
    </row>
    <row r="51" spans="1:2" x14ac:dyDescent="0.3">
      <c r="A51" s="6" t="s">
        <v>413</v>
      </c>
      <c r="B51">
        <v>171</v>
      </c>
    </row>
    <row r="52" spans="1:2" x14ac:dyDescent="0.3">
      <c r="A52" s="6" t="s">
        <v>4699</v>
      </c>
      <c r="B52">
        <v>9701</v>
      </c>
    </row>
    <row r="53" spans="1:2" x14ac:dyDescent="0.3">
      <c r="A53" s="6" t="s">
        <v>1962</v>
      </c>
      <c r="B53">
        <v>9940</v>
      </c>
    </row>
    <row r="54" spans="1:2" x14ac:dyDescent="0.3">
      <c r="A54" s="6" t="s">
        <v>1987</v>
      </c>
      <c r="B54">
        <v>11330</v>
      </c>
    </row>
    <row r="55" spans="1:2" x14ac:dyDescent="0.3">
      <c r="A55" s="6" t="s">
        <v>1945</v>
      </c>
      <c r="B55">
        <v>21010</v>
      </c>
    </row>
    <row r="56" spans="1:2" x14ac:dyDescent="0.3">
      <c r="A56" s="6" t="s">
        <v>2004</v>
      </c>
      <c r="B56">
        <v>11213</v>
      </c>
    </row>
    <row r="57" spans="1:2" x14ac:dyDescent="0.3">
      <c r="A57" s="6" t="s">
        <v>353</v>
      </c>
      <c r="B57">
        <v>3300</v>
      </c>
    </row>
    <row r="58" spans="1:2" x14ac:dyDescent="0.3">
      <c r="A58" s="6" t="s">
        <v>4853</v>
      </c>
      <c r="B58">
        <v>301</v>
      </c>
    </row>
    <row r="59" spans="1:2" x14ac:dyDescent="0.3">
      <c r="A59" s="6" t="s">
        <v>186</v>
      </c>
      <c r="B59">
        <v>1383</v>
      </c>
    </row>
    <row r="60" spans="1:2" x14ac:dyDescent="0.3">
      <c r="A60" s="6" t="s">
        <v>1577</v>
      </c>
      <c r="B60">
        <v>2201</v>
      </c>
    </row>
    <row r="61" spans="1:2" x14ac:dyDescent="0.3">
      <c r="A61" s="6" t="s">
        <v>429</v>
      </c>
      <c r="B61">
        <v>136</v>
      </c>
    </row>
    <row r="62" spans="1:2" x14ac:dyDescent="0.3">
      <c r="A62" s="6" t="s">
        <v>2251</v>
      </c>
      <c r="B62">
        <v>4732</v>
      </c>
    </row>
    <row r="63" spans="1:2" x14ac:dyDescent="0.3">
      <c r="A63" s="6" t="s">
        <v>2212</v>
      </c>
      <c r="B63">
        <v>1067</v>
      </c>
    </row>
    <row r="64" spans="1:2" x14ac:dyDescent="0.3">
      <c r="A64" s="6" t="s">
        <v>2268</v>
      </c>
      <c r="B64">
        <v>3973</v>
      </c>
    </row>
    <row r="65" spans="1:2" x14ac:dyDescent="0.3">
      <c r="A65" s="6" t="s">
        <v>2066</v>
      </c>
      <c r="B65">
        <v>30355</v>
      </c>
    </row>
    <row r="66" spans="1:2" x14ac:dyDescent="0.3">
      <c r="A66" s="6" t="s">
        <v>1713</v>
      </c>
      <c r="B66">
        <v>2165</v>
      </c>
    </row>
    <row r="67" spans="1:2" x14ac:dyDescent="0.3">
      <c r="A67" s="6" t="s">
        <v>2142</v>
      </c>
      <c r="B67">
        <v>119</v>
      </c>
    </row>
    <row r="68" spans="1:2" x14ac:dyDescent="0.3">
      <c r="A68" s="6" t="s">
        <v>1678</v>
      </c>
      <c r="B68">
        <v>12091</v>
      </c>
    </row>
    <row r="69" spans="1:2" x14ac:dyDescent="0.3">
      <c r="A69" s="6" t="s">
        <v>659</v>
      </c>
      <c r="B69">
        <v>14</v>
      </c>
    </row>
    <row r="70" spans="1:2" x14ac:dyDescent="0.3">
      <c r="A70" s="6" t="s">
        <v>4773</v>
      </c>
      <c r="B70">
        <v>111</v>
      </c>
    </row>
    <row r="71" spans="1:2" x14ac:dyDescent="0.3">
      <c r="A71" s="6" t="s">
        <v>4687</v>
      </c>
      <c r="B71">
        <v>97</v>
      </c>
    </row>
    <row r="72" spans="1:2" x14ac:dyDescent="0.3">
      <c r="A72" s="6" t="s">
        <v>1340</v>
      </c>
      <c r="B72">
        <v>618</v>
      </c>
    </row>
    <row r="73" spans="1:2" x14ac:dyDescent="0.3">
      <c r="A73" s="6" t="s">
        <v>1666</v>
      </c>
      <c r="B73">
        <v>18872</v>
      </c>
    </row>
    <row r="74" spans="1:2" x14ac:dyDescent="0.3">
      <c r="A74" s="6" t="s">
        <v>1570</v>
      </c>
      <c r="B74">
        <v>853946</v>
      </c>
    </row>
    <row r="75" spans="1:2" x14ac:dyDescent="0.3">
      <c r="A75" s="6" t="s">
        <v>1953</v>
      </c>
      <c r="B75">
        <v>401</v>
      </c>
    </row>
    <row r="76" spans="1:2" x14ac:dyDescent="0.3">
      <c r="A76" s="6" t="s">
        <v>1952</v>
      </c>
      <c r="B76">
        <v>1087</v>
      </c>
    </row>
    <row r="77" spans="1:2" x14ac:dyDescent="0.3">
      <c r="A77" s="6" t="s">
        <v>1604</v>
      </c>
      <c r="B77">
        <v>6547</v>
      </c>
    </row>
    <row r="78" spans="1:2" x14ac:dyDescent="0.3">
      <c r="A78" s="6" t="s">
        <v>1646</v>
      </c>
      <c r="B78">
        <v>10911</v>
      </c>
    </row>
    <row r="79" spans="1:2" x14ac:dyDescent="0.3">
      <c r="A79" s="6" t="s">
        <v>1649</v>
      </c>
      <c r="B79">
        <v>178817</v>
      </c>
    </row>
    <row r="80" spans="1:2" x14ac:dyDescent="0.3">
      <c r="A80" s="6" t="s">
        <v>1688</v>
      </c>
      <c r="B80">
        <v>34540</v>
      </c>
    </row>
    <row r="81" spans="1:2" x14ac:dyDescent="0.3">
      <c r="A81" s="6" t="s">
        <v>1664</v>
      </c>
      <c r="B81">
        <v>8583</v>
      </c>
    </row>
    <row r="82" spans="1:2" x14ac:dyDescent="0.3">
      <c r="A82" s="6" t="s">
        <v>1582</v>
      </c>
      <c r="B82">
        <v>60158</v>
      </c>
    </row>
    <row r="83" spans="1:2" x14ac:dyDescent="0.3">
      <c r="A83" s="6" t="s">
        <v>1972</v>
      </c>
      <c r="B83">
        <v>23</v>
      </c>
    </row>
    <row r="84" spans="1:2" x14ac:dyDescent="0.3">
      <c r="A84" s="6" t="s">
        <v>1700</v>
      </c>
      <c r="B84">
        <v>18859</v>
      </c>
    </row>
    <row r="85" spans="1:2" x14ac:dyDescent="0.3">
      <c r="A85" s="6" t="s">
        <v>1689</v>
      </c>
      <c r="B85">
        <v>8714</v>
      </c>
    </row>
    <row r="86" spans="1:2" x14ac:dyDescent="0.3">
      <c r="A86" s="6" t="s">
        <v>1705</v>
      </c>
      <c r="B86">
        <v>1029</v>
      </c>
    </row>
    <row r="87" spans="1:2" x14ac:dyDescent="0.3">
      <c r="A87" s="6" t="s">
        <v>424</v>
      </c>
      <c r="B87">
        <v>3518</v>
      </c>
    </row>
    <row r="88" spans="1:2" x14ac:dyDescent="0.3">
      <c r="A88" s="6" t="s">
        <v>161</v>
      </c>
      <c r="B88">
        <v>12835</v>
      </c>
    </row>
    <row r="89" spans="1:2" x14ac:dyDescent="0.3">
      <c r="A89" s="6" t="s">
        <v>1618</v>
      </c>
      <c r="B89">
        <v>69538</v>
      </c>
    </row>
    <row r="90" spans="1:2" x14ac:dyDescent="0.3">
      <c r="A90" s="6" t="s">
        <v>1617</v>
      </c>
      <c r="B90">
        <v>28638</v>
      </c>
    </row>
    <row r="91" spans="1:2" x14ac:dyDescent="0.3">
      <c r="A91" s="6" t="s">
        <v>1673</v>
      </c>
      <c r="B91">
        <v>25177</v>
      </c>
    </row>
    <row r="92" spans="1:2" x14ac:dyDescent="0.3">
      <c r="A92" s="6" t="s">
        <v>2308</v>
      </c>
      <c r="B92">
        <v>11935</v>
      </c>
    </row>
    <row r="93" spans="1:2" x14ac:dyDescent="0.3">
      <c r="A93" s="6" t="s">
        <v>207</v>
      </c>
      <c r="B93">
        <v>3565</v>
      </c>
    </row>
    <row r="94" spans="1:2" x14ac:dyDescent="0.3">
      <c r="A94" s="6" t="s">
        <v>1645</v>
      </c>
      <c r="B94">
        <v>10902</v>
      </c>
    </row>
    <row r="95" spans="1:2" x14ac:dyDescent="0.3">
      <c r="A95" s="6" t="s">
        <v>1545</v>
      </c>
      <c r="B95">
        <v>853945</v>
      </c>
    </row>
    <row r="96" spans="1:2" x14ac:dyDescent="0.3">
      <c r="A96" s="6" t="s">
        <v>1694</v>
      </c>
      <c r="B96">
        <v>35877</v>
      </c>
    </row>
    <row r="97" spans="1:2" x14ac:dyDescent="0.3">
      <c r="A97" s="6" t="s">
        <v>2359</v>
      </c>
      <c r="B97">
        <v>5873</v>
      </c>
    </row>
    <row r="98" spans="1:2" x14ac:dyDescent="0.3">
      <c r="A98" s="6" t="s">
        <v>1272</v>
      </c>
      <c r="B98">
        <v>780</v>
      </c>
    </row>
    <row r="99" spans="1:2" x14ac:dyDescent="0.3">
      <c r="A99" s="6" t="s">
        <v>1572</v>
      </c>
      <c r="B99">
        <v>92595</v>
      </c>
    </row>
    <row r="100" spans="1:2" x14ac:dyDescent="0.3">
      <c r="A100" s="6" t="s">
        <v>1571</v>
      </c>
      <c r="B100">
        <v>185190</v>
      </c>
    </row>
    <row r="101" spans="1:2" x14ac:dyDescent="0.3">
      <c r="A101" s="6" t="s">
        <v>1621</v>
      </c>
      <c r="B101">
        <v>42301</v>
      </c>
    </row>
    <row r="102" spans="1:2" x14ac:dyDescent="0.3">
      <c r="A102" s="6" t="s">
        <v>1573</v>
      </c>
      <c r="B102">
        <v>30056</v>
      </c>
    </row>
    <row r="103" spans="1:2" x14ac:dyDescent="0.3">
      <c r="A103" s="6" t="s">
        <v>1562</v>
      </c>
      <c r="B103">
        <v>40656</v>
      </c>
    </row>
    <row r="104" spans="1:2" x14ac:dyDescent="0.3">
      <c r="A104" s="6" t="s">
        <v>1557</v>
      </c>
      <c r="B104">
        <v>149952</v>
      </c>
    </row>
    <row r="105" spans="1:2" x14ac:dyDescent="0.3">
      <c r="A105" s="6" t="s">
        <v>1565</v>
      </c>
      <c r="B105">
        <v>215373</v>
      </c>
    </row>
    <row r="106" spans="1:2" x14ac:dyDescent="0.3">
      <c r="A106" s="6" t="s">
        <v>1663</v>
      </c>
      <c r="B106">
        <v>74977</v>
      </c>
    </row>
    <row r="107" spans="1:2" x14ac:dyDescent="0.3">
      <c r="A107" s="6" t="s">
        <v>4715</v>
      </c>
      <c r="B107">
        <v>27104</v>
      </c>
    </row>
    <row r="108" spans="1:2" x14ac:dyDescent="0.3">
      <c r="A108" s="6" t="s">
        <v>1578</v>
      </c>
      <c r="B108">
        <v>104134</v>
      </c>
    </row>
    <row r="109" spans="1:2" x14ac:dyDescent="0.3">
      <c r="A109" s="6" t="s">
        <v>1781</v>
      </c>
      <c r="B109">
        <v>14444</v>
      </c>
    </row>
    <row r="110" spans="1:2" x14ac:dyDescent="0.3">
      <c r="A110" s="6" t="s">
        <v>1588</v>
      </c>
      <c r="B110">
        <v>1806</v>
      </c>
    </row>
    <row r="111" spans="1:2" x14ac:dyDescent="0.3">
      <c r="A111" s="6" t="s">
        <v>1784</v>
      </c>
      <c r="B111">
        <v>37356</v>
      </c>
    </row>
    <row r="112" spans="1:2" x14ac:dyDescent="0.3">
      <c r="A112" s="6" t="s">
        <v>1873</v>
      </c>
      <c r="B112">
        <v>3156</v>
      </c>
    </row>
    <row r="113" spans="1:2" x14ac:dyDescent="0.3">
      <c r="A113" s="6" t="s">
        <v>1636</v>
      </c>
      <c r="B113">
        <v>1423</v>
      </c>
    </row>
    <row r="114" spans="1:2" x14ac:dyDescent="0.3">
      <c r="A114" s="6" t="s">
        <v>1589</v>
      </c>
      <c r="B114">
        <v>5692</v>
      </c>
    </row>
    <row r="115" spans="1:2" x14ac:dyDescent="0.3">
      <c r="A115" s="6" t="s">
        <v>1558</v>
      </c>
      <c r="B115">
        <v>3867</v>
      </c>
    </row>
    <row r="116" spans="1:2" x14ac:dyDescent="0.3">
      <c r="A116" s="6" t="s">
        <v>1632</v>
      </c>
      <c r="B116">
        <v>57</v>
      </c>
    </row>
    <row r="117" spans="1:2" x14ac:dyDescent="0.3">
      <c r="A117" s="6" t="s">
        <v>1625</v>
      </c>
      <c r="B117">
        <v>919</v>
      </c>
    </row>
    <row r="118" spans="1:2" x14ac:dyDescent="0.3">
      <c r="A118" s="6" t="s">
        <v>1780</v>
      </c>
      <c r="B118">
        <v>1786</v>
      </c>
    </row>
    <row r="119" spans="1:2" x14ac:dyDescent="0.3">
      <c r="A119" s="6" t="s">
        <v>4802</v>
      </c>
      <c r="B119">
        <v>2766</v>
      </c>
    </row>
    <row r="120" spans="1:2" x14ac:dyDescent="0.3">
      <c r="A120" s="6" t="s">
        <v>1554</v>
      </c>
      <c r="B120">
        <v>2766</v>
      </c>
    </row>
    <row r="121" spans="1:2" x14ac:dyDescent="0.3">
      <c r="A121" s="6" t="s">
        <v>1574</v>
      </c>
      <c r="B121">
        <v>628</v>
      </c>
    </row>
    <row r="122" spans="1:2" x14ac:dyDescent="0.3">
      <c r="A122" s="6" t="s">
        <v>1543</v>
      </c>
      <c r="B122">
        <v>87988</v>
      </c>
    </row>
    <row r="123" spans="1:2" x14ac:dyDescent="0.3">
      <c r="A123" s="6" t="s">
        <v>1535</v>
      </c>
      <c r="B123">
        <v>131981</v>
      </c>
    </row>
    <row r="124" spans="1:2" x14ac:dyDescent="0.3">
      <c r="A124" s="6" t="s">
        <v>1550</v>
      </c>
      <c r="B124">
        <v>87988</v>
      </c>
    </row>
    <row r="125" spans="1:2" x14ac:dyDescent="0.3">
      <c r="A125" s="6" t="s">
        <v>2280</v>
      </c>
      <c r="B125">
        <v>3065</v>
      </c>
    </row>
    <row r="126" spans="1:2" x14ac:dyDescent="0.3">
      <c r="A126" s="6" t="s">
        <v>1659</v>
      </c>
      <c r="B126">
        <v>3231</v>
      </c>
    </row>
    <row r="127" spans="1:2" x14ac:dyDescent="0.3">
      <c r="A127" s="6" t="s">
        <v>4831</v>
      </c>
      <c r="B127">
        <v>4100</v>
      </c>
    </row>
    <row r="128" spans="1:2" x14ac:dyDescent="0.3">
      <c r="A128" s="6" t="s">
        <v>2014</v>
      </c>
      <c r="B128">
        <v>93</v>
      </c>
    </row>
    <row r="129" spans="1:2" x14ac:dyDescent="0.3">
      <c r="A129" s="6" t="s">
        <v>4791</v>
      </c>
      <c r="B129">
        <v>8537</v>
      </c>
    </row>
    <row r="130" spans="1:2" x14ac:dyDescent="0.3">
      <c r="A130" s="6" t="s">
        <v>2297</v>
      </c>
      <c r="B130">
        <v>11957</v>
      </c>
    </row>
    <row r="131" spans="1:2" x14ac:dyDescent="0.3">
      <c r="A131" s="6" t="s">
        <v>1973</v>
      </c>
      <c r="B131">
        <v>15783</v>
      </c>
    </row>
    <row r="132" spans="1:2" x14ac:dyDescent="0.3">
      <c r="A132" s="6" t="s">
        <v>2019</v>
      </c>
      <c r="B132">
        <v>5036</v>
      </c>
    </row>
    <row r="133" spans="1:2" x14ac:dyDescent="0.3">
      <c r="A133" s="6" t="s">
        <v>2347</v>
      </c>
      <c r="B133">
        <v>287</v>
      </c>
    </row>
    <row r="134" spans="1:2" x14ac:dyDescent="0.3">
      <c r="A134" s="6" t="s">
        <v>4724</v>
      </c>
      <c r="B134">
        <v>124</v>
      </c>
    </row>
    <row r="135" spans="1:2" x14ac:dyDescent="0.3">
      <c r="A135" s="6" t="s">
        <v>4688</v>
      </c>
      <c r="B135">
        <v>11206</v>
      </c>
    </row>
    <row r="136" spans="1:2" x14ac:dyDescent="0.3">
      <c r="A136" s="6" t="s">
        <v>2224</v>
      </c>
      <c r="B136">
        <v>18497</v>
      </c>
    </row>
    <row r="137" spans="1:2" x14ac:dyDescent="0.3">
      <c r="A137" s="6" t="s">
        <v>2082</v>
      </c>
      <c r="B137">
        <v>7689</v>
      </c>
    </row>
    <row r="138" spans="1:2" x14ac:dyDescent="0.3">
      <c r="A138" s="6" t="s">
        <v>360</v>
      </c>
      <c r="B138">
        <v>708</v>
      </c>
    </row>
    <row r="139" spans="1:2" x14ac:dyDescent="0.3">
      <c r="A139" s="6" t="s">
        <v>282</v>
      </c>
      <c r="B139">
        <v>425</v>
      </c>
    </row>
    <row r="140" spans="1:2" x14ac:dyDescent="0.3">
      <c r="A140" s="6" t="s">
        <v>2191</v>
      </c>
      <c r="B140">
        <v>4584</v>
      </c>
    </row>
    <row r="141" spans="1:2" x14ac:dyDescent="0.3">
      <c r="A141" s="6" t="s">
        <v>4767</v>
      </c>
      <c r="B141">
        <v>28629</v>
      </c>
    </row>
    <row r="142" spans="1:2" x14ac:dyDescent="0.3">
      <c r="A142" s="6" t="s">
        <v>4691</v>
      </c>
      <c r="B142">
        <v>37</v>
      </c>
    </row>
    <row r="143" spans="1:2" x14ac:dyDescent="0.3">
      <c r="A143" s="6" t="s">
        <v>2207</v>
      </c>
      <c r="B143">
        <v>9331</v>
      </c>
    </row>
    <row r="144" spans="1:2" x14ac:dyDescent="0.3">
      <c r="A144" s="6" t="s">
        <v>2165</v>
      </c>
      <c r="B144">
        <v>787</v>
      </c>
    </row>
    <row r="145" spans="1:2" x14ac:dyDescent="0.3">
      <c r="A145" s="6" t="s">
        <v>2223</v>
      </c>
      <c r="B145">
        <v>9772</v>
      </c>
    </row>
    <row r="146" spans="1:2" x14ac:dyDescent="0.3">
      <c r="A146" s="6" t="s">
        <v>2115</v>
      </c>
      <c r="B146">
        <v>78354</v>
      </c>
    </row>
    <row r="147" spans="1:2" x14ac:dyDescent="0.3">
      <c r="A147" s="6" t="s">
        <v>1216</v>
      </c>
      <c r="B147">
        <v>9349</v>
      </c>
    </row>
    <row r="148" spans="1:2" x14ac:dyDescent="0.3">
      <c r="A148" s="6" t="s">
        <v>2366</v>
      </c>
      <c r="B148">
        <v>6531</v>
      </c>
    </row>
    <row r="149" spans="1:2" x14ac:dyDescent="0.3">
      <c r="A149" s="6" t="s">
        <v>2126</v>
      </c>
      <c r="B149">
        <v>36017</v>
      </c>
    </row>
    <row r="150" spans="1:2" x14ac:dyDescent="0.3">
      <c r="A150" s="6" t="s">
        <v>4682</v>
      </c>
      <c r="B150">
        <v>3584</v>
      </c>
    </row>
    <row r="151" spans="1:2" x14ac:dyDescent="0.3">
      <c r="A151" s="6" t="s">
        <v>2121</v>
      </c>
      <c r="B151">
        <v>24247</v>
      </c>
    </row>
    <row r="152" spans="1:2" x14ac:dyDescent="0.3">
      <c r="A152" s="6" t="s">
        <v>4634</v>
      </c>
      <c r="B152">
        <v>468</v>
      </c>
    </row>
    <row r="153" spans="1:2" x14ac:dyDescent="0.3">
      <c r="A153" s="6" t="s">
        <v>2161</v>
      </c>
      <c r="B153">
        <v>1716</v>
      </c>
    </row>
    <row r="154" spans="1:2" x14ac:dyDescent="0.3">
      <c r="A154" s="6" t="s">
        <v>2138</v>
      </c>
      <c r="B154">
        <v>2446</v>
      </c>
    </row>
    <row r="155" spans="1:2" x14ac:dyDescent="0.3">
      <c r="A155" s="6" t="s">
        <v>4768</v>
      </c>
      <c r="B155">
        <v>1772</v>
      </c>
    </row>
    <row r="156" spans="1:2" x14ac:dyDescent="0.3">
      <c r="A156" s="6" t="s">
        <v>4777</v>
      </c>
      <c r="B156">
        <v>6398</v>
      </c>
    </row>
    <row r="157" spans="1:2" x14ac:dyDescent="0.3">
      <c r="A157" s="6" t="s">
        <v>4774</v>
      </c>
      <c r="B157">
        <v>3233</v>
      </c>
    </row>
    <row r="158" spans="1:2" x14ac:dyDescent="0.3">
      <c r="A158" s="6" t="s">
        <v>4728</v>
      </c>
      <c r="B158">
        <v>959</v>
      </c>
    </row>
    <row r="159" spans="1:2" x14ac:dyDescent="0.3">
      <c r="A159" s="6" t="s">
        <v>2175</v>
      </c>
      <c r="B159">
        <v>1017</v>
      </c>
    </row>
    <row r="160" spans="1:2" x14ac:dyDescent="0.3">
      <c r="A160" s="6" t="s">
        <v>2260</v>
      </c>
      <c r="B160">
        <v>4370</v>
      </c>
    </row>
    <row r="161" spans="1:2" x14ac:dyDescent="0.3">
      <c r="A161" s="6" t="s">
        <v>2122</v>
      </c>
      <c r="B161">
        <v>41349</v>
      </c>
    </row>
    <row r="162" spans="1:2" x14ac:dyDescent="0.3">
      <c r="A162" s="6" t="s">
        <v>2209</v>
      </c>
      <c r="B162">
        <v>4978</v>
      </c>
    </row>
    <row r="163" spans="1:2" x14ac:dyDescent="0.3">
      <c r="A163" s="6" t="s">
        <v>2345</v>
      </c>
      <c r="B163">
        <v>777</v>
      </c>
    </row>
    <row r="164" spans="1:2" x14ac:dyDescent="0.3">
      <c r="A164" s="6" t="s">
        <v>2111</v>
      </c>
      <c r="B164">
        <v>2602</v>
      </c>
    </row>
    <row r="165" spans="1:2" x14ac:dyDescent="0.3">
      <c r="A165" s="6" t="s">
        <v>2119</v>
      </c>
      <c r="B165">
        <v>21783</v>
      </c>
    </row>
    <row r="166" spans="1:2" x14ac:dyDescent="0.3">
      <c r="A166" s="6" t="s">
        <v>1134</v>
      </c>
      <c r="B166">
        <v>3366</v>
      </c>
    </row>
    <row r="167" spans="1:2" x14ac:dyDescent="0.3">
      <c r="A167" s="6" t="s">
        <v>2233</v>
      </c>
      <c r="B167">
        <v>2116</v>
      </c>
    </row>
    <row r="168" spans="1:2" x14ac:dyDescent="0.3">
      <c r="A168" s="6" t="s">
        <v>4721</v>
      </c>
      <c r="B168">
        <v>2031</v>
      </c>
    </row>
    <row r="169" spans="1:2" x14ac:dyDescent="0.3">
      <c r="A169" s="6" t="s">
        <v>1615</v>
      </c>
      <c r="B169">
        <v>3902</v>
      </c>
    </row>
    <row r="170" spans="1:2" x14ac:dyDescent="0.3">
      <c r="A170" s="6" t="s">
        <v>1655</v>
      </c>
      <c r="B170">
        <v>7318</v>
      </c>
    </row>
    <row r="171" spans="1:2" x14ac:dyDescent="0.3">
      <c r="A171" s="6" t="s">
        <v>1691</v>
      </c>
      <c r="B171">
        <v>7318</v>
      </c>
    </row>
    <row r="172" spans="1:2" x14ac:dyDescent="0.3">
      <c r="A172" s="6" t="s">
        <v>2080</v>
      </c>
      <c r="B172">
        <v>20668</v>
      </c>
    </row>
    <row r="173" spans="1:2" x14ac:dyDescent="0.3">
      <c r="A173" s="6" t="s">
        <v>1633</v>
      </c>
      <c r="B173">
        <v>1051</v>
      </c>
    </row>
    <row r="174" spans="1:2" x14ac:dyDescent="0.3">
      <c r="A174" s="6" t="s">
        <v>1719</v>
      </c>
      <c r="B174">
        <v>390</v>
      </c>
    </row>
    <row r="175" spans="1:2" x14ac:dyDescent="0.3">
      <c r="A175" s="6" t="s">
        <v>4719</v>
      </c>
      <c r="B175">
        <v>1462</v>
      </c>
    </row>
    <row r="176" spans="1:2" x14ac:dyDescent="0.3">
      <c r="A176" s="6" t="s">
        <v>2310</v>
      </c>
      <c r="B176">
        <v>1899</v>
      </c>
    </row>
    <row r="177" spans="1:2" x14ac:dyDescent="0.3">
      <c r="A177" s="6" t="s">
        <v>1284</v>
      </c>
      <c r="B177">
        <v>1393</v>
      </c>
    </row>
    <row r="178" spans="1:2" x14ac:dyDescent="0.3">
      <c r="A178" s="6" t="s">
        <v>1626</v>
      </c>
      <c r="B178">
        <v>30023</v>
      </c>
    </row>
    <row r="179" spans="1:2" x14ac:dyDescent="0.3">
      <c r="A179" s="6" t="s">
        <v>1648</v>
      </c>
      <c r="B179">
        <v>30023</v>
      </c>
    </row>
    <row r="180" spans="1:2" x14ac:dyDescent="0.3">
      <c r="A180" s="6" t="s">
        <v>1658</v>
      </c>
      <c r="B180">
        <v>44054</v>
      </c>
    </row>
    <row r="181" spans="1:2" x14ac:dyDescent="0.3">
      <c r="A181" s="6" t="s">
        <v>313</v>
      </c>
      <c r="B181">
        <v>28791</v>
      </c>
    </row>
    <row r="182" spans="1:2" x14ac:dyDescent="0.3">
      <c r="A182" s="6" t="s">
        <v>1594</v>
      </c>
      <c r="B182">
        <v>28791</v>
      </c>
    </row>
    <row r="183" spans="1:2" x14ac:dyDescent="0.3">
      <c r="A183" s="6" t="s">
        <v>1556</v>
      </c>
      <c r="B183">
        <v>62550</v>
      </c>
    </row>
    <row r="184" spans="1:2" x14ac:dyDescent="0.3">
      <c r="A184" s="6" t="s">
        <v>1882</v>
      </c>
      <c r="B184">
        <v>180998</v>
      </c>
    </row>
    <row r="185" spans="1:2" x14ac:dyDescent="0.3">
      <c r="A185" s="6" t="s">
        <v>1879</v>
      </c>
      <c r="B185">
        <v>136954</v>
      </c>
    </row>
    <row r="186" spans="1:2" x14ac:dyDescent="0.3">
      <c r="A186" s="6" t="s">
        <v>1942</v>
      </c>
      <c r="B186">
        <v>47521</v>
      </c>
    </row>
    <row r="187" spans="1:2" x14ac:dyDescent="0.3">
      <c r="A187" s="6" t="s">
        <v>1930</v>
      </c>
      <c r="B187">
        <v>11015</v>
      </c>
    </row>
    <row r="188" spans="1:2" x14ac:dyDescent="0.3">
      <c r="A188" s="6" t="s">
        <v>4792</v>
      </c>
      <c r="B188">
        <v>676</v>
      </c>
    </row>
    <row r="189" spans="1:2" x14ac:dyDescent="0.3">
      <c r="A189" s="6" t="s">
        <v>1878</v>
      </c>
      <c r="B189">
        <v>363711</v>
      </c>
    </row>
    <row r="190" spans="1:2" x14ac:dyDescent="0.3">
      <c r="A190" s="6" t="s">
        <v>499</v>
      </c>
      <c r="B190">
        <v>363713</v>
      </c>
    </row>
    <row r="191" spans="1:2" x14ac:dyDescent="0.3">
      <c r="A191" s="6" t="s">
        <v>453</v>
      </c>
      <c r="B191">
        <v>363713</v>
      </c>
    </row>
    <row r="192" spans="1:2" x14ac:dyDescent="0.3">
      <c r="A192" s="6" t="s">
        <v>952</v>
      </c>
      <c r="B192">
        <v>76042</v>
      </c>
    </row>
    <row r="193" spans="1:2" x14ac:dyDescent="0.3">
      <c r="A193" s="6" t="s">
        <v>1897</v>
      </c>
      <c r="B193">
        <v>206</v>
      </c>
    </row>
    <row r="194" spans="1:2" x14ac:dyDescent="0.3">
      <c r="A194" s="6" t="s">
        <v>694</v>
      </c>
      <c r="B194">
        <v>91770</v>
      </c>
    </row>
    <row r="195" spans="1:2" x14ac:dyDescent="0.3">
      <c r="A195" s="6" t="s">
        <v>812</v>
      </c>
      <c r="B195">
        <v>273189</v>
      </c>
    </row>
    <row r="196" spans="1:2" x14ac:dyDescent="0.3">
      <c r="A196" s="6" t="s">
        <v>533</v>
      </c>
      <c r="B196">
        <v>161679</v>
      </c>
    </row>
    <row r="197" spans="1:2" x14ac:dyDescent="0.3">
      <c r="A197" s="6" t="s">
        <v>708</v>
      </c>
      <c r="B197">
        <v>161677</v>
      </c>
    </row>
    <row r="198" spans="1:2" x14ac:dyDescent="0.3">
      <c r="A198" s="6" t="s">
        <v>2103</v>
      </c>
      <c r="B198">
        <v>91188</v>
      </c>
    </row>
    <row r="199" spans="1:2" x14ac:dyDescent="0.3">
      <c r="A199" s="6" t="s">
        <v>1537</v>
      </c>
      <c r="B199">
        <v>377454</v>
      </c>
    </row>
    <row r="200" spans="1:2" x14ac:dyDescent="0.3">
      <c r="A200" s="6" t="s">
        <v>4808</v>
      </c>
      <c r="B200">
        <v>38221</v>
      </c>
    </row>
    <row r="201" spans="1:2" x14ac:dyDescent="0.3">
      <c r="A201" s="6" t="s">
        <v>1829</v>
      </c>
      <c r="B201">
        <v>53760</v>
      </c>
    </row>
    <row r="202" spans="1:2" x14ac:dyDescent="0.3">
      <c r="A202" s="6" t="s">
        <v>1611</v>
      </c>
      <c r="B202">
        <v>20850</v>
      </c>
    </row>
    <row r="203" spans="1:2" x14ac:dyDescent="0.3">
      <c r="A203" s="6" t="s">
        <v>1644</v>
      </c>
      <c r="B203">
        <v>12362</v>
      </c>
    </row>
    <row r="204" spans="1:2" x14ac:dyDescent="0.3">
      <c r="A204" s="6" t="s">
        <v>1667</v>
      </c>
      <c r="B204">
        <v>356</v>
      </c>
    </row>
    <row r="205" spans="1:2" x14ac:dyDescent="0.3">
      <c r="A205" s="6" t="s">
        <v>1540</v>
      </c>
      <c r="B205">
        <v>45566</v>
      </c>
    </row>
    <row r="206" spans="1:2" x14ac:dyDescent="0.3">
      <c r="A206" s="6" t="s">
        <v>1810</v>
      </c>
      <c r="B206">
        <v>308</v>
      </c>
    </row>
    <row r="207" spans="1:2" x14ac:dyDescent="0.3">
      <c r="A207" s="6" t="s">
        <v>1884</v>
      </c>
      <c r="B207">
        <v>141841</v>
      </c>
    </row>
    <row r="208" spans="1:2" x14ac:dyDescent="0.3">
      <c r="A208" s="6" t="s">
        <v>1905</v>
      </c>
      <c r="B208">
        <v>109864</v>
      </c>
    </row>
    <row r="209" spans="1:2" x14ac:dyDescent="0.3">
      <c r="A209" s="6" t="s">
        <v>4813</v>
      </c>
      <c r="B209">
        <v>33584</v>
      </c>
    </row>
    <row r="210" spans="1:2" x14ac:dyDescent="0.3">
      <c r="A210" s="6" t="s">
        <v>4700</v>
      </c>
      <c r="B210">
        <v>194349</v>
      </c>
    </row>
    <row r="211" spans="1:2" x14ac:dyDescent="0.3">
      <c r="A211" s="6" t="s">
        <v>1886</v>
      </c>
      <c r="B211">
        <v>107151</v>
      </c>
    </row>
    <row r="212" spans="1:2" x14ac:dyDescent="0.3">
      <c r="A212" s="6" t="s">
        <v>4814</v>
      </c>
      <c r="B212">
        <v>55192</v>
      </c>
    </row>
    <row r="213" spans="1:2" x14ac:dyDescent="0.3">
      <c r="A213" s="6" t="s">
        <v>332</v>
      </c>
      <c r="B213">
        <v>94363</v>
      </c>
    </row>
    <row r="214" spans="1:2" x14ac:dyDescent="0.3">
      <c r="A214" s="6" t="s">
        <v>22</v>
      </c>
      <c r="B214">
        <v>188727</v>
      </c>
    </row>
    <row r="215" spans="1:2" x14ac:dyDescent="0.3">
      <c r="A215" s="6" t="s">
        <v>1992</v>
      </c>
      <c r="B215">
        <v>18331</v>
      </c>
    </row>
    <row r="216" spans="1:2" x14ac:dyDescent="0.3">
      <c r="A216" s="6" t="s">
        <v>4718</v>
      </c>
      <c r="B216">
        <v>2908</v>
      </c>
    </row>
    <row r="217" spans="1:2" x14ac:dyDescent="0.3">
      <c r="A217" s="6" t="s">
        <v>1991</v>
      </c>
      <c r="B217">
        <v>41226</v>
      </c>
    </row>
    <row r="218" spans="1:2" x14ac:dyDescent="0.3">
      <c r="A218" s="6" t="s">
        <v>1624</v>
      </c>
      <c r="B218">
        <v>20850</v>
      </c>
    </row>
    <row r="219" spans="1:2" x14ac:dyDescent="0.3">
      <c r="A219" s="6" t="s">
        <v>1551</v>
      </c>
      <c r="B219">
        <v>26090</v>
      </c>
    </row>
    <row r="220" spans="1:2" x14ac:dyDescent="0.3">
      <c r="A220" s="6" t="s">
        <v>1587</v>
      </c>
      <c r="B220">
        <v>5340</v>
      </c>
    </row>
    <row r="221" spans="1:2" x14ac:dyDescent="0.3">
      <c r="A221" s="6" t="s">
        <v>1730</v>
      </c>
      <c r="B221">
        <v>89159</v>
      </c>
    </row>
    <row r="222" spans="1:2" x14ac:dyDescent="0.3">
      <c r="A222" s="6" t="s">
        <v>1830</v>
      </c>
      <c r="B222">
        <v>21796</v>
      </c>
    </row>
    <row r="223" spans="1:2" x14ac:dyDescent="0.3">
      <c r="A223" s="6" t="s">
        <v>1740</v>
      </c>
      <c r="B223">
        <v>65389</v>
      </c>
    </row>
    <row r="224" spans="1:2" x14ac:dyDescent="0.3">
      <c r="A224" s="6" t="s">
        <v>1771</v>
      </c>
      <c r="B224">
        <v>236138</v>
      </c>
    </row>
    <row r="225" spans="1:2" x14ac:dyDescent="0.3">
      <c r="A225" s="6" t="s">
        <v>2153</v>
      </c>
      <c r="B225">
        <v>7946</v>
      </c>
    </row>
    <row r="226" spans="1:2" x14ac:dyDescent="0.3">
      <c r="A226" s="6" t="s">
        <v>2254</v>
      </c>
      <c r="B226">
        <v>461</v>
      </c>
    </row>
    <row r="227" spans="1:2" x14ac:dyDescent="0.3">
      <c r="A227" s="6" t="s">
        <v>2371</v>
      </c>
      <c r="B227">
        <v>6987</v>
      </c>
    </row>
    <row r="228" spans="1:2" x14ac:dyDescent="0.3">
      <c r="A228" s="6" t="s">
        <v>1454</v>
      </c>
      <c r="B228">
        <v>2377</v>
      </c>
    </row>
    <row r="229" spans="1:2" x14ac:dyDescent="0.3">
      <c r="A229" s="6" t="s">
        <v>2360</v>
      </c>
      <c r="B229">
        <v>1527</v>
      </c>
    </row>
    <row r="230" spans="1:2" x14ac:dyDescent="0.3">
      <c r="A230" s="6" t="s">
        <v>2313</v>
      </c>
      <c r="B230">
        <v>79</v>
      </c>
    </row>
    <row r="231" spans="1:2" x14ac:dyDescent="0.3">
      <c r="A231" s="6" t="s">
        <v>2156</v>
      </c>
      <c r="B231">
        <v>11499</v>
      </c>
    </row>
    <row r="232" spans="1:2" x14ac:dyDescent="0.3">
      <c r="A232" s="6" t="s">
        <v>1910</v>
      </c>
      <c r="B232">
        <v>28324</v>
      </c>
    </row>
    <row r="233" spans="1:2" x14ac:dyDescent="0.3">
      <c r="A233" s="6" t="s">
        <v>2023</v>
      </c>
      <c r="B233">
        <v>12966</v>
      </c>
    </row>
    <row r="234" spans="1:2" x14ac:dyDescent="0.3">
      <c r="A234" s="6" t="s">
        <v>1903</v>
      </c>
      <c r="B234">
        <v>9504</v>
      </c>
    </row>
    <row r="235" spans="1:2" x14ac:dyDescent="0.3">
      <c r="A235" s="6" t="s">
        <v>4702</v>
      </c>
      <c r="B235">
        <v>13049</v>
      </c>
    </row>
    <row r="236" spans="1:2" x14ac:dyDescent="0.3">
      <c r="A236" s="6" t="s">
        <v>2020</v>
      </c>
      <c r="B236">
        <v>1173</v>
      </c>
    </row>
    <row r="237" spans="1:2" x14ac:dyDescent="0.3">
      <c r="A237" s="6" t="s">
        <v>1891</v>
      </c>
      <c r="B237">
        <v>77027</v>
      </c>
    </row>
    <row r="238" spans="1:2" x14ac:dyDescent="0.3">
      <c r="A238" s="6" t="s">
        <v>1915</v>
      </c>
      <c r="B238">
        <v>3390</v>
      </c>
    </row>
    <row r="239" spans="1:2" x14ac:dyDescent="0.3">
      <c r="A239" s="6" t="s">
        <v>1970</v>
      </c>
      <c r="B239">
        <v>1986</v>
      </c>
    </row>
    <row r="240" spans="1:2" x14ac:dyDescent="0.3">
      <c r="A240" s="6" t="s">
        <v>4816</v>
      </c>
      <c r="B240">
        <v>103052</v>
      </c>
    </row>
    <row r="241" spans="1:2" x14ac:dyDescent="0.3">
      <c r="A241" s="6" t="s">
        <v>1974</v>
      </c>
      <c r="B241">
        <v>25910</v>
      </c>
    </row>
    <row r="242" spans="1:2" x14ac:dyDescent="0.3">
      <c r="A242" s="6" t="s">
        <v>1908</v>
      </c>
      <c r="B242">
        <v>14961</v>
      </c>
    </row>
    <row r="243" spans="1:2" x14ac:dyDescent="0.3">
      <c r="A243" s="6" t="s">
        <v>689</v>
      </c>
      <c r="B243">
        <v>68664</v>
      </c>
    </row>
    <row r="244" spans="1:2" x14ac:dyDescent="0.3">
      <c r="A244" s="6" t="s">
        <v>1963</v>
      </c>
      <c r="B244">
        <v>7758</v>
      </c>
    </row>
    <row r="245" spans="1:2" x14ac:dyDescent="0.3">
      <c r="A245" s="6" t="s">
        <v>2244</v>
      </c>
      <c r="B245">
        <v>1558</v>
      </c>
    </row>
    <row r="246" spans="1:2" x14ac:dyDescent="0.3">
      <c r="A246" s="6" t="s">
        <v>4733</v>
      </c>
      <c r="B246">
        <v>2206</v>
      </c>
    </row>
    <row r="247" spans="1:2" x14ac:dyDescent="0.3">
      <c r="A247" s="6" t="s">
        <v>4697</v>
      </c>
      <c r="B247">
        <v>388</v>
      </c>
    </row>
    <row r="248" spans="1:2" x14ac:dyDescent="0.3">
      <c r="A248" s="6" t="s">
        <v>4661</v>
      </c>
      <c r="B248">
        <v>1367</v>
      </c>
    </row>
    <row r="249" spans="1:2" x14ac:dyDescent="0.3">
      <c r="A249" s="6" t="s">
        <v>2157</v>
      </c>
      <c r="B249">
        <v>2162</v>
      </c>
    </row>
    <row r="250" spans="1:2" x14ac:dyDescent="0.3">
      <c r="A250" s="6" t="s">
        <v>2147</v>
      </c>
      <c r="B250">
        <v>604</v>
      </c>
    </row>
    <row r="251" spans="1:2" x14ac:dyDescent="0.3">
      <c r="A251" s="6" t="s">
        <v>2151</v>
      </c>
      <c r="B251">
        <v>35693</v>
      </c>
    </row>
    <row r="252" spans="1:2" x14ac:dyDescent="0.3">
      <c r="A252" s="6" t="s">
        <v>2316</v>
      </c>
      <c r="B252">
        <v>11004</v>
      </c>
    </row>
    <row r="253" spans="1:2" x14ac:dyDescent="0.3">
      <c r="A253" s="6" t="s">
        <v>2139</v>
      </c>
      <c r="B253">
        <v>25340</v>
      </c>
    </row>
    <row r="254" spans="1:2" x14ac:dyDescent="0.3">
      <c r="A254" s="6" t="s">
        <v>2182</v>
      </c>
      <c r="B254">
        <v>20869</v>
      </c>
    </row>
    <row r="255" spans="1:2" x14ac:dyDescent="0.3">
      <c r="A255" s="6" t="s">
        <v>2220</v>
      </c>
      <c r="B255">
        <v>12837</v>
      </c>
    </row>
    <row r="256" spans="1:2" x14ac:dyDescent="0.3">
      <c r="A256" s="6" t="s">
        <v>2174</v>
      </c>
      <c r="B256">
        <v>6</v>
      </c>
    </row>
    <row r="257" spans="1:2" x14ac:dyDescent="0.3">
      <c r="A257" s="6" t="s">
        <v>1686</v>
      </c>
      <c r="B257">
        <v>4296</v>
      </c>
    </row>
    <row r="258" spans="1:2" x14ac:dyDescent="0.3">
      <c r="A258" s="6" t="s">
        <v>2060</v>
      </c>
      <c r="B258">
        <v>74</v>
      </c>
    </row>
    <row r="259" spans="1:2" x14ac:dyDescent="0.3">
      <c r="A259" s="6" t="s">
        <v>4659</v>
      </c>
      <c r="B259">
        <v>1065</v>
      </c>
    </row>
    <row r="260" spans="1:2" x14ac:dyDescent="0.3">
      <c r="A260" s="6" t="s">
        <v>1656</v>
      </c>
      <c r="B260">
        <v>407</v>
      </c>
    </row>
    <row r="261" spans="1:2" x14ac:dyDescent="0.3">
      <c r="A261" s="6" t="s">
        <v>4804</v>
      </c>
      <c r="B261">
        <v>20457</v>
      </c>
    </row>
    <row r="262" spans="1:2" x14ac:dyDescent="0.3">
      <c r="A262" s="6" t="s">
        <v>2035</v>
      </c>
      <c r="B262">
        <v>5882</v>
      </c>
    </row>
    <row r="263" spans="1:2" x14ac:dyDescent="0.3">
      <c r="A263" s="6" t="s">
        <v>2044</v>
      </c>
      <c r="B263">
        <v>10170</v>
      </c>
    </row>
    <row r="264" spans="1:2" x14ac:dyDescent="0.3">
      <c r="A264" s="6" t="s">
        <v>2087</v>
      </c>
      <c r="B264">
        <v>9427</v>
      </c>
    </row>
    <row r="265" spans="1:2" x14ac:dyDescent="0.3">
      <c r="A265" s="6" t="s">
        <v>2098</v>
      </c>
      <c r="B265">
        <v>4798</v>
      </c>
    </row>
    <row r="266" spans="1:2" x14ac:dyDescent="0.3">
      <c r="A266" s="6" t="s">
        <v>4663</v>
      </c>
      <c r="B266">
        <v>2591</v>
      </c>
    </row>
    <row r="267" spans="1:2" x14ac:dyDescent="0.3">
      <c r="A267" s="6" t="s">
        <v>4652</v>
      </c>
      <c r="B267">
        <v>2569</v>
      </c>
    </row>
    <row r="268" spans="1:2" x14ac:dyDescent="0.3">
      <c r="A268" s="6" t="s">
        <v>4676</v>
      </c>
      <c r="B268">
        <v>57</v>
      </c>
    </row>
    <row r="269" spans="1:2" x14ac:dyDescent="0.3">
      <c r="A269" s="6" t="s">
        <v>4727</v>
      </c>
      <c r="B269">
        <v>313</v>
      </c>
    </row>
    <row r="270" spans="1:2" x14ac:dyDescent="0.3">
      <c r="A270" s="6" t="s">
        <v>2100</v>
      </c>
      <c r="B270">
        <v>3652</v>
      </c>
    </row>
    <row r="271" spans="1:2" x14ac:dyDescent="0.3">
      <c r="A271" s="6" t="s">
        <v>2078</v>
      </c>
      <c r="B271">
        <v>8280</v>
      </c>
    </row>
    <row r="272" spans="1:2" x14ac:dyDescent="0.3">
      <c r="A272" s="6" t="s">
        <v>2051</v>
      </c>
      <c r="B272">
        <v>12185</v>
      </c>
    </row>
    <row r="273" spans="1:2" x14ac:dyDescent="0.3">
      <c r="A273" s="6" t="s">
        <v>1680</v>
      </c>
      <c r="B273">
        <v>1236</v>
      </c>
    </row>
    <row r="274" spans="1:2" x14ac:dyDescent="0.3">
      <c r="A274" s="6" t="s">
        <v>1669</v>
      </c>
      <c r="B274">
        <v>1161</v>
      </c>
    </row>
    <row r="275" spans="1:2" x14ac:dyDescent="0.3">
      <c r="A275" s="6" t="s">
        <v>4650</v>
      </c>
      <c r="B275">
        <v>3739</v>
      </c>
    </row>
    <row r="276" spans="1:2" x14ac:dyDescent="0.3">
      <c r="A276" s="6" t="s">
        <v>2099</v>
      </c>
      <c r="B276">
        <v>7333</v>
      </c>
    </row>
    <row r="277" spans="1:2" x14ac:dyDescent="0.3">
      <c r="A277" s="6" t="s">
        <v>1906</v>
      </c>
      <c r="B277">
        <v>17939</v>
      </c>
    </row>
    <row r="278" spans="1:2" x14ac:dyDescent="0.3">
      <c r="A278" s="6" t="s">
        <v>1951</v>
      </c>
      <c r="B278">
        <v>13036</v>
      </c>
    </row>
    <row r="279" spans="1:2" x14ac:dyDescent="0.3">
      <c r="A279" s="6" t="s">
        <v>1584</v>
      </c>
      <c r="B279">
        <v>420</v>
      </c>
    </row>
    <row r="280" spans="1:2" x14ac:dyDescent="0.3">
      <c r="A280" s="6" t="s">
        <v>2279</v>
      </c>
      <c r="B280">
        <v>7274</v>
      </c>
    </row>
    <row r="281" spans="1:2" x14ac:dyDescent="0.3">
      <c r="A281" s="6" t="s">
        <v>2294</v>
      </c>
      <c r="B281">
        <v>314</v>
      </c>
    </row>
    <row r="282" spans="1:2" x14ac:dyDescent="0.3">
      <c r="A282" s="6" t="s">
        <v>4656</v>
      </c>
      <c r="B282">
        <v>3858</v>
      </c>
    </row>
    <row r="283" spans="1:2" x14ac:dyDescent="0.3">
      <c r="A283" s="6" t="s">
        <v>1944</v>
      </c>
      <c r="B283">
        <v>6537</v>
      </c>
    </row>
    <row r="284" spans="1:2" x14ac:dyDescent="0.3">
      <c r="A284" s="6" t="s">
        <v>2096</v>
      </c>
      <c r="B284">
        <v>4951</v>
      </c>
    </row>
    <row r="285" spans="1:2" x14ac:dyDescent="0.3">
      <c r="A285" s="6" t="s">
        <v>2081</v>
      </c>
      <c r="B285">
        <v>1674</v>
      </c>
    </row>
    <row r="286" spans="1:2" x14ac:dyDescent="0.3">
      <c r="A286" s="6" t="s">
        <v>1982</v>
      </c>
      <c r="B286">
        <v>3182</v>
      </c>
    </row>
    <row r="287" spans="1:2" x14ac:dyDescent="0.3">
      <c r="A287" s="6" t="s">
        <v>2038</v>
      </c>
      <c r="B287">
        <v>10718</v>
      </c>
    </row>
    <row r="288" spans="1:2" x14ac:dyDescent="0.3">
      <c r="A288" s="6" t="s">
        <v>1895</v>
      </c>
      <c r="B288">
        <v>8420</v>
      </c>
    </row>
    <row r="289" spans="1:2" x14ac:dyDescent="0.3">
      <c r="A289" s="6" t="s">
        <v>2071</v>
      </c>
      <c r="B289">
        <v>419</v>
      </c>
    </row>
    <row r="290" spans="1:2" x14ac:dyDescent="0.3">
      <c r="A290" s="6" t="s">
        <v>2016</v>
      </c>
      <c r="B290">
        <v>8938</v>
      </c>
    </row>
    <row r="291" spans="1:2" x14ac:dyDescent="0.3">
      <c r="A291" s="6" t="s">
        <v>1995</v>
      </c>
      <c r="B291">
        <v>1269</v>
      </c>
    </row>
    <row r="292" spans="1:2" x14ac:dyDescent="0.3">
      <c r="A292" s="6" t="s">
        <v>1927</v>
      </c>
      <c r="B292">
        <v>13046</v>
      </c>
    </row>
    <row r="293" spans="1:2" x14ac:dyDescent="0.3">
      <c r="A293" s="6" t="s">
        <v>760</v>
      </c>
      <c r="B293">
        <v>9344</v>
      </c>
    </row>
    <row r="294" spans="1:2" x14ac:dyDescent="0.3">
      <c r="A294" s="6" t="s">
        <v>4743</v>
      </c>
      <c r="B294">
        <v>8866</v>
      </c>
    </row>
    <row r="295" spans="1:2" x14ac:dyDescent="0.3">
      <c r="A295" s="6" t="s">
        <v>1657</v>
      </c>
      <c r="B295">
        <v>839</v>
      </c>
    </row>
    <row r="296" spans="1:2" x14ac:dyDescent="0.3">
      <c r="A296" s="6" t="s">
        <v>4836</v>
      </c>
      <c r="B296">
        <v>505</v>
      </c>
    </row>
    <row r="297" spans="1:2" x14ac:dyDescent="0.3">
      <c r="A297" s="6" t="s">
        <v>2208</v>
      </c>
      <c r="B297">
        <v>3837</v>
      </c>
    </row>
    <row r="298" spans="1:2" x14ac:dyDescent="0.3">
      <c r="A298" s="6" t="s">
        <v>2025</v>
      </c>
      <c r="B298">
        <v>1880</v>
      </c>
    </row>
    <row r="299" spans="1:2" x14ac:dyDescent="0.3">
      <c r="A299" s="6" t="s">
        <v>4741</v>
      </c>
      <c r="B299">
        <v>1559</v>
      </c>
    </row>
    <row r="300" spans="1:2" x14ac:dyDescent="0.3">
      <c r="A300" s="6" t="s">
        <v>1683</v>
      </c>
      <c r="B300">
        <v>295</v>
      </c>
    </row>
    <row r="301" spans="1:2" x14ac:dyDescent="0.3">
      <c r="A301" s="6" t="s">
        <v>2116</v>
      </c>
      <c r="B301">
        <v>6530</v>
      </c>
    </row>
    <row r="302" spans="1:2" x14ac:dyDescent="0.3">
      <c r="A302" s="6" t="s">
        <v>1610</v>
      </c>
      <c r="B302">
        <v>2581</v>
      </c>
    </row>
    <row r="303" spans="1:2" x14ac:dyDescent="0.3">
      <c r="A303" s="6" t="s">
        <v>2271</v>
      </c>
      <c r="B303">
        <v>10308</v>
      </c>
    </row>
    <row r="304" spans="1:2" x14ac:dyDescent="0.3">
      <c r="A304" s="6" t="s">
        <v>2152</v>
      </c>
      <c r="B304">
        <v>14391</v>
      </c>
    </row>
    <row r="305" spans="1:2" x14ac:dyDescent="0.3">
      <c r="A305" s="6" t="s">
        <v>2315</v>
      </c>
      <c r="B305">
        <v>3271</v>
      </c>
    </row>
    <row r="306" spans="1:2" x14ac:dyDescent="0.3">
      <c r="A306" s="6" t="s">
        <v>2163</v>
      </c>
      <c r="B306">
        <v>10324</v>
      </c>
    </row>
    <row r="307" spans="1:2" x14ac:dyDescent="0.3">
      <c r="A307" s="6" t="s">
        <v>2354</v>
      </c>
      <c r="B307">
        <v>898</v>
      </c>
    </row>
    <row r="308" spans="1:2" x14ac:dyDescent="0.3">
      <c r="A308" s="6" t="s">
        <v>1336</v>
      </c>
      <c r="B308">
        <v>15382</v>
      </c>
    </row>
    <row r="309" spans="1:2" x14ac:dyDescent="0.3">
      <c r="A309" s="6" t="s">
        <v>2187</v>
      </c>
      <c r="B309">
        <v>13165</v>
      </c>
    </row>
    <row r="310" spans="1:2" x14ac:dyDescent="0.3">
      <c r="A310" s="6" t="s">
        <v>2309</v>
      </c>
      <c r="B310">
        <v>5059</v>
      </c>
    </row>
    <row r="311" spans="1:2" x14ac:dyDescent="0.3">
      <c r="A311" s="6" t="s">
        <v>4752</v>
      </c>
      <c r="B311">
        <v>237</v>
      </c>
    </row>
    <row r="312" spans="1:2" x14ac:dyDescent="0.3">
      <c r="A312" s="6" t="s">
        <v>1144</v>
      </c>
      <c r="B312">
        <v>95</v>
      </c>
    </row>
    <row r="313" spans="1:2" x14ac:dyDescent="0.3">
      <c r="A313" s="6" t="s">
        <v>4725</v>
      </c>
      <c r="B313">
        <v>63</v>
      </c>
    </row>
    <row r="314" spans="1:2" x14ac:dyDescent="0.3">
      <c r="A314" s="6" t="s">
        <v>2192</v>
      </c>
      <c r="B314">
        <v>14947</v>
      </c>
    </row>
    <row r="315" spans="1:2" x14ac:dyDescent="0.3">
      <c r="A315" s="6" t="s">
        <v>2261</v>
      </c>
      <c r="B315">
        <v>7619</v>
      </c>
    </row>
    <row r="316" spans="1:2" x14ac:dyDescent="0.3">
      <c r="A316" s="6" t="s">
        <v>4766</v>
      </c>
      <c r="B316">
        <v>9019</v>
      </c>
    </row>
    <row r="317" spans="1:2" x14ac:dyDescent="0.3">
      <c r="A317" s="6" t="s">
        <v>2314</v>
      </c>
      <c r="B317">
        <v>5160</v>
      </c>
    </row>
    <row r="318" spans="1:2" x14ac:dyDescent="0.3">
      <c r="A318" s="6" t="s">
        <v>137</v>
      </c>
      <c r="B318">
        <v>766</v>
      </c>
    </row>
    <row r="319" spans="1:2" x14ac:dyDescent="0.3">
      <c r="A319" s="6" t="s">
        <v>1994</v>
      </c>
      <c r="B319">
        <v>92925</v>
      </c>
    </row>
    <row r="320" spans="1:2" x14ac:dyDescent="0.3">
      <c r="A320" s="6" t="s">
        <v>2101</v>
      </c>
      <c r="B320">
        <v>2515</v>
      </c>
    </row>
    <row r="321" spans="1:2" x14ac:dyDescent="0.3">
      <c r="A321" s="6" t="s">
        <v>4798</v>
      </c>
      <c r="B321">
        <v>26194</v>
      </c>
    </row>
    <row r="322" spans="1:2" x14ac:dyDescent="0.3">
      <c r="A322" s="6" t="s">
        <v>272</v>
      </c>
      <c r="B322">
        <v>928</v>
      </c>
    </row>
    <row r="323" spans="1:2" x14ac:dyDescent="0.3">
      <c r="A323" s="6" t="s">
        <v>2256</v>
      </c>
      <c r="B323">
        <v>966</v>
      </c>
    </row>
    <row r="324" spans="1:2" x14ac:dyDescent="0.3">
      <c r="A324" s="6" t="s">
        <v>1695</v>
      </c>
      <c r="B324">
        <v>897</v>
      </c>
    </row>
    <row r="325" spans="1:2" x14ac:dyDescent="0.3">
      <c r="A325" s="6" t="s">
        <v>4696</v>
      </c>
      <c r="B325">
        <v>8656</v>
      </c>
    </row>
    <row r="326" spans="1:2" x14ac:dyDescent="0.3">
      <c r="A326" s="6" t="s">
        <v>1697</v>
      </c>
      <c r="B326">
        <v>513</v>
      </c>
    </row>
    <row r="327" spans="1:2" x14ac:dyDescent="0.3">
      <c r="A327" s="6" t="s">
        <v>1603</v>
      </c>
      <c r="B327">
        <v>4145</v>
      </c>
    </row>
    <row r="328" spans="1:2" x14ac:dyDescent="0.3">
      <c r="A328" s="6" t="s">
        <v>1892</v>
      </c>
      <c r="B328">
        <v>28829</v>
      </c>
    </row>
    <row r="329" spans="1:2" x14ac:dyDescent="0.3">
      <c r="A329" s="6" t="s">
        <v>1893</v>
      </c>
      <c r="B329">
        <v>33176</v>
      </c>
    </row>
    <row r="330" spans="1:2" x14ac:dyDescent="0.3">
      <c r="A330" s="6" t="s">
        <v>1898</v>
      </c>
      <c r="B330">
        <v>33717</v>
      </c>
    </row>
    <row r="331" spans="1:2" x14ac:dyDescent="0.3">
      <c r="A331" s="6" t="s">
        <v>1909</v>
      </c>
      <c r="B331">
        <v>9275</v>
      </c>
    </row>
    <row r="332" spans="1:2" x14ac:dyDescent="0.3">
      <c r="A332" s="6" t="s">
        <v>2281</v>
      </c>
      <c r="B332">
        <v>1021</v>
      </c>
    </row>
    <row r="333" spans="1:2" x14ac:dyDescent="0.3">
      <c r="A333" s="6" t="s">
        <v>1933</v>
      </c>
      <c r="B333">
        <v>15137</v>
      </c>
    </row>
    <row r="334" spans="1:2" x14ac:dyDescent="0.3">
      <c r="A334" s="6" t="s">
        <v>2070</v>
      </c>
      <c r="B334">
        <v>6183</v>
      </c>
    </row>
    <row r="335" spans="1:2" x14ac:dyDescent="0.3">
      <c r="A335" s="6" t="s">
        <v>1981</v>
      </c>
      <c r="B335">
        <v>14371</v>
      </c>
    </row>
    <row r="336" spans="1:2" x14ac:dyDescent="0.3">
      <c r="A336" s="6" t="s">
        <v>2007</v>
      </c>
      <c r="B336">
        <v>6676</v>
      </c>
    </row>
    <row r="337" spans="1:2" x14ac:dyDescent="0.3">
      <c r="A337" s="6" t="s">
        <v>4818</v>
      </c>
      <c r="B337">
        <v>21372</v>
      </c>
    </row>
    <row r="338" spans="1:2" x14ac:dyDescent="0.3">
      <c r="A338" s="6" t="s">
        <v>1291</v>
      </c>
      <c r="B338">
        <v>3663</v>
      </c>
    </row>
    <row r="339" spans="1:2" x14ac:dyDescent="0.3">
      <c r="A339" s="6" t="s">
        <v>1763</v>
      </c>
      <c r="B339">
        <v>1680</v>
      </c>
    </row>
    <row r="340" spans="1:2" x14ac:dyDescent="0.3">
      <c r="A340" s="6" t="s">
        <v>815</v>
      </c>
      <c r="B340">
        <v>2866</v>
      </c>
    </row>
    <row r="341" spans="1:2" x14ac:dyDescent="0.3">
      <c r="A341" s="6" t="s">
        <v>2048</v>
      </c>
      <c r="B341">
        <v>485</v>
      </c>
    </row>
    <row r="342" spans="1:2" x14ac:dyDescent="0.3">
      <c r="A342" s="6" t="s">
        <v>2043</v>
      </c>
      <c r="B342">
        <v>357</v>
      </c>
    </row>
    <row r="343" spans="1:2" x14ac:dyDescent="0.3">
      <c r="A343" s="6" t="s">
        <v>1651</v>
      </c>
      <c r="B343">
        <v>491</v>
      </c>
    </row>
    <row r="344" spans="1:2" x14ac:dyDescent="0.3">
      <c r="A344" s="6" t="s">
        <v>778</v>
      </c>
      <c r="B344">
        <v>27201</v>
      </c>
    </row>
    <row r="345" spans="1:2" x14ac:dyDescent="0.3">
      <c r="A345" s="6" t="s">
        <v>1929</v>
      </c>
      <c r="B345">
        <v>11687</v>
      </c>
    </row>
    <row r="346" spans="1:2" x14ac:dyDescent="0.3">
      <c r="A346" s="6" t="s">
        <v>2009</v>
      </c>
      <c r="B346">
        <v>31599</v>
      </c>
    </row>
    <row r="347" spans="1:2" x14ac:dyDescent="0.3">
      <c r="A347" s="6" t="s">
        <v>1627</v>
      </c>
      <c r="B347">
        <v>387</v>
      </c>
    </row>
    <row r="348" spans="1:2" x14ac:dyDescent="0.3">
      <c r="A348" s="6" t="s">
        <v>1564</v>
      </c>
      <c r="B348">
        <v>924</v>
      </c>
    </row>
    <row r="349" spans="1:2" x14ac:dyDescent="0.3">
      <c r="A349" s="6" t="s">
        <v>1894</v>
      </c>
      <c r="B349">
        <v>28030</v>
      </c>
    </row>
    <row r="350" spans="1:2" x14ac:dyDescent="0.3">
      <c r="A350" s="6" t="s">
        <v>1936</v>
      </c>
      <c r="B350">
        <v>17810</v>
      </c>
    </row>
    <row r="351" spans="1:2" x14ac:dyDescent="0.3">
      <c r="A351" s="6" t="s">
        <v>2102</v>
      </c>
      <c r="B351">
        <v>2111</v>
      </c>
    </row>
    <row r="352" spans="1:2" x14ac:dyDescent="0.3">
      <c r="A352" s="6" t="s">
        <v>4797</v>
      </c>
      <c r="B352">
        <v>184</v>
      </c>
    </row>
    <row r="353" spans="1:2" x14ac:dyDescent="0.3">
      <c r="A353" s="6" t="s">
        <v>1555</v>
      </c>
      <c r="B353">
        <v>368</v>
      </c>
    </row>
    <row r="354" spans="1:2" x14ac:dyDescent="0.3">
      <c r="A354" s="6" t="s">
        <v>1552</v>
      </c>
      <c r="B354">
        <v>2445</v>
      </c>
    </row>
    <row r="355" spans="1:2" x14ac:dyDescent="0.3">
      <c r="A355" s="6" t="s">
        <v>4796</v>
      </c>
      <c r="B355">
        <v>4736</v>
      </c>
    </row>
    <row r="356" spans="1:2" x14ac:dyDescent="0.3">
      <c r="A356" s="6" t="s">
        <v>4822</v>
      </c>
      <c r="B356">
        <v>4971</v>
      </c>
    </row>
    <row r="357" spans="1:2" x14ac:dyDescent="0.3">
      <c r="A357" s="6" t="s">
        <v>4646</v>
      </c>
      <c r="B357">
        <v>4971</v>
      </c>
    </row>
    <row r="358" spans="1:2" x14ac:dyDescent="0.3">
      <c r="A358" s="6" t="s">
        <v>1938</v>
      </c>
      <c r="B358">
        <v>3585</v>
      </c>
    </row>
    <row r="359" spans="1:2" x14ac:dyDescent="0.3">
      <c r="A359" s="6" t="s">
        <v>1497</v>
      </c>
      <c r="B359">
        <v>1379</v>
      </c>
    </row>
    <row r="360" spans="1:2" x14ac:dyDescent="0.3">
      <c r="A360" s="6" t="s">
        <v>2287</v>
      </c>
      <c r="B360">
        <v>5298</v>
      </c>
    </row>
    <row r="361" spans="1:2" x14ac:dyDescent="0.3">
      <c r="A361" s="6" t="s">
        <v>1629</v>
      </c>
      <c r="B361">
        <v>10480</v>
      </c>
    </row>
    <row r="362" spans="1:2" x14ac:dyDescent="0.3">
      <c r="A362" s="6" t="s">
        <v>4840</v>
      </c>
      <c r="B362">
        <v>590</v>
      </c>
    </row>
    <row r="363" spans="1:2" x14ac:dyDescent="0.3">
      <c r="A363" s="6" t="s">
        <v>4848</v>
      </c>
      <c r="B363">
        <v>343</v>
      </c>
    </row>
    <row r="364" spans="1:2" x14ac:dyDescent="0.3">
      <c r="A364" s="6" t="s">
        <v>311</v>
      </c>
      <c r="B364">
        <v>197</v>
      </c>
    </row>
    <row r="365" spans="1:2" x14ac:dyDescent="0.3">
      <c r="A365" s="6" t="s">
        <v>1875</v>
      </c>
      <c r="B365">
        <v>28978</v>
      </c>
    </row>
    <row r="366" spans="1:2" x14ac:dyDescent="0.3">
      <c r="A366" s="6" t="s">
        <v>1817</v>
      </c>
      <c r="B366">
        <v>28978</v>
      </c>
    </row>
    <row r="367" spans="1:2" x14ac:dyDescent="0.3">
      <c r="A367" s="6" t="s">
        <v>1749</v>
      </c>
      <c r="B367">
        <v>46399</v>
      </c>
    </row>
    <row r="368" spans="1:2" x14ac:dyDescent="0.3">
      <c r="A368" s="6" t="s">
        <v>1823</v>
      </c>
      <c r="B368">
        <v>2351</v>
      </c>
    </row>
    <row r="369" spans="1:2" x14ac:dyDescent="0.3">
      <c r="A369" s="6" t="s">
        <v>4660</v>
      </c>
      <c r="B369">
        <v>212</v>
      </c>
    </row>
    <row r="370" spans="1:2" x14ac:dyDescent="0.3">
      <c r="A370" s="6" t="s">
        <v>1848</v>
      </c>
      <c r="B370">
        <v>104</v>
      </c>
    </row>
    <row r="371" spans="1:2" x14ac:dyDescent="0.3">
      <c r="A371" s="6" t="s">
        <v>4758</v>
      </c>
      <c r="B371">
        <v>2877</v>
      </c>
    </row>
    <row r="372" spans="1:2" x14ac:dyDescent="0.3">
      <c r="A372" s="6" t="s">
        <v>2015</v>
      </c>
      <c r="B372">
        <v>40895</v>
      </c>
    </row>
    <row r="373" spans="1:2" x14ac:dyDescent="0.3">
      <c r="A373" s="6" t="s">
        <v>2010</v>
      </c>
      <c r="B373">
        <v>13971</v>
      </c>
    </row>
    <row r="374" spans="1:2" x14ac:dyDescent="0.3">
      <c r="A374" s="6" t="s">
        <v>2228</v>
      </c>
      <c r="B374">
        <v>29</v>
      </c>
    </row>
    <row r="375" spans="1:2" x14ac:dyDescent="0.3">
      <c r="A375" s="6" t="s">
        <v>4811</v>
      </c>
      <c r="B375">
        <v>8614</v>
      </c>
    </row>
    <row r="376" spans="1:2" x14ac:dyDescent="0.3">
      <c r="A376" s="6" t="s">
        <v>4673</v>
      </c>
      <c r="B376">
        <v>3195</v>
      </c>
    </row>
    <row r="377" spans="1:2" x14ac:dyDescent="0.3">
      <c r="A377" s="6" t="s">
        <v>4694</v>
      </c>
      <c r="B377">
        <v>2581</v>
      </c>
    </row>
    <row r="378" spans="1:2" x14ac:dyDescent="0.3">
      <c r="A378" s="6" t="s">
        <v>2241</v>
      </c>
      <c r="B378">
        <v>5911</v>
      </c>
    </row>
    <row r="379" spans="1:2" x14ac:dyDescent="0.3">
      <c r="A379" s="6" t="s">
        <v>4701</v>
      </c>
      <c r="B379">
        <v>16680</v>
      </c>
    </row>
    <row r="380" spans="1:2" x14ac:dyDescent="0.3">
      <c r="A380" s="6" t="s">
        <v>1727</v>
      </c>
      <c r="B380">
        <v>19763</v>
      </c>
    </row>
    <row r="381" spans="1:2" x14ac:dyDescent="0.3">
      <c r="A381" s="6" t="s">
        <v>4631</v>
      </c>
      <c r="B381">
        <v>743</v>
      </c>
    </row>
    <row r="382" spans="1:2" x14ac:dyDescent="0.3">
      <c r="A382" s="6" t="s">
        <v>2318</v>
      </c>
      <c r="B382">
        <v>3246</v>
      </c>
    </row>
    <row r="383" spans="1:2" x14ac:dyDescent="0.3">
      <c r="A383" s="6" t="s">
        <v>2272</v>
      </c>
      <c r="B383">
        <v>992</v>
      </c>
    </row>
    <row r="384" spans="1:2" x14ac:dyDescent="0.3">
      <c r="A384" s="6" t="s">
        <v>4641</v>
      </c>
      <c r="B384">
        <v>2664</v>
      </c>
    </row>
    <row r="385" spans="1:2" x14ac:dyDescent="0.3">
      <c r="A385" s="6" t="s">
        <v>2201</v>
      </c>
      <c r="B385">
        <v>1191</v>
      </c>
    </row>
    <row r="386" spans="1:2" x14ac:dyDescent="0.3">
      <c r="A386" s="6" t="s">
        <v>4769</v>
      </c>
      <c r="B386">
        <v>32931</v>
      </c>
    </row>
    <row r="387" spans="1:2" x14ac:dyDescent="0.3">
      <c r="A387" s="6" t="s">
        <v>2196</v>
      </c>
      <c r="B387">
        <v>4353</v>
      </c>
    </row>
    <row r="388" spans="1:2" x14ac:dyDescent="0.3">
      <c r="A388" s="6" t="s">
        <v>1911</v>
      </c>
      <c r="B388">
        <v>644</v>
      </c>
    </row>
    <row r="389" spans="1:2" x14ac:dyDescent="0.3">
      <c r="A389" s="6" t="s">
        <v>1958</v>
      </c>
      <c r="B389">
        <v>989</v>
      </c>
    </row>
    <row r="390" spans="1:2" x14ac:dyDescent="0.3">
      <c r="A390" s="6" t="s">
        <v>4855</v>
      </c>
      <c r="B390">
        <v>151</v>
      </c>
    </row>
    <row r="391" spans="1:2" x14ac:dyDescent="0.3">
      <c r="A391" s="6" t="s">
        <v>2053</v>
      </c>
      <c r="B391">
        <v>15867</v>
      </c>
    </row>
    <row r="392" spans="1:2" x14ac:dyDescent="0.3">
      <c r="A392" s="6" t="s">
        <v>2205</v>
      </c>
      <c r="B392">
        <v>290</v>
      </c>
    </row>
    <row r="393" spans="1:2" x14ac:dyDescent="0.3">
      <c r="A393" s="6" t="s">
        <v>2008</v>
      </c>
      <c r="B393">
        <v>8076</v>
      </c>
    </row>
    <row r="394" spans="1:2" x14ac:dyDescent="0.3">
      <c r="A394" s="6" t="s">
        <v>2232</v>
      </c>
      <c r="B394">
        <v>1729</v>
      </c>
    </row>
    <row r="395" spans="1:2" x14ac:dyDescent="0.3">
      <c r="A395" s="6" t="s">
        <v>1729</v>
      </c>
      <c r="B395">
        <v>536078</v>
      </c>
    </row>
    <row r="396" spans="1:2" x14ac:dyDescent="0.3">
      <c r="A396" s="6" t="s">
        <v>103</v>
      </c>
      <c r="B396">
        <v>105</v>
      </c>
    </row>
    <row r="397" spans="1:2" x14ac:dyDescent="0.3">
      <c r="A397" s="6" t="s">
        <v>1640</v>
      </c>
      <c r="B397">
        <v>9378</v>
      </c>
    </row>
    <row r="398" spans="1:2" x14ac:dyDescent="0.3">
      <c r="A398" s="6" t="s">
        <v>1568</v>
      </c>
      <c r="B398">
        <v>9378</v>
      </c>
    </row>
    <row r="399" spans="1:2" x14ac:dyDescent="0.3">
      <c r="A399" s="6" t="s">
        <v>1639</v>
      </c>
      <c r="B399">
        <v>9378</v>
      </c>
    </row>
    <row r="400" spans="1:2" x14ac:dyDescent="0.3">
      <c r="A400" s="6" t="s">
        <v>1685</v>
      </c>
      <c r="B400">
        <v>9378</v>
      </c>
    </row>
    <row r="401" spans="1:2" x14ac:dyDescent="0.3">
      <c r="A401" s="6" t="s">
        <v>1840</v>
      </c>
      <c r="B401">
        <v>2147</v>
      </c>
    </row>
    <row r="402" spans="1:2" x14ac:dyDescent="0.3">
      <c r="A402" s="6" t="s">
        <v>1653</v>
      </c>
      <c r="B402">
        <v>9378</v>
      </c>
    </row>
    <row r="403" spans="1:2" x14ac:dyDescent="0.3">
      <c r="A403" s="6" t="s">
        <v>1821</v>
      </c>
      <c r="B403">
        <v>9377</v>
      </c>
    </row>
    <row r="404" spans="1:2" x14ac:dyDescent="0.3">
      <c r="A404" s="6" t="s">
        <v>1592</v>
      </c>
      <c r="B404">
        <v>9378</v>
      </c>
    </row>
    <row r="405" spans="1:2" x14ac:dyDescent="0.3">
      <c r="A405" s="6" t="s">
        <v>37</v>
      </c>
      <c r="B405">
        <v>28132</v>
      </c>
    </row>
    <row r="406" spans="1:2" x14ac:dyDescent="0.3">
      <c r="A406" s="6" t="s">
        <v>1868</v>
      </c>
      <c r="B406">
        <v>2147</v>
      </c>
    </row>
    <row r="407" spans="1:2" x14ac:dyDescent="0.3">
      <c r="A407" s="6" t="s">
        <v>2089</v>
      </c>
      <c r="B407">
        <v>2535</v>
      </c>
    </row>
    <row r="408" spans="1:2" x14ac:dyDescent="0.3">
      <c r="A408" s="6" t="s">
        <v>762</v>
      </c>
      <c r="B408">
        <v>4875</v>
      </c>
    </row>
    <row r="409" spans="1:2" x14ac:dyDescent="0.3">
      <c r="A409" s="6" t="s">
        <v>2335</v>
      </c>
      <c r="B409">
        <v>260</v>
      </c>
    </row>
    <row r="410" spans="1:2" x14ac:dyDescent="0.3">
      <c r="A410" s="6" t="s">
        <v>2262</v>
      </c>
      <c r="B410">
        <v>63</v>
      </c>
    </row>
    <row r="411" spans="1:2" x14ac:dyDescent="0.3">
      <c r="A411" s="6" t="s">
        <v>1628</v>
      </c>
      <c r="B411">
        <v>4642</v>
      </c>
    </row>
    <row r="412" spans="1:2" x14ac:dyDescent="0.3">
      <c r="A412" s="6" t="s">
        <v>1601</v>
      </c>
      <c r="B412">
        <v>1097</v>
      </c>
    </row>
    <row r="413" spans="1:2" x14ac:dyDescent="0.3">
      <c r="A413" s="6" t="s">
        <v>4754</v>
      </c>
      <c r="B413">
        <v>629</v>
      </c>
    </row>
    <row r="414" spans="1:2" x14ac:dyDescent="0.3">
      <c r="A414" s="6" t="s">
        <v>2094</v>
      </c>
      <c r="B414">
        <v>22860</v>
      </c>
    </row>
    <row r="415" spans="1:2" x14ac:dyDescent="0.3">
      <c r="A415" s="6" t="s">
        <v>2086</v>
      </c>
      <c r="B415">
        <v>5985</v>
      </c>
    </row>
    <row r="416" spans="1:2" x14ac:dyDescent="0.3">
      <c r="A416" s="6" t="s">
        <v>1979</v>
      </c>
      <c r="B416">
        <v>15032</v>
      </c>
    </row>
    <row r="417" spans="1:2" x14ac:dyDescent="0.3">
      <c r="A417" s="6" t="s">
        <v>1914</v>
      </c>
      <c r="B417">
        <v>13568</v>
      </c>
    </row>
    <row r="418" spans="1:2" x14ac:dyDescent="0.3">
      <c r="A418" s="6" t="s">
        <v>4789</v>
      </c>
      <c r="B418">
        <v>1092</v>
      </c>
    </row>
    <row r="419" spans="1:2" x14ac:dyDescent="0.3">
      <c r="A419" s="6" t="s">
        <v>2005</v>
      </c>
      <c r="B419">
        <v>10174</v>
      </c>
    </row>
    <row r="420" spans="1:2" x14ac:dyDescent="0.3">
      <c r="A420" s="6" t="s">
        <v>1976</v>
      </c>
      <c r="B420">
        <v>6422</v>
      </c>
    </row>
    <row r="421" spans="1:2" x14ac:dyDescent="0.3">
      <c r="A421" s="6" t="s">
        <v>1990</v>
      </c>
      <c r="B421">
        <v>25607</v>
      </c>
    </row>
    <row r="422" spans="1:2" x14ac:dyDescent="0.3">
      <c r="A422" s="6" t="s">
        <v>1941</v>
      </c>
      <c r="B422">
        <v>24432</v>
      </c>
    </row>
    <row r="423" spans="1:2" x14ac:dyDescent="0.3">
      <c r="A423" s="6" t="s">
        <v>1787</v>
      </c>
      <c r="B423">
        <v>11998</v>
      </c>
    </row>
    <row r="424" spans="1:2" x14ac:dyDescent="0.3">
      <c r="A424" s="6" t="s">
        <v>1907</v>
      </c>
      <c r="B424">
        <v>15233</v>
      </c>
    </row>
    <row r="425" spans="1:2" x14ac:dyDescent="0.3">
      <c r="A425" s="6" t="s">
        <v>1598</v>
      </c>
      <c r="B425">
        <v>20268</v>
      </c>
    </row>
    <row r="426" spans="1:2" x14ac:dyDescent="0.3">
      <c r="A426" s="6" t="s">
        <v>1988</v>
      </c>
      <c r="B426">
        <v>255</v>
      </c>
    </row>
    <row r="427" spans="1:2" x14ac:dyDescent="0.3">
      <c r="A427" s="6" t="s">
        <v>2348</v>
      </c>
      <c r="B427">
        <v>827</v>
      </c>
    </row>
    <row r="428" spans="1:2" x14ac:dyDescent="0.3">
      <c r="A428" s="6" t="s">
        <v>4722</v>
      </c>
      <c r="B428">
        <v>44994</v>
      </c>
    </row>
    <row r="429" spans="1:2" x14ac:dyDescent="0.3">
      <c r="A429" s="6" t="s">
        <v>1791</v>
      </c>
      <c r="B429">
        <v>11339</v>
      </c>
    </row>
    <row r="430" spans="1:2" x14ac:dyDescent="0.3">
      <c r="A430" s="6" t="s">
        <v>2303</v>
      </c>
      <c r="B430">
        <v>611</v>
      </c>
    </row>
    <row r="431" spans="1:2" x14ac:dyDescent="0.3">
      <c r="A431" s="6" t="s">
        <v>2319</v>
      </c>
      <c r="B431">
        <v>24</v>
      </c>
    </row>
    <row r="432" spans="1:2" x14ac:dyDescent="0.3">
      <c r="A432" s="6" t="s">
        <v>1211</v>
      </c>
      <c r="B432">
        <v>9650</v>
      </c>
    </row>
    <row r="433" spans="1:2" x14ac:dyDescent="0.3">
      <c r="A433" s="6" t="s">
        <v>1500</v>
      </c>
      <c r="B433">
        <v>2686</v>
      </c>
    </row>
    <row r="434" spans="1:2" x14ac:dyDescent="0.3">
      <c r="A434" s="6" t="s">
        <v>4779</v>
      </c>
      <c r="B434">
        <v>23484</v>
      </c>
    </row>
    <row r="435" spans="1:2" x14ac:dyDescent="0.3">
      <c r="A435" s="6" t="s">
        <v>1278</v>
      </c>
      <c r="B435">
        <v>25</v>
      </c>
    </row>
    <row r="436" spans="1:2" x14ac:dyDescent="0.3">
      <c r="A436" s="6" t="s">
        <v>2134</v>
      </c>
      <c r="B436">
        <v>2732</v>
      </c>
    </row>
    <row r="437" spans="1:2" x14ac:dyDescent="0.3">
      <c r="A437" s="6" t="s">
        <v>2327</v>
      </c>
      <c r="B437">
        <v>6400</v>
      </c>
    </row>
    <row r="438" spans="1:2" x14ac:dyDescent="0.3">
      <c r="A438" s="6" t="s">
        <v>1374</v>
      </c>
      <c r="B438">
        <v>7140</v>
      </c>
    </row>
    <row r="439" spans="1:2" x14ac:dyDescent="0.3">
      <c r="A439" s="6" t="s">
        <v>1363</v>
      </c>
      <c r="B439">
        <v>397</v>
      </c>
    </row>
    <row r="440" spans="1:2" x14ac:dyDescent="0.3">
      <c r="A440" s="6" t="s">
        <v>2219</v>
      </c>
      <c r="B440">
        <v>1353</v>
      </c>
    </row>
    <row r="441" spans="1:2" x14ac:dyDescent="0.3">
      <c r="A441" s="6" t="s">
        <v>4669</v>
      </c>
      <c r="B441">
        <v>4184</v>
      </c>
    </row>
    <row r="442" spans="1:2" x14ac:dyDescent="0.3">
      <c r="A442" s="6" t="s">
        <v>1085</v>
      </c>
      <c r="B442">
        <v>17218</v>
      </c>
    </row>
    <row r="443" spans="1:2" x14ac:dyDescent="0.3">
      <c r="A443" s="6" t="s">
        <v>2236</v>
      </c>
      <c r="B443">
        <v>646</v>
      </c>
    </row>
    <row r="444" spans="1:2" x14ac:dyDescent="0.3">
      <c r="A444" s="6" t="s">
        <v>4737</v>
      </c>
      <c r="B444">
        <v>1771</v>
      </c>
    </row>
    <row r="445" spans="1:2" x14ac:dyDescent="0.3">
      <c r="A445" s="6" t="s">
        <v>2117</v>
      </c>
      <c r="B445">
        <v>12485</v>
      </c>
    </row>
    <row r="446" spans="1:2" x14ac:dyDescent="0.3">
      <c r="A446" s="6" t="s">
        <v>4761</v>
      </c>
      <c r="B446">
        <v>322</v>
      </c>
    </row>
    <row r="447" spans="1:2" x14ac:dyDescent="0.3">
      <c r="A447" s="6" t="s">
        <v>4635</v>
      </c>
      <c r="B447">
        <v>8031</v>
      </c>
    </row>
    <row r="448" spans="1:2" x14ac:dyDescent="0.3">
      <c r="A448" s="6" t="s">
        <v>1487</v>
      </c>
      <c r="B448">
        <v>7801</v>
      </c>
    </row>
    <row r="449" spans="1:2" x14ac:dyDescent="0.3">
      <c r="A449" s="6" t="s">
        <v>1331</v>
      </c>
      <c r="B449">
        <v>303</v>
      </c>
    </row>
    <row r="450" spans="1:2" x14ac:dyDescent="0.3">
      <c r="A450" s="6" t="s">
        <v>1009</v>
      </c>
      <c r="B450">
        <v>75</v>
      </c>
    </row>
    <row r="451" spans="1:2" x14ac:dyDescent="0.3">
      <c r="A451" s="6" t="s">
        <v>2167</v>
      </c>
      <c r="B451">
        <v>15276</v>
      </c>
    </row>
    <row r="452" spans="1:2" x14ac:dyDescent="0.3">
      <c r="A452" s="6" t="s">
        <v>4684</v>
      </c>
      <c r="B452">
        <v>386</v>
      </c>
    </row>
    <row r="453" spans="1:2" x14ac:dyDescent="0.3">
      <c r="A453" s="6" t="s">
        <v>2155</v>
      </c>
      <c r="B453">
        <v>9695</v>
      </c>
    </row>
    <row r="454" spans="1:2" x14ac:dyDescent="0.3">
      <c r="A454" s="6" t="s">
        <v>4732</v>
      </c>
      <c r="B454">
        <v>1996</v>
      </c>
    </row>
    <row r="455" spans="1:2" x14ac:dyDescent="0.3">
      <c r="A455" s="6" t="s">
        <v>1677</v>
      </c>
      <c r="B455">
        <v>2905</v>
      </c>
    </row>
    <row r="456" spans="1:2" x14ac:dyDescent="0.3">
      <c r="A456" s="6" t="s">
        <v>2362</v>
      </c>
      <c r="B456">
        <v>24</v>
      </c>
    </row>
    <row r="457" spans="1:2" x14ac:dyDescent="0.3">
      <c r="A457" s="6" t="s">
        <v>4745</v>
      </c>
      <c r="B457">
        <v>444</v>
      </c>
    </row>
    <row r="458" spans="1:2" x14ac:dyDescent="0.3">
      <c r="A458" s="6" t="s">
        <v>4630</v>
      </c>
      <c r="B458">
        <v>942</v>
      </c>
    </row>
    <row r="459" spans="1:2" x14ac:dyDescent="0.3">
      <c r="A459" s="6" t="s">
        <v>157</v>
      </c>
      <c r="B459">
        <v>1259</v>
      </c>
    </row>
    <row r="460" spans="1:2" x14ac:dyDescent="0.3">
      <c r="A460" s="6" t="s">
        <v>381</v>
      </c>
      <c r="B460">
        <v>1555</v>
      </c>
    </row>
    <row r="461" spans="1:2" x14ac:dyDescent="0.3">
      <c r="A461" s="6" t="s">
        <v>4738</v>
      </c>
      <c r="B461">
        <v>19</v>
      </c>
    </row>
    <row r="462" spans="1:2" x14ac:dyDescent="0.3">
      <c r="A462" s="6" t="s">
        <v>1222</v>
      </c>
      <c r="B462">
        <v>49</v>
      </c>
    </row>
    <row r="463" spans="1:2" x14ac:dyDescent="0.3">
      <c r="A463" s="6" t="s">
        <v>2267</v>
      </c>
      <c r="B463">
        <v>1015</v>
      </c>
    </row>
    <row r="464" spans="1:2" x14ac:dyDescent="0.3">
      <c r="A464" s="6" t="s">
        <v>1928</v>
      </c>
      <c r="B464">
        <v>4018</v>
      </c>
    </row>
    <row r="465" spans="1:2" x14ac:dyDescent="0.3">
      <c r="A465" s="6" t="s">
        <v>528</v>
      </c>
      <c r="B465">
        <v>65250</v>
      </c>
    </row>
    <row r="466" spans="1:2" x14ac:dyDescent="0.3">
      <c r="A466" s="6" t="s">
        <v>2063</v>
      </c>
      <c r="B466">
        <v>427</v>
      </c>
    </row>
    <row r="467" spans="1:2" x14ac:dyDescent="0.3">
      <c r="A467" s="6" t="s">
        <v>1011</v>
      </c>
      <c r="B467">
        <v>2585</v>
      </c>
    </row>
    <row r="468" spans="1:2" x14ac:dyDescent="0.3">
      <c r="A468" s="6" t="s">
        <v>754</v>
      </c>
      <c r="B468">
        <v>4567</v>
      </c>
    </row>
    <row r="469" spans="1:2" x14ac:dyDescent="0.3">
      <c r="A469" s="6" t="s">
        <v>711</v>
      </c>
      <c r="B469">
        <v>7199</v>
      </c>
    </row>
    <row r="470" spans="1:2" x14ac:dyDescent="0.3">
      <c r="A470" s="6" t="s">
        <v>2026</v>
      </c>
      <c r="B470">
        <v>21762</v>
      </c>
    </row>
    <row r="471" spans="1:2" x14ac:dyDescent="0.3">
      <c r="A471" s="6" t="s">
        <v>2074</v>
      </c>
      <c r="B471">
        <v>4199</v>
      </c>
    </row>
    <row r="472" spans="1:2" x14ac:dyDescent="0.3">
      <c r="A472" s="6" t="s">
        <v>2097</v>
      </c>
      <c r="B472">
        <v>408</v>
      </c>
    </row>
    <row r="473" spans="1:2" x14ac:dyDescent="0.3">
      <c r="A473" s="6" t="s">
        <v>948</v>
      </c>
      <c r="B473">
        <v>3219</v>
      </c>
    </row>
    <row r="474" spans="1:2" x14ac:dyDescent="0.3">
      <c r="A474" s="6" t="s">
        <v>2093</v>
      </c>
      <c r="B474">
        <v>4723</v>
      </c>
    </row>
    <row r="475" spans="1:2" x14ac:dyDescent="0.3">
      <c r="A475" s="6" t="s">
        <v>2088</v>
      </c>
      <c r="B475">
        <v>2301</v>
      </c>
    </row>
    <row r="476" spans="1:2" x14ac:dyDescent="0.3">
      <c r="A476" s="6" t="s">
        <v>4800</v>
      </c>
      <c r="B476">
        <v>7113</v>
      </c>
    </row>
    <row r="477" spans="1:2" x14ac:dyDescent="0.3">
      <c r="A477" s="6" t="s">
        <v>1038</v>
      </c>
      <c r="B477">
        <v>4959</v>
      </c>
    </row>
    <row r="478" spans="1:2" x14ac:dyDescent="0.3">
      <c r="A478" s="6" t="s">
        <v>1888</v>
      </c>
      <c r="B478">
        <v>64273</v>
      </c>
    </row>
    <row r="479" spans="1:2" x14ac:dyDescent="0.3">
      <c r="A479" s="6" t="s">
        <v>1900</v>
      </c>
      <c r="B479">
        <v>3369</v>
      </c>
    </row>
    <row r="480" spans="1:2" x14ac:dyDescent="0.3">
      <c r="A480" s="6" t="s">
        <v>2013</v>
      </c>
      <c r="B480">
        <v>3441</v>
      </c>
    </row>
    <row r="481" spans="1:2" x14ac:dyDescent="0.3">
      <c r="A481" s="6" t="s">
        <v>2045</v>
      </c>
      <c r="B481">
        <v>7222</v>
      </c>
    </row>
    <row r="482" spans="1:2" x14ac:dyDescent="0.3">
      <c r="A482" s="6" t="s">
        <v>1889</v>
      </c>
      <c r="B482">
        <v>54315</v>
      </c>
    </row>
    <row r="483" spans="1:2" x14ac:dyDescent="0.3">
      <c r="A483" s="6" t="s">
        <v>1917</v>
      </c>
      <c r="B483">
        <v>8258</v>
      </c>
    </row>
    <row r="484" spans="1:2" x14ac:dyDescent="0.3">
      <c r="A484" s="6" t="s">
        <v>4693</v>
      </c>
      <c r="B484">
        <v>23174</v>
      </c>
    </row>
    <row r="485" spans="1:2" x14ac:dyDescent="0.3">
      <c r="A485" s="6" t="s">
        <v>1351</v>
      </c>
      <c r="B485">
        <v>8948</v>
      </c>
    </row>
    <row r="486" spans="1:2" x14ac:dyDescent="0.3">
      <c r="A486" s="6" t="s">
        <v>2263</v>
      </c>
      <c r="B486">
        <v>4740</v>
      </c>
    </row>
    <row r="487" spans="1:2" x14ac:dyDescent="0.3">
      <c r="A487" s="6" t="s">
        <v>2179</v>
      </c>
      <c r="B487">
        <v>24157</v>
      </c>
    </row>
    <row r="488" spans="1:2" x14ac:dyDescent="0.3">
      <c r="A488" s="6" t="s">
        <v>4799</v>
      </c>
      <c r="B488">
        <v>2804</v>
      </c>
    </row>
    <row r="489" spans="1:2" x14ac:dyDescent="0.3">
      <c r="A489" s="6" t="s">
        <v>2259</v>
      </c>
      <c r="B489">
        <v>925</v>
      </c>
    </row>
    <row r="490" spans="1:2" x14ac:dyDescent="0.3">
      <c r="A490" s="6" t="s">
        <v>2349</v>
      </c>
      <c r="B490">
        <v>156</v>
      </c>
    </row>
    <row r="491" spans="1:2" x14ac:dyDescent="0.3">
      <c r="A491" s="6" t="s">
        <v>4658</v>
      </c>
      <c r="B491">
        <v>1776</v>
      </c>
    </row>
    <row r="492" spans="1:2" x14ac:dyDescent="0.3">
      <c r="A492" s="6" t="s">
        <v>2211</v>
      </c>
      <c r="B492">
        <v>2198</v>
      </c>
    </row>
    <row r="493" spans="1:2" x14ac:dyDescent="0.3">
      <c r="A493" s="6" t="s">
        <v>2351</v>
      </c>
      <c r="B493">
        <v>710</v>
      </c>
    </row>
    <row r="494" spans="1:2" x14ac:dyDescent="0.3">
      <c r="A494" s="6" t="s">
        <v>2274</v>
      </c>
      <c r="B494">
        <v>562</v>
      </c>
    </row>
    <row r="495" spans="1:2" x14ac:dyDescent="0.3">
      <c r="A495" s="6" t="s">
        <v>2299</v>
      </c>
      <c r="B495">
        <v>1045</v>
      </c>
    </row>
    <row r="496" spans="1:2" x14ac:dyDescent="0.3">
      <c r="A496" s="6" t="s">
        <v>163</v>
      </c>
      <c r="B496">
        <v>1269</v>
      </c>
    </row>
    <row r="497" spans="1:2" x14ac:dyDescent="0.3">
      <c r="A497" s="6" t="s">
        <v>2178</v>
      </c>
      <c r="B497">
        <v>2781</v>
      </c>
    </row>
    <row r="498" spans="1:2" x14ac:dyDescent="0.3">
      <c r="A498" s="6" t="s">
        <v>1150</v>
      </c>
      <c r="B498">
        <v>478</v>
      </c>
    </row>
    <row r="499" spans="1:2" x14ac:dyDescent="0.3">
      <c r="A499" s="6" t="s">
        <v>2265</v>
      </c>
      <c r="B499">
        <v>185</v>
      </c>
    </row>
    <row r="500" spans="1:2" x14ac:dyDescent="0.3">
      <c r="A500" s="6" t="s">
        <v>2364</v>
      </c>
      <c r="B500">
        <v>451</v>
      </c>
    </row>
    <row r="501" spans="1:2" x14ac:dyDescent="0.3">
      <c r="A501" s="6" t="s">
        <v>2083</v>
      </c>
      <c r="B501">
        <v>5554</v>
      </c>
    </row>
    <row r="502" spans="1:2" x14ac:dyDescent="0.3">
      <c r="A502" s="6" t="s">
        <v>2358</v>
      </c>
      <c r="B502">
        <v>3192</v>
      </c>
    </row>
    <row r="503" spans="1:2" x14ac:dyDescent="0.3">
      <c r="A503" s="6" t="s">
        <v>2253</v>
      </c>
      <c r="B503">
        <v>6027</v>
      </c>
    </row>
    <row r="504" spans="1:2" x14ac:dyDescent="0.3">
      <c r="A504" s="6" t="s">
        <v>2273</v>
      </c>
      <c r="B504">
        <v>166</v>
      </c>
    </row>
    <row r="505" spans="1:2" x14ac:dyDescent="0.3">
      <c r="A505" s="6" t="s">
        <v>2127</v>
      </c>
      <c r="B505">
        <v>8090</v>
      </c>
    </row>
    <row r="506" spans="1:2" x14ac:dyDescent="0.3">
      <c r="A506" s="6" t="s">
        <v>2225</v>
      </c>
      <c r="B506">
        <v>5178</v>
      </c>
    </row>
    <row r="507" spans="1:2" x14ac:dyDescent="0.3">
      <c r="A507" s="6" t="s">
        <v>2250</v>
      </c>
      <c r="B507">
        <v>11148</v>
      </c>
    </row>
    <row r="508" spans="1:2" x14ac:dyDescent="0.3">
      <c r="A508" s="6" t="s">
        <v>2311</v>
      </c>
      <c r="B508">
        <v>15252</v>
      </c>
    </row>
    <row r="509" spans="1:2" x14ac:dyDescent="0.3">
      <c r="A509" s="6" t="s">
        <v>2291</v>
      </c>
      <c r="B509">
        <v>326</v>
      </c>
    </row>
    <row r="510" spans="1:2" x14ac:dyDescent="0.3">
      <c r="A510" s="6" t="s">
        <v>2298</v>
      </c>
      <c r="B510">
        <v>687</v>
      </c>
    </row>
    <row r="511" spans="1:2" x14ac:dyDescent="0.3">
      <c r="A511" s="6" t="s">
        <v>4726</v>
      </c>
      <c r="B511">
        <v>8095</v>
      </c>
    </row>
    <row r="512" spans="1:2" x14ac:dyDescent="0.3">
      <c r="A512" s="6" t="s">
        <v>2238</v>
      </c>
      <c r="B512">
        <v>252</v>
      </c>
    </row>
    <row r="513" spans="1:2" x14ac:dyDescent="0.3">
      <c r="A513" s="6" t="s">
        <v>2106</v>
      </c>
      <c r="B513">
        <v>25262</v>
      </c>
    </row>
    <row r="514" spans="1:2" x14ac:dyDescent="0.3">
      <c r="A514" s="6" t="s">
        <v>1961</v>
      </c>
      <c r="B514">
        <v>30469</v>
      </c>
    </row>
    <row r="515" spans="1:2" x14ac:dyDescent="0.3">
      <c r="A515" s="6" t="s">
        <v>2033</v>
      </c>
      <c r="B515">
        <v>42775</v>
      </c>
    </row>
    <row r="516" spans="1:2" x14ac:dyDescent="0.3">
      <c r="A516" s="6" t="s">
        <v>4666</v>
      </c>
      <c r="B516">
        <v>2326</v>
      </c>
    </row>
    <row r="517" spans="1:2" x14ac:dyDescent="0.3">
      <c r="A517" s="6" t="s">
        <v>4695</v>
      </c>
      <c r="B517">
        <v>1030</v>
      </c>
    </row>
    <row r="518" spans="1:2" x14ac:dyDescent="0.3">
      <c r="A518" s="6" t="s">
        <v>2302</v>
      </c>
      <c r="B518">
        <v>4401</v>
      </c>
    </row>
    <row r="519" spans="1:2" x14ac:dyDescent="0.3">
      <c r="A519" s="6" t="s">
        <v>2184</v>
      </c>
      <c r="B519">
        <v>1580</v>
      </c>
    </row>
    <row r="520" spans="1:2" x14ac:dyDescent="0.3">
      <c r="A520" s="6" t="s">
        <v>2188</v>
      </c>
      <c r="B520">
        <v>1646</v>
      </c>
    </row>
    <row r="521" spans="1:2" x14ac:dyDescent="0.3">
      <c r="A521" s="6" t="s">
        <v>2282</v>
      </c>
      <c r="B521">
        <v>3964</v>
      </c>
    </row>
    <row r="522" spans="1:2" x14ac:dyDescent="0.3">
      <c r="A522" s="6" t="s">
        <v>1025</v>
      </c>
      <c r="B522">
        <v>13572</v>
      </c>
    </row>
    <row r="523" spans="1:2" x14ac:dyDescent="0.3">
      <c r="A523" s="6" t="s">
        <v>4667</v>
      </c>
      <c r="B523">
        <v>1306</v>
      </c>
    </row>
    <row r="524" spans="1:2" x14ac:dyDescent="0.3">
      <c r="A524" s="6" t="s">
        <v>4675</v>
      </c>
      <c r="B524">
        <v>1644</v>
      </c>
    </row>
    <row r="525" spans="1:2" x14ac:dyDescent="0.3">
      <c r="A525" s="6" t="s">
        <v>4639</v>
      </c>
      <c r="B525">
        <v>159</v>
      </c>
    </row>
    <row r="526" spans="1:2" x14ac:dyDescent="0.3">
      <c r="A526" s="6" t="s">
        <v>1853</v>
      </c>
      <c r="B526">
        <v>119</v>
      </c>
    </row>
    <row r="527" spans="1:2" x14ac:dyDescent="0.3">
      <c r="A527" s="6" t="s">
        <v>1858</v>
      </c>
      <c r="B527">
        <v>8399</v>
      </c>
    </row>
    <row r="528" spans="1:2" x14ac:dyDescent="0.3">
      <c r="A528" s="6" t="s">
        <v>1770</v>
      </c>
      <c r="B528">
        <v>20311</v>
      </c>
    </row>
    <row r="529" spans="1:2" x14ac:dyDescent="0.3">
      <c r="A529" s="6" t="s">
        <v>1756</v>
      </c>
      <c r="B529">
        <v>42700</v>
      </c>
    </row>
    <row r="530" spans="1:2" x14ac:dyDescent="0.3">
      <c r="A530" s="6" t="s">
        <v>1812</v>
      </c>
      <c r="B530">
        <v>21350</v>
      </c>
    </row>
    <row r="531" spans="1:2" x14ac:dyDescent="0.3">
      <c r="A531" s="6" t="s">
        <v>1775</v>
      </c>
      <c r="B531">
        <v>38504</v>
      </c>
    </row>
    <row r="532" spans="1:2" x14ac:dyDescent="0.3">
      <c r="A532" s="6" t="s">
        <v>1798</v>
      </c>
      <c r="B532">
        <v>38505</v>
      </c>
    </row>
    <row r="533" spans="1:2" x14ac:dyDescent="0.3">
      <c r="A533" s="6" t="s">
        <v>1793</v>
      </c>
      <c r="B533">
        <v>19252</v>
      </c>
    </row>
    <row r="534" spans="1:2" x14ac:dyDescent="0.3">
      <c r="A534" s="6" t="s">
        <v>1761</v>
      </c>
      <c r="B534">
        <v>19252</v>
      </c>
    </row>
    <row r="535" spans="1:2" x14ac:dyDescent="0.3">
      <c r="A535" s="6" t="s">
        <v>1803</v>
      </c>
      <c r="B535">
        <v>18998</v>
      </c>
    </row>
    <row r="536" spans="1:2" x14ac:dyDescent="0.3">
      <c r="A536" s="6" t="s">
        <v>1831</v>
      </c>
      <c r="B536">
        <v>9499</v>
      </c>
    </row>
    <row r="537" spans="1:2" x14ac:dyDescent="0.3">
      <c r="A537" s="6" t="s">
        <v>403</v>
      </c>
      <c r="B537">
        <v>621</v>
      </c>
    </row>
    <row r="538" spans="1:2" x14ac:dyDescent="0.3">
      <c r="A538" s="6" t="s">
        <v>1605</v>
      </c>
      <c r="B538">
        <v>1588</v>
      </c>
    </row>
    <row r="539" spans="1:2" x14ac:dyDescent="0.3">
      <c r="A539" s="6" t="s">
        <v>4711</v>
      </c>
      <c r="B539">
        <v>9998</v>
      </c>
    </row>
    <row r="540" spans="1:2" x14ac:dyDescent="0.3">
      <c r="A540" s="6" t="s">
        <v>1741</v>
      </c>
      <c r="B540">
        <v>577766</v>
      </c>
    </row>
    <row r="541" spans="1:2" x14ac:dyDescent="0.3">
      <c r="A541" s="6" t="s">
        <v>1937</v>
      </c>
      <c r="B541">
        <v>53648</v>
      </c>
    </row>
    <row r="542" spans="1:2" x14ac:dyDescent="0.3">
      <c r="A542" s="6" t="s">
        <v>1887</v>
      </c>
      <c r="B542">
        <v>92995</v>
      </c>
    </row>
    <row r="543" spans="1:2" x14ac:dyDescent="0.3">
      <c r="A543" s="6" t="s">
        <v>1957</v>
      </c>
      <c r="B543">
        <v>14969</v>
      </c>
    </row>
    <row r="544" spans="1:2" x14ac:dyDescent="0.3">
      <c r="A544" s="6" t="s">
        <v>1947</v>
      </c>
      <c r="B544">
        <v>63899</v>
      </c>
    </row>
    <row r="545" spans="1:2" x14ac:dyDescent="0.3">
      <c r="A545" s="6" t="s">
        <v>1940</v>
      </c>
      <c r="B545">
        <v>87798</v>
      </c>
    </row>
    <row r="546" spans="1:2" x14ac:dyDescent="0.3">
      <c r="A546" s="6" t="s">
        <v>2323</v>
      </c>
      <c r="B546">
        <v>832</v>
      </c>
    </row>
    <row r="547" spans="1:2" x14ac:dyDescent="0.3">
      <c r="A547" s="6" t="s">
        <v>4764</v>
      </c>
      <c r="B547">
        <v>550</v>
      </c>
    </row>
    <row r="548" spans="1:2" x14ac:dyDescent="0.3">
      <c r="A548" s="6" t="s">
        <v>4803</v>
      </c>
      <c r="B548">
        <v>1540</v>
      </c>
    </row>
    <row r="549" spans="1:2" x14ac:dyDescent="0.3">
      <c r="A549" s="6" t="s">
        <v>1647</v>
      </c>
      <c r="B549">
        <v>350</v>
      </c>
    </row>
    <row r="550" spans="1:2" x14ac:dyDescent="0.3">
      <c r="A550" s="6" t="s">
        <v>1665</v>
      </c>
      <c r="B550">
        <v>110</v>
      </c>
    </row>
    <row r="551" spans="1:2" x14ac:dyDescent="0.3">
      <c r="A551" s="6" t="s">
        <v>2357</v>
      </c>
      <c r="B551">
        <v>10429</v>
      </c>
    </row>
    <row r="552" spans="1:2" x14ac:dyDescent="0.3">
      <c r="A552" s="6" t="s">
        <v>4677</v>
      </c>
      <c r="B552">
        <v>144</v>
      </c>
    </row>
    <row r="553" spans="1:2" x14ac:dyDescent="0.3">
      <c r="A553" s="6" t="s">
        <v>4685</v>
      </c>
      <c r="B553">
        <v>1888</v>
      </c>
    </row>
    <row r="554" spans="1:2" x14ac:dyDescent="0.3">
      <c r="A554" s="6" t="s">
        <v>4781</v>
      </c>
      <c r="B554">
        <v>4716</v>
      </c>
    </row>
    <row r="555" spans="1:2" x14ac:dyDescent="0.3">
      <c r="A555" s="6" t="s">
        <v>4736</v>
      </c>
      <c r="B555">
        <v>2832</v>
      </c>
    </row>
    <row r="556" spans="1:2" x14ac:dyDescent="0.3">
      <c r="A556" s="6" t="s">
        <v>4746</v>
      </c>
      <c r="B556">
        <v>6355</v>
      </c>
    </row>
    <row r="557" spans="1:2" x14ac:dyDescent="0.3">
      <c r="A557" s="6" t="s">
        <v>4649</v>
      </c>
      <c r="B557">
        <v>14160</v>
      </c>
    </row>
    <row r="558" spans="1:2" x14ac:dyDescent="0.3">
      <c r="A558" s="6" t="s">
        <v>4778</v>
      </c>
      <c r="B558">
        <v>14030</v>
      </c>
    </row>
    <row r="559" spans="1:2" x14ac:dyDescent="0.3">
      <c r="A559" s="6" t="s">
        <v>4770</v>
      </c>
      <c r="B559">
        <v>1765</v>
      </c>
    </row>
    <row r="560" spans="1:2" x14ac:dyDescent="0.3">
      <c r="A560" s="6" t="s">
        <v>4759</v>
      </c>
      <c r="B560">
        <v>1728</v>
      </c>
    </row>
    <row r="561" spans="1:2" x14ac:dyDescent="0.3">
      <c r="A561" s="6" t="s">
        <v>4734</v>
      </c>
      <c r="B561">
        <v>305</v>
      </c>
    </row>
    <row r="562" spans="1:2" x14ac:dyDescent="0.3">
      <c r="A562" s="6" t="s">
        <v>2270</v>
      </c>
      <c r="B562">
        <v>441</v>
      </c>
    </row>
    <row r="563" spans="1:2" x14ac:dyDescent="0.3">
      <c r="A563" s="6" t="s">
        <v>2288</v>
      </c>
      <c r="B563">
        <v>7786</v>
      </c>
    </row>
    <row r="564" spans="1:2" x14ac:dyDescent="0.3">
      <c r="A564" s="6" t="s">
        <v>4731</v>
      </c>
      <c r="B564">
        <v>11456</v>
      </c>
    </row>
    <row r="565" spans="1:2" x14ac:dyDescent="0.3">
      <c r="A565" s="6" t="s">
        <v>2350</v>
      </c>
      <c r="B565">
        <v>490</v>
      </c>
    </row>
    <row r="566" spans="1:2" x14ac:dyDescent="0.3">
      <c r="A566" s="6" t="s">
        <v>2183</v>
      </c>
      <c r="B566">
        <v>441</v>
      </c>
    </row>
    <row r="567" spans="1:2" x14ac:dyDescent="0.3">
      <c r="A567" s="6" t="s">
        <v>2322</v>
      </c>
      <c r="B567">
        <v>340</v>
      </c>
    </row>
    <row r="568" spans="1:2" x14ac:dyDescent="0.3">
      <c r="A568" s="6" t="s">
        <v>2289</v>
      </c>
      <c r="B568">
        <v>2</v>
      </c>
    </row>
    <row r="569" spans="1:2" x14ac:dyDescent="0.3">
      <c r="A569" s="6" t="s">
        <v>1612</v>
      </c>
      <c r="B569">
        <v>1121</v>
      </c>
    </row>
    <row r="570" spans="1:2" x14ac:dyDescent="0.3">
      <c r="A570" s="6" t="s">
        <v>1808</v>
      </c>
      <c r="B570">
        <v>34258</v>
      </c>
    </row>
    <row r="571" spans="1:2" x14ac:dyDescent="0.3">
      <c r="A571" s="6" t="s">
        <v>4821</v>
      </c>
      <c r="B571">
        <v>1526</v>
      </c>
    </row>
    <row r="572" spans="1:2" x14ac:dyDescent="0.3">
      <c r="A572" s="6" t="s">
        <v>1877</v>
      </c>
      <c r="B572">
        <v>1526</v>
      </c>
    </row>
    <row r="573" spans="1:2" x14ac:dyDescent="0.3">
      <c r="A573" s="6" t="s">
        <v>882</v>
      </c>
      <c r="B573">
        <v>18656</v>
      </c>
    </row>
    <row r="574" spans="1:2" x14ac:dyDescent="0.3">
      <c r="A574" s="6" t="s">
        <v>2324</v>
      </c>
      <c r="B574">
        <v>1066</v>
      </c>
    </row>
    <row r="575" spans="1:2" x14ac:dyDescent="0.3">
      <c r="A575" s="6" t="s">
        <v>2177</v>
      </c>
      <c r="B575">
        <v>4238</v>
      </c>
    </row>
    <row r="576" spans="1:2" x14ac:dyDescent="0.3">
      <c r="A576" s="6" t="s">
        <v>2365</v>
      </c>
      <c r="B576">
        <v>39</v>
      </c>
    </row>
    <row r="577" spans="1:2" x14ac:dyDescent="0.3">
      <c r="A577" s="6" t="s">
        <v>4771</v>
      </c>
      <c r="B577">
        <v>97</v>
      </c>
    </row>
    <row r="578" spans="1:2" x14ac:dyDescent="0.3">
      <c r="A578" s="6" t="s">
        <v>4755</v>
      </c>
      <c r="B578">
        <v>7</v>
      </c>
    </row>
    <row r="579" spans="1:2" x14ac:dyDescent="0.3">
      <c r="A579" s="6" t="s">
        <v>2024</v>
      </c>
      <c r="B579">
        <v>21</v>
      </c>
    </row>
    <row r="580" spans="1:2" x14ac:dyDescent="0.3">
      <c r="A580" s="6" t="s">
        <v>4638</v>
      </c>
      <c r="B580">
        <v>222</v>
      </c>
    </row>
    <row r="581" spans="1:2" x14ac:dyDescent="0.3">
      <c r="A581" s="6" t="s">
        <v>2325</v>
      </c>
      <c r="B581">
        <v>8</v>
      </c>
    </row>
    <row r="582" spans="1:2" x14ac:dyDescent="0.3">
      <c r="A582" s="6" t="s">
        <v>1714</v>
      </c>
      <c r="B582">
        <v>1510</v>
      </c>
    </row>
    <row r="583" spans="1:2" x14ac:dyDescent="0.3">
      <c r="A583" s="6" t="s">
        <v>385</v>
      </c>
      <c r="B583">
        <v>1712</v>
      </c>
    </row>
    <row r="584" spans="1:2" x14ac:dyDescent="0.3">
      <c r="A584" s="6" t="s">
        <v>184</v>
      </c>
      <c r="B584">
        <v>6088</v>
      </c>
    </row>
    <row r="585" spans="1:2" x14ac:dyDescent="0.3">
      <c r="A585" s="6" t="s">
        <v>426</v>
      </c>
      <c r="B585">
        <v>1510</v>
      </c>
    </row>
    <row r="586" spans="1:2" x14ac:dyDescent="0.3">
      <c r="A586" s="6" t="s">
        <v>376</v>
      </c>
      <c r="B586">
        <v>3022</v>
      </c>
    </row>
    <row r="587" spans="1:2" x14ac:dyDescent="0.3">
      <c r="A587" s="6" t="s">
        <v>4670</v>
      </c>
      <c r="B587">
        <v>1436</v>
      </c>
    </row>
    <row r="588" spans="1:2" x14ac:dyDescent="0.3">
      <c r="A588" s="6" t="s">
        <v>1696</v>
      </c>
      <c r="B588">
        <v>282</v>
      </c>
    </row>
    <row r="589" spans="1:2" x14ac:dyDescent="0.3">
      <c r="A589" s="6" t="s">
        <v>4662</v>
      </c>
      <c r="B589">
        <v>7945</v>
      </c>
    </row>
    <row r="590" spans="1:2" x14ac:dyDescent="0.3">
      <c r="A590" s="6" t="s">
        <v>4765</v>
      </c>
      <c r="B590">
        <v>10234</v>
      </c>
    </row>
    <row r="591" spans="1:2" x14ac:dyDescent="0.3">
      <c r="A591" s="6" t="s">
        <v>4642</v>
      </c>
      <c r="B591">
        <v>1108</v>
      </c>
    </row>
    <row r="592" spans="1:2" x14ac:dyDescent="0.3">
      <c r="A592" s="6" t="s">
        <v>4753</v>
      </c>
      <c r="B592">
        <v>3688</v>
      </c>
    </row>
    <row r="593" spans="1:2" x14ac:dyDescent="0.3">
      <c r="A593" s="6" t="s">
        <v>1841</v>
      </c>
      <c r="B593">
        <v>596</v>
      </c>
    </row>
    <row r="594" spans="1:2" x14ac:dyDescent="0.3">
      <c r="A594" s="6" t="s">
        <v>1480</v>
      </c>
      <c r="B594">
        <v>82</v>
      </c>
    </row>
    <row r="595" spans="1:2" x14ac:dyDescent="0.3">
      <c r="A595" s="6" t="s">
        <v>83</v>
      </c>
      <c r="B595">
        <v>2626</v>
      </c>
    </row>
    <row r="596" spans="1:2" x14ac:dyDescent="0.3">
      <c r="A596" s="6" t="s">
        <v>1865</v>
      </c>
      <c r="B596">
        <v>305</v>
      </c>
    </row>
    <row r="597" spans="1:2" x14ac:dyDescent="0.3">
      <c r="A597" s="6" t="s">
        <v>1613</v>
      </c>
      <c r="B597">
        <v>1313</v>
      </c>
    </row>
    <row r="598" spans="1:2" x14ac:dyDescent="0.3">
      <c r="A598" s="6" t="s">
        <v>1596</v>
      </c>
      <c r="B598">
        <v>254</v>
      </c>
    </row>
    <row r="599" spans="1:2" x14ac:dyDescent="0.3">
      <c r="A599" s="6" t="s">
        <v>887</v>
      </c>
      <c r="B599">
        <v>2523</v>
      </c>
    </row>
    <row r="600" spans="1:2" x14ac:dyDescent="0.3">
      <c r="A600" s="6" t="s">
        <v>2021</v>
      </c>
      <c r="B600">
        <v>362</v>
      </c>
    </row>
    <row r="601" spans="1:2" x14ac:dyDescent="0.3">
      <c r="A601" s="6" t="s">
        <v>1978</v>
      </c>
      <c r="B601">
        <v>1528</v>
      </c>
    </row>
    <row r="602" spans="1:2" x14ac:dyDescent="0.3">
      <c r="A602" s="6" t="s">
        <v>4819</v>
      </c>
      <c r="B602">
        <v>8751</v>
      </c>
    </row>
    <row r="603" spans="1:2" x14ac:dyDescent="0.3">
      <c r="A603" s="6" t="s">
        <v>1693</v>
      </c>
      <c r="B603">
        <v>85</v>
      </c>
    </row>
    <row r="604" spans="1:2" x14ac:dyDescent="0.3">
      <c r="A604" s="6" t="s">
        <v>1599</v>
      </c>
      <c r="B604">
        <v>425</v>
      </c>
    </row>
    <row r="605" spans="1:2" x14ac:dyDescent="0.3">
      <c r="A605" s="6" t="s">
        <v>2041</v>
      </c>
      <c r="B605">
        <v>817</v>
      </c>
    </row>
    <row r="606" spans="1:2" x14ac:dyDescent="0.3">
      <c r="A606" s="6" t="s">
        <v>4640</v>
      </c>
      <c r="B606">
        <v>212</v>
      </c>
    </row>
    <row r="607" spans="1:2" x14ac:dyDescent="0.3">
      <c r="A607" s="6" t="s">
        <v>1867</v>
      </c>
      <c r="B607">
        <v>2352</v>
      </c>
    </row>
    <row r="608" spans="1:2" x14ac:dyDescent="0.3">
      <c r="A608" s="6" t="s">
        <v>1708</v>
      </c>
      <c r="B608">
        <v>41</v>
      </c>
    </row>
    <row r="609" spans="1:2" x14ac:dyDescent="0.3">
      <c r="A609" s="6" t="s">
        <v>2090</v>
      </c>
      <c r="B609">
        <v>3482</v>
      </c>
    </row>
    <row r="610" spans="1:2" x14ac:dyDescent="0.3">
      <c r="A610" s="6" t="s">
        <v>2029</v>
      </c>
      <c r="B610">
        <v>10976</v>
      </c>
    </row>
    <row r="611" spans="1:2" x14ac:dyDescent="0.3">
      <c r="A611" s="6" t="s">
        <v>1983</v>
      </c>
      <c r="B611">
        <v>25886</v>
      </c>
    </row>
    <row r="612" spans="1:2" x14ac:dyDescent="0.3">
      <c r="A612" s="6" t="s">
        <v>2000</v>
      </c>
      <c r="B612">
        <v>6301</v>
      </c>
    </row>
    <row r="613" spans="1:2" x14ac:dyDescent="0.3">
      <c r="A613" s="6" t="s">
        <v>2022</v>
      </c>
      <c r="B613">
        <v>4099</v>
      </c>
    </row>
    <row r="614" spans="1:2" x14ac:dyDescent="0.3">
      <c r="A614" s="6" t="s">
        <v>4704</v>
      </c>
      <c r="B614">
        <v>4598</v>
      </c>
    </row>
    <row r="615" spans="1:2" x14ac:dyDescent="0.3">
      <c r="A615" s="6" t="s">
        <v>4720</v>
      </c>
      <c r="B615">
        <v>323</v>
      </c>
    </row>
    <row r="616" spans="1:2" x14ac:dyDescent="0.3">
      <c r="A616" s="6" t="s">
        <v>1702</v>
      </c>
      <c r="B616">
        <v>523</v>
      </c>
    </row>
    <row r="617" spans="1:2" x14ac:dyDescent="0.3">
      <c r="A617" s="6" t="s">
        <v>2317</v>
      </c>
      <c r="B617">
        <v>3231</v>
      </c>
    </row>
    <row r="618" spans="1:2" x14ac:dyDescent="0.3">
      <c r="A618" s="6" t="s">
        <v>173</v>
      </c>
      <c r="B618">
        <v>1376</v>
      </c>
    </row>
    <row r="619" spans="1:2" x14ac:dyDescent="0.3">
      <c r="A619" s="6" t="s">
        <v>368</v>
      </c>
      <c r="B619">
        <v>1376</v>
      </c>
    </row>
    <row r="620" spans="1:2" x14ac:dyDescent="0.3">
      <c r="A620" s="6" t="s">
        <v>4809</v>
      </c>
      <c r="B620">
        <v>11976</v>
      </c>
    </row>
    <row r="621" spans="1:2" x14ac:dyDescent="0.3">
      <c r="A621" s="6" t="s">
        <v>31</v>
      </c>
      <c r="B621">
        <v>11976</v>
      </c>
    </row>
    <row r="622" spans="1:2" x14ac:dyDescent="0.3">
      <c r="A622" s="6" t="s">
        <v>144</v>
      </c>
      <c r="B622">
        <v>1035</v>
      </c>
    </row>
    <row r="623" spans="1:2" x14ac:dyDescent="0.3">
      <c r="A623" s="6" t="s">
        <v>2369</v>
      </c>
      <c r="B623">
        <v>550</v>
      </c>
    </row>
    <row r="624" spans="1:2" x14ac:dyDescent="0.3">
      <c r="A624" s="6" t="s">
        <v>4647</v>
      </c>
      <c r="B624">
        <v>388</v>
      </c>
    </row>
    <row r="625" spans="1:2" x14ac:dyDescent="0.3">
      <c r="A625" s="6" t="s">
        <v>2237</v>
      </c>
      <c r="B625">
        <v>1802</v>
      </c>
    </row>
    <row r="626" spans="1:2" x14ac:dyDescent="0.3">
      <c r="A626" s="6" t="s">
        <v>2123</v>
      </c>
      <c r="B626">
        <v>1074</v>
      </c>
    </row>
    <row r="627" spans="1:2" x14ac:dyDescent="0.3">
      <c r="A627" s="6" t="s">
        <v>2145</v>
      </c>
      <c r="B627">
        <v>291</v>
      </c>
    </row>
    <row r="628" spans="1:2" x14ac:dyDescent="0.3">
      <c r="A628" s="6" t="s">
        <v>2120</v>
      </c>
      <c r="B628">
        <v>44050</v>
      </c>
    </row>
    <row r="629" spans="1:2" x14ac:dyDescent="0.3">
      <c r="A629" s="6" t="s">
        <v>1435</v>
      </c>
      <c r="B629">
        <v>1846</v>
      </c>
    </row>
    <row r="630" spans="1:2" x14ac:dyDescent="0.3">
      <c r="A630" s="6" t="s">
        <v>2173</v>
      </c>
      <c r="B630">
        <v>4383</v>
      </c>
    </row>
    <row r="631" spans="1:2" x14ac:dyDescent="0.3">
      <c r="A631" s="6" t="s">
        <v>2124</v>
      </c>
      <c r="B631">
        <v>1163</v>
      </c>
    </row>
    <row r="632" spans="1:2" x14ac:dyDescent="0.3">
      <c r="A632" s="6" t="s">
        <v>2141</v>
      </c>
      <c r="B632">
        <v>4</v>
      </c>
    </row>
    <row r="633" spans="1:2" x14ac:dyDescent="0.3">
      <c r="A633" s="6" t="s">
        <v>2336</v>
      </c>
      <c r="B633">
        <v>1672</v>
      </c>
    </row>
    <row r="634" spans="1:2" x14ac:dyDescent="0.3">
      <c r="A634" s="6" t="s">
        <v>4742</v>
      </c>
      <c r="B634">
        <v>5292</v>
      </c>
    </row>
    <row r="635" spans="1:2" x14ac:dyDescent="0.3">
      <c r="A635" s="6" t="s">
        <v>2355</v>
      </c>
      <c r="B635">
        <v>1202</v>
      </c>
    </row>
    <row r="636" spans="1:2" x14ac:dyDescent="0.3">
      <c r="A636" s="6" t="s">
        <v>2258</v>
      </c>
      <c r="B636">
        <v>7988</v>
      </c>
    </row>
    <row r="637" spans="1:2" x14ac:dyDescent="0.3">
      <c r="A637" s="6" t="s">
        <v>4644</v>
      </c>
      <c r="B637">
        <v>229</v>
      </c>
    </row>
    <row r="638" spans="1:2" x14ac:dyDescent="0.3">
      <c r="A638" s="6" t="s">
        <v>4751</v>
      </c>
      <c r="B638">
        <v>124</v>
      </c>
    </row>
    <row r="639" spans="1:2" x14ac:dyDescent="0.3">
      <c r="A639" s="6" t="s">
        <v>2193</v>
      </c>
      <c r="B639">
        <v>1660</v>
      </c>
    </row>
    <row r="640" spans="1:2" x14ac:dyDescent="0.3">
      <c r="A640" s="6" t="s">
        <v>1854</v>
      </c>
      <c r="B640">
        <v>21666</v>
      </c>
    </row>
    <row r="641" spans="1:2" x14ac:dyDescent="0.3">
      <c r="A641" s="6" t="s">
        <v>2283</v>
      </c>
      <c r="B641">
        <v>97</v>
      </c>
    </row>
    <row r="642" spans="1:2" x14ac:dyDescent="0.3">
      <c r="A642" s="6" t="s">
        <v>1943</v>
      </c>
      <c r="B642">
        <v>31534</v>
      </c>
    </row>
    <row r="643" spans="1:2" x14ac:dyDescent="0.3">
      <c r="A643" s="6" t="s">
        <v>1880</v>
      </c>
      <c r="B643">
        <v>61314</v>
      </c>
    </row>
    <row r="644" spans="1:2" x14ac:dyDescent="0.3">
      <c r="A644" s="6" t="s">
        <v>1985</v>
      </c>
      <c r="B644">
        <v>20398</v>
      </c>
    </row>
    <row r="645" spans="1:2" x14ac:dyDescent="0.3">
      <c r="A645" s="6" t="s">
        <v>2040</v>
      </c>
      <c r="B645">
        <v>10541</v>
      </c>
    </row>
    <row r="646" spans="1:2" x14ac:dyDescent="0.3">
      <c r="A646" s="6" t="s">
        <v>2075</v>
      </c>
      <c r="B646">
        <v>10760</v>
      </c>
    </row>
    <row r="647" spans="1:2" x14ac:dyDescent="0.3">
      <c r="A647" s="6" t="s">
        <v>756</v>
      </c>
      <c r="B647">
        <v>13797</v>
      </c>
    </row>
    <row r="648" spans="1:2" x14ac:dyDescent="0.3">
      <c r="A648" s="6" t="s">
        <v>2077</v>
      </c>
      <c r="B648">
        <v>16146</v>
      </c>
    </row>
    <row r="649" spans="1:2" x14ac:dyDescent="0.3">
      <c r="A649" s="6" t="s">
        <v>2001</v>
      </c>
      <c r="B649">
        <v>22618</v>
      </c>
    </row>
    <row r="650" spans="1:2" x14ac:dyDescent="0.3">
      <c r="A650" s="6" t="s">
        <v>1926</v>
      </c>
      <c r="B650">
        <v>34852</v>
      </c>
    </row>
    <row r="651" spans="1:2" x14ac:dyDescent="0.3">
      <c r="A651" s="6" t="s">
        <v>1949</v>
      </c>
      <c r="B651">
        <v>54405</v>
      </c>
    </row>
    <row r="652" spans="1:2" x14ac:dyDescent="0.3">
      <c r="A652" s="6" t="s">
        <v>2034</v>
      </c>
      <c r="B652">
        <v>12375</v>
      </c>
    </row>
    <row r="653" spans="1:2" x14ac:dyDescent="0.3">
      <c r="A653" s="6" t="s">
        <v>1966</v>
      </c>
      <c r="B653">
        <v>25771</v>
      </c>
    </row>
    <row r="654" spans="1:2" x14ac:dyDescent="0.3">
      <c r="A654" s="6" t="s">
        <v>1950</v>
      </c>
      <c r="B654">
        <v>7241</v>
      </c>
    </row>
    <row r="655" spans="1:2" x14ac:dyDescent="0.3">
      <c r="A655" s="6" t="s">
        <v>2006</v>
      </c>
      <c r="B655">
        <v>17413</v>
      </c>
    </row>
    <row r="656" spans="1:2" x14ac:dyDescent="0.3">
      <c r="A656" s="6" t="s">
        <v>2018</v>
      </c>
      <c r="B656">
        <v>10652</v>
      </c>
    </row>
    <row r="657" spans="1:2" x14ac:dyDescent="0.3">
      <c r="A657" s="6" t="s">
        <v>299</v>
      </c>
      <c r="B657">
        <v>466</v>
      </c>
    </row>
    <row r="658" spans="1:2" x14ac:dyDescent="0.3">
      <c r="A658" s="6" t="s">
        <v>4834</v>
      </c>
      <c r="B658">
        <v>1079</v>
      </c>
    </row>
    <row r="659" spans="1:2" x14ac:dyDescent="0.3">
      <c r="A659" s="6" t="s">
        <v>1650</v>
      </c>
      <c r="B659">
        <v>490</v>
      </c>
    </row>
    <row r="660" spans="1:2" x14ac:dyDescent="0.3">
      <c r="A660" s="6" t="s">
        <v>4847</v>
      </c>
      <c r="B660">
        <v>1193</v>
      </c>
    </row>
    <row r="661" spans="1:2" x14ac:dyDescent="0.3">
      <c r="A661" s="6" t="s">
        <v>1699</v>
      </c>
      <c r="B661">
        <v>23</v>
      </c>
    </row>
    <row r="662" spans="1:2" x14ac:dyDescent="0.3">
      <c r="A662" s="6" t="s">
        <v>2338</v>
      </c>
      <c r="B662">
        <v>65</v>
      </c>
    </row>
    <row r="663" spans="1:2" x14ac:dyDescent="0.3">
      <c r="A663" s="6" t="s">
        <v>4712</v>
      </c>
      <c r="B663">
        <v>4</v>
      </c>
    </row>
    <row r="664" spans="1:2" x14ac:dyDescent="0.3">
      <c r="A664" s="6" t="s">
        <v>177</v>
      </c>
      <c r="B664">
        <v>1951</v>
      </c>
    </row>
    <row r="665" spans="1:2" x14ac:dyDescent="0.3">
      <c r="A665" s="6" t="s">
        <v>4842</v>
      </c>
      <c r="B665">
        <v>285</v>
      </c>
    </row>
    <row r="666" spans="1:2" x14ac:dyDescent="0.3">
      <c r="A666" s="6" t="s">
        <v>4708</v>
      </c>
      <c r="B666">
        <v>5692</v>
      </c>
    </row>
    <row r="667" spans="1:2" x14ac:dyDescent="0.3">
      <c r="A667" s="6" t="s">
        <v>1712</v>
      </c>
      <c r="B667">
        <v>87</v>
      </c>
    </row>
    <row r="668" spans="1:2" x14ac:dyDescent="0.3">
      <c r="A668" s="6" t="s">
        <v>2176</v>
      </c>
      <c r="B668">
        <v>12999</v>
      </c>
    </row>
    <row r="669" spans="1:2" x14ac:dyDescent="0.3">
      <c r="A669" s="6" t="s">
        <v>1721</v>
      </c>
      <c r="B669">
        <v>200</v>
      </c>
    </row>
    <row r="670" spans="1:2" x14ac:dyDescent="0.3">
      <c r="A670" s="6" t="s">
        <v>1967</v>
      </c>
      <c r="B670">
        <v>11838</v>
      </c>
    </row>
    <row r="671" spans="1:2" x14ac:dyDescent="0.3">
      <c r="A671" s="6" t="s">
        <v>2326</v>
      </c>
      <c r="B671">
        <v>1004</v>
      </c>
    </row>
    <row r="672" spans="1:2" x14ac:dyDescent="0.3">
      <c r="A672" s="6" t="s">
        <v>2162</v>
      </c>
      <c r="B672">
        <v>1889</v>
      </c>
    </row>
    <row r="673" spans="1:2" x14ac:dyDescent="0.3">
      <c r="A673" s="6" t="s">
        <v>2269</v>
      </c>
      <c r="B673">
        <v>203</v>
      </c>
    </row>
    <row r="674" spans="1:2" x14ac:dyDescent="0.3">
      <c r="A674" s="6" t="s">
        <v>2342</v>
      </c>
      <c r="B674">
        <v>4200</v>
      </c>
    </row>
    <row r="675" spans="1:2" x14ac:dyDescent="0.3">
      <c r="A675" s="6" t="s">
        <v>1989</v>
      </c>
      <c r="B675">
        <v>20218</v>
      </c>
    </row>
    <row r="676" spans="1:2" x14ac:dyDescent="0.3">
      <c r="A676" s="6" t="s">
        <v>2278</v>
      </c>
      <c r="B676">
        <v>9</v>
      </c>
    </row>
    <row r="677" spans="1:2" x14ac:dyDescent="0.3">
      <c r="A677" s="6" t="s">
        <v>1921</v>
      </c>
      <c r="B677">
        <v>25903</v>
      </c>
    </row>
    <row r="678" spans="1:2" x14ac:dyDescent="0.3">
      <c r="A678" s="6" t="s">
        <v>1606</v>
      </c>
      <c r="B678">
        <v>32840</v>
      </c>
    </row>
    <row r="679" spans="1:2" x14ac:dyDescent="0.3">
      <c r="A679" s="6" t="s">
        <v>1701</v>
      </c>
      <c r="B679">
        <v>32840</v>
      </c>
    </row>
    <row r="680" spans="1:2" x14ac:dyDescent="0.3">
      <c r="A680" s="6" t="s">
        <v>1796</v>
      </c>
      <c r="B680">
        <v>178912</v>
      </c>
    </row>
    <row r="681" spans="1:2" x14ac:dyDescent="0.3">
      <c r="A681" s="6" t="s">
        <v>1748</v>
      </c>
      <c r="B681">
        <v>178912</v>
      </c>
    </row>
    <row r="682" spans="1:2" x14ac:dyDescent="0.3">
      <c r="A682" s="6" t="s">
        <v>1747</v>
      </c>
      <c r="B682">
        <v>15970</v>
      </c>
    </row>
    <row r="683" spans="1:2" x14ac:dyDescent="0.3">
      <c r="A683" s="6" t="s">
        <v>1654</v>
      </c>
      <c r="B683">
        <v>32840</v>
      </c>
    </row>
    <row r="684" spans="1:2" x14ac:dyDescent="0.3">
      <c r="A684" s="6" t="s">
        <v>1674</v>
      </c>
      <c r="B684">
        <v>21252</v>
      </c>
    </row>
    <row r="685" spans="1:2" x14ac:dyDescent="0.3">
      <c r="A685" s="6" t="s">
        <v>1566</v>
      </c>
      <c r="B685">
        <v>27151</v>
      </c>
    </row>
    <row r="686" spans="1:2" x14ac:dyDescent="0.3">
      <c r="A686" s="6" t="s">
        <v>572</v>
      </c>
      <c r="B686">
        <v>21916</v>
      </c>
    </row>
    <row r="687" spans="1:2" x14ac:dyDescent="0.3">
      <c r="A687" s="6" t="s">
        <v>1728</v>
      </c>
      <c r="B687">
        <v>21252</v>
      </c>
    </row>
    <row r="688" spans="1:2" x14ac:dyDescent="0.3">
      <c r="A688" s="6" t="s">
        <v>1620</v>
      </c>
      <c r="B688">
        <v>81</v>
      </c>
    </row>
    <row r="689" spans="1:2" x14ac:dyDescent="0.3">
      <c r="A689" s="6" t="s">
        <v>1804</v>
      </c>
      <c r="B689">
        <v>1777</v>
      </c>
    </row>
    <row r="690" spans="1:2" x14ac:dyDescent="0.3">
      <c r="A690" s="6" t="s">
        <v>4703</v>
      </c>
      <c r="B690">
        <v>44696</v>
      </c>
    </row>
    <row r="691" spans="1:2" x14ac:dyDescent="0.3">
      <c r="A691" s="6" t="s">
        <v>1549</v>
      </c>
      <c r="B691">
        <v>32840</v>
      </c>
    </row>
    <row r="692" spans="1:2" x14ac:dyDescent="0.3">
      <c r="A692" s="6" t="s">
        <v>1723</v>
      </c>
      <c r="B692">
        <v>27508</v>
      </c>
    </row>
    <row r="693" spans="1:2" x14ac:dyDescent="0.3">
      <c r="A693" s="6" t="s">
        <v>1718</v>
      </c>
      <c r="B693">
        <v>32840</v>
      </c>
    </row>
    <row r="694" spans="1:2" x14ac:dyDescent="0.3">
      <c r="A694" s="6" t="s">
        <v>2202</v>
      </c>
      <c r="B694">
        <v>4049</v>
      </c>
    </row>
    <row r="695" spans="1:2" x14ac:dyDescent="0.3">
      <c r="A695" s="6" t="s">
        <v>1548</v>
      </c>
      <c r="B695">
        <v>56271</v>
      </c>
    </row>
    <row r="696" spans="1:2" x14ac:dyDescent="0.3">
      <c r="A696" s="6" t="s">
        <v>1731</v>
      </c>
      <c r="B696">
        <v>178912</v>
      </c>
    </row>
    <row r="697" spans="1:2" x14ac:dyDescent="0.3">
      <c r="A697" s="6" t="s">
        <v>1866</v>
      </c>
      <c r="B697">
        <v>1376</v>
      </c>
    </row>
    <row r="698" spans="1:2" x14ac:dyDescent="0.3">
      <c r="A698" s="6" t="s">
        <v>2353</v>
      </c>
      <c r="B698">
        <v>2536</v>
      </c>
    </row>
    <row r="699" spans="1:2" x14ac:dyDescent="0.3">
      <c r="A699" s="6" t="s">
        <v>1541</v>
      </c>
      <c r="B699">
        <v>91233</v>
      </c>
    </row>
    <row r="700" spans="1:2" x14ac:dyDescent="0.3">
      <c r="A700" s="6" t="s">
        <v>1786</v>
      </c>
      <c r="B700">
        <v>1315</v>
      </c>
    </row>
    <row r="701" spans="1:2" x14ac:dyDescent="0.3">
      <c r="A701" s="6" t="s">
        <v>197</v>
      </c>
      <c r="B701">
        <v>30411</v>
      </c>
    </row>
    <row r="702" spans="1:2" x14ac:dyDescent="0.3">
      <c r="A702" s="6" t="s">
        <v>2300</v>
      </c>
      <c r="B702">
        <v>1988</v>
      </c>
    </row>
    <row r="703" spans="1:2" x14ac:dyDescent="0.3">
      <c r="A703" s="6" t="s">
        <v>2169</v>
      </c>
      <c r="B703">
        <v>2466</v>
      </c>
    </row>
    <row r="704" spans="1:2" x14ac:dyDescent="0.3">
      <c r="A704" s="6" t="s">
        <v>2210</v>
      </c>
      <c r="B704">
        <v>1811</v>
      </c>
    </row>
    <row r="705" spans="1:2" x14ac:dyDescent="0.3">
      <c r="A705" s="6" t="s">
        <v>1872</v>
      </c>
      <c r="B705">
        <v>14560</v>
      </c>
    </row>
    <row r="706" spans="1:2" x14ac:dyDescent="0.3">
      <c r="A706" s="6" t="s">
        <v>1581</v>
      </c>
      <c r="B706">
        <v>2727</v>
      </c>
    </row>
    <row r="707" spans="1:2" x14ac:dyDescent="0.3">
      <c r="A707" s="6" t="s">
        <v>4645</v>
      </c>
      <c r="B707">
        <v>3524</v>
      </c>
    </row>
    <row r="708" spans="1:2" x14ac:dyDescent="0.3">
      <c r="A708" s="6" t="s">
        <v>1312</v>
      </c>
      <c r="B708">
        <v>356</v>
      </c>
    </row>
    <row r="709" spans="1:2" x14ac:dyDescent="0.3">
      <c r="A709" s="6" t="s">
        <v>2295</v>
      </c>
      <c r="B709">
        <v>17325</v>
      </c>
    </row>
    <row r="710" spans="1:2" x14ac:dyDescent="0.3">
      <c r="A710" s="6" t="s">
        <v>2215</v>
      </c>
      <c r="B710">
        <v>4664</v>
      </c>
    </row>
    <row r="711" spans="1:2" x14ac:dyDescent="0.3">
      <c r="A711" s="6" t="s">
        <v>2257</v>
      </c>
      <c r="B711">
        <v>3815</v>
      </c>
    </row>
    <row r="712" spans="1:2" x14ac:dyDescent="0.3">
      <c r="A712" s="6" t="s">
        <v>2118</v>
      </c>
      <c r="B712">
        <v>2961</v>
      </c>
    </row>
    <row r="713" spans="1:2" x14ac:dyDescent="0.3">
      <c r="A713" s="6" t="s">
        <v>1806</v>
      </c>
      <c r="B713">
        <v>18756</v>
      </c>
    </row>
    <row r="714" spans="1:2" x14ac:dyDescent="0.3">
      <c r="A714" s="6" t="s">
        <v>2275</v>
      </c>
      <c r="B714">
        <v>109</v>
      </c>
    </row>
    <row r="715" spans="1:2" x14ac:dyDescent="0.3">
      <c r="A715" s="6" t="s">
        <v>4729</v>
      </c>
      <c r="B715">
        <v>2300</v>
      </c>
    </row>
    <row r="716" spans="1:2" x14ac:dyDescent="0.3">
      <c r="A716" s="6" t="s">
        <v>4827</v>
      </c>
      <c r="B716">
        <v>3492</v>
      </c>
    </row>
    <row r="717" spans="1:2" x14ac:dyDescent="0.3">
      <c r="A717" s="6" t="s">
        <v>1660</v>
      </c>
      <c r="B717">
        <v>2249</v>
      </c>
    </row>
    <row r="718" spans="1:2" x14ac:dyDescent="0.3">
      <c r="A718" s="6" t="s">
        <v>1837</v>
      </c>
      <c r="B718">
        <v>240</v>
      </c>
    </row>
    <row r="719" spans="1:2" x14ac:dyDescent="0.3">
      <c r="A719" s="6" t="s">
        <v>4686</v>
      </c>
      <c r="B719">
        <v>727</v>
      </c>
    </row>
    <row r="720" spans="1:2" x14ac:dyDescent="0.3">
      <c r="A720" s="6" t="s">
        <v>4632</v>
      </c>
      <c r="B720">
        <v>2</v>
      </c>
    </row>
    <row r="721" spans="1:2" x14ac:dyDescent="0.3">
      <c r="A721" s="6" t="s">
        <v>2293</v>
      </c>
      <c r="B721">
        <v>617</v>
      </c>
    </row>
    <row r="722" spans="1:2" x14ac:dyDescent="0.3">
      <c r="A722" s="6" t="s">
        <v>1711</v>
      </c>
      <c r="B722">
        <v>163</v>
      </c>
    </row>
    <row r="723" spans="1:2" x14ac:dyDescent="0.3">
      <c r="A723" s="6" t="s">
        <v>2370</v>
      </c>
      <c r="B723">
        <v>1090</v>
      </c>
    </row>
    <row r="724" spans="1:2" x14ac:dyDescent="0.3">
      <c r="A724" s="6" t="s">
        <v>1839</v>
      </c>
      <c r="B724">
        <v>828</v>
      </c>
    </row>
    <row r="725" spans="1:2" x14ac:dyDescent="0.3">
      <c r="A725" s="6" t="s">
        <v>1935</v>
      </c>
      <c r="B725">
        <v>12452</v>
      </c>
    </row>
    <row r="726" spans="1:2" x14ac:dyDescent="0.3">
      <c r="A726" s="6" t="s">
        <v>1977</v>
      </c>
      <c r="B726">
        <v>14629</v>
      </c>
    </row>
    <row r="727" spans="1:2" x14ac:dyDescent="0.3">
      <c r="A727" s="6" t="s">
        <v>1946</v>
      </c>
      <c r="B727">
        <v>3517</v>
      </c>
    </row>
    <row r="728" spans="1:2" x14ac:dyDescent="0.3">
      <c r="A728" s="6" t="s">
        <v>1954</v>
      </c>
      <c r="B728">
        <v>92588</v>
      </c>
    </row>
    <row r="729" spans="1:2" x14ac:dyDescent="0.3">
      <c r="A729" s="6" t="s">
        <v>598</v>
      </c>
      <c r="B729">
        <v>92588</v>
      </c>
    </row>
    <row r="730" spans="1:2" x14ac:dyDescent="0.3">
      <c r="A730" s="6" t="s">
        <v>1760</v>
      </c>
      <c r="B730">
        <v>10358</v>
      </c>
    </row>
    <row r="731" spans="1:2" x14ac:dyDescent="0.3">
      <c r="A731" s="6" t="s">
        <v>1822</v>
      </c>
      <c r="B731">
        <v>37</v>
      </c>
    </row>
    <row r="732" spans="1:2" x14ac:dyDescent="0.3">
      <c r="A732" s="6" t="s">
        <v>1769</v>
      </c>
      <c r="B732">
        <v>30254</v>
      </c>
    </row>
    <row r="733" spans="1:2" x14ac:dyDescent="0.3">
      <c r="A733" s="6" t="s">
        <v>1751</v>
      </c>
      <c r="B733">
        <v>90762</v>
      </c>
    </row>
    <row r="734" spans="1:2" x14ac:dyDescent="0.3">
      <c r="A734" s="6" t="s">
        <v>1802</v>
      </c>
      <c r="B734">
        <v>135901</v>
      </c>
    </row>
    <row r="735" spans="1:2" x14ac:dyDescent="0.3">
      <c r="A735" s="6" t="s">
        <v>1863</v>
      </c>
      <c r="B735">
        <v>10229</v>
      </c>
    </row>
    <row r="736" spans="1:2" x14ac:dyDescent="0.3">
      <c r="A736" s="6" t="s">
        <v>4710</v>
      </c>
      <c r="B736">
        <v>5852</v>
      </c>
    </row>
    <row r="737" spans="1:2" x14ac:dyDescent="0.3">
      <c r="A737" s="6" t="s">
        <v>1852</v>
      </c>
      <c r="B737">
        <v>38879</v>
      </c>
    </row>
    <row r="738" spans="1:2" x14ac:dyDescent="0.3">
      <c r="A738" s="6" t="s">
        <v>2047</v>
      </c>
      <c r="B738">
        <v>38879</v>
      </c>
    </row>
    <row r="739" spans="1:2" x14ac:dyDescent="0.3">
      <c r="A739" s="6" t="s">
        <v>1835</v>
      </c>
      <c r="B739">
        <v>7148</v>
      </c>
    </row>
    <row r="740" spans="1:2" x14ac:dyDescent="0.3">
      <c r="A740" s="6" t="s">
        <v>1825</v>
      </c>
      <c r="B740">
        <v>15142</v>
      </c>
    </row>
    <row r="741" spans="1:2" x14ac:dyDescent="0.3">
      <c r="A741" s="6" t="s">
        <v>1738</v>
      </c>
      <c r="B741">
        <v>21378</v>
      </c>
    </row>
    <row r="742" spans="1:2" x14ac:dyDescent="0.3">
      <c r="A742" s="6" t="s">
        <v>4825</v>
      </c>
      <c r="B742">
        <v>38</v>
      </c>
    </row>
    <row r="743" spans="1:2" x14ac:dyDescent="0.3">
      <c r="A743" s="6" t="s">
        <v>1797</v>
      </c>
      <c r="B743">
        <v>256622</v>
      </c>
    </row>
    <row r="744" spans="1:2" x14ac:dyDescent="0.3">
      <c r="A744" s="6" t="s">
        <v>1739</v>
      </c>
      <c r="B744">
        <v>256622</v>
      </c>
    </row>
    <row r="745" spans="1:2" x14ac:dyDescent="0.3">
      <c r="A745" s="6" t="s">
        <v>621</v>
      </c>
      <c r="B745">
        <v>14266</v>
      </c>
    </row>
    <row r="746" spans="1:2" x14ac:dyDescent="0.3">
      <c r="A746" s="6" t="s">
        <v>1855</v>
      </c>
      <c r="B746">
        <v>1641</v>
      </c>
    </row>
    <row r="747" spans="1:2" x14ac:dyDescent="0.3">
      <c r="A747" s="6" t="s">
        <v>2132</v>
      </c>
      <c r="B747">
        <v>4927</v>
      </c>
    </row>
    <row r="748" spans="1:2" x14ac:dyDescent="0.3">
      <c r="A748" s="6" t="s">
        <v>4815</v>
      </c>
      <c r="B748">
        <v>11716</v>
      </c>
    </row>
    <row r="749" spans="1:2" x14ac:dyDescent="0.3">
      <c r="A749" s="6" t="s">
        <v>2095</v>
      </c>
      <c r="B749">
        <v>2375</v>
      </c>
    </row>
    <row r="750" spans="1:2" x14ac:dyDescent="0.3">
      <c r="A750" s="6" t="s">
        <v>2003</v>
      </c>
      <c r="B750">
        <v>26423</v>
      </c>
    </row>
    <row r="751" spans="1:2" x14ac:dyDescent="0.3">
      <c r="A751" s="6" t="s">
        <v>110</v>
      </c>
      <c r="B751">
        <v>7298</v>
      </c>
    </row>
    <row r="752" spans="1:2" x14ac:dyDescent="0.3">
      <c r="A752" s="6" t="s">
        <v>119</v>
      </c>
      <c r="B752">
        <v>34899</v>
      </c>
    </row>
    <row r="753" spans="1:2" x14ac:dyDescent="0.3">
      <c r="A753" s="6" t="s">
        <v>1779</v>
      </c>
      <c r="B753">
        <v>11029</v>
      </c>
    </row>
    <row r="754" spans="1:2" x14ac:dyDescent="0.3">
      <c r="A754" s="6" t="s">
        <v>1851</v>
      </c>
      <c r="B754">
        <v>3075</v>
      </c>
    </row>
    <row r="755" spans="1:2" x14ac:dyDescent="0.3">
      <c r="A755" s="6" t="s">
        <v>55</v>
      </c>
      <c r="B755">
        <v>7298</v>
      </c>
    </row>
    <row r="756" spans="1:2" x14ac:dyDescent="0.3">
      <c r="A756" s="6" t="s">
        <v>275</v>
      </c>
      <c r="B756">
        <v>6753</v>
      </c>
    </row>
    <row r="757" spans="1:2" x14ac:dyDescent="0.3">
      <c r="A757" s="6" t="s">
        <v>422</v>
      </c>
      <c r="B757">
        <v>6753</v>
      </c>
    </row>
    <row r="758" spans="1:2" x14ac:dyDescent="0.3">
      <c r="A758" s="6" t="s">
        <v>42</v>
      </c>
      <c r="B758">
        <v>34899</v>
      </c>
    </row>
    <row r="759" spans="1:2" x14ac:dyDescent="0.3">
      <c r="A759" s="6" t="s">
        <v>76</v>
      </c>
      <c r="B759">
        <v>34899</v>
      </c>
    </row>
    <row r="760" spans="1:2" x14ac:dyDescent="0.3">
      <c r="A760" s="6" t="s">
        <v>1734</v>
      </c>
      <c r="B760">
        <v>17415</v>
      </c>
    </row>
    <row r="761" spans="1:2" x14ac:dyDescent="0.3">
      <c r="A761" s="6" t="s">
        <v>1733</v>
      </c>
      <c r="B761">
        <v>34830</v>
      </c>
    </row>
    <row r="762" spans="1:2" x14ac:dyDescent="0.3">
      <c r="A762" s="6" t="s">
        <v>1838</v>
      </c>
      <c r="B762">
        <v>758</v>
      </c>
    </row>
    <row r="763" spans="1:2" x14ac:dyDescent="0.3">
      <c r="A763" s="6" t="s">
        <v>1847</v>
      </c>
      <c r="B763">
        <v>8891</v>
      </c>
    </row>
    <row r="764" spans="1:2" x14ac:dyDescent="0.3">
      <c r="A764" s="6" t="s">
        <v>1805</v>
      </c>
      <c r="B764">
        <v>58506</v>
      </c>
    </row>
    <row r="765" spans="1:2" x14ac:dyDescent="0.3">
      <c r="A765" s="6" t="s">
        <v>1766</v>
      </c>
      <c r="B765">
        <v>32916</v>
      </c>
    </row>
    <row r="766" spans="1:2" x14ac:dyDescent="0.3">
      <c r="A766" s="6" t="s">
        <v>1800</v>
      </c>
      <c r="B766">
        <v>32916</v>
      </c>
    </row>
    <row r="767" spans="1:2" x14ac:dyDescent="0.3">
      <c r="A767" s="6" t="s">
        <v>1864</v>
      </c>
      <c r="B767">
        <v>28807</v>
      </c>
    </row>
    <row r="768" spans="1:2" x14ac:dyDescent="0.3">
      <c r="A768" s="6" t="s">
        <v>1583</v>
      </c>
      <c r="B768">
        <v>298</v>
      </c>
    </row>
    <row r="769" spans="1:2" x14ac:dyDescent="0.3">
      <c r="A769" s="6" t="s">
        <v>2218</v>
      </c>
      <c r="B769">
        <v>28</v>
      </c>
    </row>
    <row r="770" spans="1:2" x14ac:dyDescent="0.3">
      <c r="A770" s="6" t="s">
        <v>4784</v>
      </c>
      <c r="B770">
        <v>13944</v>
      </c>
    </row>
    <row r="771" spans="1:2" x14ac:dyDescent="0.3">
      <c r="A771" s="6" t="s">
        <v>2159</v>
      </c>
      <c r="B771">
        <v>19998</v>
      </c>
    </row>
    <row r="772" spans="1:2" x14ac:dyDescent="0.3">
      <c r="A772" s="6" t="s">
        <v>4679</v>
      </c>
      <c r="B772">
        <v>588</v>
      </c>
    </row>
    <row r="773" spans="1:2" x14ac:dyDescent="0.3">
      <c r="A773" s="6" t="s">
        <v>2144</v>
      </c>
      <c r="B773">
        <v>13029</v>
      </c>
    </row>
    <row r="774" spans="1:2" x14ac:dyDescent="0.3">
      <c r="A774" s="6" t="s">
        <v>2166</v>
      </c>
      <c r="B774">
        <v>24517</v>
      </c>
    </row>
    <row r="775" spans="1:2" x14ac:dyDescent="0.3">
      <c r="A775" s="6" t="s">
        <v>2114</v>
      </c>
      <c r="B775">
        <v>14120</v>
      </c>
    </row>
    <row r="776" spans="1:2" x14ac:dyDescent="0.3">
      <c r="A776" s="6" t="s">
        <v>4672</v>
      </c>
      <c r="B776">
        <v>1456</v>
      </c>
    </row>
    <row r="777" spans="1:2" x14ac:dyDescent="0.3">
      <c r="A777" s="6" t="s">
        <v>1920</v>
      </c>
      <c r="B777">
        <v>26556</v>
      </c>
    </row>
    <row r="778" spans="1:2" x14ac:dyDescent="0.3">
      <c r="A778" s="6" t="s">
        <v>2076</v>
      </c>
      <c r="B778">
        <v>25996</v>
      </c>
    </row>
    <row r="779" spans="1:2" x14ac:dyDescent="0.3">
      <c r="A779" s="6" t="s">
        <v>2301</v>
      </c>
      <c r="B779">
        <v>3740</v>
      </c>
    </row>
    <row r="780" spans="1:2" x14ac:dyDescent="0.3">
      <c r="A780" s="6" t="s">
        <v>819</v>
      </c>
      <c r="B780">
        <v>5719</v>
      </c>
    </row>
    <row r="781" spans="1:2" x14ac:dyDescent="0.3">
      <c r="A781" s="6" t="s">
        <v>1032</v>
      </c>
      <c r="B781">
        <v>1926</v>
      </c>
    </row>
    <row r="782" spans="1:2" x14ac:dyDescent="0.3">
      <c r="A782" s="6" t="s">
        <v>1964</v>
      </c>
      <c r="B782">
        <v>3095</v>
      </c>
    </row>
    <row r="783" spans="1:2" x14ac:dyDescent="0.3">
      <c r="A783" s="6" t="s">
        <v>922</v>
      </c>
      <c r="B783">
        <v>3061</v>
      </c>
    </row>
    <row r="784" spans="1:2" x14ac:dyDescent="0.3">
      <c r="A784" s="6" t="s">
        <v>2073</v>
      </c>
      <c r="B784">
        <v>2493</v>
      </c>
    </row>
    <row r="785" spans="1:2" x14ac:dyDescent="0.3">
      <c r="A785" s="6" t="s">
        <v>2049</v>
      </c>
      <c r="B785">
        <v>3686</v>
      </c>
    </row>
    <row r="786" spans="1:2" x14ac:dyDescent="0.3">
      <c r="A786" s="6" t="s">
        <v>4783</v>
      </c>
      <c r="B786">
        <v>2740</v>
      </c>
    </row>
    <row r="787" spans="1:2" x14ac:dyDescent="0.3">
      <c r="A787" s="6" t="s">
        <v>2017</v>
      </c>
      <c r="B787">
        <v>4308</v>
      </c>
    </row>
    <row r="788" spans="1:2" x14ac:dyDescent="0.3">
      <c r="A788" s="6" t="s">
        <v>2246</v>
      </c>
      <c r="B788">
        <v>13</v>
      </c>
    </row>
    <row r="789" spans="1:2" x14ac:dyDescent="0.3">
      <c r="A789" s="6" t="s">
        <v>2227</v>
      </c>
      <c r="B789">
        <v>4157</v>
      </c>
    </row>
    <row r="790" spans="1:2" x14ac:dyDescent="0.3">
      <c r="A790" s="6" t="s">
        <v>2242</v>
      </c>
      <c r="B790">
        <v>1964</v>
      </c>
    </row>
    <row r="791" spans="1:2" x14ac:dyDescent="0.3">
      <c r="A791" s="6" t="s">
        <v>2240</v>
      </c>
      <c r="B791">
        <v>2026</v>
      </c>
    </row>
    <row r="792" spans="1:2" x14ac:dyDescent="0.3">
      <c r="A792" s="6" t="s">
        <v>2170</v>
      </c>
      <c r="B792">
        <v>7949</v>
      </c>
    </row>
    <row r="793" spans="1:2" x14ac:dyDescent="0.3">
      <c r="A793" s="6" t="s">
        <v>2168</v>
      </c>
      <c r="B793">
        <v>2981</v>
      </c>
    </row>
    <row r="794" spans="1:2" x14ac:dyDescent="0.3">
      <c r="A794" s="6" t="s">
        <v>2361</v>
      </c>
      <c r="B794">
        <v>178</v>
      </c>
    </row>
    <row r="795" spans="1:2" x14ac:dyDescent="0.3">
      <c r="A795" s="6" t="s">
        <v>2252</v>
      </c>
      <c r="B795">
        <v>2299</v>
      </c>
    </row>
    <row r="796" spans="1:2" x14ac:dyDescent="0.3">
      <c r="A796" s="6" t="s">
        <v>2266</v>
      </c>
      <c r="B796">
        <v>1954</v>
      </c>
    </row>
    <row r="797" spans="1:2" x14ac:dyDescent="0.3">
      <c r="A797" s="6" t="s">
        <v>2243</v>
      </c>
      <c r="B797">
        <v>3160</v>
      </c>
    </row>
    <row r="798" spans="1:2" x14ac:dyDescent="0.3">
      <c r="A798" s="6" t="s">
        <v>2133</v>
      </c>
      <c r="B798">
        <v>3543</v>
      </c>
    </row>
    <row r="799" spans="1:2" x14ac:dyDescent="0.3">
      <c r="A799" s="6" t="s">
        <v>2146</v>
      </c>
      <c r="B799">
        <v>15453</v>
      </c>
    </row>
    <row r="800" spans="1:2" x14ac:dyDescent="0.3">
      <c r="A800" s="6" t="s">
        <v>2130</v>
      </c>
      <c r="B800">
        <v>37974</v>
      </c>
    </row>
    <row r="801" spans="1:2" x14ac:dyDescent="0.3">
      <c r="A801" s="6" t="s">
        <v>2222</v>
      </c>
      <c r="B801">
        <v>7681</v>
      </c>
    </row>
    <row r="802" spans="1:2" x14ac:dyDescent="0.3">
      <c r="A802" s="6" t="s">
        <v>2216</v>
      </c>
      <c r="B802">
        <v>2112</v>
      </c>
    </row>
    <row r="803" spans="1:2" x14ac:dyDescent="0.3">
      <c r="A803" s="6" t="s">
        <v>2148</v>
      </c>
      <c r="B803">
        <v>1282</v>
      </c>
    </row>
    <row r="804" spans="1:2" x14ac:dyDescent="0.3">
      <c r="A804" s="6" t="s">
        <v>2332</v>
      </c>
      <c r="B804">
        <v>9734</v>
      </c>
    </row>
    <row r="805" spans="1:2" x14ac:dyDescent="0.3">
      <c r="A805" s="6" t="s">
        <v>2368</v>
      </c>
      <c r="B805">
        <v>2518</v>
      </c>
    </row>
    <row r="806" spans="1:2" x14ac:dyDescent="0.3">
      <c r="A806" s="6" t="s">
        <v>2284</v>
      </c>
      <c r="B806">
        <v>7223</v>
      </c>
    </row>
    <row r="807" spans="1:2" x14ac:dyDescent="0.3">
      <c r="A807" s="6" t="s">
        <v>2198</v>
      </c>
      <c r="B807">
        <v>14290</v>
      </c>
    </row>
    <row r="808" spans="1:2" x14ac:dyDescent="0.3">
      <c r="A808" s="6" t="s">
        <v>2172</v>
      </c>
      <c r="B808">
        <v>26543</v>
      </c>
    </row>
    <row r="809" spans="1:2" x14ac:dyDescent="0.3">
      <c r="A809" s="6" t="s">
        <v>1175</v>
      </c>
      <c r="B809">
        <v>17994</v>
      </c>
    </row>
    <row r="810" spans="1:2" x14ac:dyDescent="0.3">
      <c r="A810" s="6" t="s">
        <v>2136</v>
      </c>
      <c r="B810">
        <v>39724</v>
      </c>
    </row>
    <row r="811" spans="1:2" x14ac:dyDescent="0.3">
      <c r="A811" s="6" t="s">
        <v>2231</v>
      </c>
      <c r="B811">
        <v>2810</v>
      </c>
    </row>
    <row r="812" spans="1:2" x14ac:dyDescent="0.3">
      <c r="A812" s="6" t="s">
        <v>4763</v>
      </c>
      <c r="B812">
        <v>2138</v>
      </c>
    </row>
    <row r="813" spans="1:2" x14ac:dyDescent="0.3">
      <c r="A813" s="6" t="s">
        <v>1912</v>
      </c>
      <c r="B813">
        <v>7203</v>
      </c>
    </row>
    <row r="814" spans="1:2" x14ac:dyDescent="0.3">
      <c r="A814" s="6" t="s">
        <v>4776</v>
      </c>
      <c r="B814">
        <v>976</v>
      </c>
    </row>
    <row r="815" spans="1:2" x14ac:dyDescent="0.3">
      <c r="A815" s="6" t="s">
        <v>4749</v>
      </c>
      <c r="B815">
        <v>4244</v>
      </c>
    </row>
    <row r="816" spans="1:2" x14ac:dyDescent="0.3">
      <c r="A816" s="6" t="s">
        <v>4775</v>
      </c>
      <c r="B816">
        <v>9791</v>
      </c>
    </row>
    <row r="817" spans="1:2" x14ac:dyDescent="0.3">
      <c r="A817" s="6" t="s">
        <v>4739</v>
      </c>
      <c r="B817">
        <v>8446</v>
      </c>
    </row>
    <row r="818" spans="1:2" x14ac:dyDescent="0.3">
      <c r="A818" s="6" t="s">
        <v>2107</v>
      </c>
      <c r="B818">
        <v>123365</v>
      </c>
    </row>
    <row r="819" spans="1:2" x14ac:dyDescent="0.3">
      <c r="A819" s="6" t="s">
        <v>1057</v>
      </c>
      <c r="B819">
        <v>54032</v>
      </c>
    </row>
    <row r="820" spans="1:2" x14ac:dyDescent="0.3">
      <c r="A820" s="6" t="s">
        <v>4772</v>
      </c>
      <c r="B820">
        <v>17424</v>
      </c>
    </row>
    <row r="821" spans="1:2" x14ac:dyDescent="0.3">
      <c r="A821" s="6" t="s">
        <v>2128</v>
      </c>
      <c r="B821">
        <v>136</v>
      </c>
    </row>
    <row r="822" spans="1:2" x14ac:dyDescent="0.3">
      <c r="A822" s="6" t="s">
        <v>4750</v>
      </c>
      <c r="B822">
        <v>14667</v>
      </c>
    </row>
    <row r="823" spans="1:2" x14ac:dyDescent="0.3">
      <c r="A823" s="6" t="s">
        <v>4782</v>
      </c>
      <c r="B823">
        <v>270563</v>
      </c>
    </row>
    <row r="824" spans="1:2" x14ac:dyDescent="0.3">
      <c r="A824" s="6" t="s">
        <v>4681</v>
      </c>
      <c r="B824">
        <v>422</v>
      </c>
    </row>
    <row r="825" spans="1:2" x14ac:dyDescent="0.3">
      <c r="A825" s="6" t="s">
        <v>2091</v>
      </c>
      <c r="B825">
        <v>6199</v>
      </c>
    </row>
    <row r="826" spans="1:2" x14ac:dyDescent="0.3">
      <c r="A826" s="6" t="s">
        <v>903</v>
      </c>
      <c r="B826">
        <v>2450</v>
      </c>
    </row>
    <row r="827" spans="1:2" x14ac:dyDescent="0.3">
      <c r="A827" s="6" t="s">
        <v>1586</v>
      </c>
      <c r="B827">
        <v>23196</v>
      </c>
    </row>
    <row r="828" spans="1:2" x14ac:dyDescent="0.3">
      <c r="A828" s="6" t="s">
        <v>1631</v>
      </c>
      <c r="B828">
        <v>7732</v>
      </c>
    </row>
    <row r="829" spans="1:2" x14ac:dyDescent="0.3">
      <c r="A829" s="6" t="s">
        <v>1871</v>
      </c>
      <c r="B829">
        <v>276</v>
      </c>
    </row>
    <row r="830" spans="1:2" x14ac:dyDescent="0.3">
      <c r="A830" s="6" t="s">
        <v>1859</v>
      </c>
      <c r="B830">
        <v>125</v>
      </c>
    </row>
    <row r="831" spans="1:2" x14ac:dyDescent="0.3">
      <c r="A831" s="6" t="s">
        <v>4830</v>
      </c>
      <c r="B831">
        <v>714</v>
      </c>
    </row>
    <row r="832" spans="1:2" x14ac:dyDescent="0.3">
      <c r="A832" s="6" t="s">
        <v>4824</v>
      </c>
      <c r="B832">
        <v>4674</v>
      </c>
    </row>
    <row r="833" spans="1:2" x14ac:dyDescent="0.3">
      <c r="A833" s="6" t="s">
        <v>263</v>
      </c>
      <c r="B833">
        <v>8314</v>
      </c>
    </row>
    <row r="834" spans="1:2" x14ac:dyDescent="0.3">
      <c r="A834" s="6" t="s">
        <v>2356</v>
      </c>
      <c r="B834">
        <v>17</v>
      </c>
    </row>
    <row r="835" spans="1:2" x14ac:dyDescent="0.3">
      <c r="A835" s="6" t="s">
        <v>4740</v>
      </c>
      <c r="B835">
        <v>132</v>
      </c>
    </row>
    <row r="836" spans="1:2" x14ac:dyDescent="0.3">
      <c r="A836" s="6" t="s">
        <v>4829</v>
      </c>
      <c r="B836">
        <v>8599</v>
      </c>
    </row>
    <row r="837" spans="1:2" x14ac:dyDescent="0.3">
      <c r="A837" s="6" t="s">
        <v>1809</v>
      </c>
      <c r="B837">
        <v>4969</v>
      </c>
    </row>
    <row r="838" spans="1:2" x14ac:dyDescent="0.3">
      <c r="A838" s="6" t="s">
        <v>1827</v>
      </c>
      <c r="B838">
        <v>18654</v>
      </c>
    </row>
    <row r="839" spans="1:2" x14ac:dyDescent="0.3">
      <c r="A839" s="6" t="s">
        <v>4706</v>
      </c>
      <c r="B839">
        <v>10443</v>
      </c>
    </row>
    <row r="840" spans="1:2" x14ac:dyDescent="0.3">
      <c r="A840" s="6" t="s">
        <v>1546</v>
      </c>
      <c r="B840">
        <v>6787</v>
      </c>
    </row>
    <row r="841" spans="1:2" x14ac:dyDescent="0.3">
      <c r="A841" s="6" t="s">
        <v>1538</v>
      </c>
      <c r="B841">
        <v>50715</v>
      </c>
    </row>
    <row r="842" spans="1:2" x14ac:dyDescent="0.3">
      <c r="A842" s="6" t="s">
        <v>1547</v>
      </c>
      <c r="B842">
        <v>14304</v>
      </c>
    </row>
    <row r="843" spans="1:2" x14ac:dyDescent="0.3">
      <c r="A843" s="6" t="s">
        <v>1576</v>
      </c>
      <c r="B843">
        <v>14128</v>
      </c>
    </row>
    <row r="844" spans="1:2" x14ac:dyDescent="0.3">
      <c r="A844" s="6" t="s">
        <v>1580</v>
      </c>
      <c r="B844">
        <v>900</v>
      </c>
    </row>
    <row r="845" spans="1:2" x14ac:dyDescent="0.3">
      <c r="A845" s="6" t="s">
        <v>1670</v>
      </c>
      <c r="B845">
        <v>1508</v>
      </c>
    </row>
    <row r="846" spans="1:2" x14ac:dyDescent="0.3">
      <c r="A846" s="6" t="s">
        <v>1544</v>
      </c>
      <c r="B846">
        <v>41890</v>
      </c>
    </row>
    <row r="847" spans="1:2" x14ac:dyDescent="0.3">
      <c r="A847" s="6" t="s">
        <v>1614</v>
      </c>
      <c r="B847">
        <v>132</v>
      </c>
    </row>
    <row r="848" spans="1:2" x14ac:dyDescent="0.3">
      <c r="A848" s="6" t="s">
        <v>1794</v>
      </c>
      <c r="B848">
        <v>16685</v>
      </c>
    </row>
    <row r="849" spans="1:2" x14ac:dyDescent="0.3">
      <c r="A849" s="6" t="s">
        <v>1986</v>
      </c>
      <c r="B849">
        <v>2125</v>
      </c>
    </row>
    <row r="850" spans="1:2" x14ac:dyDescent="0.3">
      <c r="A850" s="6" t="s">
        <v>1960</v>
      </c>
      <c r="B850">
        <v>3201</v>
      </c>
    </row>
    <row r="851" spans="1:2" x14ac:dyDescent="0.3">
      <c r="A851" s="6" t="s">
        <v>862</v>
      </c>
      <c r="B851">
        <v>17394</v>
      </c>
    </row>
    <row r="852" spans="1:2" x14ac:dyDescent="0.3">
      <c r="A852" s="6" t="s">
        <v>2011</v>
      </c>
      <c r="B852">
        <v>352</v>
      </c>
    </row>
    <row r="853" spans="1:2" x14ac:dyDescent="0.3">
      <c r="A853" s="6" t="s">
        <v>2069</v>
      </c>
      <c r="B853">
        <v>3530</v>
      </c>
    </row>
    <row r="854" spans="1:2" x14ac:dyDescent="0.3">
      <c r="A854" s="6" t="s">
        <v>1993</v>
      </c>
      <c r="B854">
        <v>1779</v>
      </c>
    </row>
    <row r="855" spans="1:2" x14ac:dyDescent="0.3">
      <c r="A855" s="6" t="s">
        <v>1890</v>
      </c>
      <c r="B855">
        <v>1597</v>
      </c>
    </row>
    <row r="856" spans="1:2" x14ac:dyDescent="0.3">
      <c r="A856" s="6" t="s">
        <v>277</v>
      </c>
      <c r="B856">
        <v>1237</v>
      </c>
    </row>
    <row r="857" spans="1:2" x14ac:dyDescent="0.3">
      <c r="A857" s="6" t="s">
        <v>2180</v>
      </c>
      <c r="B857">
        <v>11828</v>
      </c>
    </row>
    <row r="858" spans="1:2" x14ac:dyDescent="0.3">
      <c r="A858" s="6" t="s">
        <v>2285</v>
      </c>
      <c r="B858">
        <v>4570</v>
      </c>
    </row>
    <row r="859" spans="1:2" x14ac:dyDescent="0.3">
      <c r="A859" s="6" t="s">
        <v>2110</v>
      </c>
      <c r="B859">
        <v>31783</v>
      </c>
    </row>
    <row r="860" spans="1:2" x14ac:dyDescent="0.3">
      <c r="A860" s="6" t="s">
        <v>1310</v>
      </c>
      <c r="B860">
        <v>2593</v>
      </c>
    </row>
    <row r="861" spans="1:2" x14ac:dyDescent="0.3">
      <c r="A861" s="6" t="s">
        <v>4633</v>
      </c>
      <c r="B861">
        <v>4118</v>
      </c>
    </row>
    <row r="862" spans="1:2" x14ac:dyDescent="0.3">
      <c r="A862" s="6" t="s">
        <v>2112</v>
      </c>
      <c r="B862">
        <v>63350</v>
      </c>
    </row>
    <row r="863" spans="1:2" x14ac:dyDescent="0.3">
      <c r="A863" s="6" t="s">
        <v>4747</v>
      </c>
      <c r="B863">
        <v>43070</v>
      </c>
    </row>
    <row r="864" spans="1:2" x14ac:dyDescent="0.3">
      <c r="A864" s="6" t="s">
        <v>1117</v>
      </c>
      <c r="B864">
        <v>14062</v>
      </c>
    </row>
    <row r="865" spans="1:2" x14ac:dyDescent="0.3">
      <c r="A865" s="6" t="s">
        <v>2346</v>
      </c>
      <c r="B865">
        <v>6919</v>
      </c>
    </row>
    <row r="866" spans="1:2" x14ac:dyDescent="0.3">
      <c r="A866" s="6" t="s">
        <v>1202</v>
      </c>
      <c r="B866">
        <v>15034</v>
      </c>
    </row>
    <row r="867" spans="1:2" x14ac:dyDescent="0.3">
      <c r="A867" s="6" t="s">
        <v>1080</v>
      </c>
      <c r="B867">
        <v>31388</v>
      </c>
    </row>
    <row r="868" spans="1:2" x14ac:dyDescent="0.3">
      <c r="A868" s="6" t="s">
        <v>1059</v>
      </c>
      <c r="B868">
        <v>15592</v>
      </c>
    </row>
    <row r="869" spans="1:2" x14ac:dyDescent="0.3">
      <c r="A869" s="6" t="s">
        <v>2189</v>
      </c>
      <c r="B869">
        <v>13406</v>
      </c>
    </row>
    <row r="870" spans="1:2" x14ac:dyDescent="0.3">
      <c r="A870" s="6" t="s">
        <v>2341</v>
      </c>
      <c r="B870">
        <v>5967</v>
      </c>
    </row>
    <row r="871" spans="1:2" x14ac:dyDescent="0.3">
      <c r="A871" s="6" t="s">
        <v>2312</v>
      </c>
      <c r="B871">
        <v>1662</v>
      </c>
    </row>
    <row r="872" spans="1:2" x14ac:dyDescent="0.3">
      <c r="A872" s="6" t="s">
        <v>2143</v>
      </c>
      <c r="B872">
        <v>40106</v>
      </c>
    </row>
    <row r="873" spans="1:2" x14ac:dyDescent="0.3">
      <c r="A873" s="6" t="s">
        <v>2160</v>
      </c>
      <c r="B873">
        <v>1051</v>
      </c>
    </row>
    <row r="874" spans="1:2" x14ac:dyDescent="0.3">
      <c r="A874" s="6" t="s">
        <v>2204</v>
      </c>
      <c r="B874">
        <v>3846</v>
      </c>
    </row>
    <row r="875" spans="1:2" x14ac:dyDescent="0.3">
      <c r="A875" s="6" t="s">
        <v>2129</v>
      </c>
      <c r="B875">
        <v>6850</v>
      </c>
    </row>
    <row r="876" spans="1:2" x14ac:dyDescent="0.3">
      <c r="A876" s="6" t="s">
        <v>4648</v>
      </c>
      <c r="B876">
        <v>287</v>
      </c>
    </row>
    <row r="877" spans="1:2" x14ac:dyDescent="0.3">
      <c r="A877" s="6" t="s">
        <v>4780</v>
      </c>
      <c r="B877">
        <v>8427</v>
      </c>
    </row>
    <row r="878" spans="1:2" x14ac:dyDescent="0.3">
      <c r="A878" s="6" t="s">
        <v>4790</v>
      </c>
      <c r="B878">
        <v>11006</v>
      </c>
    </row>
    <row r="879" spans="1:2" x14ac:dyDescent="0.3">
      <c r="A879" s="6" t="s">
        <v>1707</v>
      </c>
      <c r="B879">
        <v>184</v>
      </c>
    </row>
    <row r="880" spans="1:2" x14ac:dyDescent="0.3">
      <c r="A880" s="6" t="s">
        <v>4851</v>
      </c>
      <c r="B880">
        <v>465</v>
      </c>
    </row>
    <row r="881" spans="1:2" x14ac:dyDescent="0.3">
      <c r="A881" s="6" t="s">
        <v>1722</v>
      </c>
      <c r="B881">
        <v>538</v>
      </c>
    </row>
    <row r="882" spans="1:2" x14ac:dyDescent="0.3">
      <c r="A882" s="6" t="s">
        <v>1778</v>
      </c>
      <c r="B882">
        <v>18202</v>
      </c>
    </row>
    <row r="883" spans="1:2" x14ac:dyDescent="0.3">
      <c r="A883" s="6" t="s">
        <v>1745</v>
      </c>
      <c r="B883">
        <v>28565</v>
      </c>
    </row>
    <row r="884" spans="1:2" x14ac:dyDescent="0.3">
      <c r="A884" s="6" t="s">
        <v>1811</v>
      </c>
      <c r="B884">
        <v>8830</v>
      </c>
    </row>
    <row r="885" spans="1:2" x14ac:dyDescent="0.3">
      <c r="A885" s="6" t="s">
        <v>1826</v>
      </c>
      <c r="B885">
        <v>4415</v>
      </c>
    </row>
    <row r="886" spans="1:2" x14ac:dyDescent="0.3">
      <c r="A886" s="6" t="s">
        <v>1622</v>
      </c>
      <c r="B886">
        <v>1075</v>
      </c>
    </row>
    <row r="887" spans="1:2" x14ac:dyDescent="0.3">
      <c r="A887" s="6" t="s">
        <v>1682</v>
      </c>
      <c r="B887">
        <v>1075</v>
      </c>
    </row>
    <row r="888" spans="1:2" x14ac:dyDescent="0.3">
      <c r="A888" s="6" t="s">
        <v>1561</v>
      </c>
      <c r="B888">
        <v>49741</v>
      </c>
    </row>
    <row r="889" spans="1:2" x14ac:dyDescent="0.3">
      <c r="A889" s="6" t="s">
        <v>1609</v>
      </c>
      <c r="B889">
        <v>25946</v>
      </c>
    </row>
    <row r="890" spans="1:2" x14ac:dyDescent="0.3">
      <c r="A890" s="6" t="s">
        <v>1560</v>
      </c>
      <c r="B890">
        <v>2150</v>
      </c>
    </row>
    <row r="891" spans="1:2" x14ac:dyDescent="0.3">
      <c r="A891" s="6" t="s">
        <v>1539</v>
      </c>
      <c r="B891">
        <v>74611</v>
      </c>
    </row>
    <row r="892" spans="1:2" x14ac:dyDescent="0.3">
      <c r="A892" s="6" t="s">
        <v>1782</v>
      </c>
      <c r="B892">
        <v>83996</v>
      </c>
    </row>
    <row r="893" spans="1:2" x14ac:dyDescent="0.3">
      <c r="A893" s="6" t="s">
        <v>1743</v>
      </c>
      <c r="B893">
        <v>58162</v>
      </c>
    </row>
    <row r="894" spans="1:2" x14ac:dyDescent="0.3">
      <c r="A894" s="6" t="s">
        <v>1828</v>
      </c>
      <c r="B894">
        <v>3197</v>
      </c>
    </row>
    <row r="895" spans="1:2" x14ac:dyDescent="0.3">
      <c r="A895" s="6" t="s">
        <v>1924</v>
      </c>
      <c r="B895">
        <v>3066</v>
      </c>
    </row>
    <row r="896" spans="1:2" x14ac:dyDescent="0.3">
      <c r="A896" s="6" t="s">
        <v>4801</v>
      </c>
      <c r="B896">
        <v>8372</v>
      </c>
    </row>
    <row r="897" spans="1:2" x14ac:dyDescent="0.3">
      <c r="A897" s="6" t="s">
        <v>4705</v>
      </c>
      <c r="B897">
        <v>3606</v>
      </c>
    </row>
    <row r="898" spans="1:2" x14ac:dyDescent="0.3">
      <c r="A898" s="6" t="s">
        <v>2125</v>
      </c>
      <c r="B898">
        <v>257</v>
      </c>
    </row>
    <row r="899" spans="1:2" x14ac:dyDescent="0.3">
      <c r="A899" s="6" t="s">
        <v>4678</v>
      </c>
      <c r="B899">
        <v>3195</v>
      </c>
    </row>
    <row r="900" spans="1:2" x14ac:dyDescent="0.3">
      <c r="A900" s="6" t="s">
        <v>4674</v>
      </c>
      <c r="B900">
        <v>7968</v>
      </c>
    </row>
    <row r="901" spans="1:2" x14ac:dyDescent="0.3">
      <c r="A901" s="6" t="s">
        <v>4668</v>
      </c>
      <c r="B901">
        <v>693</v>
      </c>
    </row>
    <row r="902" spans="1:2" x14ac:dyDescent="0.3">
      <c r="A902" s="6" t="s">
        <v>2064</v>
      </c>
      <c r="B902">
        <v>1367</v>
      </c>
    </row>
    <row r="903" spans="1:2" x14ac:dyDescent="0.3">
      <c r="A903" s="6" t="s">
        <v>1635</v>
      </c>
      <c r="B903">
        <v>6558</v>
      </c>
    </row>
    <row r="904" spans="1:2" x14ac:dyDescent="0.3">
      <c r="A904" s="6" t="s">
        <v>489</v>
      </c>
      <c r="B904">
        <v>37817</v>
      </c>
    </row>
    <row r="905" spans="1:2" x14ac:dyDescent="0.3">
      <c r="A905" s="6" t="s">
        <v>2056</v>
      </c>
      <c r="B905">
        <v>72563</v>
      </c>
    </row>
    <row r="906" spans="1:2" x14ac:dyDescent="0.3">
      <c r="A906" s="6" t="s">
        <v>1764</v>
      </c>
      <c r="B906">
        <v>13246</v>
      </c>
    </row>
    <row r="907" spans="1:2" x14ac:dyDescent="0.3">
      <c r="A907" s="6" t="s">
        <v>1795</v>
      </c>
      <c r="B907">
        <v>30907</v>
      </c>
    </row>
    <row r="908" spans="1:2" x14ac:dyDescent="0.3">
      <c r="A908" s="6" t="s">
        <v>339</v>
      </c>
      <c r="B908">
        <v>224</v>
      </c>
    </row>
    <row r="909" spans="1:2" x14ac:dyDescent="0.3">
      <c r="A909" s="6" t="s">
        <v>1956</v>
      </c>
      <c r="B909">
        <v>15790</v>
      </c>
    </row>
    <row r="910" spans="1:2" x14ac:dyDescent="0.3">
      <c r="A910" s="6" t="s">
        <v>979</v>
      </c>
      <c r="B910">
        <v>13199</v>
      </c>
    </row>
    <row r="911" spans="1:2" x14ac:dyDescent="0.3">
      <c r="A911" s="6" t="s">
        <v>2079</v>
      </c>
      <c r="B911">
        <v>14237</v>
      </c>
    </row>
    <row r="912" spans="1:2" x14ac:dyDescent="0.3">
      <c r="A912" s="6" t="s">
        <v>1999</v>
      </c>
      <c r="B912">
        <v>33434</v>
      </c>
    </row>
    <row r="913" spans="1:2" x14ac:dyDescent="0.3">
      <c r="A913" s="6" t="s">
        <v>1948</v>
      </c>
      <c r="B913">
        <v>25488</v>
      </c>
    </row>
    <row r="914" spans="1:2" x14ac:dyDescent="0.3">
      <c r="A914" s="6" t="s">
        <v>1585</v>
      </c>
      <c r="B914">
        <v>45238</v>
      </c>
    </row>
    <row r="915" spans="1:2" x14ac:dyDescent="0.3">
      <c r="A915" s="6" t="s">
        <v>1744</v>
      </c>
      <c r="B915">
        <v>12796</v>
      </c>
    </row>
    <row r="916" spans="1:2" x14ac:dyDescent="0.3">
      <c r="A916" s="6" t="s">
        <v>1759</v>
      </c>
      <c r="B916">
        <v>12796</v>
      </c>
    </row>
    <row r="917" spans="1:2" x14ac:dyDescent="0.3">
      <c r="A917" s="6" t="s">
        <v>1762</v>
      </c>
      <c r="B917">
        <v>12796</v>
      </c>
    </row>
    <row r="918" spans="1:2" x14ac:dyDescent="0.3">
      <c r="A918" s="6" t="s">
        <v>1824</v>
      </c>
      <c r="B918">
        <v>2180</v>
      </c>
    </row>
    <row r="919" spans="1:2" x14ac:dyDescent="0.3">
      <c r="A919" s="6" t="s">
        <v>1842</v>
      </c>
      <c r="B919">
        <v>2180</v>
      </c>
    </row>
    <row r="920" spans="1:2" x14ac:dyDescent="0.3">
      <c r="A920" s="6" t="s">
        <v>1616</v>
      </c>
      <c r="B920">
        <v>45238</v>
      </c>
    </row>
    <row r="921" spans="1:2" x14ac:dyDescent="0.3">
      <c r="A921" s="6" t="s">
        <v>1579</v>
      </c>
      <c r="B921">
        <v>90475</v>
      </c>
    </row>
    <row r="922" spans="1:2" x14ac:dyDescent="0.3">
      <c r="A922" s="6" t="s">
        <v>1757</v>
      </c>
      <c r="B922">
        <v>313836</v>
      </c>
    </row>
    <row r="923" spans="1:2" x14ac:dyDescent="0.3">
      <c r="A923" s="6" t="s">
        <v>1816</v>
      </c>
      <c r="B923">
        <v>313832</v>
      </c>
    </row>
    <row r="924" spans="1:2" x14ac:dyDescent="0.3">
      <c r="A924" s="6" t="s">
        <v>1758</v>
      </c>
      <c r="B924">
        <v>627668</v>
      </c>
    </row>
    <row r="925" spans="1:2" x14ac:dyDescent="0.3">
      <c r="A925" s="6" t="s">
        <v>1735</v>
      </c>
      <c r="B925">
        <v>7807</v>
      </c>
    </row>
    <row r="926" spans="1:2" x14ac:dyDescent="0.3">
      <c r="A926" s="6" t="s">
        <v>1732</v>
      </c>
      <c r="B926">
        <v>7807</v>
      </c>
    </row>
    <row r="927" spans="1:2" x14ac:dyDescent="0.3">
      <c r="A927" s="6" t="s">
        <v>1736</v>
      </c>
      <c r="B927">
        <v>7807</v>
      </c>
    </row>
    <row r="928" spans="1:2" x14ac:dyDescent="0.3">
      <c r="A928" s="6" t="s">
        <v>1834</v>
      </c>
      <c r="B928">
        <v>101544</v>
      </c>
    </row>
    <row r="929" spans="1:2" x14ac:dyDescent="0.3">
      <c r="A929" s="6" t="s">
        <v>1788</v>
      </c>
      <c r="B929">
        <v>101544</v>
      </c>
    </row>
    <row r="930" spans="1:2" x14ac:dyDescent="0.3">
      <c r="A930" s="6" t="s">
        <v>1789</v>
      </c>
      <c r="B930">
        <v>25824</v>
      </c>
    </row>
    <row r="931" spans="1:2" x14ac:dyDescent="0.3">
      <c r="A931" s="6" t="s">
        <v>1767</v>
      </c>
      <c r="B931">
        <v>51648</v>
      </c>
    </row>
    <row r="932" spans="1:2" x14ac:dyDescent="0.3">
      <c r="A932" s="6" t="s">
        <v>1836</v>
      </c>
      <c r="B932">
        <v>31822</v>
      </c>
    </row>
    <row r="933" spans="1:2" x14ac:dyDescent="0.3">
      <c r="A933" s="6" t="s">
        <v>1833</v>
      </c>
      <c r="B933">
        <v>31822</v>
      </c>
    </row>
    <row r="934" spans="1:2" x14ac:dyDescent="0.3">
      <c r="A934" s="6" t="s">
        <v>1850</v>
      </c>
      <c r="B934">
        <v>31822</v>
      </c>
    </row>
    <row r="935" spans="1:2" x14ac:dyDescent="0.3">
      <c r="A935" s="6" t="s">
        <v>2046</v>
      </c>
      <c r="B935">
        <v>1271</v>
      </c>
    </row>
    <row r="936" spans="1:2" x14ac:dyDescent="0.3">
      <c r="A936" s="6" t="s">
        <v>1725</v>
      </c>
    </row>
    <row r="937" spans="1:2" x14ac:dyDescent="0.3">
      <c r="A937" s="6" t="s">
        <v>2194</v>
      </c>
      <c r="B937">
        <v>1118</v>
      </c>
    </row>
    <row r="938" spans="1:2" x14ac:dyDescent="0.3">
      <c r="A938" s="6" t="s">
        <v>288</v>
      </c>
      <c r="B938">
        <v>246</v>
      </c>
    </row>
    <row r="939" spans="1:2" x14ac:dyDescent="0.3">
      <c r="A939" s="6" t="s">
        <v>4839</v>
      </c>
      <c r="B939">
        <v>37</v>
      </c>
    </row>
    <row r="940" spans="1:2" x14ac:dyDescent="0.3">
      <c r="A940" s="6" t="s">
        <v>4793</v>
      </c>
      <c r="B940">
        <v>20342</v>
      </c>
    </row>
    <row r="941" spans="1:2" x14ac:dyDescent="0.3">
      <c r="A941" s="6" t="s">
        <v>4629</v>
      </c>
      <c r="B941">
        <v>9275</v>
      </c>
    </row>
    <row r="942" spans="1:2" x14ac:dyDescent="0.3">
      <c r="A942" s="6" t="s">
        <v>4762</v>
      </c>
      <c r="B942">
        <v>1679</v>
      </c>
    </row>
    <row r="943" spans="1:2" x14ac:dyDescent="0.3">
      <c r="A943" s="6" t="s">
        <v>2059</v>
      </c>
      <c r="B943">
        <v>4840</v>
      </c>
    </row>
    <row r="944" spans="1:2" x14ac:dyDescent="0.3">
      <c r="A944" s="6" t="s">
        <v>2068</v>
      </c>
      <c r="B944">
        <v>670</v>
      </c>
    </row>
    <row r="945" spans="1:2" x14ac:dyDescent="0.3">
      <c r="A945" s="6" t="s">
        <v>4707</v>
      </c>
      <c r="B945">
        <v>5556</v>
      </c>
    </row>
    <row r="946" spans="1:2" x14ac:dyDescent="0.3">
      <c r="A946" s="6" t="s">
        <v>4806</v>
      </c>
      <c r="B946">
        <v>5730</v>
      </c>
    </row>
    <row r="947" spans="1:2" x14ac:dyDescent="0.3">
      <c r="A947" s="6" t="s">
        <v>2149</v>
      </c>
      <c r="B947">
        <v>70</v>
      </c>
    </row>
    <row r="948" spans="1:2" x14ac:dyDescent="0.3">
      <c r="A948" s="6" t="s">
        <v>2292</v>
      </c>
      <c r="B948">
        <v>3527</v>
      </c>
    </row>
    <row r="949" spans="1:2" x14ac:dyDescent="0.3">
      <c r="A949" s="6" t="s">
        <v>4760</v>
      </c>
      <c r="B949">
        <v>53</v>
      </c>
    </row>
    <row r="950" spans="1:2" x14ac:dyDescent="0.3">
      <c r="A950" s="6" t="s">
        <v>2027</v>
      </c>
      <c r="B950">
        <v>2453</v>
      </c>
    </row>
    <row r="951" spans="1:2" x14ac:dyDescent="0.3">
      <c r="A951" s="6" t="s">
        <v>2055</v>
      </c>
      <c r="B951">
        <v>5736</v>
      </c>
    </row>
    <row r="952" spans="1:2" x14ac:dyDescent="0.3">
      <c r="A952" s="6" t="s">
        <v>1932</v>
      </c>
      <c r="B952">
        <v>4426</v>
      </c>
    </row>
    <row r="953" spans="1:2" x14ac:dyDescent="0.3">
      <c r="A953" s="6" t="s">
        <v>1672</v>
      </c>
      <c r="B953">
        <v>910</v>
      </c>
    </row>
    <row r="954" spans="1:2" x14ac:dyDescent="0.3">
      <c r="A954" s="6" t="s">
        <v>4744</v>
      </c>
      <c r="B954">
        <v>610</v>
      </c>
    </row>
    <row r="955" spans="1:2" x14ac:dyDescent="0.3">
      <c r="A955" s="6" t="s">
        <v>4683</v>
      </c>
      <c r="B955">
        <v>157</v>
      </c>
    </row>
    <row r="956" spans="1:2" x14ac:dyDescent="0.3">
      <c r="A956" s="6" t="s">
        <v>1619</v>
      </c>
      <c r="B956">
        <v>3295</v>
      </c>
    </row>
    <row r="957" spans="1:2" x14ac:dyDescent="0.3">
      <c r="A957" s="6" t="s">
        <v>4671</v>
      </c>
      <c r="B957">
        <v>590</v>
      </c>
    </row>
    <row r="958" spans="1:2" x14ac:dyDescent="0.3">
      <c r="A958" s="6" t="s">
        <v>2320</v>
      </c>
      <c r="B958">
        <v>144</v>
      </c>
    </row>
    <row r="959" spans="1:2" x14ac:dyDescent="0.3">
      <c r="A959" s="6" t="s">
        <v>4698</v>
      </c>
      <c r="B959">
        <v>3025</v>
      </c>
    </row>
    <row r="960" spans="1:2" x14ac:dyDescent="0.3">
      <c r="A960" s="6" t="s">
        <v>81</v>
      </c>
      <c r="B960">
        <v>7109</v>
      </c>
    </row>
    <row r="961" spans="1:2" x14ac:dyDescent="0.3">
      <c r="A961" s="6" t="s">
        <v>114</v>
      </c>
      <c r="B961">
        <v>7109</v>
      </c>
    </row>
    <row r="962" spans="1:2" x14ac:dyDescent="0.3">
      <c r="A962" s="6" t="s">
        <v>243</v>
      </c>
      <c r="B962">
        <v>7109</v>
      </c>
    </row>
    <row r="963" spans="1:2" x14ac:dyDescent="0.3">
      <c r="A963" s="6" t="s">
        <v>356</v>
      </c>
      <c r="B963">
        <v>7109</v>
      </c>
    </row>
    <row r="964" spans="1:2" x14ac:dyDescent="0.3">
      <c r="A964" s="6" t="s">
        <v>2052</v>
      </c>
      <c r="B964">
        <v>2623</v>
      </c>
    </row>
    <row r="965" spans="1:2" x14ac:dyDescent="0.3">
      <c r="A965" s="6" t="s">
        <v>1750</v>
      </c>
      <c r="B965">
        <v>8891</v>
      </c>
    </row>
    <row r="966" spans="1:2" x14ac:dyDescent="0.3">
      <c r="A966" s="6" t="s">
        <v>4807</v>
      </c>
      <c r="B966">
        <v>16299</v>
      </c>
    </row>
    <row r="967" spans="1:2" x14ac:dyDescent="0.3">
      <c r="A967" s="6" t="s">
        <v>35</v>
      </c>
      <c r="B967">
        <v>16299</v>
      </c>
    </row>
    <row r="968" spans="1:2" x14ac:dyDescent="0.3">
      <c r="A968" s="6" t="s">
        <v>195</v>
      </c>
      <c r="B968">
        <v>16299</v>
      </c>
    </row>
    <row r="969" spans="1:2" x14ac:dyDescent="0.3">
      <c r="A969" s="6" t="s">
        <v>1813</v>
      </c>
      <c r="B969">
        <v>31539</v>
      </c>
    </row>
    <row r="970" spans="1:2" x14ac:dyDescent="0.3">
      <c r="A970" s="6" t="s">
        <v>1773</v>
      </c>
      <c r="B970">
        <v>280071</v>
      </c>
    </row>
    <row r="971" spans="1:2" x14ac:dyDescent="0.3">
      <c r="A971" s="6" t="s">
        <v>1783</v>
      </c>
      <c r="B971">
        <v>140036</v>
      </c>
    </row>
    <row r="972" spans="1:2" x14ac:dyDescent="0.3">
      <c r="A972" s="6" t="s">
        <v>1777</v>
      </c>
      <c r="B972">
        <v>4390</v>
      </c>
    </row>
    <row r="973" spans="1:2" x14ac:dyDescent="0.3">
      <c r="A973" s="6" t="s">
        <v>1742</v>
      </c>
      <c r="B973">
        <v>568</v>
      </c>
    </row>
    <row r="974" spans="1:2" x14ac:dyDescent="0.3">
      <c r="A974" s="6" t="s">
        <v>1746</v>
      </c>
      <c r="B974">
        <v>284</v>
      </c>
    </row>
    <row r="975" spans="1:2" x14ac:dyDescent="0.3">
      <c r="A975" s="6" t="s">
        <v>1754</v>
      </c>
      <c r="B975">
        <v>37996</v>
      </c>
    </row>
    <row r="976" spans="1:2" x14ac:dyDescent="0.3">
      <c r="A976" s="6" t="s">
        <v>1785</v>
      </c>
      <c r="B976">
        <v>18998</v>
      </c>
    </row>
    <row r="977" spans="1:2" x14ac:dyDescent="0.3">
      <c r="A977" s="6" t="s">
        <v>1799</v>
      </c>
      <c r="B977">
        <v>18998</v>
      </c>
    </row>
    <row r="978" spans="1:2" x14ac:dyDescent="0.3">
      <c r="A978" s="6" t="s">
        <v>1774</v>
      </c>
      <c r="B978">
        <v>56994</v>
      </c>
    </row>
    <row r="979" spans="1:2" x14ac:dyDescent="0.3">
      <c r="A979" s="6" t="s">
        <v>1876</v>
      </c>
      <c r="B979">
        <v>18998</v>
      </c>
    </row>
    <row r="980" spans="1:2" x14ac:dyDescent="0.3">
      <c r="A980" s="6" t="s">
        <v>1832</v>
      </c>
      <c r="B980">
        <v>56098</v>
      </c>
    </row>
    <row r="981" spans="1:2" x14ac:dyDescent="0.3">
      <c r="A981" s="6" t="s">
        <v>1755</v>
      </c>
      <c r="B981">
        <v>44636</v>
      </c>
    </row>
    <row r="982" spans="1:2" x14ac:dyDescent="0.3">
      <c r="A982" s="6" t="s">
        <v>1752</v>
      </c>
      <c r="B982">
        <v>22318</v>
      </c>
    </row>
    <row r="983" spans="1:2" x14ac:dyDescent="0.3">
      <c r="A983" s="6" t="s">
        <v>1857</v>
      </c>
      <c r="B983">
        <v>8866</v>
      </c>
    </row>
    <row r="984" spans="1:2" x14ac:dyDescent="0.3">
      <c r="A984" s="6" t="s">
        <v>1869</v>
      </c>
      <c r="B984">
        <v>27790</v>
      </c>
    </row>
    <row r="985" spans="1:2" x14ac:dyDescent="0.3">
      <c r="A985" s="6" t="s">
        <v>1934</v>
      </c>
      <c r="B985">
        <v>4744</v>
      </c>
    </row>
    <row r="986" spans="1:2" x14ac:dyDescent="0.3">
      <c r="A986" s="6" t="s">
        <v>1768</v>
      </c>
      <c r="B986">
        <v>7462</v>
      </c>
    </row>
    <row r="987" spans="1:2" x14ac:dyDescent="0.3">
      <c r="A987" s="6" t="s">
        <v>1843</v>
      </c>
      <c r="B987">
        <v>31539</v>
      </c>
    </row>
    <row r="988" spans="1:2" x14ac:dyDescent="0.3">
      <c r="A988" s="6" t="s">
        <v>1559</v>
      </c>
      <c r="B988">
        <v>710</v>
      </c>
    </row>
    <row r="989" spans="1:2" x14ac:dyDescent="0.3">
      <c r="A989" s="6" t="s">
        <v>2061</v>
      </c>
      <c r="B989">
        <v>41398</v>
      </c>
    </row>
    <row r="990" spans="1:2" x14ac:dyDescent="0.3">
      <c r="A990" s="6" t="s">
        <v>671</v>
      </c>
      <c r="B990">
        <v>253105</v>
      </c>
    </row>
    <row r="991" spans="1:2" x14ac:dyDescent="0.3">
      <c r="A991" s="6" t="s">
        <v>1959</v>
      </c>
      <c r="B991">
        <v>19624</v>
      </c>
    </row>
    <row r="992" spans="1:2" x14ac:dyDescent="0.3">
      <c r="A992" s="6" t="s">
        <v>4709</v>
      </c>
      <c r="B992">
        <v>205052</v>
      </c>
    </row>
    <row r="993" spans="1:2" x14ac:dyDescent="0.3">
      <c r="A993" s="6" t="s">
        <v>714</v>
      </c>
      <c r="B993">
        <v>55747</v>
      </c>
    </row>
    <row r="994" spans="1:2" x14ac:dyDescent="0.3">
      <c r="A994" s="6" t="s">
        <v>1968</v>
      </c>
      <c r="B994">
        <v>82356</v>
      </c>
    </row>
    <row r="995" spans="1:2" x14ac:dyDescent="0.3">
      <c r="A995" s="6" t="s">
        <v>774</v>
      </c>
      <c r="B995">
        <v>189104</v>
      </c>
    </row>
    <row r="996" spans="1:2" x14ac:dyDescent="0.3">
      <c r="A996" s="6" t="s">
        <v>1922</v>
      </c>
      <c r="B996">
        <v>53464</v>
      </c>
    </row>
    <row r="997" spans="1:2" x14ac:dyDescent="0.3">
      <c r="A997" s="6" t="s">
        <v>1931</v>
      </c>
      <c r="B997">
        <v>23022</v>
      </c>
    </row>
    <row r="998" spans="1:2" x14ac:dyDescent="0.3">
      <c r="A998" s="6" t="s">
        <v>1904</v>
      </c>
      <c r="B998">
        <v>30058</v>
      </c>
    </row>
    <row r="999" spans="1:2" x14ac:dyDescent="0.3">
      <c r="A999" s="6" t="s">
        <v>1753</v>
      </c>
      <c r="B999">
        <v>134519</v>
      </c>
    </row>
    <row r="1000" spans="1:2" x14ac:dyDescent="0.3">
      <c r="A1000" s="6" t="s">
        <v>1980</v>
      </c>
      <c r="B1000">
        <v>69585</v>
      </c>
    </row>
    <row r="1001" spans="1:2" x14ac:dyDescent="0.3">
      <c r="A1001" s="6" t="s">
        <v>1737</v>
      </c>
      <c r="B1001">
        <v>269040</v>
      </c>
    </row>
    <row r="1002" spans="1:2" x14ac:dyDescent="0.3">
      <c r="A1002" s="6" t="s">
        <v>297</v>
      </c>
      <c r="B1002">
        <v>567</v>
      </c>
    </row>
    <row r="1003" spans="1:2" x14ac:dyDescent="0.3">
      <c r="A1003" s="6" t="s">
        <v>1716</v>
      </c>
      <c r="B1003">
        <v>129</v>
      </c>
    </row>
    <row r="1004" spans="1:2" x14ac:dyDescent="0.3">
      <c r="A1004" s="6" t="s">
        <v>2072</v>
      </c>
      <c r="B1004">
        <v>7317</v>
      </c>
    </row>
    <row r="1005" spans="1:2" x14ac:dyDescent="0.3">
      <c r="A1005" s="6" t="s">
        <v>1899</v>
      </c>
      <c r="B1005">
        <v>50810</v>
      </c>
    </row>
    <row r="1006" spans="1:2" x14ac:dyDescent="0.3">
      <c r="A1006" s="6" t="s">
        <v>1996</v>
      </c>
      <c r="B1006">
        <v>50273</v>
      </c>
    </row>
    <row r="1007" spans="1:2" x14ac:dyDescent="0.3">
      <c r="A1007" s="6" t="s">
        <v>2084</v>
      </c>
      <c r="B1007">
        <v>98250</v>
      </c>
    </row>
    <row r="1008" spans="1:2" x14ac:dyDescent="0.3">
      <c r="A1008" s="6" t="s">
        <v>4657</v>
      </c>
      <c r="B1008">
        <v>297</v>
      </c>
    </row>
    <row r="1009" spans="1:2" x14ac:dyDescent="0.3">
      <c r="A1009" s="6" t="s">
        <v>4723</v>
      </c>
      <c r="B1009">
        <v>170</v>
      </c>
    </row>
    <row r="1010" spans="1:2" x14ac:dyDescent="0.3">
      <c r="A1010" s="6" t="s">
        <v>407</v>
      </c>
      <c r="B1010">
        <v>143</v>
      </c>
    </row>
    <row r="1011" spans="1:2" x14ac:dyDescent="0.3">
      <c r="A1011" s="6" t="s">
        <v>2113</v>
      </c>
      <c r="B1011">
        <v>4859</v>
      </c>
    </row>
    <row r="1012" spans="1:2" x14ac:dyDescent="0.3">
      <c r="A1012" s="6" t="s">
        <v>632</v>
      </c>
      <c r="B1012">
        <v>87</v>
      </c>
    </row>
    <row r="1013" spans="1:2" x14ac:dyDescent="0.3">
      <c r="A1013" s="6" t="s">
        <v>2050</v>
      </c>
      <c r="B1013">
        <v>594</v>
      </c>
    </row>
    <row r="1014" spans="1:2" x14ac:dyDescent="0.3">
      <c r="A1014" s="6" t="s">
        <v>2154</v>
      </c>
      <c r="B1014">
        <v>15646</v>
      </c>
    </row>
    <row r="1015" spans="1:2" x14ac:dyDescent="0.3">
      <c r="A1015" s="6" t="s">
        <v>4680</v>
      </c>
      <c r="B1015">
        <v>2311</v>
      </c>
    </row>
    <row r="1016" spans="1:2" x14ac:dyDescent="0.3">
      <c r="A1016" s="6" t="s">
        <v>1638</v>
      </c>
      <c r="B1016">
        <v>612</v>
      </c>
    </row>
    <row r="1017" spans="1:2" x14ac:dyDescent="0.3">
      <c r="A1017" s="6" t="s">
        <v>1883</v>
      </c>
      <c r="B1017">
        <v>690</v>
      </c>
    </row>
    <row r="1018" spans="1:2" x14ac:dyDescent="0.3">
      <c r="A1018" s="6" t="s">
        <v>4735</v>
      </c>
      <c r="B1018">
        <v>1498</v>
      </c>
    </row>
    <row r="1019" spans="1:2" x14ac:dyDescent="0.3">
      <c r="A1019" s="6" t="s">
        <v>1593</v>
      </c>
      <c r="B1019">
        <v>902</v>
      </c>
    </row>
    <row r="1020" spans="1:2" x14ac:dyDescent="0.3">
      <c r="A1020" s="6" t="s">
        <v>4786</v>
      </c>
      <c r="B1020">
        <v>10773</v>
      </c>
    </row>
    <row r="1021" spans="1:2" x14ac:dyDescent="0.3">
      <c r="A1021" s="6" t="s">
        <v>1681</v>
      </c>
      <c r="B1021">
        <v>2670</v>
      </c>
    </row>
    <row r="1022" spans="1:2" x14ac:dyDescent="0.3">
      <c r="A1022" s="6" t="s">
        <v>2140</v>
      </c>
      <c r="B1022">
        <v>3096</v>
      </c>
    </row>
    <row r="1023" spans="1:2" x14ac:dyDescent="0.3">
      <c r="A1023" s="6" t="s">
        <v>2304</v>
      </c>
      <c r="B1023">
        <v>2162</v>
      </c>
    </row>
    <row r="1024" spans="1:2" x14ac:dyDescent="0.3">
      <c r="A1024" s="6" t="s">
        <v>1671</v>
      </c>
      <c r="B1024">
        <v>479</v>
      </c>
    </row>
    <row r="1025" spans="1:2" x14ac:dyDescent="0.3">
      <c r="A1025" s="6" t="s">
        <v>1684</v>
      </c>
      <c r="B1025">
        <v>5935</v>
      </c>
    </row>
    <row r="1026" spans="1:2" x14ac:dyDescent="0.3">
      <c r="A1026" s="6" t="s">
        <v>1642</v>
      </c>
      <c r="B1026">
        <v>313</v>
      </c>
    </row>
    <row r="1027" spans="1:2" x14ac:dyDescent="0.3">
      <c r="A1027" s="6" t="s">
        <v>2030</v>
      </c>
      <c r="B1027">
        <v>2272</v>
      </c>
    </row>
    <row r="1028" spans="1:2" x14ac:dyDescent="0.3">
      <c r="A1028" s="6" t="s">
        <v>1846</v>
      </c>
      <c r="B1028">
        <v>1475</v>
      </c>
    </row>
    <row r="1029" spans="1:2" x14ac:dyDescent="0.3">
      <c r="A1029" s="6" t="s">
        <v>1563</v>
      </c>
      <c r="B1029">
        <v>1151</v>
      </c>
    </row>
    <row r="1030" spans="1:2" x14ac:dyDescent="0.3">
      <c r="A1030" s="6" t="s">
        <v>1536</v>
      </c>
      <c r="B1030">
        <v>23784</v>
      </c>
    </row>
    <row r="1031" spans="1:2" x14ac:dyDescent="0.3">
      <c r="A1031" s="6" t="s">
        <v>4785</v>
      </c>
      <c r="B1031">
        <v>6491</v>
      </c>
    </row>
    <row r="1032" spans="1:2" x14ac:dyDescent="0.3">
      <c r="A1032" s="6" t="s">
        <v>4823</v>
      </c>
      <c r="B1032">
        <v>6491</v>
      </c>
    </row>
    <row r="1033" spans="1:2" x14ac:dyDescent="0.3">
      <c r="A1033" s="6" t="s">
        <v>1856</v>
      </c>
      <c r="B1033">
        <v>4740</v>
      </c>
    </row>
    <row r="1034" spans="1:2" x14ac:dyDescent="0.3">
      <c r="A1034" s="6" t="s">
        <v>4817</v>
      </c>
      <c r="B1034">
        <v>1396</v>
      </c>
    </row>
    <row r="1035" spans="1:2" x14ac:dyDescent="0.3">
      <c r="A1035" s="6" t="s">
        <v>4828</v>
      </c>
      <c r="B1035">
        <v>1396</v>
      </c>
    </row>
    <row r="1036" spans="1:2" x14ac:dyDescent="0.3">
      <c r="A1036" s="6" t="s">
        <v>1814</v>
      </c>
      <c r="B1036">
        <v>6129</v>
      </c>
    </row>
    <row r="1037" spans="1:2" x14ac:dyDescent="0.3">
      <c r="A1037" s="6" t="s">
        <v>1807</v>
      </c>
      <c r="B1037">
        <v>7779</v>
      </c>
    </row>
    <row r="1038" spans="1:2" x14ac:dyDescent="0.3">
      <c r="A1038" s="6" t="s">
        <v>1801</v>
      </c>
      <c r="B1038">
        <v>26603</v>
      </c>
    </row>
    <row r="1039" spans="1:2" x14ac:dyDescent="0.3">
      <c r="A1039" s="6" t="s">
        <v>4858</v>
      </c>
      <c r="B1039">
        <v>1801</v>
      </c>
    </row>
    <row r="1040" spans="1:2" x14ac:dyDescent="0.3">
      <c r="A1040" s="6" t="s">
        <v>1881</v>
      </c>
      <c r="B1040">
        <v>7354</v>
      </c>
    </row>
    <row r="1041" spans="1:2" x14ac:dyDescent="0.3">
      <c r="A1041" s="6" t="s">
        <v>323</v>
      </c>
      <c r="B1041">
        <v>2117</v>
      </c>
    </row>
    <row r="1042" spans="1:2" x14ac:dyDescent="0.3">
      <c r="A1042" s="6" t="s">
        <v>1704</v>
      </c>
      <c r="B1042">
        <v>112</v>
      </c>
    </row>
    <row r="1043" spans="1:2" x14ac:dyDescent="0.3">
      <c r="A1043" s="6" t="s">
        <v>1724</v>
      </c>
      <c r="B1043">
        <v>1454</v>
      </c>
    </row>
    <row r="1044" spans="1:2" x14ac:dyDescent="0.3">
      <c r="A1044" s="6" t="s">
        <v>254</v>
      </c>
      <c r="B1044">
        <v>2399</v>
      </c>
    </row>
    <row r="1045" spans="1:2" x14ac:dyDescent="0.3">
      <c r="A1045" s="6" t="s">
        <v>1643</v>
      </c>
      <c r="B1045">
        <v>2957</v>
      </c>
    </row>
    <row r="1046" spans="1:2" x14ac:dyDescent="0.3">
      <c r="A1046" s="6" t="s">
        <v>4852</v>
      </c>
      <c r="B1046">
        <v>1902</v>
      </c>
    </row>
    <row r="1047" spans="1:2" x14ac:dyDescent="0.3">
      <c r="A1047" s="6" t="s">
        <v>1820</v>
      </c>
      <c r="B1047">
        <v>5847</v>
      </c>
    </row>
    <row r="1048" spans="1:2" x14ac:dyDescent="0.3">
      <c r="A1048" s="6" t="s">
        <v>4820</v>
      </c>
      <c r="B1048">
        <v>24791</v>
      </c>
    </row>
    <row r="1049" spans="1:2" x14ac:dyDescent="0.3">
      <c r="A1049" s="6" t="s">
        <v>1965</v>
      </c>
      <c r="B1049">
        <v>903</v>
      </c>
    </row>
    <row r="1050" spans="1:2" x14ac:dyDescent="0.3">
      <c r="A1050" s="6" t="s">
        <v>1925</v>
      </c>
      <c r="B1050">
        <v>2102</v>
      </c>
    </row>
    <row r="1051" spans="1:2" x14ac:dyDescent="0.3">
      <c r="A1051" s="6" t="s">
        <v>1913</v>
      </c>
      <c r="B1051">
        <v>491</v>
      </c>
    </row>
    <row r="1052" spans="1:2" x14ac:dyDescent="0.3">
      <c r="A1052" s="6" t="s">
        <v>1844</v>
      </c>
      <c r="B1052">
        <v>2451</v>
      </c>
    </row>
    <row r="1053" spans="1:2" x14ac:dyDescent="0.3">
      <c r="A1053" s="6" t="s">
        <v>1776</v>
      </c>
      <c r="B1053">
        <v>42641</v>
      </c>
    </row>
    <row r="1054" spans="1:2" x14ac:dyDescent="0.3">
      <c r="A1054" s="6" t="s">
        <v>1971</v>
      </c>
      <c r="B1054">
        <v>2451</v>
      </c>
    </row>
    <row r="1055" spans="1:2" x14ac:dyDescent="0.3">
      <c r="A1055" s="6" t="s">
        <v>1874</v>
      </c>
      <c r="B1055">
        <v>9340</v>
      </c>
    </row>
    <row r="1056" spans="1:2" x14ac:dyDescent="0.3">
      <c r="A1056" s="6" t="s">
        <v>2109</v>
      </c>
      <c r="B1056">
        <v>3578</v>
      </c>
    </row>
    <row r="1057" spans="1:2" x14ac:dyDescent="0.3">
      <c r="A1057" s="6" t="s">
        <v>2239</v>
      </c>
      <c r="B1057">
        <v>74</v>
      </c>
    </row>
    <row r="1058" spans="1:2" x14ac:dyDescent="0.3">
      <c r="A1058" s="6" t="s">
        <v>2321</v>
      </c>
      <c r="B1058">
        <v>2280</v>
      </c>
    </row>
    <row r="1059" spans="1:2" x14ac:dyDescent="0.3">
      <c r="A1059" s="6" t="s">
        <v>2352</v>
      </c>
      <c r="B1059">
        <v>2751</v>
      </c>
    </row>
    <row r="1060" spans="1:2" x14ac:dyDescent="0.3">
      <c r="A1060" s="6" t="s">
        <v>2329</v>
      </c>
      <c r="B1060">
        <v>6550</v>
      </c>
    </row>
    <row r="1061" spans="1:2" x14ac:dyDescent="0.3">
      <c r="A1061" s="6" t="s">
        <v>2276</v>
      </c>
      <c r="B1061">
        <v>7874</v>
      </c>
    </row>
    <row r="1062" spans="1:2" x14ac:dyDescent="0.3">
      <c r="A1062" s="6" t="s">
        <v>1287</v>
      </c>
      <c r="B1062">
        <v>7241</v>
      </c>
    </row>
    <row r="1063" spans="1:2" x14ac:dyDescent="0.3">
      <c r="A1063" s="6" t="s">
        <v>2344</v>
      </c>
      <c r="B1063">
        <v>1408</v>
      </c>
    </row>
    <row r="1064" spans="1:2" x14ac:dyDescent="0.3">
      <c r="A1064" s="6" t="s">
        <v>2036</v>
      </c>
      <c r="B1064">
        <v>434</v>
      </c>
    </row>
    <row r="1065" spans="1:2" x14ac:dyDescent="0.3">
      <c r="A1065" s="6" t="s">
        <v>2247</v>
      </c>
      <c r="B1065">
        <v>16020</v>
      </c>
    </row>
    <row r="1066" spans="1:2" x14ac:dyDescent="0.3">
      <c r="A1066" s="6" t="s">
        <v>326</v>
      </c>
      <c r="B1066">
        <v>1796</v>
      </c>
    </row>
    <row r="1067" spans="1:2" x14ac:dyDescent="0.3">
      <c r="A1067" s="6" t="s">
        <v>4717</v>
      </c>
      <c r="B1067">
        <v>536</v>
      </c>
    </row>
    <row r="1068" spans="1:2" x14ac:dyDescent="0.3">
      <c r="A1068" s="6" t="s">
        <v>1590</v>
      </c>
      <c r="B1068">
        <v>536</v>
      </c>
    </row>
    <row r="1069" spans="1:2" x14ac:dyDescent="0.3">
      <c r="A1069" s="6" t="s">
        <v>1815</v>
      </c>
      <c r="B1069">
        <v>3234</v>
      </c>
    </row>
    <row r="1070" spans="1:2" x14ac:dyDescent="0.3">
      <c r="A1070" s="6" t="s">
        <v>2105</v>
      </c>
      <c r="B1070">
        <v>1552</v>
      </c>
    </row>
    <row r="1071" spans="1:2" x14ac:dyDescent="0.3">
      <c r="A1071" s="6" t="s">
        <v>2190</v>
      </c>
      <c r="B1071">
        <v>53803</v>
      </c>
    </row>
    <row r="1072" spans="1:2" x14ac:dyDescent="0.3">
      <c r="A1072" s="6" t="s">
        <v>4756</v>
      </c>
      <c r="B1072">
        <v>463</v>
      </c>
    </row>
    <row r="1073" spans="1:2" x14ac:dyDescent="0.3">
      <c r="A1073" s="6" t="s">
        <v>4849</v>
      </c>
      <c r="B1073">
        <v>5</v>
      </c>
    </row>
    <row r="1074" spans="1:2" x14ac:dyDescent="0.3">
      <c r="A1074" s="6" t="s">
        <v>1726</v>
      </c>
      <c r="B1074">
        <v>838</v>
      </c>
    </row>
    <row r="1075" spans="1:2" x14ac:dyDescent="0.3">
      <c r="A1075" s="6" t="s">
        <v>1720</v>
      </c>
      <c r="B1075">
        <v>838</v>
      </c>
    </row>
    <row r="1076" spans="1:2" x14ac:dyDescent="0.3">
      <c r="A1076" s="6" t="s">
        <v>1717</v>
      </c>
      <c r="B1076">
        <v>3049</v>
      </c>
    </row>
    <row r="1077" spans="1:2" x14ac:dyDescent="0.3">
      <c r="A1077" s="6" t="s">
        <v>2363</v>
      </c>
      <c r="B1077">
        <v>1868</v>
      </c>
    </row>
    <row r="1078" spans="1:2" x14ac:dyDescent="0.3">
      <c r="A1078" s="6" t="s">
        <v>1902</v>
      </c>
      <c r="B1078">
        <v>27139</v>
      </c>
    </row>
    <row r="1079" spans="1:2" x14ac:dyDescent="0.3">
      <c r="A1079" s="6" t="s">
        <v>2337</v>
      </c>
      <c r="B1079">
        <v>1313</v>
      </c>
    </row>
    <row r="1080" spans="1:2" x14ac:dyDescent="0.3">
      <c r="A1080" s="6" t="s">
        <v>2067</v>
      </c>
      <c r="B1080">
        <v>2868</v>
      </c>
    </row>
    <row r="1081" spans="1:2" x14ac:dyDescent="0.3">
      <c r="A1081" s="6" t="s">
        <v>4692</v>
      </c>
      <c r="B1081">
        <v>11074</v>
      </c>
    </row>
    <row r="1082" spans="1:2" x14ac:dyDescent="0.3">
      <c r="A1082" s="6" t="s">
        <v>1969</v>
      </c>
      <c r="B1082">
        <v>1690</v>
      </c>
    </row>
    <row r="1083" spans="1:2" x14ac:dyDescent="0.3">
      <c r="A1083" s="6" t="s">
        <v>370</v>
      </c>
      <c r="B1083">
        <v>121</v>
      </c>
    </row>
    <row r="1084" spans="1:2" x14ac:dyDescent="0.3">
      <c r="A1084" s="6" t="s">
        <v>286</v>
      </c>
      <c r="B1084">
        <v>7636</v>
      </c>
    </row>
    <row r="1085" spans="1:2" x14ac:dyDescent="0.3">
      <c r="A1085" s="6" t="s">
        <v>73</v>
      </c>
      <c r="B1085">
        <v>2960</v>
      </c>
    </row>
    <row r="1086" spans="1:2" x14ac:dyDescent="0.3">
      <c r="A1086" s="6" t="s">
        <v>266</v>
      </c>
      <c r="B1086">
        <v>339</v>
      </c>
    </row>
    <row r="1087" spans="1:2" x14ac:dyDescent="0.3">
      <c r="A1087" s="6" t="s">
        <v>2203</v>
      </c>
      <c r="B1087">
        <v>3160</v>
      </c>
    </row>
    <row r="1088" spans="1:2" x14ac:dyDescent="0.3">
      <c r="A1088" s="6" t="s">
        <v>123</v>
      </c>
      <c r="B1088">
        <v>6659</v>
      </c>
    </row>
    <row r="1089" spans="1:2" x14ac:dyDescent="0.3">
      <c r="A1089" s="6" t="s">
        <v>417</v>
      </c>
      <c r="B1089">
        <v>2951</v>
      </c>
    </row>
    <row r="1090" spans="1:2" x14ac:dyDescent="0.3">
      <c r="A1090" s="6" t="s">
        <v>100</v>
      </c>
      <c r="B1090">
        <v>398</v>
      </c>
    </row>
    <row r="1091" spans="1:2" x14ac:dyDescent="0.3">
      <c r="A1091" s="6" t="s">
        <v>261</v>
      </c>
      <c r="B1091">
        <v>64</v>
      </c>
    </row>
    <row r="1092" spans="1:2" x14ac:dyDescent="0.3">
      <c r="A1092" s="6" t="s">
        <v>4665</v>
      </c>
      <c r="B1092">
        <v>63</v>
      </c>
    </row>
    <row r="1093" spans="1:2" x14ac:dyDescent="0.3">
      <c r="A1093" s="6" t="s">
        <v>1710</v>
      </c>
      <c r="B1093">
        <v>25</v>
      </c>
    </row>
    <row r="1094" spans="1:2" x14ac:dyDescent="0.3">
      <c r="A1094" s="6" t="s">
        <v>1849</v>
      </c>
      <c r="B1094">
        <v>6662</v>
      </c>
    </row>
    <row r="1095" spans="1:2" x14ac:dyDescent="0.3">
      <c r="A1095" s="6" t="s">
        <v>1818</v>
      </c>
      <c r="B1095">
        <v>3145</v>
      </c>
    </row>
    <row r="1096" spans="1:2" x14ac:dyDescent="0.3">
      <c r="A1096" s="6" t="s">
        <v>2248</v>
      </c>
      <c r="B1096">
        <v>638</v>
      </c>
    </row>
    <row r="1097" spans="1:2" x14ac:dyDescent="0.3">
      <c r="A1097" s="6" t="s">
        <v>2181</v>
      </c>
      <c r="B1097">
        <v>1240</v>
      </c>
    </row>
    <row r="1098" spans="1:2" x14ac:dyDescent="0.3">
      <c r="A1098" s="6" t="s">
        <v>2334</v>
      </c>
      <c r="B1098">
        <v>532</v>
      </c>
    </row>
    <row r="1099" spans="1:2" x14ac:dyDescent="0.3">
      <c r="A1099" s="6" t="s">
        <v>251</v>
      </c>
      <c r="B1099">
        <v>789</v>
      </c>
    </row>
    <row r="1100" spans="1:2" x14ac:dyDescent="0.3">
      <c r="A1100" s="6" t="s">
        <v>1553</v>
      </c>
      <c r="B1100">
        <v>21924</v>
      </c>
    </row>
    <row r="1101" spans="1:2" x14ac:dyDescent="0.3">
      <c r="A1101" s="6" t="s">
        <v>1709</v>
      </c>
      <c r="B1101">
        <v>12153</v>
      </c>
    </row>
    <row r="1102" spans="1:2" x14ac:dyDescent="0.3">
      <c r="A1102" s="6" t="s">
        <v>4805</v>
      </c>
      <c r="B1102">
        <v>24306</v>
      </c>
    </row>
    <row r="1103" spans="1:2" x14ac:dyDescent="0.3">
      <c r="A1103" s="6" t="s">
        <v>1923</v>
      </c>
      <c r="B1103">
        <v>5176</v>
      </c>
    </row>
    <row r="1104" spans="1:2" x14ac:dyDescent="0.3">
      <c r="A1104" s="6" t="s">
        <v>1861</v>
      </c>
      <c r="B1104">
        <v>681</v>
      </c>
    </row>
    <row r="1105" spans="1:2" x14ac:dyDescent="0.3">
      <c r="A1105" s="6" t="s">
        <v>2264</v>
      </c>
      <c r="B1105">
        <v>296</v>
      </c>
    </row>
    <row r="1106" spans="1:2" x14ac:dyDescent="0.3">
      <c r="A1106" s="6" t="s">
        <v>1228</v>
      </c>
      <c r="B1106">
        <v>13127</v>
      </c>
    </row>
    <row r="1107" spans="1:2" x14ac:dyDescent="0.3">
      <c r="A1107" s="6" t="s">
        <v>362</v>
      </c>
      <c r="B1107">
        <v>1657</v>
      </c>
    </row>
    <row r="1108" spans="1:2" x14ac:dyDescent="0.3">
      <c r="A1108" s="6" t="s">
        <v>1542</v>
      </c>
      <c r="B1108">
        <v>1354798</v>
      </c>
    </row>
    <row r="1109" spans="1:2" x14ac:dyDescent="0.3">
      <c r="A1109" s="6" t="s">
        <v>2330</v>
      </c>
      <c r="B1109">
        <v>1085</v>
      </c>
    </row>
    <row r="1110" spans="1:2" x14ac:dyDescent="0.3">
      <c r="A1110" s="6" t="s">
        <v>1706</v>
      </c>
      <c r="B1110">
        <v>47</v>
      </c>
    </row>
    <row r="1111" spans="1:2" x14ac:dyDescent="0.3">
      <c r="A1111" s="6" t="s">
        <v>1819</v>
      </c>
      <c r="B1111">
        <v>49671</v>
      </c>
    </row>
    <row r="1112" spans="1:2" x14ac:dyDescent="0.3">
      <c r="A1112" s="6" t="s">
        <v>2085</v>
      </c>
      <c r="B1112">
        <v>5072</v>
      </c>
    </row>
    <row r="1113" spans="1:2" x14ac:dyDescent="0.3">
      <c r="A1113" s="6" t="s">
        <v>2032</v>
      </c>
      <c r="B1113">
        <v>4219</v>
      </c>
    </row>
    <row r="1114" spans="1:2" x14ac:dyDescent="0.3">
      <c r="A1114" s="6" t="s">
        <v>2039</v>
      </c>
      <c r="B1114">
        <v>6233</v>
      </c>
    </row>
    <row r="1115" spans="1:2" x14ac:dyDescent="0.3">
      <c r="A1115" s="6" t="s">
        <v>2057</v>
      </c>
      <c r="B1115">
        <v>1026</v>
      </c>
    </row>
    <row r="1116" spans="1:2" x14ac:dyDescent="0.3">
      <c r="A1116" s="6" t="s">
        <v>1997</v>
      </c>
      <c r="B1116">
        <v>1208</v>
      </c>
    </row>
    <row r="1117" spans="1:2" x14ac:dyDescent="0.3">
      <c r="A1117" s="6" t="s">
        <v>1916</v>
      </c>
      <c r="B1117">
        <v>12958</v>
      </c>
    </row>
    <row r="1118" spans="1:2" x14ac:dyDescent="0.3">
      <c r="A1118" s="6" t="s">
        <v>1772</v>
      </c>
      <c r="B1118">
        <v>6764</v>
      </c>
    </row>
    <row r="1119" spans="1:2" x14ac:dyDescent="0.3">
      <c r="A1119" s="6" t="s">
        <v>256</v>
      </c>
      <c r="B1119">
        <v>2640</v>
      </c>
    </row>
    <row r="1120" spans="1:2" x14ac:dyDescent="0.3">
      <c r="A1120" s="6" t="s">
        <v>2042</v>
      </c>
      <c r="B1120">
        <v>36384</v>
      </c>
    </row>
    <row r="1121" spans="1:2" x14ac:dyDescent="0.3">
      <c r="A1121" s="6" t="s">
        <v>4826</v>
      </c>
      <c r="B1121">
        <v>8380</v>
      </c>
    </row>
    <row r="1122" spans="1:2" x14ac:dyDescent="0.3">
      <c r="A1122" s="6" t="s">
        <v>1862</v>
      </c>
      <c r="B1122">
        <v>36384</v>
      </c>
    </row>
    <row r="1123" spans="1:2" x14ac:dyDescent="0.3">
      <c r="A1123" s="6" t="s">
        <v>1790</v>
      </c>
      <c r="B1123">
        <v>14404</v>
      </c>
    </row>
    <row r="1124" spans="1:2" x14ac:dyDescent="0.3">
      <c r="A1124" s="6" t="s">
        <v>4636</v>
      </c>
      <c r="B1124">
        <v>1127</v>
      </c>
    </row>
    <row r="1125" spans="1:2" x14ac:dyDescent="0.3">
      <c r="A1125" s="6" t="s">
        <v>1111</v>
      </c>
      <c r="B1125">
        <v>16166</v>
      </c>
    </row>
    <row r="1126" spans="1:2" x14ac:dyDescent="0.3">
      <c r="A1126" s="6" t="s">
        <v>2286</v>
      </c>
      <c r="B1126">
        <v>4867</v>
      </c>
    </row>
    <row r="1127" spans="1:2" x14ac:dyDescent="0.3">
      <c r="A1127" s="6" t="s">
        <v>1191</v>
      </c>
      <c r="B1127">
        <v>11199</v>
      </c>
    </row>
    <row r="1128" spans="1:2" x14ac:dyDescent="0.3">
      <c r="A1128" s="6" t="s">
        <v>2185</v>
      </c>
      <c r="B1128">
        <v>37126</v>
      </c>
    </row>
    <row r="1129" spans="1:2" x14ac:dyDescent="0.3">
      <c r="A1129" s="6" t="s">
        <v>2333</v>
      </c>
      <c r="B1129">
        <v>4022</v>
      </c>
    </row>
    <row r="1130" spans="1:2" x14ac:dyDescent="0.3">
      <c r="A1130" s="6" t="s">
        <v>2229</v>
      </c>
      <c r="B1130">
        <v>4580</v>
      </c>
    </row>
    <row r="1131" spans="1:2" x14ac:dyDescent="0.3">
      <c r="A1131" s="6" t="s">
        <v>4637</v>
      </c>
      <c r="B1131">
        <v>195</v>
      </c>
    </row>
    <row r="1132" spans="1:2" x14ac:dyDescent="0.3">
      <c r="A1132" s="6" t="s">
        <v>2171</v>
      </c>
      <c r="B1132">
        <v>1558</v>
      </c>
    </row>
    <row r="1133" spans="1:2" x14ac:dyDescent="0.3">
      <c r="A1133" s="6" t="s">
        <v>2235</v>
      </c>
      <c r="B1133">
        <v>7229</v>
      </c>
    </row>
    <row r="1134" spans="1:2" x14ac:dyDescent="0.3">
      <c r="A1134" s="6" t="s">
        <v>2245</v>
      </c>
      <c r="B1134">
        <v>13251</v>
      </c>
    </row>
    <row r="1135" spans="1:2" x14ac:dyDescent="0.3">
      <c r="A1135" s="6" t="s">
        <v>2108</v>
      </c>
      <c r="B1135">
        <v>13300</v>
      </c>
    </row>
    <row r="1136" spans="1:2" x14ac:dyDescent="0.3">
      <c r="A1136" s="6" t="s">
        <v>2290</v>
      </c>
      <c r="B1136">
        <v>5206</v>
      </c>
    </row>
    <row r="1137" spans="1:2" x14ac:dyDescent="0.3">
      <c r="A1137" s="6" t="s">
        <v>2213</v>
      </c>
      <c r="B1137">
        <v>4881</v>
      </c>
    </row>
    <row r="1138" spans="1:2" x14ac:dyDescent="0.3">
      <c r="A1138" s="6" t="s">
        <v>2199</v>
      </c>
      <c r="B1138">
        <v>11756</v>
      </c>
    </row>
    <row r="1139" spans="1:2" x14ac:dyDescent="0.3">
      <c r="A1139" s="6" t="s">
        <v>4664</v>
      </c>
      <c r="B1139">
        <v>4</v>
      </c>
    </row>
    <row r="1140" spans="1:2" x14ac:dyDescent="0.3">
      <c r="A1140" s="6" t="s">
        <v>2217</v>
      </c>
      <c r="B1140">
        <v>2737</v>
      </c>
    </row>
    <row r="1141" spans="1:2" x14ac:dyDescent="0.3">
      <c r="A1141" s="6" t="s">
        <v>2206</v>
      </c>
      <c r="B1141">
        <v>578</v>
      </c>
    </row>
    <row r="1142" spans="1:2" x14ac:dyDescent="0.3">
      <c r="A1142" s="6" t="s">
        <v>2012</v>
      </c>
      <c r="B1142">
        <v>1662</v>
      </c>
    </row>
    <row r="1143" spans="1:2" x14ac:dyDescent="0.3">
      <c r="A1143" s="6" t="s">
        <v>2158</v>
      </c>
      <c r="B1143">
        <v>19621</v>
      </c>
    </row>
    <row r="1144" spans="1:2" x14ac:dyDescent="0.3">
      <c r="A1144" s="6" t="s">
        <v>2226</v>
      </c>
      <c r="B1144">
        <v>79</v>
      </c>
    </row>
    <row r="1145" spans="1:2" x14ac:dyDescent="0.3">
      <c r="A1145" s="6" t="s">
        <v>373</v>
      </c>
      <c r="B1145">
        <v>1001</v>
      </c>
    </row>
    <row r="1146" spans="1:2" x14ac:dyDescent="0.3">
      <c r="A1146" s="6" t="s">
        <v>192</v>
      </c>
      <c r="B1146">
        <v>211</v>
      </c>
    </row>
    <row r="1147" spans="1:2" x14ac:dyDescent="0.3">
      <c r="A1147" s="6" t="s">
        <v>139</v>
      </c>
      <c r="B1147">
        <v>3587</v>
      </c>
    </row>
    <row r="1148" spans="1:2" x14ac:dyDescent="0.3">
      <c r="A1148" s="6" t="s">
        <v>328</v>
      </c>
      <c r="B1148">
        <v>3587</v>
      </c>
    </row>
    <row r="1149" spans="1:2" x14ac:dyDescent="0.3">
      <c r="A1149" s="6" t="s">
        <v>240</v>
      </c>
      <c r="B1149">
        <v>4003</v>
      </c>
    </row>
    <row r="1150" spans="1:2" x14ac:dyDescent="0.3">
      <c r="A1150" s="6" t="s">
        <v>70</v>
      </c>
      <c r="B1150">
        <v>4003</v>
      </c>
    </row>
    <row r="1151" spans="1:2" x14ac:dyDescent="0.3">
      <c r="A1151" s="6" t="s">
        <v>351</v>
      </c>
      <c r="B1151">
        <v>6347</v>
      </c>
    </row>
    <row r="1152" spans="1:2" x14ac:dyDescent="0.3">
      <c r="A1152" s="6" t="s">
        <v>155</v>
      </c>
      <c r="B1152">
        <v>592</v>
      </c>
    </row>
    <row r="1153" spans="1:2" x14ac:dyDescent="0.3">
      <c r="A1153" s="6" t="s">
        <v>2028</v>
      </c>
      <c r="B1153">
        <v>13544</v>
      </c>
    </row>
    <row r="1154" spans="1:2" x14ac:dyDescent="0.3">
      <c r="A1154" s="6" t="s">
        <v>4856</v>
      </c>
      <c r="B1154">
        <v>7</v>
      </c>
    </row>
    <row r="1155" spans="1:2" x14ac:dyDescent="0.3">
      <c r="A1155" s="6" t="s">
        <v>1676</v>
      </c>
      <c r="B1155">
        <v>242</v>
      </c>
    </row>
    <row r="1156" spans="1:2" x14ac:dyDescent="0.3">
      <c r="A1156" s="6" t="s">
        <v>1597</v>
      </c>
      <c r="B1156">
        <v>24269</v>
      </c>
    </row>
    <row r="1157" spans="1:2" x14ac:dyDescent="0.3">
      <c r="A1157" s="6" t="s">
        <v>1608</v>
      </c>
      <c r="B1157">
        <v>24269</v>
      </c>
    </row>
    <row r="1158" spans="1:2" x14ac:dyDescent="0.3">
      <c r="A1158" s="6" t="s">
        <v>1567</v>
      </c>
      <c r="B1158">
        <v>24269</v>
      </c>
    </row>
    <row r="1159" spans="1:2" x14ac:dyDescent="0.3">
      <c r="A1159" s="6" t="s">
        <v>1634</v>
      </c>
      <c r="B1159">
        <v>13120</v>
      </c>
    </row>
    <row r="1160" spans="1:2" x14ac:dyDescent="0.3">
      <c r="A1160" s="6" t="s">
        <v>1607</v>
      </c>
      <c r="B1160">
        <v>13120</v>
      </c>
    </row>
    <row r="1161" spans="1:2" x14ac:dyDescent="0.3">
      <c r="A1161" s="6" t="s">
        <v>1668</v>
      </c>
      <c r="B1161">
        <v>24269</v>
      </c>
    </row>
    <row r="1162" spans="1:2" x14ac:dyDescent="0.3">
      <c r="A1162" s="6" t="s">
        <v>1534</v>
      </c>
      <c r="B1162">
        <v>72808</v>
      </c>
    </row>
    <row r="1163" spans="1:2" x14ac:dyDescent="0.3">
      <c r="A1163" s="6" t="s">
        <v>1690</v>
      </c>
      <c r="B1163">
        <v>10576</v>
      </c>
    </row>
    <row r="1164" spans="1:2" x14ac:dyDescent="0.3">
      <c r="A1164" s="6" t="s">
        <v>4846</v>
      </c>
      <c r="B1164">
        <v>6255</v>
      </c>
    </row>
    <row r="1165" spans="1:2" x14ac:dyDescent="0.3">
      <c r="A1165" s="6" t="s">
        <v>1602</v>
      </c>
      <c r="B1165">
        <v>1045</v>
      </c>
    </row>
    <row r="1166" spans="1:2" x14ac:dyDescent="0.3">
      <c r="A1166" s="6" t="s">
        <v>1698</v>
      </c>
      <c r="B1166">
        <v>1045</v>
      </c>
    </row>
    <row r="1167" spans="1:2" x14ac:dyDescent="0.3">
      <c r="A1167" s="6" t="s">
        <v>2065</v>
      </c>
      <c r="B1167">
        <v>2806</v>
      </c>
    </row>
    <row r="1168" spans="1:2" x14ac:dyDescent="0.3">
      <c r="A1168" s="6" t="s">
        <v>4835</v>
      </c>
      <c r="B1168">
        <v>2806</v>
      </c>
    </row>
    <row r="1169" spans="1:2" x14ac:dyDescent="0.3">
      <c r="A1169" s="6" t="s">
        <v>4714</v>
      </c>
      <c r="B1169">
        <v>2806</v>
      </c>
    </row>
    <row r="1170" spans="1:2" x14ac:dyDescent="0.3">
      <c r="A1170" s="6" t="s">
        <v>1591</v>
      </c>
      <c r="B1170">
        <v>24269</v>
      </c>
    </row>
    <row r="1171" spans="1:2" x14ac:dyDescent="0.3">
      <c r="A1171" s="6" t="s">
        <v>4838</v>
      </c>
      <c r="B1171">
        <v>2806</v>
      </c>
    </row>
    <row r="1172" spans="1:2" x14ac:dyDescent="0.3">
      <c r="A1172" s="6" t="s">
        <v>1637</v>
      </c>
      <c r="B1172">
        <v>2651</v>
      </c>
    </row>
    <row r="1173" spans="1:2" x14ac:dyDescent="0.3">
      <c r="A1173" s="6" t="s">
        <v>4716</v>
      </c>
      <c r="B1173">
        <v>10576</v>
      </c>
    </row>
    <row r="1174" spans="1:2" x14ac:dyDescent="0.3">
      <c r="A1174" s="6" t="s">
        <v>1595</v>
      </c>
      <c r="B1174">
        <v>10576</v>
      </c>
    </row>
    <row r="1175" spans="1:2" x14ac:dyDescent="0.3">
      <c r="A1175" s="6" t="s">
        <v>1687</v>
      </c>
      <c r="B1175">
        <v>2651</v>
      </c>
    </row>
    <row r="1176" spans="1:2" x14ac:dyDescent="0.3">
      <c r="A1176" s="6" t="s">
        <v>1679</v>
      </c>
      <c r="B1176">
        <v>6255</v>
      </c>
    </row>
    <row r="1177" spans="1:2" x14ac:dyDescent="0.3">
      <c r="A1177" s="6" t="s">
        <v>1845</v>
      </c>
      <c r="B1177">
        <v>1193</v>
      </c>
    </row>
    <row r="1178" spans="1:2" x14ac:dyDescent="0.3">
      <c r="A1178" s="6" t="s">
        <v>1765</v>
      </c>
      <c r="B1178">
        <v>14648</v>
      </c>
    </row>
    <row r="1179" spans="1:2" x14ac:dyDescent="0.3">
      <c r="A1179" s="6" t="s">
        <v>1792</v>
      </c>
      <c r="B1179">
        <v>3626</v>
      </c>
    </row>
    <row r="1180" spans="1:2" x14ac:dyDescent="0.3">
      <c r="A1180" s="6" t="s">
        <v>2062</v>
      </c>
      <c r="B1180">
        <v>2284</v>
      </c>
    </row>
    <row r="1181" spans="1:2" x14ac:dyDescent="0.3">
      <c r="A1181" s="6" t="s">
        <v>1569</v>
      </c>
      <c r="B1181">
        <v>19584</v>
      </c>
    </row>
    <row r="1182" spans="1:2" x14ac:dyDescent="0.3">
      <c r="A1182" s="6" t="s">
        <v>1870</v>
      </c>
      <c r="B1182">
        <v>490</v>
      </c>
    </row>
    <row r="1183" spans="1:2" x14ac:dyDescent="0.3">
      <c r="A1183" s="6" t="s">
        <v>1575</v>
      </c>
      <c r="B1183">
        <v>1312</v>
      </c>
    </row>
    <row r="1184" spans="1:2" x14ac:dyDescent="0.3">
      <c r="A1184" s="6" t="s">
        <v>1975</v>
      </c>
      <c r="B1184">
        <v>1173</v>
      </c>
    </row>
    <row r="1185" spans="1:2" x14ac:dyDescent="0.3">
      <c r="A1185" s="6" t="s">
        <v>1998</v>
      </c>
      <c r="B1185">
        <v>25006</v>
      </c>
    </row>
    <row r="1186" spans="1:2" x14ac:dyDescent="0.3">
      <c r="A1186" s="6" t="s">
        <v>1984</v>
      </c>
      <c r="B1186">
        <v>73005</v>
      </c>
    </row>
    <row r="1187" spans="1:2" x14ac:dyDescent="0.3">
      <c r="A1187" s="6" t="s">
        <v>2037</v>
      </c>
      <c r="B1187">
        <v>3029</v>
      </c>
    </row>
    <row r="1188" spans="1:2" x14ac:dyDescent="0.3">
      <c r="A1188" s="6" t="s">
        <v>2186</v>
      </c>
      <c r="B1188">
        <v>12</v>
      </c>
    </row>
    <row r="1189" spans="1:2" x14ac:dyDescent="0.3">
      <c r="A1189" s="6" t="s">
        <v>2214</v>
      </c>
      <c r="B1189">
        <v>43</v>
      </c>
    </row>
    <row r="1190" spans="1:2" x14ac:dyDescent="0.3">
      <c r="A1190" s="6" t="s">
        <v>2058</v>
      </c>
      <c r="B1190">
        <v>2043</v>
      </c>
    </row>
    <row r="1191" spans="1:2" x14ac:dyDescent="0.3">
      <c r="A1191" s="6" t="s">
        <v>2307</v>
      </c>
      <c r="B1191">
        <v>1106</v>
      </c>
    </row>
    <row r="1192" spans="1:2" x14ac:dyDescent="0.3">
      <c r="A1192" s="6" t="s">
        <v>4748</v>
      </c>
      <c r="B1192">
        <v>311</v>
      </c>
    </row>
    <row r="1193" spans="1:2" x14ac:dyDescent="0.3">
      <c r="A1193" s="6" t="s">
        <v>4689</v>
      </c>
      <c r="B1193">
        <v>91</v>
      </c>
    </row>
    <row r="1194" spans="1:2" x14ac:dyDescent="0.3">
      <c r="A1194" s="6" t="s">
        <v>4757</v>
      </c>
      <c r="B1194">
        <v>250</v>
      </c>
    </row>
    <row r="1195" spans="1:2" x14ac:dyDescent="0.3">
      <c r="A1195" s="6" t="s">
        <v>4653</v>
      </c>
      <c r="B1195">
        <v>771</v>
      </c>
    </row>
    <row r="1196" spans="1:2" x14ac:dyDescent="0.3">
      <c r="A1196" s="6" t="s">
        <v>2230</v>
      </c>
      <c r="B1196">
        <v>1404</v>
      </c>
    </row>
    <row r="1197" spans="1:2" x14ac:dyDescent="0.3">
      <c r="A1197" s="6" t="s">
        <v>2255</v>
      </c>
      <c r="B1197">
        <v>282</v>
      </c>
    </row>
    <row r="1198" spans="1:2" x14ac:dyDescent="0.3">
      <c r="A1198" s="6" t="s">
        <v>4655</v>
      </c>
      <c r="B1198">
        <v>101</v>
      </c>
    </row>
    <row r="1199" spans="1:2" x14ac:dyDescent="0.3">
      <c r="A1199" s="6" t="s">
        <v>2150</v>
      </c>
      <c r="B1199">
        <v>46339</v>
      </c>
    </row>
    <row r="1200" spans="1:2" x14ac:dyDescent="0.3">
      <c r="A1200" s="6" t="s">
        <v>1661</v>
      </c>
      <c r="B1200">
        <v>27</v>
      </c>
    </row>
    <row r="1201" spans="1:2" x14ac:dyDescent="0.3">
      <c r="A1201" s="6" t="s">
        <v>4787</v>
      </c>
      <c r="B1201">
        <v>11113</v>
      </c>
    </row>
    <row r="1202" spans="1:2" x14ac:dyDescent="0.3">
      <c r="A1202" s="6" t="s">
        <v>4812</v>
      </c>
      <c r="B1202">
        <v>119466</v>
      </c>
    </row>
    <row r="1203" spans="1:2" x14ac:dyDescent="0.3">
      <c r="A1203" s="6" t="s">
        <v>4788</v>
      </c>
      <c r="B1203">
        <v>2886</v>
      </c>
    </row>
    <row r="1204" spans="1:2" x14ac:dyDescent="0.3">
      <c r="A1204" s="6" t="s">
        <v>2031</v>
      </c>
      <c r="B1204">
        <v>7601</v>
      </c>
    </row>
    <row r="1205" spans="1:2" x14ac:dyDescent="0.3">
      <c r="A1205" s="6" t="s">
        <v>2092</v>
      </c>
      <c r="B1205">
        <v>1667</v>
      </c>
    </row>
    <row r="1206" spans="1:2" x14ac:dyDescent="0.3">
      <c r="A1206" s="6" t="s">
        <v>2104</v>
      </c>
      <c r="B1206">
        <v>418</v>
      </c>
    </row>
    <row r="1207" spans="1:2" x14ac:dyDescent="0.3">
      <c r="A1207" s="6" t="s">
        <v>1652</v>
      </c>
      <c r="B1207">
        <v>122</v>
      </c>
    </row>
    <row r="1208" spans="1:2" x14ac:dyDescent="0.3">
      <c r="A1208" s="6" t="s">
        <v>1630</v>
      </c>
      <c r="B1208">
        <v>24</v>
      </c>
    </row>
    <row r="1209" spans="1:2" x14ac:dyDescent="0.3">
      <c r="A1209" s="6" t="s">
        <v>1939</v>
      </c>
      <c r="B1209">
        <v>17348</v>
      </c>
    </row>
    <row r="1210" spans="1:2" x14ac:dyDescent="0.3">
      <c r="A1210" s="6" t="s">
        <v>1600</v>
      </c>
      <c r="B1210">
        <v>326134</v>
      </c>
    </row>
    <row r="1211" spans="1:2" x14ac:dyDescent="0.3">
      <c r="A1211" s="6" t="s">
        <v>1955</v>
      </c>
      <c r="B1211">
        <v>3454</v>
      </c>
    </row>
    <row r="1212" spans="1:2" x14ac:dyDescent="0.3">
      <c r="A1212" s="6" t="s">
        <v>891</v>
      </c>
      <c r="B1212">
        <v>7352</v>
      </c>
    </row>
    <row r="1213" spans="1:2" x14ac:dyDescent="0.3">
      <c r="A1213" s="6" t="s">
        <v>2328</v>
      </c>
      <c r="B1213">
        <v>1181</v>
      </c>
    </row>
    <row r="1214" spans="1:2" x14ac:dyDescent="0.3">
      <c r="A1214" s="6" t="s">
        <v>4795</v>
      </c>
      <c r="B1214">
        <v>27441</v>
      </c>
    </row>
    <row r="1215" spans="1:2" x14ac:dyDescent="0.3">
      <c r="A1215" s="6" t="s">
        <v>2054</v>
      </c>
      <c r="B1215">
        <v>10725</v>
      </c>
    </row>
    <row r="1216" spans="1:2" x14ac:dyDescent="0.3">
      <c r="A1216" s="6" t="s">
        <v>1918</v>
      </c>
      <c r="B1216">
        <v>9638</v>
      </c>
    </row>
    <row r="1217" spans="1:2" x14ac:dyDescent="0.3">
      <c r="A1217" s="6" t="s">
        <v>1715</v>
      </c>
      <c r="B1217">
        <v>106</v>
      </c>
    </row>
    <row r="1218" spans="1:2" x14ac:dyDescent="0.3">
      <c r="A1218" s="6" t="s">
        <v>4841</v>
      </c>
      <c r="B1218">
        <v>2685</v>
      </c>
    </row>
    <row r="1219" spans="1:2" x14ac:dyDescent="0.3">
      <c r="A1219" s="6" t="s">
        <v>4794</v>
      </c>
      <c r="B1219">
        <v>974</v>
      </c>
    </row>
    <row r="1220" spans="1:2" x14ac:dyDescent="0.3">
      <c r="A1220" s="6" t="s">
        <v>4832</v>
      </c>
      <c r="B1220">
        <v>974</v>
      </c>
    </row>
    <row r="1221" spans="1:2" x14ac:dyDescent="0.3">
      <c r="A1221" s="6" t="s">
        <v>4850</v>
      </c>
      <c r="B1221">
        <v>2685</v>
      </c>
    </row>
    <row r="1222" spans="1:2" x14ac:dyDescent="0.3">
      <c r="A1222" s="6" t="s">
        <v>4843</v>
      </c>
      <c r="B1222">
        <v>974</v>
      </c>
    </row>
    <row r="1223" spans="1:2" x14ac:dyDescent="0.3">
      <c r="A1223" s="6" t="s">
        <v>2296</v>
      </c>
      <c r="B1223">
        <v>227</v>
      </c>
    </row>
    <row r="1224" spans="1:2" x14ac:dyDescent="0.3">
      <c r="A1224" s="6" t="s">
        <v>2234</v>
      </c>
      <c r="B1224">
        <v>54</v>
      </c>
    </row>
    <row r="1225" spans="1:2" x14ac:dyDescent="0.3">
      <c r="A1225" s="6" t="s">
        <v>4861</v>
      </c>
    </row>
    <row r="1226" spans="1:2" x14ac:dyDescent="0.3">
      <c r="A1226" s="6" t="s">
        <v>4862</v>
      </c>
      <c r="B1226">
        <v>26720156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EDFC9-D326-4CC4-9086-04B44D44872B}">
  <dimension ref="A1:B28"/>
  <sheetViews>
    <sheetView workbookViewId="0">
      <selection activeCell="B17" sqref="B17"/>
    </sheetView>
  </sheetViews>
  <sheetFormatPr defaultRowHeight="15.6" x14ac:dyDescent="0.3"/>
  <cols>
    <col min="1" max="1" width="12.796875" bestFit="1" customWidth="1"/>
    <col min="2" max="2" width="21.3984375" bestFit="1" customWidth="1"/>
  </cols>
  <sheetData>
    <row r="1" spans="1:2" x14ac:dyDescent="0.3">
      <c r="A1" s="5" t="s">
        <v>4860</v>
      </c>
      <c r="B1" t="s">
        <v>4864</v>
      </c>
    </row>
    <row r="2" spans="1:2" x14ac:dyDescent="0.3">
      <c r="A2" s="6">
        <v>2</v>
      </c>
      <c r="B2">
        <v>1</v>
      </c>
    </row>
    <row r="3" spans="1:2" x14ac:dyDescent="0.3">
      <c r="A3" s="6">
        <v>2.2999999999999998</v>
      </c>
      <c r="B3">
        <v>1</v>
      </c>
    </row>
    <row r="4" spans="1:2" x14ac:dyDescent="0.3">
      <c r="A4" s="6">
        <v>2.6</v>
      </c>
      <c r="B4">
        <v>1</v>
      </c>
    </row>
    <row r="5" spans="1:2" x14ac:dyDescent="0.3">
      <c r="A5" s="6">
        <v>2.8</v>
      </c>
      <c r="B5">
        <v>2</v>
      </c>
    </row>
    <row r="6" spans="1:2" x14ac:dyDescent="0.3">
      <c r="A6" s="6">
        <v>2.9</v>
      </c>
      <c r="B6">
        <v>1</v>
      </c>
    </row>
    <row r="7" spans="1:2" x14ac:dyDescent="0.3">
      <c r="A7" s="6">
        <v>3</v>
      </c>
      <c r="B7">
        <v>4</v>
      </c>
    </row>
    <row r="8" spans="1:2" x14ac:dyDescent="0.3">
      <c r="A8" s="6">
        <v>3.1</v>
      </c>
      <c r="B8">
        <v>4</v>
      </c>
    </row>
    <row r="9" spans="1:2" x14ac:dyDescent="0.3">
      <c r="A9" s="6">
        <v>3.2</v>
      </c>
      <c r="B9">
        <v>2</v>
      </c>
    </row>
    <row r="10" spans="1:2" x14ac:dyDescent="0.3">
      <c r="A10" s="6">
        <v>3.3</v>
      </c>
      <c r="B10">
        <v>16</v>
      </c>
    </row>
    <row r="11" spans="1:2" x14ac:dyDescent="0.3">
      <c r="A11" s="6">
        <v>3.4</v>
      </c>
      <c r="B11">
        <v>10</v>
      </c>
    </row>
    <row r="12" spans="1:2" x14ac:dyDescent="0.3">
      <c r="A12" s="6">
        <v>3.5</v>
      </c>
      <c r="B12">
        <v>26</v>
      </c>
    </row>
    <row r="13" spans="1:2" x14ac:dyDescent="0.3">
      <c r="A13" s="6">
        <v>3.6</v>
      </c>
      <c r="B13">
        <v>35</v>
      </c>
    </row>
    <row r="14" spans="1:2" x14ac:dyDescent="0.3">
      <c r="A14" s="6">
        <v>3.7</v>
      </c>
      <c r="B14">
        <v>42</v>
      </c>
    </row>
    <row r="15" spans="1:2" x14ac:dyDescent="0.3">
      <c r="A15" s="6">
        <v>3.8</v>
      </c>
      <c r="B15">
        <v>85</v>
      </c>
    </row>
    <row r="16" spans="1:2" x14ac:dyDescent="0.3">
      <c r="A16" s="6">
        <v>3.9</v>
      </c>
      <c r="B16">
        <v>123</v>
      </c>
    </row>
    <row r="17" spans="1:2" x14ac:dyDescent="0.3">
      <c r="A17" s="6">
        <v>4</v>
      </c>
      <c r="B17">
        <v>180</v>
      </c>
    </row>
    <row r="18" spans="1:2" x14ac:dyDescent="0.3">
      <c r="A18" s="6">
        <v>4.0999999999999996</v>
      </c>
      <c r="B18">
        <v>241</v>
      </c>
    </row>
    <row r="19" spans="1:2" x14ac:dyDescent="0.3">
      <c r="A19" s="6">
        <v>4.2</v>
      </c>
      <c r="B19">
        <v>227</v>
      </c>
    </row>
    <row r="20" spans="1:2" x14ac:dyDescent="0.3">
      <c r="A20" s="6">
        <v>4.3</v>
      </c>
      <c r="B20">
        <v>230</v>
      </c>
    </row>
    <row r="21" spans="1:2" x14ac:dyDescent="0.3">
      <c r="A21" s="6">
        <v>4.4000000000000004</v>
      </c>
      <c r="B21">
        <v>123</v>
      </c>
    </row>
    <row r="22" spans="1:2" x14ac:dyDescent="0.3">
      <c r="A22" s="6">
        <v>4.5</v>
      </c>
      <c r="B22">
        <v>75</v>
      </c>
    </row>
    <row r="23" spans="1:2" x14ac:dyDescent="0.3">
      <c r="A23" s="6">
        <v>4.5999999999999996</v>
      </c>
      <c r="B23">
        <v>17</v>
      </c>
    </row>
    <row r="24" spans="1:2" x14ac:dyDescent="0.3">
      <c r="A24" s="6">
        <v>4.7</v>
      </c>
      <c r="B24">
        <v>6</v>
      </c>
    </row>
    <row r="25" spans="1:2" x14ac:dyDescent="0.3">
      <c r="A25" s="6">
        <v>4.8</v>
      </c>
      <c r="B25">
        <v>3</v>
      </c>
    </row>
    <row r="26" spans="1:2" x14ac:dyDescent="0.3">
      <c r="A26" s="6">
        <v>5</v>
      </c>
      <c r="B26">
        <v>3</v>
      </c>
    </row>
    <row r="27" spans="1:2" x14ac:dyDescent="0.3">
      <c r="A27" s="6" t="s">
        <v>1326</v>
      </c>
      <c r="B27">
        <v>1</v>
      </c>
    </row>
    <row r="28" spans="1:2" x14ac:dyDescent="0.3">
      <c r="A28" s="6" t="s">
        <v>4862</v>
      </c>
      <c r="B28">
        <v>1459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6F1EF-5673-4562-A784-5B9546256703}">
  <dimension ref="A1:B1226"/>
  <sheetViews>
    <sheetView topLeftCell="B1" workbookViewId="0">
      <selection activeCell="H17" sqref="H17"/>
    </sheetView>
  </sheetViews>
  <sheetFormatPr defaultRowHeight="15.6" x14ac:dyDescent="0.3"/>
  <cols>
    <col min="1" max="1" width="211.8984375" bestFit="1" customWidth="1"/>
    <col min="2" max="2" width="12.19921875" bestFit="1" customWidth="1"/>
  </cols>
  <sheetData>
    <row r="1" spans="1:2" x14ac:dyDescent="0.3">
      <c r="A1" s="5" t="s">
        <v>4860</v>
      </c>
      <c r="B1" t="s">
        <v>4872</v>
      </c>
    </row>
    <row r="2" spans="1:2" x14ac:dyDescent="0.3">
      <c r="A2" s="6" t="s">
        <v>2195</v>
      </c>
      <c r="B2">
        <v>49.5</v>
      </c>
    </row>
    <row r="3" spans="1:2" x14ac:dyDescent="0.3">
      <c r="A3" s="6" t="s">
        <v>2277</v>
      </c>
      <c r="B3">
        <v>51</v>
      </c>
    </row>
    <row r="4" spans="1:2" x14ac:dyDescent="0.3">
      <c r="A4" s="6" t="s">
        <v>1623</v>
      </c>
      <c r="B4">
        <v>16854.399999999998</v>
      </c>
    </row>
    <row r="5" spans="1:2" x14ac:dyDescent="0.3">
      <c r="A5" s="6" t="s">
        <v>1860</v>
      </c>
      <c r="B5">
        <v>1689.1999999999998</v>
      </c>
    </row>
    <row r="6" spans="1:2" x14ac:dyDescent="0.3">
      <c r="A6" s="6" t="s">
        <v>2002</v>
      </c>
      <c r="B6">
        <v>32687.600000000002</v>
      </c>
    </row>
    <row r="7" spans="1:2" x14ac:dyDescent="0.3">
      <c r="A7" s="6" t="s">
        <v>1896</v>
      </c>
      <c r="B7">
        <v>57634.2</v>
      </c>
    </row>
    <row r="8" spans="1:2" x14ac:dyDescent="0.3">
      <c r="A8" s="6" t="s">
        <v>2367</v>
      </c>
      <c r="B8">
        <v>361.6</v>
      </c>
    </row>
    <row r="9" spans="1:2" x14ac:dyDescent="0.3">
      <c r="A9" s="6" t="s">
        <v>1692</v>
      </c>
      <c r="B9">
        <v>309</v>
      </c>
    </row>
    <row r="10" spans="1:2" x14ac:dyDescent="0.3">
      <c r="A10" s="6" t="s">
        <v>1641</v>
      </c>
      <c r="B10">
        <v>1900.8</v>
      </c>
    </row>
    <row r="11" spans="1:2" x14ac:dyDescent="0.3">
      <c r="A11" s="6" t="s">
        <v>319</v>
      </c>
      <c r="B11">
        <v>1162.8</v>
      </c>
    </row>
    <row r="12" spans="1:2" x14ac:dyDescent="0.3">
      <c r="A12" s="6" t="s">
        <v>4833</v>
      </c>
      <c r="B12">
        <v>1774.8</v>
      </c>
    </row>
    <row r="13" spans="1:2" x14ac:dyDescent="0.3">
      <c r="A13" s="6" t="s">
        <v>4845</v>
      </c>
      <c r="B13">
        <v>990.6</v>
      </c>
    </row>
    <row r="14" spans="1:2" x14ac:dyDescent="0.3">
      <c r="A14" s="6" t="s">
        <v>4844</v>
      </c>
      <c r="B14">
        <v>51.599999999999994</v>
      </c>
    </row>
    <row r="15" spans="1:2" x14ac:dyDescent="0.3">
      <c r="A15" s="6" t="s">
        <v>4837</v>
      </c>
      <c r="B15">
        <v>1192.8</v>
      </c>
    </row>
    <row r="16" spans="1:2" x14ac:dyDescent="0.3">
      <c r="A16" s="6" t="s">
        <v>1662</v>
      </c>
      <c r="B16">
        <v>689.5</v>
      </c>
    </row>
    <row r="17" spans="1:2" x14ac:dyDescent="0.3">
      <c r="A17" s="6" t="s">
        <v>321</v>
      </c>
      <c r="B17">
        <v>684.5</v>
      </c>
    </row>
    <row r="18" spans="1:2" x14ac:dyDescent="0.3">
      <c r="A18" s="6" t="s">
        <v>4854</v>
      </c>
      <c r="B18">
        <v>749.09999999999991</v>
      </c>
    </row>
    <row r="19" spans="1:2" x14ac:dyDescent="0.3">
      <c r="A19" s="6" t="s">
        <v>4857</v>
      </c>
      <c r="B19">
        <v>834.6</v>
      </c>
    </row>
    <row r="20" spans="1:2" x14ac:dyDescent="0.3">
      <c r="A20" s="6" t="s">
        <v>1675</v>
      </c>
      <c r="B20">
        <v>1465.3999999999999</v>
      </c>
    </row>
    <row r="21" spans="1:2" x14ac:dyDescent="0.3">
      <c r="A21" s="6" t="s">
        <v>4651</v>
      </c>
      <c r="B21">
        <v>16703.399999999998</v>
      </c>
    </row>
    <row r="22" spans="1:2" x14ac:dyDescent="0.3">
      <c r="A22" s="6" t="s">
        <v>341</v>
      </c>
      <c r="B22">
        <v>20218.599999999999</v>
      </c>
    </row>
    <row r="23" spans="1:2" x14ac:dyDescent="0.3">
      <c r="A23" s="6" t="s">
        <v>167</v>
      </c>
      <c r="B23">
        <v>20222.899999999998</v>
      </c>
    </row>
    <row r="24" spans="1:2" x14ac:dyDescent="0.3">
      <c r="A24" s="6" t="s">
        <v>112</v>
      </c>
      <c r="B24">
        <v>20222.899999999998</v>
      </c>
    </row>
    <row r="25" spans="1:2" x14ac:dyDescent="0.3">
      <c r="A25" s="6" t="s">
        <v>347</v>
      </c>
      <c r="B25">
        <v>6927.2999999999993</v>
      </c>
    </row>
    <row r="26" spans="1:2" x14ac:dyDescent="0.3">
      <c r="A26" s="6" t="s">
        <v>220</v>
      </c>
      <c r="B26">
        <v>20222.899999999998</v>
      </c>
    </row>
    <row r="27" spans="1:2" x14ac:dyDescent="0.3">
      <c r="A27" s="6" t="s">
        <v>39</v>
      </c>
      <c r="B27">
        <v>20222.899999999998</v>
      </c>
    </row>
    <row r="28" spans="1:2" x14ac:dyDescent="0.3">
      <c r="A28" s="6" t="s">
        <v>89</v>
      </c>
      <c r="B28">
        <v>1965.1</v>
      </c>
    </row>
    <row r="29" spans="1:2" x14ac:dyDescent="0.3">
      <c r="A29" s="6" t="s">
        <v>216</v>
      </c>
      <c r="B29">
        <v>6927.2999999999993</v>
      </c>
    </row>
    <row r="30" spans="1:2" x14ac:dyDescent="0.3">
      <c r="A30" s="6" t="s">
        <v>4810</v>
      </c>
      <c r="B30">
        <v>8458.8000000000011</v>
      </c>
    </row>
    <row r="31" spans="1:2" x14ac:dyDescent="0.3">
      <c r="A31" s="6" t="s">
        <v>4713</v>
      </c>
      <c r="B31">
        <v>23052.899999999998</v>
      </c>
    </row>
    <row r="32" spans="1:2" x14ac:dyDescent="0.3">
      <c r="A32" s="6" t="s">
        <v>4643</v>
      </c>
      <c r="B32">
        <v>505.4</v>
      </c>
    </row>
    <row r="33" spans="1:2" x14ac:dyDescent="0.3">
      <c r="A33" s="6" t="s">
        <v>2197</v>
      </c>
      <c r="B33">
        <v>758.49999999999989</v>
      </c>
    </row>
    <row r="34" spans="1:2" x14ac:dyDescent="0.3">
      <c r="A34" s="6" t="s">
        <v>4730</v>
      </c>
      <c r="B34">
        <v>14599.599999999999</v>
      </c>
    </row>
    <row r="35" spans="1:2" x14ac:dyDescent="0.3">
      <c r="A35" s="6" t="s">
        <v>4690</v>
      </c>
      <c r="B35">
        <v>2354</v>
      </c>
    </row>
    <row r="36" spans="1:2" x14ac:dyDescent="0.3">
      <c r="A36" s="6" t="s">
        <v>2200</v>
      </c>
      <c r="B36">
        <v>12968</v>
      </c>
    </row>
    <row r="37" spans="1:2" x14ac:dyDescent="0.3">
      <c r="A37" s="6" t="s">
        <v>2249</v>
      </c>
      <c r="B37">
        <v>14563.199999999999</v>
      </c>
    </row>
    <row r="38" spans="1:2" x14ac:dyDescent="0.3">
      <c r="A38" s="6" t="s">
        <v>475</v>
      </c>
      <c r="B38">
        <v>60995.5</v>
      </c>
    </row>
    <row r="39" spans="1:2" x14ac:dyDescent="0.3">
      <c r="A39" s="6" t="s">
        <v>293</v>
      </c>
      <c r="B39">
        <v>60991.199999999997</v>
      </c>
    </row>
    <row r="40" spans="1:2" x14ac:dyDescent="0.3">
      <c r="A40" s="6" t="s">
        <v>2305</v>
      </c>
      <c r="B40">
        <v>2283.6999999999998</v>
      </c>
    </row>
    <row r="41" spans="1:2" x14ac:dyDescent="0.3">
      <c r="A41" s="6" t="s">
        <v>2137</v>
      </c>
      <c r="B41">
        <v>12142.2</v>
      </c>
    </row>
    <row r="42" spans="1:2" x14ac:dyDescent="0.3">
      <c r="A42" s="6" t="s">
        <v>2343</v>
      </c>
      <c r="B42">
        <v>722.4</v>
      </c>
    </row>
    <row r="43" spans="1:2" x14ac:dyDescent="0.3">
      <c r="A43" s="6" t="s">
        <v>2306</v>
      </c>
      <c r="B43">
        <v>10067.200000000001</v>
      </c>
    </row>
    <row r="44" spans="1:2" x14ac:dyDescent="0.3">
      <c r="A44" s="6" t="s">
        <v>2131</v>
      </c>
      <c r="B44">
        <v>3780</v>
      </c>
    </row>
    <row r="45" spans="1:2" x14ac:dyDescent="0.3">
      <c r="A45" s="6" t="s">
        <v>2221</v>
      </c>
      <c r="B45">
        <v>36379.299999999996</v>
      </c>
    </row>
    <row r="46" spans="1:2" x14ac:dyDescent="0.3">
      <c r="A46" s="6" t="s">
        <v>2135</v>
      </c>
      <c r="B46">
        <v>57472</v>
      </c>
    </row>
    <row r="47" spans="1:2" x14ac:dyDescent="0.3">
      <c r="A47" s="6" t="s">
        <v>2331</v>
      </c>
      <c r="B47">
        <v>1189</v>
      </c>
    </row>
    <row r="48" spans="1:2" x14ac:dyDescent="0.3">
      <c r="A48" s="6" t="s">
        <v>2340</v>
      </c>
      <c r="B48">
        <v>236.5</v>
      </c>
    </row>
    <row r="49" spans="1:2" x14ac:dyDescent="0.3">
      <c r="A49" s="6" t="s">
        <v>4654</v>
      </c>
      <c r="B49">
        <v>2296.1999999999998</v>
      </c>
    </row>
    <row r="50" spans="1:2" x14ac:dyDescent="0.3">
      <c r="A50" s="6" t="s">
        <v>2164</v>
      </c>
      <c r="B50">
        <v>4373.0999999999995</v>
      </c>
    </row>
    <row r="51" spans="1:2" x14ac:dyDescent="0.3">
      <c r="A51" s="6" t="s">
        <v>413</v>
      </c>
      <c r="B51">
        <v>684</v>
      </c>
    </row>
    <row r="52" spans="1:2" x14ac:dyDescent="0.3">
      <c r="A52" s="6" t="s">
        <v>4699</v>
      </c>
      <c r="B52">
        <v>41714.299999999996</v>
      </c>
    </row>
    <row r="53" spans="1:2" x14ac:dyDescent="0.3">
      <c r="A53" s="6" t="s">
        <v>1962</v>
      </c>
      <c r="B53">
        <v>43736</v>
      </c>
    </row>
    <row r="54" spans="1:2" x14ac:dyDescent="0.3">
      <c r="A54" s="6" t="s">
        <v>1987</v>
      </c>
      <c r="B54">
        <v>48719</v>
      </c>
    </row>
    <row r="55" spans="1:2" x14ac:dyDescent="0.3">
      <c r="A55" s="6" t="s">
        <v>1945</v>
      </c>
      <c r="B55">
        <v>94545</v>
      </c>
    </row>
    <row r="56" spans="1:2" x14ac:dyDescent="0.3">
      <c r="A56" s="6" t="s">
        <v>2004</v>
      </c>
      <c r="B56">
        <v>42609.4</v>
      </c>
    </row>
    <row r="57" spans="1:2" x14ac:dyDescent="0.3">
      <c r="A57" s="6" t="s">
        <v>353</v>
      </c>
      <c r="B57">
        <v>13860</v>
      </c>
    </row>
    <row r="58" spans="1:2" x14ac:dyDescent="0.3">
      <c r="A58" s="6" t="s">
        <v>4853</v>
      </c>
      <c r="B58">
        <v>1294.3</v>
      </c>
    </row>
    <row r="59" spans="1:2" x14ac:dyDescent="0.3">
      <c r="A59" s="6" t="s">
        <v>186</v>
      </c>
      <c r="B59">
        <v>5117.1000000000004</v>
      </c>
    </row>
    <row r="60" spans="1:2" x14ac:dyDescent="0.3">
      <c r="A60" s="6" t="s">
        <v>1577</v>
      </c>
      <c r="B60">
        <v>8143.7000000000007</v>
      </c>
    </row>
    <row r="61" spans="1:2" x14ac:dyDescent="0.3">
      <c r="A61" s="6" t="s">
        <v>429</v>
      </c>
      <c r="B61">
        <v>516.79999999999995</v>
      </c>
    </row>
    <row r="62" spans="1:2" x14ac:dyDescent="0.3">
      <c r="A62" s="6" t="s">
        <v>2251</v>
      </c>
      <c r="B62">
        <v>15582.400000000001</v>
      </c>
    </row>
    <row r="63" spans="1:2" x14ac:dyDescent="0.3">
      <c r="A63" s="6" t="s">
        <v>2212</v>
      </c>
      <c r="B63">
        <v>3947.9</v>
      </c>
    </row>
    <row r="64" spans="1:2" x14ac:dyDescent="0.3">
      <c r="A64" s="6" t="s">
        <v>2268</v>
      </c>
      <c r="B64">
        <v>15892</v>
      </c>
    </row>
    <row r="65" spans="1:2" x14ac:dyDescent="0.3">
      <c r="A65" s="6" t="s">
        <v>2066</v>
      </c>
      <c r="B65">
        <v>127491</v>
      </c>
    </row>
    <row r="66" spans="1:2" x14ac:dyDescent="0.3">
      <c r="A66" s="6" t="s">
        <v>1713</v>
      </c>
      <c r="B66">
        <v>9526</v>
      </c>
    </row>
    <row r="67" spans="1:2" x14ac:dyDescent="0.3">
      <c r="A67" s="6" t="s">
        <v>2142</v>
      </c>
      <c r="B67">
        <v>476</v>
      </c>
    </row>
    <row r="68" spans="1:2" x14ac:dyDescent="0.3">
      <c r="A68" s="6" t="s">
        <v>1678</v>
      </c>
      <c r="B68">
        <v>53200.4</v>
      </c>
    </row>
    <row r="69" spans="1:2" x14ac:dyDescent="0.3">
      <c r="A69" s="6" t="s">
        <v>659</v>
      </c>
      <c r="B69">
        <v>61.600000000000009</v>
      </c>
    </row>
    <row r="70" spans="1:2" x14ac:dyDescent="0.3">
      <c r="A70" s="6" t="s">
        <v>4773</v>
      </c>
      <c r="B70">
        <v>344.1</v>
      </c>
    </row>
    <row r="71" spans="1:2" x14ac:dyDescent="0.3">
      <c r="A71" s="6" t="s">
        <v>4687</v>
      </c>
      <c r="B71">
        <v>388</v>
      </c>
    </row>
    <row r="72" spans="1:2" x14ac:dyDescent="0.3">
      <c r="A72" s="6" t="s">
        <v>1340</v>
      </c>
      <c r="B72">
        <v>2533.7999999999997</v>
      </c>
    </row>
    <row r="73" spans="1:2" x14ac:dyDescent="0.3">
      <c r="A73" s="6" t="s">
        <v>1666</v>
      </c>
      <c r="B73">
        <v>83036.800000000003</v>
      </c>
    </row>
    <row r="74" spans="1:2" x14ac:dyDescent="0.3">
      <c r="A74" s="6" t="s">
        <v>1570</v>
      </c>
      <c r="B74">
        <v>3757362.4000000004</v>
      </c>
    </row>
    <row r="75" spans="1:2" x14ac:dyDescent="0.3">
      <c r="A75" s="6" t="s">
        <v>1953</v>
      </c>
      <c r="B75">
        <v>1644.1</v>
      </c>
    </row>
    <row r="76" spans="1:2" x14ac:dyDescent="0.3">
      <c r="A76" s="6" t="s">
        <v>1952</v>
      </c>
      <c r="B76">
        <v>4239.3</v>
      </c>
    </row>
    <row r="77" spans="1:2" x14ac:dyDescent="0.3">
      <c r="A77" s="6" t="s">
        <v>1604</v>
      </c>
      <c r="B77">
        <v>28152.1</v>
      </c>
    </row>
    <row r="78" spans="1:2" x14ac:dyDescent="0.3">
      <c r="A78" s="6" t="s">
        <v>1646</v>
      </c>
      <c r="B78">
        <v>46917.299999999996</v>
      </c>
    </row>
    <row r="79" spans="1:2" x14ac:dyDescent="0.3">
      <c r="A79" s="6" t="s">
        <v>1649</v>
      </c>
      <c r="B79">
        <v>733149.7</v>
      </c>
    </row>
    <row r="80" spans="1:2" x14ac:dyDescent="0.3">
      <c r="A80" s="6" t="s">
        <v>1688</v>
      </c>
      <c r="B80">
        <v>145068</v>
      </c>
    </row>
    <row r="81" spans="1:2" x14ac:dyDescent="0.3">
      <c r="A81" s="6" t="s">
        <v>1664</v>
      </c>
      <c r="B81">
        <v>36048.6</v>
      </c>
    </row>
    <row r="82" spans="1:2" x14ac:dyDescent="0.3">
      <c r="A82" s="6" t="s">
        <v>1582</v>
      </c>
      <c r="B82">
        <v>258679.4</v>
      </c>
    </row>
    <row r="83" spans="1:2" x14ac:dyDescent="0.3">
      <c r="A83" s="6" t="s">
        <v>1972</v>
      </c>
      <c r="B83">
        <v>115</v>
      </c>
    </row>
    <row r="84" spans="1:2" x14ac:dyDescent="0.3">
      <c r="A84" s="6" t="s">
        <v>1700</v>
      </c>
      <c r="B84">
        <v>75452.3</v>
      </c>
    </row>
    <row r="85" spans="1:2" x14ac:dyDescent="0.3">
      <c r="A85" s="6" t="s">
        <v>1689</v>
      </c>
      <c r="B85">
        <v>38341.600000000006</v>
      </c>
    </row>
    <row r="86" spans="1:2" x14ac:dyDescent="0.3">
      <c r="A86" s="6" t="s">
        <v>1705</v>
      </c>
      <c r="B86">
        <v>4630.5</v>
      </c>
    </row>
    <row r="87" spans="1:2" x14ac:dyDescent="0.3">
      <c r="A87" s="6" t="s">
        <v>424</v>
      </c>
      <c r="B87">
        <v>13720.199999999999</v>
      </c>
    </row>
    <row r="88" spans="1:2" x14ac:dyDescent="0.3">
      <c r="A88" s="6" t="s">
        <v>161</v>
      </c>
      <c r="B88">
        <v>55190.5</v>
      </c>
    </row>
    <row r="89" spans="1:2" x14ac:dyDescent="0.3">
      <c r="A89" s="6" t="s">
        <v>1618</v>
      </c>
      <c r="B89">
        <v>305967.2</v>
      </c>
    </row>
    <row r="90" spans="1:2" x14ac:dyDescent="0.3">
      <c r="A90" s="6" t="s">
        <v>1617</v>
      </c>
      <c r="B90">
        <v>117415.79999999999</v>
      </c>
    </row>
    <row r="91" spans="1:2" x14ac:dyDescent="0.3">
      <c r="A91" s="6" t="s">
        <v>1673</v>
      </c>
      <c r="B91">
        <v>110778.8</v>
      </c>
    </row>
    <row r="92" spans="1:2" x14ac:dyDescent="0.3">
      <c r="A92" s="6" t="s">
        <v>2308</v>
      </c>
      <c r="B92">
        <v>50127</v>
      </c>
    </row>
    <row r="93" spans="1:2" x14ac:dyDescent="0.3">
      <c r="A93" s="6" t="s">
        <v>207</v>
      </c>
      <c r="B93">
        <v>14260</v>
      </c>
    </row>
    <row r="94" spans="1:2" x14ac:dyDescent="0.3">
      <c r="A94" s="6" t="s">
        <v>1645</v>
      </c>
      <c r="B94">
        <v>46878.6</v>
      </c>
    </row>
    <row r="95" spans="1:2" x14ac:dyDescent="0.3">
      <c r="A95" s="6" t="s">
        <v>1545</v>
      </c>
      <c r="B95">
        <v>3757358</v>
      </c>
    </row>
    <row r="96" spans="1:2" x14ac:dyDescent="0.3">
      <c r="A96" s="6" t="s">
        <v>1694</v>
      </c>
      <c r="B96">
        <v>157858.80000000002</v>
      </c>
    </row>
    <row r="97" spans="1:2" x14ac:dyDescent="0.3">
      <c r="A97" s="6" t="s">
        <v>2359</v>
      </c>
      <c r="B97">
        <v>24079.3</v>
      </c>
    </row>
    <row r="98" spans="1:2" x14ac:dyDescent="0.3">
      <c r="A98" s="6" t="s">
        <v>1272</v>
      </c>
      <c r="B98">
        <v>3276</v>
      </c>
    </row>
    <row r="99" spans="1:2" x14ac:dyDescent="0.3">
      <c r="A99" s="6" t="s">
        <v>1572</v>
      </c>
      <c r="B99">
        <v>388899</v>
      </c>
    </row>
    <row r="100" spans="1:2" x14ac:dyDescent="0.3">
      <c r="A100" s="6" t="s">
        <v>1571</v>
      </c>
      <c r="B100">
        <v>777798</v>
      </c>
    </row>
    <row r="101" spans="1:2" x14ac:dyDescent="0.3">
      <c r="A101" s="6" t="s">
        <v>1621</v>
      </c>
      <c r="B101">
        <v>177664.2</v>
      </c>
    </row>
    <row r="102" spans="1:2" x14ac:dyDescent="0.3">
      <c r="A102" s="6" t="s">
        <v>1573</v>
      </c>
      <c r="B102">
        <v>130339.20000000001</v>
      </c>
    </row>
    <row r="103" spans="1:2" x14ac:dyDescent="0.3">
      <c r="A103" s="6" t="s">
        <v>1562</v>
      </c>
      <c r="B103">
        <v>178886.40000000002</v>
      </c>
    </row>
    <row r="104" spans="1:2" x14ac:dyDescent="0.3">
      <c r="A104" s="6" t="s">
        <v>1557</v>
      </c>
      <c r="B104">
        <v>674784</v>
      </c>
    </row>
    <row r="105" spans="1:2" x14ac:dyDescent="0.3">
      <c r="A105" s="6" t="s">
        <v>1565</v>
      </c>
      <c r="B105">
        <v>969178.5</v>
      </c>
    </row>
    <row r="106" spans="1:2" x14ac:dyDescent="0.3">
      <c r="A106" s="6" t="s">
        <v>1663</v>
      </c>
      <c r="B106">
        <v>337396.5</v>
      </c>
    </row>
    <row r="107" spans="1:2" x14ac:dyDescent="0.3">
      <c r="A107" s="6" t="s">
        <v>4715</v>
      </c>
      <c r="B107">
        <v>119257.60000000001</v>
      </c>
    </row>
    <row r="108" spans="1:2" x14ac:dyDescent="0.3">
      <c r="A108" s="6" t="s">
        <v>1578</v>
      </c>
      <c r="B108">
        <v>435873.2</v>
      </c>
    </row>
    <row r="109" spans="1:2" x14ac:dyDescent="0.3">
      <c r="A109" s="6" t="s">
        <v>1781</v>
      </c>
      <c r="B109">
        <v>57776</v>
      </c>
    </row>
    <row r="110" spans="1:2" x14ac:dyDescent="0.3">
      <c r="A110" s="6" t="s">
        <v>1588</v>
      </c>
      <c r="B110">
        <v>7404.5999999999995</v>
      </c>
    </row>
    <row r="111" spans="1:2" x14ac:dyDescent="0.3">
      <c r="A111" s="6" t="s">
        <v>1784</v>
      </c>
      <c r="B111">
        <v>153159.59999999998</v>
      </c>
    </row>
    <row r="112" spans="1:2" x14ac:dyDescent="0.3">
      <c r="A112" s="6" t="s">
        <v>1873</v>
      </c>
      <c r="B112">
        <v>12939.599999999999</v>
      </c>
    </row>
    <row r="113" spans="1:2" x14ac:dyDescent="0.3">
      <c r="A113" s="6" t="s">
        <v>1636</v>
      </c>
      <c r="B113">
        <v>5692</v>
      </c>
    </row>
    <row r="114" spans="1:2" x14ac:dyDescent="0.3">
      <c r="A114" s="6" t="s">
        <v>1589</v>
      </c>
      <c r="B114">
        <v>22768</v>
      </c>
    </row>
    <row r="115" spans="1:2" x14ac:dyDescent="0.3">
      <c r="A115" s="6" t="s">
        <v>1558</v>
      </c>
      <c r="B115">
        <v>15468</v>
      </c>
    </row>
    <row r="116" spans="1:2" x14ac:dyDescent="0.3">
      <c r="A116" s="6" t="s">
        <v>1632</v>
      </c>
      <c r="B116">
        <v>222.29999999999998</v>
      </c>
    </row>
    <row r="117" spans="1:2" x14ac:dyDescent="0.3">
      <c r="A117" s="6" t="s">
        <v>1625</v>
      </c>
      <c r="B117">
        <v>3859.8</v>
      </c>
    </row>
    <row r="118" spans="1:2" x14ac:dyDescent="0.3">
      <c r="A118" s="6" t="s">
        <v>1780</v>
      </c>
      <c r="B118">
        <v>7322.5999999999995</v>
      </c>
    </row>
    <row r="119" spans="1:2" x14ac:dyDescent="0.3">
      <c r="A119" s="6" t="s">
        <v>4802</v>
      </c>
      <c r="B119">
        <v>11064</v>
      </c>
    </row>
    <row r="120" spans="1:2" x14ac:dyDescent="0.3">
      <c r="A120" s="6" t="s">
        <v>1554</v>
      </c>
      <c r="B120">
        <v>11064</v>
      </c>
    </row>
    <row r="121" spans="1:2" x14ac:dyDescent="0.3">
      <c r="A121" s="6" t="s">
        <v>1574</v>
      </c>
      <c r="B121">
        <v>2574.7999999999997</v>
      </c>
    </row>
    <row r="122" spans="1:2" x14ac:dyDescent="0.3">
      <c r="A122" s="6" t="s">
        <v>1543</v>
      </c>
      <c r="B122">
        <v>351952</v>
      </c>
    </row>
    <row r="123" spans="1:2" x14ac:dyDescent="0.3">
      <c r="A123" s="6" t="s">
        <v>1535</v>
      </c>
      <c r="B123">
        <v>527924</v>
      </c>
    </row>
    <row r="124" spans="1:2" x14ac:dyDescent="0.3">
      <c r="A124" s="6" t="s">
        <v>1550</v>
      </c>
      <c r="B124">
        <v>351952</v>
      </c>
    </row>
    <row r="125" spans="1:2" x14ac:dyDescent="0.3">
      <c r="A125" s="6" t="s">
        <v>2280</v>
      </c>
      <c r="B125">
        <v>12873</v>
      </c>
    </row>
    <row r="126" spans="1:2" x14ac:dyDescent="0.3">
      <c r="A126" s="6" t="s">
        <v>1659</v>
      </c>
      <c r="B126">
        <v>12924</v>
      </c>
    </row>
    <row r="127" spans="1:2" x14ac:dyDescent="0.3">
      <c r="A127" s="6" t="s">
        <v>4831</v>
      </c>
      <c r="B127">
        <v>17365.400000000001</v>
      </c>
    </row>
    <row r="128" spans="1:2" x14ac:dyDescent="0.3">
      <c r="A128" s="6" t="s">
        <v>2014</v>
      </c>
      <c r="B128">
        <v>372</v>
      </c>
    </row>
    <row r="129" spans="1:2" x14ac:dyDescent="0.3">
      <c r="A129" s="6" t="s">
        <v>4791</v>
      </c>
      <c r="B129">
        <v>35855.4</v>
      </c>
    </row>
    <row r="130" spans="1:2" x14ac:dyDescent="0.3">
      <c r="A130" s="6" t="s">
        <v>2297</v>
      </c>
      <c r="B130">
        <v>50219.4</v>
      </c>
    </row>
    <row r="131" spans="1:2" x14ac:dyDescent="0.3">
      <c r="A131" s="6" t="s">
        <v>1973</v>
      </c>
      <c r="B131">
        <v>61553.7</v>
      </c>
    </row>
    <row r="132" spans="1:2" x14ac:dyDescent="0.3">
      <c r="A132" s="6" t="s">
        <v>2019</v>
      </c>
      <c r="B132">
        <v>21654.799999999999</v>
      </c>
    </row>
    <row r="133" spans="1:2" x14ac:dyDescent="0.3">
      <c r="A133" s="6" t="s">
        <v>2347</v>
      </c>
      <c r="B133">
        <v>1291.5</v>
      </c>
    </row>
    <row r="134" spans="1:2" x14ac:dyDescent="0.3">
      <c r="A134" s="6" t="s">
        <v>4724</v>
      </c>
      <c r="B134">
        <v>570.4</v>
      </c>
    </row>
    <row r="135" spans="1:2" x14ac:dyDescent="0.3">
      <c r="A135" s="6" t="s">
        <v>4688</v>
      </c>
      <c r="B135">
        <v>44824</v>
      </c>
    </row>
    <row r="136" spans="1:2" x14ac:dyDescent="0.3">
      <c r="A136" s="6" t="s">
        <v>2224</v>
      </c>
      <c r="B136">
        <v>72138.3</v>
      </c>
    </row>
    <row r="137" spans="1:2" x14ac:dyDescent="0.3">
      <c r="A137" s="6" t="s">
        <v>2082</v>
      </c>
      <c r="B137">
        <v>27680.400000000001</v>
      </c>
    </row>
    <row r="138" spans="1:2" x14ac:dyDescent="0.3">
      <c r="A138" s="6" t="s">
        <v>360</v>
      </c>
      <c r="B138">
        <v>2619.6</v>
      </c>
    </row>
    <row r="139" spans="1:2" x14ac:dyDescent="0.3">
      <c r="A139" s="6" t="s">
        <v>282</v>
      </c>
      <c r="B139">
        <v>1615</v>
      </c>
    </row>
    <row r="140" spans="1:2" x14ac:dyDescent="0.3">
      <c r="A140" s="6" t="s">
        <v>2191</v>
      </c>
      <c r="B140">
        <v>17877.599999999999</v>
      </c>
    </row>
    <row r="141" spans="1:2" x14ac:dyDescent="0.3">
      <c r="A141" s="6" t="s">
        <v>4767</v>
      </c>
      <c r="B141">
        <v>123104.7</v>
      </c>
    </row>
    <row r="142" spans="1:2" x14ac:dyDescent="0.3">
      <c r="A142" s="6" t="s">
        <v>4691</v>
      </c>
      <c r="B142">
        <v>133.20000000000002</v>
      </c>
    </row>
    <row r="143" spans="1:2" x14ac:dyDescent="0.3">
      <c r="A143" s="6" t="s">
        <v>2207</v>
      </c>
      <c r="B143">
        <v>40123.299999999996</v>
      </c>
    </row>
    <row r="144" spans="1:2" x14ac:dyDescent="0.3">
      <c r="A144" s="6" t="s">
        <v>2165</v>
      </c>
      <c r="B144">
        <v>2911.9</v>
      </c>
    </row>
    <row r="145" spans="1:2" x14ac:dyDescent="0.3">
      <c r="A145" s="6" t="s">
        <v>2223</v>
      </c>
      <c r="B145">
        <v>41042.400000000001</v>
      </c>
    </row>
    <row r="146" spans="1:2" x14ac:dyDescent="0.3">
      <c r="A146" s="6" t="s">
        <v>2115</v>
      </c>
      <c r="B146">
        <v>328783.19999999995</v>
      </c>
    </row>
    <row r="147" spans="1:2" x14ac:dyDescent="0.3">
      <c r="A147" s="6" t="s">
        <v>1216</v>
      </c>
      <c r="B147">
        <v>38330.899999999994</v>
      </c>
    </row>
    <row r="148" spans="1:2" x14ac:dyDescent="0.3">
      <c r="A148" s="6" t="s">
        <v>2366</v>
      </c>
      <c r="B148">
        <v>28736.400000000001</v>
      </c>
    </row>
    <row r="149" spans="1:2" x14ac:dyDescent="0.3">
      <c r="A149" s="6" t="s">
        <v>2126</v>
      </c>
      <c r="B149">
        <v>147669.69999999998</v>
      </c>
    </row>
    <row r="150" spans="1:2" x14ac:dyDescent="0.3">
      <c r="A150" s="6" t="s">
        <v>4682</v>
      </c>
      <c r="B150">
        <v>13977.6</v>
      </c>
    </row>
    <row r="151" spans="1:2" x14ac:dyDescent="0.3">
      <c r="A151" s="6" t="s">
        <v>2121</v>
      </c>
      <c r="B151">
        <v>101837.40000000001</v>
      </c>
    </row>
    <row r="152" spans="1:2" x14ac:dyDescent="0.3">
      <c r="A152" s="6" t="s">
        <v>4634</v>
      </c>
      <c r="B152">
        <v>1684.8</v>
      </c>
    </row>
    <row r="153" spans="1:2" x14ac:dyDescent="0.3">
      <c r="A153" s="6" t="s">
        <v>2161</v>
      </c>
      <c r="B153">
        <v>7035.5999999999995</v>
      </c>
    </row>
    <row r="154" spans="1:2" x14ac:dyDescent="0.3">
      <c r="A154" s="6" t="s">
        <v>2138</v>
      </c>
      <c r="B154">
        <v>9784</v>
      </c>
    </row>
    <row r="155" spans="1:2" x14ac:dyDescent="0.3">
      <c r="A155" s="6" t="s">
        <v>4768</v>
      </c>
      <c r="B155">
        <v>7442.4000000000005</v>
      </c>
    </row>
    <row r="156" spans="1:2" x14ac:dyDescent="0.3">
      <c r="A156" s="6" t="s">
        <v>4777</v>
      </c>
      <c r="B156">
        <v>26871.600000000002</v>
      </c>
    </row>
    <row r="157" spans="1:2" x14ac:dyDescent="0.3">
      <c r="A157" s="6" t="s">
        <v>4774</v>
      </c>
      <c r="B157">
        <v>13255.3</v>
      </c>
    </row>
    <row r="158" spans="1:2" x14ac:dyDescent="0.3">
      <c r="A158" s="6" t="s">
        <v>4728</v>
      </c>
      <c r="B158">
        <v>3740.1</v>
      </c>
    </row>
    <row r="159" spans="1:2" x14ac:dyDescent="0.3">
      <c r="A159" s="6" t="s">
        <v>2175</v>
      </c>
      <c r="B159">
        <v>4169.7</v>
      </c>
    </row>
    <row r="160" spans="1:2" x14ac:dyDescent="0.3">
      <c r="A160" s="6" t="s">
        <v>2260</v>
      </c>
      <c r="B160">
        <v>17917</v>
      </c>
    </row>
    <row r="161" spans="1:2" x14ac:dyDescent="0.3">
      <c r="A161" s="6" t="s">
        <v>2122</v>
      </c>
      <c r="B161">
        <v>173665.80000000002</v>
      </c>
    </row>
    <row r="162" spans="1:2" x14ac:dyDescent="0.3">
      <c r="A162" s="6" t="s">
        <v>2209</v>
      </c>
      <c r="B162">
        <v>19912</v>
      </c>
    </row>
    <row r="163" spans="1:2" x14ac:dyDescent="0.3">
      <c r="A163" s="6" t="s">
        <v>2345</v>
      </c>
      <c r="B163">
        <v>3108</v>
      </c>
    </row>
    <row r="164" spans="1:2" x14ac:dyDescent="0.3">
      <c r="A164" s="6" t="s">
        <v>2111</v>
      </c>
      <c r="B164">
        <v>10147.799999999999</v>
      </c>
    </row>
    <row r="165" spans="1:2" x14ac:dyDescent="0.3">
      <c r="A165" s="6" t="s">
        <v>2119</v>
      </c>
      <c r="B165">
        <v>89310.299999999988</v>
      </c>
    </row>
    <row r="166" spans="1:2" x14ac:dyDescent="0.3">
      <c r="A166" s="6" t="s">
        <v>1134</v>
      </c>
      <c r="B166">
        <v>13800.599999999999</v>
      </c>
    </row>
    <row r="167" spans="1:2" x14ac:dyDescent="0.3">
      <c r="A167" s="6" t="s">
        <v>2233</v>
      </c>
      <c r="B167">
        <v>9310.4000000000015</v>
      </c>
    </row>
    <row r="168" spans="1:2" x14ac:dyDescent="0.3">
      <c r="A168" s="6" t="s">
        <v>4721</v>
      </c>
      <c r="B168">
        <v>7514.7000000000007</v>
      </c>
    </row>
    <row r="169" spans="1:2" x14ac:dyDescent="0.3">
      <c r="A169" s="6" t="s">
        <v>1615</v>
      </c>
      <c r="B169">
        <v>17168.800000000003</v>
      </c>
    </row>
    <row r="170" spans="1:2" x14ac:dyDescent="0.3">
      <c r="A170" s="6" t="s">
        <v>1655</v>
      </c>
      <c r="B170">
        <v>32199.200000000004</v>
      </c>
    </row>
    <row r="171" spans="1:2" x14ac:dyDescent="0.3">
      <c r="A171" s="6" t="s">
        <v>1691</v>
      </c>
      <c r="B171">
        <v>32199.200000000004</v>
      </c>
    </row>
    <row r="172" spans="1:2" x14ac:dyDescent="0.3">
      <c r="A172" s="6" t="s">
        <v>2080</v>
      </c>
      <c r="B172">
        <v>93006</v>
      </c>
    </row>
    <row r="173" spans="1:2" x14ac:dyDescent="0.3">
      <c r="A173" s="6" t="s">
        <v>1633</v>
      </c>
      <c r="B173">
        <v>4729.5</v>
      </c>
    </row>
    <row r="174" spans="1:2" x14ac:dyDescent="0.3">
      <c r="A174" s="6" t="s">
        <v>1719</v>
      </c>
      <c r="B174">
        <v>1716.0000000000002</v>
      </c>
    </row>
    <row r="175" spans="1:2" x14ac:dyDescent="0.3">
      <c r="A175" s="6" t="s">
        <v>4719</v>
      </c>
      <c r="B175">
        <v>5701.8</v>
      </c>
    </row>
    <row r="176" spans="1:2" x14ac:dyDescent="0.3">
      <c r="A176" s="6" t="s">
        <v>2310</v>
      </c>
      <c r="B176">
        <v>7975.8</v>
      </c>
    </row>
    <row r="177" spans="1:2" x14ac:dyDescent="0.3">
      <c r="A177" s="6" t="s">
        <v>1284</v>
      </c>
      <c r="B177">
        <v>5293.4</v>
      </c>
    </row>
    <row r="178" spans="1:2" x14ac:dyDescent="0.3">
      <c r="A178" s="6" t="s">
        <v>1626</v>
      </c>
      <c r="B178">
        <v>126096.6</v>
      </c>
    </row>
    <row r="179" spans="1:2" x14ac:dyDescent="0.3">
      <c r="A179" s="6" t="s">
        <v>1648</v>
      </c>
      <c r="B179">
        <v>126096.6</v>
      </c>
    </row>
    <row r="180" spans="1:2" x14ac:dyDescent="0.3">
      <c r="A180" s="6" t="s">
        <v>1658</v>
      </c>
      <c r="B180">
        <v>193837.6</v>
      </c>
    </row>
    <row r="181" spans="1:2" x14ac:dyDescent="0.3">
      <c r="A181" s="6" t="s">
        <v>313</v>
      </c>
      <c r="B181">
        <v>126680.40000000001</v>
      </c>
    </row>
    <row r="182" spans="1:2" x14ac:dyDescent="0.3">
      <c r="A182" s="6" t="s">
        <v>1594</v>
      </c>
      <c r="B182">
        <v>126680.40000000001</v>
      </c>
    </row>
    <row r="183" spans="1:2" x14ac:dyDescent="0.3">
      <c r="A183" s="6" t="s">
        <v>1556</v>
      </c>
      <c r="B183">
        <v>268965</v>
      </c>
    </row>
    <row r="184" spans="1:2" x14ac:dyDescent="0.3">
      <c r="A184" s="6" t="s">
        <v>1882</v>
      </c>
      <c r="B184">
        <v>687792.4</v>
      </c>
    </row>
    <row r="185" spans="1:2" x14ac:dyDescent="0.3">
      <c r="A185" s="6" t="s">
        <v>1879</v>
      </c>
      <c r="B185">
        <v>534120.6</v>
      </c>
    </row>
    <row r="186" spans="1:2" x14ac:dyDescent="0.3">
      <c r="A186" s="6" t="s">
        <v>1942</v>
      </c>
      <c r="B186">
        <v>185331.9</v>
      </c>
    </row>
    <row r="187" spans="1:2" x14ac:dyDescent="0.3">
      <c r="A187" s="6" t="s">
        <v>1930</v>
      </c>
      <c r="B187">
        <v>41857</v>
      </c>
    </row>
    <row r="188" spans="1:2" x14ac:dyDescent="0.3">
      <c r="A188" s="6" t="s">
        <v>4792</v>
      </c>
      <c r="B188">
        <v>2501.2000000000003</v>
      </c>
    </row>
    <row r="189" spans="1:2" x14ac:dyDescent="0.3">
      <c r="A189" s="6" t="s">
        <v>1878</v>
      </c>
      <c r="B189">
        <v>1491215.0999999999</v>
      </c>
    </row>
    <row r="190" spans="1:2" x14ac:dyDescent="0.3">
      <c r="A190" s="6" t="s">
        <v>499</v>
      </c>
      <c r="B190">
        <v>1491223.2999999998</v>
      </c>
    </row>
    <row r="191" spans="1:2" x14ac:dyDescent="0.3">
      <c r="A191" s="6" t="s">
        <v>453</v>
      </c>
      <c r="B191">
        <v>1491223.2999999998</v>
      </c>
    </row>
    <row r="192" spans="1:2" x14ac:dyDescent="0.3">
      <c r="A192" s="6" t="s">
        <v>952</v>
      </c>
      <c r="B192">
        <v>319376.40000000002</v>
      </c>
    </row>
    <row r="193" spans="1:2" x14ac:dyDescent="0.3">
      <c r="A193" s="6" t="s">
        <v>1897</v>
      </c>
      <c r="B193">
        <v>865.2</v>
      </c>
    </row>
    <row r="194" spans="1:2" x14ac:dyDescent="0.3">
      <c r="A194" s="6" t="s">
        <v>694</v>
      </c>
      <c r="B194">
        <v>376256.99999999994</v>
      </c>
    </row>
    <row r="195" spans="1:2" x14ac:dyDescent="0.3">
      <c r="A195" s="6" t="s">
        <v>812</v>
      </c>
      <c r="B195">
        <v>1120074.8999999999</v>
      </c>
    </row>
    <row r="196" spans="1:2" x14ac:dyDescent="0.3">
      <c r="A196" s="6" t="s">
        <v>533</v>
      </c>
      <c r="B196">
        <v>662883.89999999991</v>
      </c>
    </row>
    <row r="197" spans="1:2" x14ac:dyDescent="0.3">
      <c r="A197" s="6" t="s">
        <v>708</v>
      </c>
      <c r="B197">
        <v>662875.69999999995</v>
      </c>
    </row>
    <row r="198" spans="1:2" x14ac:dyDescent="0.3">
      <c r="A198" s="6" t="s">
        <v>2103</v>
      </c>
      <c r="B198">
        <v>382989.60000000003</v>
      </c>
    </row>
    <row r="199" spans="1:2" x14ac:dyDescent="0.3">
      <c r="A199" s="6" t="s">
        <v>1537</v>
      </c>
      <c r="B199">
        <v>1585306.8</v>
      </c>
    </row>
    <row r="200" spans="1:2" x14ac:dyDescent="0.3">
      <c r="A200" s="6" t="s">
        <v>4808</v>
      </c>
      <c r="B200">
        <v>164350.29999999999</v>
      </c>
    </row>
    <row r="201" spans="1:2" x14ac:dyDescent="0.3">
      <c r="A201" s="6" t="s">
        <v>1829</v>
      </c>
      <c r="B201">
        <v>215040</v>
      </c>
    </row>
    <row r="202" spans="1:2" x14ac:dyDescent="0.3">
      <c r="A202" s="6" t="s">
        <v>1611</v>
      </c>
      <c r="B202">
        <v>89655</v>
      </c>
    </row>
    <row r="203" spans="1:2" x14ac:dyDescent="0.3">
      <c r="A203" s="6" t="s">
        <v>1644</v>
      </c>
      <c r="B203">
        <v>50684.2</v>
      </c>
    </row>
    <row r="204" spans="1:2" x14ac:dyDescent="0.3">
      <c r="A204" s="6" t="s">
        <v>1667</v>
      </c>
      <c r="B204">
        <v>1388.3999999999999</v>
      </c>
    </row>
    <row r="205" spans="1:2" x14ac:dyDescent="0.3">
      <c r="A205" s="6" t="s">
        <v>1540</v>
      </c>
      <c r="B205">
        <v>186820.59999999998</v>
      </c>
    </row>
    <row r="206" spans="1:2" x14ac:dyDescent="0.3">
      <c r="A206" s="6" t="s">
        <v>1810</v>
      </c>
      <c r="B206">
        <v>1262.8</v>
      </c>
    </row>
    <row r="207" spans="1:2" x14ac:dyDescent="0.3">
      <c r="A207" s="6" t="s">
        <v>1884</v>
      </c>
      <c r="B207">
        <v>581548.1</v>
      </c>
    </row>
    <row r="208" spans="1:2" x14ac:dyDescent="0.3">
      <c r="A208" s="6" t="s">
        <v>1905</v>
      </c>
      <c r="B208">
        <v>450442.39999999997</v>
      </c>
    </row>
    <row r="209" spans="1:2" x14ac:dyDescent="0.3">
      <c r="A209" s="6" t="s">
        <v>4813</v>
      </c>
      <c r="B209">
        <v>134336</v>
      </c>
    </row>
    <row r="210" spans="1:2" x14ac:dyDescent="0.3">
      <c r="A210" s="6" t="s">
        <v>4700</v>
      </c>
      <c r="B210">
        <v>796830.89999999991</v>
      </c>
    </row>
    <row r="211" spans="1:2" x14ac:dyDescent="0.3">
      <c r="A211" s="6" t="s">
        <v>1886</v>
      </c>
      <c r="B211">
        <v>439319.1</v>
      </c>
    </row>
    <row r="212" spans="1:2" x14ac:dyDescent="0.3">
      <c r="A212" s="6" t="s">
        <v>4814</v>
      </c>
      <c r="B212">
        <v>226287.19999999998</v>
      </c>
    </row>
    <row r="213" spans="1:2" x14ac:dyDescent="0.3">
      <c r="A213" s="6" t="s">
        <v>332</v>
      </c>
      <c r="B213">
        <v>396324.60000000003</v>
      </c>
    </row>
    <row r="214" spans="1:2" x14ac:dyDescent="0.3">
      <c r="A214" s="6" t="s">
        <v>22</v>
      </c>
      <c r="B214">
        <v>792653.4</v>
      </c>
    </row>
    <row r="215" spans="1:2" x14ac:dyDescent="0.3">
      <c r="A215" s="6" t="s">
        <v>1992</v>
      </c>
      <c r="B215">
        <v>75157.099999999991</v>
      </c>
    </row>
    <row r="216" spans="1:2" x14ac:dyDescent="0.3">
      <c r="A216" s="6" t="s">
        <v>4718</v>
      </c>
      <c r="B216">
        <v>12213.6</v>
      </c>
    </row>
    <row r="217" spans="1:2" x14ac:dyDescent="0.3">
      <c r="A217" s="6" t="s">
        <v>1991</v>
      </c>
      <c r="B217">
        <v>173149.2</v>
      </c>
    </row>
    <row r="218" spans="1:2" x14ac:dyDescent="0.3">
      <c r="A218" s="6" t="s">
        <v>1624</v>
      </c>
      <c r="B218">
        <v>89655</v>
      </c>
    </row>
    <row r="219" spans="1:2" x14ac:dyDescent="0.3">
      <c r="A219" s="6" t="s">
        <v>1551</v>
      </c>
      <c r="B219">
        <v>106968.99999999999</v>
      </c>
    </row>
    <row r="220" spans="1:2" x14ac:dyDescent="0.3">
      <c r="A220" s="6" t="s">
        <v>1587</v>
      </c>
      <c r="B220">
        <v>21893.999999999996</v>
      </c>
    </row>
    <row r="221" spans="1:2" x14ac:dyDescent="0.3">
      <c r="A221" s="6" t="s">
        <v>1730</v>
      </c>
      <c r="B221">
        <v>338804.20000000007</v>
      </c>
    </row>
    <row r="222" spans="1:2" x14ac:dyDescent="0.3">
      <c r="A222" s="6" t="s">
        <v>1830</v>
      </c>
      <c r="B222">
        <v>85004.4</v>
      </c>
    </row>
    <row r="223" spans="1:2" x14ac:dyDescent="0.3">
      <c r="A223" s="6" t="s">
        <v>1740</v>
      </c>
      <c r="B223">
        <v>255017.09999999998</v>
      </c>
    </row>
    <row r="224" spans="1:2" x14ac:dyDescent="0.3">
      <c r="A224" s="6" t="s">
        <v>1771</v>
      </c>
      <c r="B224">
        <v>982089.90000000014</v>
      </c>
    </row>
    <row r="225" spans="1:2" x14ac:dyDescent="0.3">
      <c r="A225" s="6" t="s">
        <v>2153</v>
      </c>
      <c r="B225">
        <v>34962.400000000001</v>
      </c>
    </row>
    <row r="226" spans="1:2" x14ac:dyDescent="0.3">
      <c r="A226" s="6" t="s">
        <v>2254</v>
      </c>
      <c r="B226">
        <v>2028.4</v>
      </c>
    </row>
    <row r="227" spans="1:2" x14ac:dyDescent="0.3">
      <c r="A227" s="6" t="s">
        <v>2371</v>
      </c>
      <c r="B227">
        <v>30044.1</v>
      </c>
    </row>
    <row r="228" spans="1:2" x14ac:dyDescent="0.3">
      <c r="A228" s="6" t="s">
        <v>1454</v>
      </c>
      <c r="B228">
        <v>9508</v>
      </c>
    </row>
    <row r="229" spans="1:2" x14ac:dyDescent="0.3">
      <c r="A229" s="6" t="s">
        <v>2360</v>
      </c>
      <c r="B229">
        <v>6413.4000000000005</v>
      </c>
    </row>
    <row r="230" spans="1:2" x14ac:dyDescent="0.3">
      <c r="A230" s="6" t="s">
        <v>2313</v>
      </c>
      <c r="B230">
        <v>331.8</v>
      </c>
    </row>
    <row r="231" spans="1:2" x14ac:dyDescent="0.3">
      <c r="A231" s="6" t="s">
        <v>2156</v>
      </c>
      <c r="B231">
        <v>50595.600000000006</v>
      </c>
    </row>
    <row r="232" spans="1:2" x14ac:dyDescent="0.3">
      <c r="A232" s="6" t="s">
        <v>1910</v>
      </c>
      <c r="B232">
        <v>104798.8</v>
      </c>
    </row>
    <row r="233" spans="1:2" x14ac:dyDescent="0.3">
      <c r="A233" s="6" t="s">
        <v>2023</v>
      </c>
      <c r="B233">
        <v>45381</v>
      </c>
    </row>
    <row r="234" spans="1:2" x14ac:dyDescent="0.3">
      <c r="A234" s="6" t="s">
        <v>1903</v>
      </c>
      <c r="B234">
        <v>37065.599999999999</v>
      </c>
    </row>
    <row r="235" spans="1:2" x14ac:dyDescent="0.3">
      <c r="A235" s="6" t="s">
        <v>4702</v>
      </c>
      <c r="B235">
        <v>50891.1</v>
      </c>
    </row>
    <row r="236" spans="1:2" x14ac:dyDescent="0.3">
      <c r="A236" s="6" t="s">
        <v>2020</v>
      </c>
      <c r="B236">
        <v>4574.7</v>
      </c>
    </row>
    <row r="237" spans="1:2" x14ac:dyDescent="0.3">
      <c r="A237" s="6" t="s">
        <v>1891</v>
      </c>
      <c r="B237">
        <v>300405.3</v>
      </c>
    </row>
    <row r="238" spans="1:2" x14ac:dyDescent="0.3">
      <c r="A238" s="6" t="s">
        <v>1915</v>
      </c>
      <c r="B238">
        <v>12882</v>
      </c>
    </row>
    <row r="239" spans="1:2" x14ac:dyDescent="0.3">
      <c r="A239" s="6" t="s">
        <v>1970</v>
      </c>
      <c r="B239">
        <v>7348.2000000000007</v>
      </c>
    </row>
    <row r="240" spans="1:2" x14ac:dyDescent="0.3">
      <c r="A240" s="6" t="s">
        <v>4816</v>
      </c>
      <c r="B240">
        <v>391597.6</v>
      </c>
    </row>
    <row r="241" spans="1:2" x14ac:dyDescent="0.3">
      <c r="A241" s="6" t="s">
        <v>1974</v>
      </c>
      <c r="B241">
        <v>93276</v>
      </c>
    </row>
    <row r="242" spans="1:2" x14ac:dyDescent="0.3">
      <c r="A242" s="6" t="s">
        <v>1908</v>
      </c>
      <c r="B242">
        <v>56851.799999999996</v>
      </c>
    </row>
    <row r="243" spans="1:2" x14ac:dyDescent="0.3">
      <c r="A243" s="6" t="s">
        <v>689</v>
      </c>
      <c r="B243">
        <v>274656</v>
      </c>
    </row>
    <row r="244" spans="1:2" x14ac:dyDescent="0.3">
      <c r="A244" s="6" t="s">
        <v>1963</v>
      </c>
      <c r="B244">
        <v>33359.4</v>
      </c>
    </row>
    <row r="245" spans="1:2" x14ac:dyDescent="0.3">
      <c r="A245" s="6" t="s">
        <v>2244</v>
      </c>
      <c r="B245">
        <v>6855.2000000000007</v>
      </c>
    </row>
    <row r="246" spans="1:2" x14ac:dyDescent="0.3">
      <c r="A246" s="6" t="s">
        <v>4733</v>
      </c>
      <c r="B246">
        <v>8382.7999999999993</v>
      </c>
    </row>
    <row r="247" spans="1:2" x14ac:dyDescent="0.3">
      <c r="A247" s="6" t="s">
        <v>4697</v>
      </c>
      <c r="B247">
        <v>1668.3999999999999</v>
      </c>
    </row>
    <row r="248" spans="1:2" x14ac:dyDescent="0.3">
      <c r="A248" s="6" t="s">
        <v>4661</v>
      </c>
      <c r="B248">
        <v>4784.5</v>
      </c>
    </row>
    <row r="249" spans="1:2" x14ac:dyDescent="0.3">
      <c r="A249" s="6" t="s">
        <v>2157</v>
      </c>
      <c r="B249">
        <v>8864.1999999999989</v>
      </c>
    </row>
    <row r="250" spans="1:2" x14ac:dyDescent="0.3">
      <c r="A250" s="6" t="s">
        <v>2147</v>
      </c>
      <c r="B250">
        <v>2416</v>
      </c>
    </row>
    <row r="251" spans="1:2" x14ac:dyDescent="0.3">
      <c r="A251" s="6" t="s">
        <v>2151</v>
      </c>
      <c r="B251">
        <v>149910.6</v>
      </c>
    </row>
    <row r="252" spans="1:2" x14ac:dyDescent="0.3">
      <c r="A252" s="6" t="s">
        <v>2316</v>
      </c>
      <c r="B252">
        <v>42915.6</v>
      </c>
    </row>
    <row r="253" spans="1:2" x14ac:dyDescent="0.3">
      <c r="A253" s="6" t="s">
        <v>2139</v>
      </c>
      <c r="B253">
        <v>98826</v>
      </c>
    </row>
    <row r="254" spans="1:2" x14ac:dyDescent="0.3">
      <c r="A254" s="6" t="s">
        <v>2182</v>
      </c>
      <c r="B254">
        <v>83476</v>
      </c>
    </row>
    <row r="255" spans="1:2" x14ac:dyDescent="0.3">
      <c r="A255" s="6" t="s">
        <v>2220</v>
      </c>
      <c r="B255">
        <v>50064.299999999996</v>
      </c>
    </row>
    <row r="256" spans="1:2" x14ac:dyDescent="0.3">
      <c r="A256" s="6" t="s">
        <v>2174</v>
      </c>
      <c r="B256">
        <v>22.200000000000003</v>
      </c>
    </row>
    <row r="257" spans="1:2" x14ac:dyDescent="0.3">
      <c r="A257" s="6" t="s">
        <v>1686</v>
      </c>
      <c r="B257">
        <v>18043.2</v>
      </c>
    </row>
    <row r="258" spans="1:2" x14ac:dyDescent="0.3">
      <c r="A258" s="6" t="s">
        <v>2060</v>
      </c>
      <c r="B258">
        <v>318.2</v>
      </c>
    </row>
    <row r="259" spans="1:2" x14ac:dyDescent="0.3">
      <c r="A259" s="6" t="s">
        <v>4659</v>
      </c>
      <c r="B259">
        <v>4792.5</v>
      </c>
    </row>
    <row r="260" spans="1:2" x14ac:dyDescent="0.3">
      <c r="A260" s="6" t="s">
        <v>1656</v>
      </c>
      <c r="B260">
        <v>1750.1</v>
      </c>
    </row>
    <row r="261" spans="1:2" x14ac:dyDescent="0.3">
      <c r="A261" s="6" t="s">
        <v>4804</v>
      </c>
      <c r="B261">
        <v>81828</v>
      </c>
    </row>
    <row r="262" spans="1:2" x14ac:dyDescent="0.3">
      <c r="A262" s="6" t="s">
        <v>2035</v>
      </c>
      <c r="B262">
        <v>26469</v>
      </c>
    </row>
    <row r="263" spans="1:2" x14ac:dyDescent="0.3">
      <c r="A263" s="6" t="s">
        <v>2044</v>
      </c>
      <c r="B263">
        <v>44748</v>
      </c>
    </row>
    <row r="264" spans="1:2" x14ac:dyDescent="0.3">
      <c r="A264" s="6" t="s">
        <v>2087</v>
      </c>
      <c r="B264">
        <v>42421.5</v>
      </c>
    </row>
    <row r="265" spans="1:2" x14ac:dyDescent="0.3">
      <c r="A265" s="6" t="s">
        <v>2098</v>
      </c>
      <c r="B265">
        <v>19671.8</v>
      </c>
    </row>
    <row r="266" spans="1:2" x14ac:dyDescent="0.3">
      <c r="A266" s="6" t="s">
        <v>4663</v>
      </c>
      <c r="B266">
        <v>12177.7</v>
      </c>
    </row>
    <row r="267" spans="1:2" x14ac:dyDescent="0.3">
      <c r="A267" s="6" t="s">
        <v>4652</v>
      </c>
      <c r="B267">
        <v>10019.1</v>
      </c>
    </row>
    <row r="268" spans="1:2" x14ac:dyDescent="0.3">
      <c r="A268" s="6" t="s">
        <v>4676</v>
      </c>
      <c r="B268">
        <v>199.5</v>
      </c>
    </row>
    <row r="269" spans="1:2" x14ac:dyDescent="0.3">
      <c r="A269" s="6" t="s">
        <v>4727</v>
      </c>
      <c r="B269">
        <v>1220.7</v>
      </c>
    </row>
    <row r="270" spans="1:2" x14ac:dyDescent="0.3">
      <c r="A270" s="6" t="s">
        <v>2100</v>
      </c>
      <c r="B270">
        <v>13877.599999999999</v>
      </c>
    </row>
    <row r="271" spans="1:2" x14ac:dyDescent="0.3">
      <c r="A271" s="6" t="s">
        <v>2078</v>
      </c>
      <c r="B271">
        <v>32292</v>
      </c>
    </row>
    <row r="272" spans="1:2" x14ac:dyDescent="0.3">
      <c r="A272" s="6" t="s">
        <v>2051</v>
      </c>
      <c r="B272">
        <v>41429</v>
      </c>
    </row>
    <row r="273" spans="1:2" x14ac:dyDescent="0.3">
      <c r="A273" s="6" t="s">
        <v>1680</v>
      </c>
      <c r="B273">
        <v>4944</v>
      </c>
    </row>
    <row r="274" spans="1:2" x14ac:dyDescent="0.3">
      <c r="A274" s="6" t="s">
        <v>1669</v>
      </c>
      <c r="B274">
        <v>4760.0999999999995</v>
      </c>
    </row>
    <row r="275" spans="1:2" x14ac:dyDescent="0.3">
      <c r="A275" s="6" t="s">
        <v>4650</v>
      </c>
      <c r="B275">
        <v>15703.800000000001</v>
      </c>
    </row>
    <row r="276" spans="1:2" x14ac:dyDescent="0.3">
      <c r="A276" s="6" t="s">
        <v>2099</v>
      </c>
      <c r="B276">
        <v>30065.299999999996</v>
      </c>
    </row>
    <row r="277" spans="1:2" x14ac:dyDescent="0.3">
      <c r="A277" s="6" t="s">
        <v>1906</v>
      </c>
      <c r="B277">
        <v>79507.600000000006</v>
      </c>
    </row>
    <row r="278" spans="1:2" x14ac:dyDescent="0.3">
      <c r="A278" s="6" t="s">
        <v>1951</v>
      </c>
      <c r="B278">
        <v>58219.4</v>
      </c>
    </row>
    <row r="279" spans="1:2" x14ac:dyDescent="0.3">
      <c r="A279" s="6" t="s">
        <v>1584</v>
      </c>
      <c r="B279">
        <v>1721.9999999999998</v>
      </c>
    </row>
    <row r="280" spans="1:2" x14ac:dyDescent="0.3">
      <c r="A280" s="6" t="s">
        <v>2279</v>
      </c>
      <c r="B280">
        <v>30550.800000000003</v>
      </c>
    </row>
    <row r="281" spans="1:2" x14ac:dyDescent="0.3">
      <c r="A281" s="6" t="s">
        <v>2294</v>
      </c>
      <c r="B281">
        <v>1256</v>
      </c>
    </row>
    <row r="282" spans="1:2" x14ac:dyDescent="0.3">
      <c r="A282" s="6" t="s">
        <v>4656</v>
      </c>
      <c r="B282">
        <v>16203.6</v>
      </c>
    </row>
    <row r="283" spans="1:2" x14ac:dyDescent="0.3">
      <c r="A283" s="6" t="s">
        <v>1944</v>
      </c>
      <c r="B283">
        <v>28762.800000000003</v>
      </c>
    </row>
    <row r="284" spans="1:2" x14ac:dyDescent="0.3">
      <c r="A284" s="6" t="s">
        <v>2096</v>
      </c>
      <c r="B284">
        <v>22279.5</v>
      </c>
    </row>
    <row r="285" spans="1:2" x14ac:dyDescent="0.3">
      <c r="A285" s="6" t="s">
        <v>2081</v>
      </c>
      <c r="B285">
        <v>7533</v>
      </c>
    </row>
    <row r="286" spans="1:2" x14ac:dyDescent="0.3">
      <c r="A286" s="6" t="s">
        <v>1982</v>
      </c>
      <c r="B286">
        <v>14000.800000000001</v>
      </c>
    </row>
    <row r="287" spans="1:2" x14ac:dyDescent="0.3">
      <c r="A287" s="6" t="s">
        <v>2038</v>
      </c>
      <c r="B287">
        <v>47159.200000000004</v>
      </c>
    </row>
    <row r="288" spans="1:2" x14ac:dyDescent="0.3">
      <c r="A288" s="6" t="s">
        <v>1895</v>
      </c>
      <c r="B288">
        <v>35943.199999999997</v>
      </c>
    </row>
    <row r="289" spans="1:2" x14ac:dyDescent="0.3">
      <c r="A289" s="6" t="s">
        <v>2071</v>
      </c>
      <c r="B289">
        <v>1759.8000000000002</v>
      </c>
    </row>
    <row r="290" spans="1:2" x14ac:dyDescent="0.3">
      <c r="A290" s="6" t="s">
        <v>2016</v>
      </c>
      <c r="B290">
        <v>37539.599999999999</v>
      </c>
    </row>
    <row r="291" spans="1:2" x14ac:dyDescent="0.3">
      <c r="A291" s="6" t="s">
        <v>1995</v>
      </c>
      <c r="B291">
        <v>5202.8999999999996</v>
      </c>
    </row>
    <row r="292" spans="1:2" x14ac:dyDescent="0.3">
      <c r="A292" s="6" t="s">
        <v>1927</v>
      </c>
      <c r="B292">
        <v>58707</v>
      </c>
    </row>
    <row r="293" spans="1:2" x14ac:dyDescent="0.3">
      <c r="A293" s="6" t="s">
        <v>760</v>
      </c>
      <c r="B293">
        <v>38310.399999999994</v>
      </c>
    </row>
    <row r="294" spans="1:2" x14ac:dyDescent="0.3">
      <c r="A294" s="6" t="s">
        <v>4743</v>
      </c>
      <c r="B294">
        <v>36350.6</v>
      </c>
    </row>
    <row r="295" spans="1:2" x14ac:dyDescent="0.3">
      <c r="A295" s="6" t="s">
        <v>1657</v>
      </c>
      <c r="B295">
        <v>3356</v>
      </c>
    </row>
    <row r="296" spans="1:2" x14ac:dyDescent="0.3">
      <c r="A296" s="6" t="s">
        <v>4836</v>
      </c>
      <c r="B296">
        <v>2272.5</v>
      </c>
    </row>
    <row r="297" spans="1:2" x14ac:dyDescent="0.3">
      <c r="A297" s="6" t="s">
        <v>2208</v>
      </c>
      <c r="B297">
        <v>16882.800000000003</v>
      </c>
    </row>
    <row r="298" spans="1:2" x14ac:dyDescent="0.3">
      <c r="A298" s="6" t="s">
        <v>2025</v>
      </c>
      <c r="B298">
        <v>7144</v>
      </c>
    </row>
    <row r="299" spans="1:2" x14ac:dyDescent="0.3">
      <c r="A299" s="6" t="s">
        <v>4741</v>
      </c>
      <c r="B299">
        <v>6547.8</v>
      </c>
    </row>
    <row r="300" spans="1:2" x14ac:dyDescent="0.3">
      <c r="A300" s="6" t="s">
        <v>1683</v>
      </c>
      <c r="B300">
        <v>1150.5</v>
      </c>
    </row>
    <row r="301" spans="1:2" x14ac:dyDescent="0.3">
      <c r="A301" s="6" t="s">
        <v>2116</v>
      </c>
      <c r="B301">
        <v>26120</v>
      </c>
    </row>
    <row r="302" spans="1:2" x14ac:dyDescent="0.3">
      <c r="A302" s="6" t="s">
        <v>1610</v>
      </c>
      <c r="B302">
        <v>10582.099999999999</v>
      </c>
    </row>
    <row r="303" spans="1:2" x14ac:dyDescent="0.3">
      <c r="A303" s="6" t="s">
        <v>2271</v>
      </c>
      <c r="B303">
        <v>42262.799999999996</v>
      </c>
    </row>
    <row r="304" spans="1:2" x14ac:dyDescent="0.3">
      <c r="A304" s="6" t="s">
        <v>2152</v>
      </c>
      <c r="B304">
        <v>59003.099999999991</v>
      </c>
    </row>
    <row r="305" spans="1:2" x14ac:dyDescent="0.3">
      <c r="A305" s="6" t="s">
        <v>2315</v>
      </c>
      <c r="B305">
        <v>13084</v>
      </c>
    </row>
    <row r="306" spans="1:2" x14ac:dyDescent="0.3">
      <c r="A306" s="6" t="s">
        <v>2163</v>
      </c>
      <c r="B306">
        <v>41296</v>
      </c>
    </row>
    <row r="307" spans="1:2" x14ac:dyDescent="0.3">
      <c r="A307" s="6" t="s">
        <v>2354</v>
      </c>
      <c r="B307">
        <v>3502.2</v>
      </c>
    </row>
    <row r="308" spans="1:2" x14ac:dyDescent="0.3">
      <c r="A308" s="6" t="s">
        <v>1336</v>
      </c>
      <c r="B308">
        <v>61528</v>
      </c>
    </row>
    <row r="309" spans="1:2" x14ac:dyDescent="0.3">
      <c r="A309" s="6" t="s">
        <v>2187</v>
      </c>
      <c r="B309">
        <v>53976.499999999993</v>
      </c>
    </row>
    <row r="310" spans="1:2" x14ac:dyDescent="0.3">
      <c r="A310" s="6" t="s">
        <v>2309</v>
      </c>
      <c r="B310">
        <v>20741.899999999998</v>
      </c>
    </row>
    <row r="311" spans="1:2" x14ac:dyDescent="0.3">
      <c r="A311" s="6" t="s">
        <v>4752</v>
      </c>
      <c r="B311">
        <v>948</v>
      </c>
    </row>
    <row r="312" spans="1:2" x14ac:dyDescent="0.3">
      <c r="A312" s="6" t="s">
        <v>1144</v>
      </c>
      <c r="B312">
        <v>361</v>
      </c>
    </row>
    <row r="313" spans="1:2" x14ac:dyDescent="0.3">
      <c r="A313" s="6" t="s">
        <v>4725</v>
      </c>
      <c r="B313">
        <v>258.29999999999995</v>
      </c>
    </row>
    <row r="314" spans="1:2" x14ac:dyDescent="0.3">
      <c r="A314" s="6" t="s">
        <v>2192</v>
      </c>
      <c r="B314">
        <v>61282.7</v>
      </c>
    </row>
    <row r="315" spans="1:2" x14ac:dyDescent="0.3">
      <c r="A315" s="6" t="s">
        <v>2261</v>
      </c>
      <c r="B315">
        <v>31237.899999999998</v>
      </c>
    </row>
    <row r="316" spans="1:2" x14ac:dyDescent="0.3">
      <c r="A316" s="6" t="s">
        <v>4766</v>
      </c>
      <c r="B316">
        <v>35174.1</v>
      </c>
    </row>
    <row r="317" spans="1:2" x14ac:dyDescent="0.3">
      <c r="A317" s="6" t="s">
        <v>2314</v>
      </c>
      <c r="B317">
        <v>20640</v>
      </c>
    </row>
    <row r="318" spans="1:2" x14ac:dyDescent="0.3">
      <c r="A318" s="6" t="s">
        <v>137</v>
      </c>
      <c r="B318">
        <v>3293.7999999999997</v>
      </c>
    </row>
    <row r="319" spans="1:2" x14ac:dyDescent="0.3">
      <c r="A319" s="6" t="s">
        <v>1994</v>
      </c>
      <c r="B319">
        <v>418162.5</v>
      </c>
    </row>
    <row r="320" spans="1:2" x14ac:dyDescent="0.3">
      <c r="A320" s="6" t="s">
        <v>2101</v>
      </c>
      <c r="B320">
        <v>10814.5</v>
      </c>
    </row>
    <row r="321" spans="1:2" x14ac:dyDescent="0.3">
      <c r="A321" s="6" t="s">
        <v>4798</v>
      </c>
      <c r="B321">
        <v>117873</v>
      </c>
    </row>
    <row r="322" spans="1:2" x14ac:dyDescent="0.3">
      <c r="A322" s="6" t="s">
        <v>272</v>
      </c>
      <c r="B322">
        <v>3526.3999999999996</v>
      </c>
    </row>
    <row r="323" spans="1:2" x14ac:dyDescent="0.3">
      <c r="A323" s="6" t="s">
        <v>2256</v>
      </c>
      <c r="B323">
        <v>3541.3999999999996</v>
      </c>
    </row>
    <row r="324" spans="1:2" x14ac:dyDescent="0.3">
      <c r="A324" s="6" t="s">
        <v>1695</v>
      </c>
      <c r="B324">
        <v>3588</v>
      </c>
    </row>
    <row r="325" spans="1:2" x14ac:dyDescent="0.3">
      <c r="A325" s="6" t="s">
        <v>4696</v>
      </c>
      <c r="B325">
        <v>38952</v>
      </c>
    </row>
    <row r="326" spans="1:2" x14ac:dyDescent="0.3">
      <c r="A326" s="6" t="s">
        <v>1697</v>
      </c>
      <c r="B326">
        <v>2154.6</v>
      </c>
    </row>
    <row r="327" spans="1:2" x14ac:dyDescent="0.3">
      <c r="A327" s="6" t="s">
        <v>1603</v>
      </c>
      <c r="B327">
        <v>17823.5</v>
      </c>
    </row>
    <row r="328" spans="1:2" x14ac:dyDescent="0.3">
      <c r="A328" s="6" t="s">
        <v>1892</v>
      </c>
      <c r="B328">
        <v>123964.7</v>
      </c>
    </row>
    <row r="329" spans="1:2" x14ac:dyDescent="0.3">
      <c r="A329" s="6" t="s">
        <v>1893</v>
      </c>
      <c r="B329">
        <v>149292</v>
      </c>
    </row>
    <row r="330" spans="1:2" x14ac:dyDescent="0.3">
      <c r="A330" s="6" t="s">
        <v>1898</v>
      </c>
      <c r="B330">
        <v>141611.4</v>
      </c>
    </row>
    <row r="331" spans="1:2" x14ac:dyDescent="0.3">
      <c r="A331" s="6" t="s">
        <v>1909</v>
      </c>
      <c r="B331">
        <v>40810</v>
      </c>
    </row>
    <row r="332" spans="1:2" x14ac:dyDescent="0.3">
      <c r="A332" s="6" t="s">
        <v>2281</v>
      </c>
      <c r="B332">
        <v>4186.0999999999995</v>
      </c>
    </row>
    <row r="333" spans="1:2" x14ac:dyDescent="0.3">
      <c r="A333" s="6" t="s">
        <v>1933</v>
      </c>
      <c r="B333">
        <v>66602.8</v>
      </c>
    </row>
    <row r="334" spans="1:2" x14ac:dyDescent="0.3">
      <c r="A334" s="6" t="s">
        <v>2070</v>
      </c>
      <c r="B334">
        <v>26586.899999999998</v>
      </c>
    </row>
    <row r="335" spans="1:2" x14ac:dyDescent="0.3">
      <c r="A335" s="6" t="s">
        <v>1981</v>
      </c>
      <c r="B335">
        <v>58921.099999999991</v>
      </c>
    </row>
    <row r="336" spans="1:2" x14ac:dyDescent="0.3">
      <c r="A336" s="6" t="s">
        <v>2007</v>
      </c>
      <c r="B336">
        <v>28039.200000000001</v>
      </c>
    </row>
    <row r="337" spans="1:2" x14ac:dyDescent="0.3">
      <c r="A337" s="6" t="s">
        <v>4818</v>
      </c>
      <c r="B337">
        <v>83350.8</v>
      </c>
    </row>
    <row r="338" spans="1:2" x14ac:dyDescent="0.3">
      <c r="A338" s="6" t="s">
        <v>1291</v>
      </c>
      <c r="B338">
        <v>14652</v>
      </c>
    </row>
    <row r="339" spans="1:2" x14ac:dyDescent="0.3">
      <c r="A339" s="6" t="s">
        <v>1763</v>
      </c>
      <c r="B339">
        <v>7392.0000000000009</v>
      </c>
    </row>
    <row r="340" spans="1:2" x14ac:dyDescent="0.3">
      <c r="A340" s="6" t="s">
        <v>815</v>
      </c>
      <c r="B340">
        <v>12610.400000000001</v>
      </c>
    </row>
    <row r="341" spans="1:2" x14ac:dyDescent="0.3">
      <c r="A341" s="6" t="s">
        <v>2048</v>
      </c>
      <c r="B341">
        <v>2085.5</v>
      </c>
    </row>
    <row r="342" spans="1:2" x14ac:dyDescent="0.3">
      <c r="A342" s="6" t="s">
        <v>2043</v>
      </c>
      <c r="B342">
        <v>1570.8000000000002</v>
      </c>
    </row>
    <row r="343" spans="1:2" x14ac:dyDescent="0.3">
      <c r="A343" s="6" t="s">
        <v>1651</v>
      </c>
      <c r="B343">
        <v>2013.1</v>
      </c>
    </row>
    <row r="344" spans="1:2" x14ac:dyDescent="0.3">
      <c r="A344" s="6" t="s">
        <v>778</v>
      </c>
      <c r="B344">
        <v>116964.29999999999</v>
      </c>
    </row>
    <row r="345" spans="1:2" x14ac:dyDescent="0.3">
      <c r="A345" s="6" t="s">
        <v>1929</v>
      </c>
      <c r="B345">
        <v>50254.1</v>
      </c>
    </row>
    <row r="346" spans="1:2" x14ac:dyDescent="0.3">
      <c r="A346" s="6" t="s">
        <v>2009</v>
      </c>
      <c r="B346">
        <v>139035.6</v>
      </c>
    </row>
    <row r="347" spans="1:2" x14ac:dyDescent="0.3">
      <c r="A347" s="6" t="s">
        <v>1627</v>
      </c>
      <c r="B347">
        <v>1625.4</v>
      </c>
    </row>
    <row r="348" spans="1:2" x14ac:dyDescent="0.3">
      <c r="A348" s="6" t="s">
        <v>1564</v>
      </c>
      <c r="B348">
        <v>3880.8</v>
      </c>
    </row>
    <row r="349" spans="1:2" x14ac:dyDescent="0.3">
      <c r="A349" s="6" t="s">
        <v>1894</v>
      </c>
      <c r="B349">
        <v>126135</v>
      </c>
    </row>
    <row r="350" spans="1:2" x14ac:dyDescent="0.3">
      <c r="A350" s="6" t="s">
        <v>1936</v>
      </c>
      <c r="B350">
        <v>80145</v>
      </c>
    </row>
    <row r="351" spans="1:2" x14ac:dyDescent="0.3">
      <c r="A351" s="6" t="s">
        <v>2102</v>
      </c>
      <c r="B351">
        <v>9288.4000000000015</v>
      </c>
    </row>
    <row r="352" spans="1:2" x14ac:dyDescent="0.3">
      <c r="A352" s="6" t="s">
        <v>4797</v>
      </c>
      <c r="B352">
        <v>809.6</v>
      </c>
    </row>
    <row r="353" spans="1:2" x14ac:dyDescent="0.3">
      <c r="A353" s="6" t="s">
        <v>1555</v>
      </c>
      <c r="B353">
        <v>1619.2</v>
      </c>
    </row>
    <row r="354" spans="1:2" x14ac:dyDescent="0.3">
      <c r="A354" s="6" t="s">
        <v>1552</v>
      </c>
      <c r="B354">
        <v>11002.5</v>
      </c>
    </row>
    <row r="355" spans="1:2" x14ac:dyDescent="0.3">
      <c r="A355" s="6" t="s">
        <v>4796</v>
      </c>
      <c r="B355">
        <v>20838.400000000001</v>
      </c>
    </row>
    <row r="356" spans="1:2" x14ac:dyDescent="0.3">
      <c r="A356" s="6" t="s">
        <v>4822</v>
      </c>
      <c r="B356">
        <v>20878.2</v>
      </c>
    </row>
    <row r="357" spans="1:2" x14ac:dyDescent="0.3">
      <c r="A357" s="6" t="s">
        <v>4646</v>
      </c>
      <c r="B357">
        <v>20878.2</v>
      </c>
    </row>
    <row r="358" spans="1:2" x14ac:dyDescent="0.3">
      <c r="A358" s="6" t="s">
        <v>1938</v>
      </c>
      <c r="B358">
        <v>13719.4</v>
      </c>
    </row>
    <row r="359" spans="1:2" x14ac:dyDescent="0.3">
      <c r="A359" s="6" t="s">
        <v>1497</v>
      </c>
      <c r="B359">
        <v>5653.9</v>
      </c>
    </row>
    <row r="360" spans="1:2" x14ac:dyDescent="0.3">
      <c r="A360" s="6" t="s">
        <v>2287</v>
      </c>
      <c r="B360">
        <v>23311.200000000001</v>
      </c>
    </row>
    <row r="361" spans="1:2" x14ac:dyDescent="0.3">
      <c r="A361" s="6" t="s">
        <v>1629</v>
      </c>
      <c r="B361">
        <v>40872</v>
      </c>
    </row>
    <row r="362" spans="1:2" x14ac:dyDescent="0.3">
      <c r="A362" s="6" t="s">
        <v>4840</v>
      </c>
      <c r="B362">
        <v>2124</v>
      </c>
    </row>
    <row r="363" spans="1:2" x14ac:dyDescent="0.3">
      <c r="A363" s="6" t="s">
        <v>4848</v>
      </c>
      <c r="B363">
        <v>1372</v>
      </c>
    </row>
    <row r="364" spans="1:2" x14ac:dyDescent="0.3">
      <c r="A364" s="6" t="s">
        <v>311</v>
      </c>
      <c r="B364">
        <v>748.59999999999991</v>
      </c>
    </row>
    <row r="365" spans="1:2" x14ac:dyDescent="0.3">
      <c r="A365" s="6" t="s">
        <v>1875</v>
      </c>
      <c r="B365">
        <v>130401</v>
      </c>
    </row>
    <row r="366" spans="1:2" x14ac:dyDescent="0.3">
      <c r="A366" s="6" t="s">
        <v>1817</v>
      </c>
      <c r="B366">
        <v>130401</v>
      </c>
    </row>
    <row r="367" spans="1:2" x14ac:dyDescent="0.3">
      <c r="A367" s="6" t="s">
        <v>1749</v>
      </c>
      <c r="B367">
        <v>180956.1</v>
      </c>
    </row>
    <row r="368" spans="1:2" x14ac:dyDescent="0.3">
      <c r="A368" s="6" t="s">
        <v>1823</v>
      </c>
      <c r="B368">
        <v>10109.299999999999</v>
      </c>
    </row>
    <row r="369" spans="1:2" x14ac:dyDescent="0.3">
      <c r="A369" s="6" t="s">
        <v>4660</v>
      </c>
      <c r="B369">
        <v>869.19999999999993</v>
      </c>
    </row>
    <row r="370" spans="1:2" x14ac:dyDescent="0.3">
      <c r="A370" s="6" t="s">
        <v>1848</v>
      </c>
      <c r="B370">
        <v>374.40000000000003</v>
      </c>
    </row>
    <row r="371" spans="1:2" x14ac:dyDescent="0.3">
      <c r="A371" s="6" t="s">
        <v>4758</v>
      </c>
      <c r="B371">
        <v>11508</v>
      </c>
    </row>
    <row r="372" spans="1:2" x14ac:dyDescent="0.3">
      <c r="A372" s="6" t="s">
        <v>2015</v>
      </c>
      <c r="B372">
        <v>155401</v>
      </c>
    </row>
    <row r="373" spans="1:2" x14ac:dyDescent="0.3">
      <c r="A373" s="6" t="s">
        <v>2010</v>
      </c>
      <c r="B373">
        <v>54486.9</v>
      </c>
    </row>
    <row r="374" spans="1:2" x14ac:dyDescent="0.3">
      <c r="A374" s="6" t="s">
        <v>2228</v>
      </c>
      <c r="B374">
        <v>95.699999999999989</v>
      </c>
    </row>
    <row r="375" spans="1:2" x14ac:dyDescent="0.3">
      <c r="A375" s="6" t="s">
        <v>4811</v>
      </c>
      <c r="B375">
        <v>37901.600000000006</v>
      </c>
    </row>
    <row r="376" spans="1:2" x14ac:dyDescent="0.3">
      <c r="A376" s="6" t="s">
        <v>4673</v>
      </c>
      <c r="B376">
        <v>12141</v>
      </c>
    </row>
    <row r="377" spans="1:2" x14ac:dyDescent="0.3">
      <c r="A377" s="6" t="s">
        <v>4694</v>
      </c>
      <c r="B377">
        <v>10324</v>
      </c>
    </row>
    <row r="378" spans="1:2" x14ac:dyDescent="0.3">
      <c r="A378" s="6" t="s">
        <v>2241</v>
      </c>
      <c r="B378">
        <v>25417.3</v>
      </c>
    </row>
    <row r="379" spans="1:2" x14ac:dyDescent="0.3">
      <c r="A379" s="6" t="s">
        <v>4701</v>
      </c>
      <c r="B379">
        <v>75060</v>
      </c>
    </row>
    <row r="380" spans="1:2" x14ac:dyDescent="0.3">
      <c r="A380" s="6" t="s">
        <v>1727</v>
      </c>
      <c r="B380">
        <v>86957.200000000012</v>
      </c>
    </row>
    <row r="381" spans="1:2" x14ac:dyDescent="0.3">
      <c r="A381" s="6" t="s">
        <v>4631</v>
      </c>
      <c r="B381">
        <v>2972</v>
      </c>
    </row>
    <row r="382" spans="1:2" x14ac:dyDescent="0.3">
      <c r="A382" s="6" t="s">
        <v>2318</v>
      </c>
      <c r="B382">
        <v>12984</v>
      </c>
    </row>
    <row r="383" spans="1:2" x14ac:dyDescent="0.3">
      <c r="A383" s="6" t="s">
        <v>2272</v>
      </c>
      <c r="B383" t="e">
        <v>#VALUE!</v>
      </c>
    </row>
    <row r="384" spans="1:2" x14ac:dyDescent="0.3">
      <c r="A384" s="6" t="s">
        <v>4641</v>
      </c>
      <c r="B384">
        <v>11455.199999999999</v>
      </c>
    </row>
    <row r="385" spans="1:2" x14ac:dyDescent="0.3">
      <c r="A385" s="6" t="s">
        <v>2201</v>
      </c>
      <c r="B385">
        <v>5002.2</v>
      </c>
    </row>
    <row r="386" spans="1:2" x14ac:dyDescent="0.3">
      <c r="A386" s="6" t="s">
        <v>4769</v>
      </c>
      <c r="B386">
        <v>128430.9</v>
      </c>
    </row>
    <row r="387" spans="1:2" x14ac:dyDescent="0.3">
      <c r="A387" s="6" t="s">
        <v>2196</v>
      </c>
      <c r="B387">
        <v>16541.399999999998</v>
      </c>
    </row>
    <row r="388" spans="1:2" x14ac:dyDescent="0.3">
      <c r="A388" s="6" t="s">
        <v>1911</v>
      </c>
      <c r="B388">
        <v>2833.6000000000004</v>
      </c>
    </row>
    <row r="389" spans="1:2" x14ac:dyDescent="0.3">
      <c r="A389" s="6" t="s">
        <v>1958</v>
      </c>
      <c r="B389">
        <v>4252.7</v>
      </c>
    </row>
    <row r="390" spans="1:2" x14ac:dyDescent="0.3">
      <c r="A390" s="6" t="s">
        <v>4855</v>
      </c>
      <c r="B390">
        <v>604</v>
      </c>
    </row>
    <row r="391" spans="1:2" x14ac:dyDescent="0.3">
      <c r="A391" s="6" t="s">
        <v>2053</v>
      </c>
      <c r="B391">
        <v>68228.099999999991</v>
      </c>
    </row>
    <row r="392" spans="1:2" x14ac:dyDescent="0.3">
      <c r="A392" s="6" t="s">
        <v>2205</v>
      </c>
      <c r="B392">
        <v>1276</v>
      </c>
    </row>
    <row r="393" spans="1:2" x14ac:dyDescent="0.3">
      <c r="A393" s="6" t="s">
        <v>2008</v>
      </c>
      <c r="B393">
        <v>35534.400000000001</v>
      </c>
    </row>
    <row r="394" spans="1:2" x14ac:dyDescent="0.3">
      <c r="A394" s="6" t="s">
        <v>2232</v>
      </c>
      <c r="B394">
        <v>8126.3</v>
      </c>
    </row>
    <row r="395" spans="1:2" x14ac:dyDescent="0.3">
      <c r="A395" s="6" t="s">
        <v>1729</v>
      </c>
      <c r="B395">
        <v>2261892.6000000006</v>
      </c>
    </row>
    <row r="396" spans="1:2" x14ac:dyDescent="0.3">
      <c r="A396" s="6" t="s">
        <v>103</v>
      </c>
      <c r="B396">
        <v>368.9</v>
      </c>
    </row>
    <row r="397" spans="1:2" x14ac:dyDescent="0.3">
      <c r="A397" s="6" t="s">
        <v>1640</v>
      </c>
      <c r="B397">
        <v>37512</v>
      </c>
    </row>
    <row r="398" spans="1:2" x14ac:dyDescent="0.3">
      <c r="A398" s="6" t="s">
        <v>1568</v>
      </c>
      <c r="B398">
        <v>37512</v>
      </c>
    </row>
    <row r="399" spans="1:2" x14ac:dyDescent="0.3">
      <c r="A399" s="6" t="s">
        <v>1639</v>
      </c>
      <c r="B399">
        <v>37512</v>
      </c>
    </row>
    <row r="400" spans="1:2" x14ac:dyDescent="0.3">
      <c r="A400" s="6" t="s">
        <v>1685</v>
      </c>
      <c r="B400">
        <v>37512</v>
      </c>
    </row>
    <row r="401" spans="1:2" x14ac:dyDescent="0.3">
      <c r="A401" s="6" t="s">
        <v>1840</v>
      </c>
      <c r="B401">
        <v>8373.2999999999993</v>
      </c>
    </row>
    <row r="402" spans="1:2" x14ac:dyDescent="0.3">
      <c r="A402" s="6" t="s">
        <v>1653</v>
      </c>
      <c r="B402">
        <v>37512</v>
      </c>
    </row>
    <row r="403" spans="1:2" x14ac:dyDescent="0.3">
      <c r="A403" s="6" t="s">
        <v>1821</v>
      </c>
      <c r="B403">
        <v>37508</v>
      </c>
    </row>
    <row r="404" spans="1:2" x14ac:dyDescent="0.3">
      <c r="A404" s="6" t="s">
        <v>1592</v>
      </c>
      <c r="B404">
        <v>37512</v>
      </c>
    </row>
    <row r="405" spans="1:2" x14ac:dyDescent="0.3">
      <c r="A405" s="6" t="s">
        <v>37</v>
      </c>
      <c r="B405">
        <v>112528</v>
      </c>
    </row>
    <row r="406" spans="1:2" x14ac:dyDescent="0.3">
      <c r="A406" s="6" t="s">
        <v>1868</v>
      </c>
      <c r="B406">
        <v>8373.2999999999993</v>
      </c>
    </row>
    <row r="407" spans="1:2" x14ac:dyDescent="0.3">
      <c r="A407" s="6" t="s">
        <v>2089</v>
      </c>
      <c r="B407">
        <v>10393.5</v>
      </c>
    </row>
    <row r="408" spans="1:2" x14ac:dyDescent="0.3">
      <c r="A408" s="6" t="s">
        <v>762</v>
      </c>
      <c r="B408">
        <v>21937.5</v>
      </c>
    </row>
    <row r="409" spans="1:2" x14ac:dyDescent="0.3">
      <c r="A409" s="6" t="s">
        <v>2335</v>
      </c>
      <c r="B409">
        <v>1014</v>
      </c>
    </row>
    <row r="410" spans="1:2" x14ac:dyDescent="0.3">
      <c r="A410" s="6" t="s">
        <v>2262</v>
      </c>
      <c r="B410">
        <v>283.5</v>
      </c>
    </row>
    <row r="411" spans="1:2" x14ac:dyDescent="0.3">
      <c r="A411" s="6" t="s">
        <v>1628</v>
      </c>
      <c r="B411">
        <v>15782.8</v>
      </c>
    </row>
    <row r="412" spans="1:2" x14ac:dyDescent="0.3">
      <c r="A412" s="6" t="s">
        <v>1601</v>
      </c>
      <c r="B412">
        <v>4058.9</v>
      </c>
    </row>
    <row r="413" spans="1:2" x14ac:dyDescent="0.3">
      <c r="A413" s="6" t="s">
        <v>4754</v>
      </c>
      <c r="B413">
        <v>2704.7</v>
      </c>
    </row>
    <row r="414" spans="1:2" x14ac:dyDescent="0.3">
      <c r="A414" s="6" t="s">
        <v>2094</v>
      </c>
      <c r="B414">
        <v>96012</v>
      </c>
    </row>
    <row r="415" spans="1:2" x14ac:dyDescent="0.3">
      <c r="A415" s="6" t="s">
        <v>2086</v>
      </c>
      <c r="B415">
        <v>26932.5</v>
      </c>
    </row>
    <row r="416" spans="1:2" x14ac:dyDescent="0.3">
      <c r="A416" s="6" t="s">
        <v>1979</v>
      </c>
      <c r="B416">
        <v>64637.599999999999</v>
      </c>
    </row>
    <row r="417" spans="1:2" x14ac:dyDescent="0.3">
      <c r="A417" s="6" t="s">
        <v>1914</v>
      </c>
      <c r="B417">
        <v>61056</v>
      </c>
    </row>
    <row r="418" spans="1:2" x14ac:dyDescent="0.3">
      <c r="A418" s="6" t="s">
        <v>4789</v>
      </c>
      <c r="B418">
        <v>4477.2</v>
      </c>
    </row>
    <row r="419" spans="1:2" x14ac:dyDescent="0.3">
      <c r="A419" s="6" t="s">
        <v>2005</v>
      </c>
      <c r="B419">
        <v>41713.399999999994</v>
      </c>
    </row>
    <row r="420" spans="1:2" x14ac:dyDescent="0.3">
      <c r="A420" s="6" t="s">
        <v>1976</v>
      </c>
      <c r="B420">
        <v>23119.200000000001</v>
      </c>
    </row>
    <row r="421" spans="1:2" x14ac:dyDescent="0.3">
      <c r="A421" s="6" t="s">
        <v>1990</v>
      </c>
      <c r="B421">
        <v>104988.7</v>
      </c>
    </row>
    <row r="422" spans="1:2" x14ac:dyDescent="0.3">
      <c r="A422" s="6" t="s">
        <v>1941</v>
      </c>
      <c r="B422">
        <v>102614.40000000001</v>
      </c>
    </row>
    <row r="423" spans="1:2" x14ac:dyDescent="0.3">
      <c r="A423" s="6" t="s">
        <v>1787</v>
      </c>
      <c r="B423">
        <v>49191.799999999996</v>
      </c>
    </row>
    <row r="424" spans="1:2" x14ac:dyDescent="0.3">
      <c r="A424" s="6" t="s">
        <v>1907</v>
      </c>
      <c r="B424">
        <v>53315.5</v>
      </c>
    </row>
    <row r="425" spans="1:2" x14ac:dyDescent="0.3">
      <c r="A425" s="6" t="s">
        <v>1598</v>
      </c>
      <c r="B425">
        <v>72964.800000000003</v>
      </c>
    </row>
    <row r="426" spans="1:2" x14ac:dyDescent="0.3">
      <c r="A426" s="6" t="s">
        <v>1988</v>
      </c>
      <c r="B426">
        <v>1096.5</v>
      </c>
    </row>
    <row r="427" spans="1:2" x14ac:dyDescent="0.3">
      <c r="A427" s="6" t="s">
        <v>2348</v>
      </c>
      <c r="B427">
        <v>3390.7</v>
      </c>
    </row>
    <row r="428" spans="1:2" x14ac:dyDescent="0.3">
      <c r="A428" s="6" t="s">
        <v>4722</v>
      </c>
      <c r="B428">
        <v>175476.6</v>
      </c>
    </row>
    <row r="429" spans="1:2" x14ac:dyDescent="0.3">
      <c r="A429" s="6" t="s">
        <v>1791</v>
      </c>
      <c r="B429">
        <v>51025.5</v>
      </c>
    </row>
    <row r="430" spans="1:2" x14ac:dyDescent="0.3">
      <c r="A430" s="6" t="s">
        <v>2303</v>
      </c>
      <c r="B430">
        <v>2566.2000000000003</v>
      </c>
    </row>
    <row r="431" spans="1:2" x14ac:dyDescent="0.3">
      <c r="A431" s="6" t="s">
        <v>2319</v>
      </c>
      <c r="B431">
        <v>62.400000000000006</v>
      </c>
    </row>
    <row r="432" spans="1:2" x14ac:dyDescent="0.3">
      <c r="A432" s="6" t="s">
        <v>1211</v>
      </c>
      <c r="B432">
        <v>41495</v>
      </c>
    </row>
    <row r="433" spans="1:2" x14ac:dyDescent="0.3">
      <c r="A433" s="6" t="s">
        <v>1500</v>
      </c>
      <c r="B433">
        <v>11281.2</v>
      </c>
    </row>
    <row r="434" spans="1:2" x14ac:dyDescent="0.3">
      <c r="A434" s="6" t="s">
        <v>4779</v>
      </c>
      <c r="B434">
        <v>105678</v>
      </c>
    </row>
    <row r="435" spans="1:2" x14ac:dyDescent="0.3">
      <c r="A435" s="6" t="s">
        <v>1278</v>
      </c>
      <c r="B435">
        <v>102.49999999999999</v>
      </c>
    </row>
    <row r="436" spans="1:2" x14ac:dyDescent="0.3">
      <c r="A436" s="6" t="s">
        <v>2134</v>
      </c>
      <c r="B436">
        <v>10381.6</v>
      </c>
    </row>
    <row r="437" spans="1:2" x14ac:dyDescent="0.3">
      <c r="A437" s="6" t="s">
        <v>2327</v>
      </c>
      <c r="B437">
        <v>27520</v>
      </c>
    </row>
    <row r="438" spans="1:2" x14ac:dyDescent="0.3">
      <c r="A438" s="6" t="s">
        <v>1374</v>
      </c>
      <c r="B438">
        <v>30702</v>
      </c>
    </row>
    <row r="439" spans="1:2" x14ac:dyDescent="0.3">
      <c r="A439" s="6" t="s">
        <v>1363</v>
      </c>
      <c r="B439">
        <v>1508.6</v>
      </c>
    </row>
    <row r="440" spans="1:2" x14ac:dyDescent="0.3">
      <c r="A440" s="6" t="s">
        <v>2219</v>
      </c>
      <c r="B440">
        <v>5682.6</v>
      </c>
    </row>
    <row r="441" spans="1:2" x14ac:dyDescent="0.3">
      <c r="A441" s="6" t="s">
        <v>4669</v>
      </c>
      <c r="B441">
        <v>17572.8</v>
      </c>
    </row>
    <row r="442" spans="1:2" x14ac:dyDescent="0.3">
      <c r="A442" s="6" t="s">
        <v>1085</v>
      </c>
      <c r="B442">
        <v>72315.600000000006</v>
      </c>
    </row>
    <row r="443" spans="1:2" x14ac:dyDescent="0.3">
      <c r="A443" s="6" t="s">
        <v>2236</v>
      </c>
      <c r="B443">
        <v>2842.4</v>
      </c>
    </row>
    <row r="444" spans="1:2" x14ac:dyDescent="0.3">
      <c r="A444" s="6" t="s">
        <v>4737</v>
      </c>
      <c r="B444">
        <v>7792.4000000000005</v>
      </c>
    </row>
    <row r="445" spans="1:2" x14ac:dyDescent="0.3">
      <c r="A445" s="6" t="s">
        <v>2117</v>
      </c>
      <c r="B445">
        <v>53629.399999999994</v>
      </c>
    </row>
    <row r="446" spans="1:2" x14ac:dyDescent="0.3">
      <c r="A446" s="6" t="s">
        <v>4761</v>
      </c>
      <c r="B446">
        <v>1320.1999999999998</v>
      </c>
    </row>
    <row r="447" spans="1:2" x14ac:dyDescent="0.3">
      <c r="A447" s="6" t="s">
        <v>4635</v>
      </c>
      <c r="B447">
        <v>32124</v>
      </c>
    </row>
    <row r="448" spans="1:2" x14ac:dyDescent="0.3">
      <c r="A448" s="6" t="s">
        <v>1487</v>
      </c>
      <c r="B448">
        <v>32764.2</v>
      </c>
    </row>
    <row r="449" spans="1:2" x14ac:dyDescent="0.3">
      <c r="A449" s="6" t="s">
        <v>1331</v>
      </c>
      <c r="B449">
        <v>1242.3</v>
      </c>
    </row>
    <row r="450" spans="1:2" x14ac:dyDescent="0.3">
      <c r="A450" s="6" t="s">
        <v>1009</v>
      </c>
      <c r="B450">
        <v>300</v>
      </c>
    </row>
    <row r="451" spans="1:2" x14ac:dyDescent="0.3">
      <c r="A451" s="6" t="s">
        <v>2167</v>
      </c>
      <c r="B451">
        <v>65686.8</v>
      </c>
    </row>
    <row r="452" spans="1:2" x14ac:dyDescent="0.3">
      <c r="A452" s="6" t="s">
        <v>4684</v>
      </c>
      <c r="B452">
        <v>1621.2</v>
      </c>
    </row>
    <row r="453" spans="1:2" x14ac:dyDescent="0.3">
      <c r="A453" s="6" t="s">
        <v>2155</v>
      </c>
      <c r="B453">
        <v>41688.5</v>
      </c>
    </row>
    <row r="454" spans="1:2" x14ac:dyDescent="0.3">
      <c r="A454" s="6" t="s">
        <v>4732</v>
      </c>
      <c r="B454">
        <v>8183.5999999999995</v>
      </c>
    </row>
    <row r="455" spans="1:2" x14ac:dyDescent="0.3">
      <c r="A455" s="6" t="s">
        <v>1677</v>
      </c>
      <c r="B455">
        <v>11620</v>
      </c>
    </row>
    <row r="456" spans="1:2" x14ac:dyDescent="0.3">
      <c r="A456" s="6" t="s">
        <v>2362</v>
      </c>
      <c r="B456">
        <v>84</v>
      </c>
    </row>
    <row r="457" spans="1:2" x14ac:dyDescent="0.3">
      <c r="A457" s="6" t="s">
        <v>4745</v>
      </c>
      <c r="B457">
        <v>1820.3999999999999</v>
      </c>
    </row>
    <row r="458" spans="1:2" x14ac:dyDescent="0.3">
      <c r="A458" s="6" t="s">
        <v>4630</v>
      </c>
      <c r="B458">
        <v>3673.7999999999997</v>
      </c>
    </row>
    <row r="459" spans="1:2" x14ac:dyDescent="0.3">
      <c r="A459" s="6" t="s">
        <v>157</v>
      </c>
      <c r="B459">
        <v>5161.8999999999996</v>
      </c>
    </row>
    <row r="460" spans="1:2" x14ac:dyDescent="0.3">
      <c r="A460" s="6" t="s">
        <v>381</v>
      </c>
      <c r="B460">
        <v>6375.4999999999991</v>
      </c>
    </row>
    <row r="461" spans="1:2" x14ac:dyDescent="0.3">
      <c r="A461" s="6" t="s">
        <v>4738</v>
      </c>
      <c r="B461">
        <v>85.5</v>
      </c>
    </row>
    <row r="462" spans="1:2" x14ac:dyDescent="0.3">
      <c r="A462" s="6" t="s">
        <v>1222</v>
      </c>
      <c r="B462">
        <v>186.2</v>
      </c>
    </row>
    <row r="463" spans="1:2" x14ac:dyDescent="0.3">
      <c r="A463" s="6" t="s">
        <v>2267</v>
      </c>
      <c r="B463">
        <v>3958.5</v>
      </c>
    </row>
    <row r="464" spans="1:2" x14ac:dyDescent="0.3">
      <c r="A464" s="6" t="s">
        <v>1928</v>
      </c>
      <c r="B464">
        <v>16072</v>
      </c>
    </row>
    <row r="465" spans="1:2" x14ac:dyDescent="0.3">
      <c r="A465" s="6" t="s">
        <v>528</v>
      </c>
      <c r="B465">
        <v>261000</v>
      </c>
    </row>
    <row r="466" spans="1:2" x14ac:dyDescent="0.3">
      <c r="A466" s="6" t="s">
        <v>2063</v>
      </c>
      <c r="B466">
        <v>1665.3</v>
      </c>
    </row>
    <row r="467" spans="1:2" x14ac:dyDescent="0.3">
      <c r="A467" s="6" t="s">
        <v>1011</v>
      </c>
      <c r="B467">
        <v>11115.5</v>
      </c>
    </row>
    <row r="468" spans="1:2" x14ac:dyDescent="0.3">
      <c r="A468" s="6" t="s">
        <v>754</v>
      </c>
      <c r="B468">
        <v>19181.400000000001</v>
      </c>
    </row>
    <row r="469" spans="1:2" x14ac:dyDescent="0.3">
      <c r="A469" s="6" t="s">
        <v>711</v>
      </c>
      <c r="B469">
        <v>28796</v>
      </c>
    </row>
    <row r="470" spans="1:2" x14ac:dyDescent="0.3">
      <c r="A470" s="6" t="s">
        <v>2026</v>
      </c>
      <c r="B470">
        <v>76167</v>
      </c>
    </row>
    <row r="471" spans="1:2" x14ac:dyDescent="0.3">
      <c r="A471" s="6" t="s">
        <v>2074</v>
      </c>
      <c r="B471">
        <v>15116.4</v>
      </c>
    </row>
    <row r="472" spans="1:2" x14ac:dyDescent="0.3">
      <c r="A472" s="6" t="s">
        <v>2097</v>
      </c>
      <c r="B472">
        <v>1754.3999999999999</v>
      </c>
    </row>
    <row r="473" spans="1:2" x14ac:dyDescent="0.3">
      <c r="A473" s="6" t="s">
        <v>948</v>
      </c>
      <c r="B473">
        <v>14163.6</v>
      </c>
    </row>
    <row r="474" spans="1:2" x14ac:dyDescent="0.3">
      <c r="A474" s="6" t="s">
        <v>2093</v>
      </c>
      <c r="B474">
        <v>20308.899999999998</v>
      </c>
    </row>
    <row r="475" spans="1:2" x14ac:dyDescent="0.3">
      <c r="A475" s="6" t="s">
        <v>2088</v>
      </c>
      <c r="B475">
        <v>9894.2999999999993</v>
      </c>
    </row>
    <row r="476" spans="1:2" x14ac:dyDescent="0.3">
      <c r="A476" s="6" t="s">
        <v>4800</v>
      </c>
      <c r="B476">
        <v>28452</v>
      </c>
    </row>
    <row r="477" spans="1:2" x14ac:dyDescent="0.3">
      <c r="A477" s="6" t="s">
        <v>1038</v>
      </c>
      <c r="B477">
        <v>20827.8</v>
      </c>
    </row>
    <row r="478" spans="1:2" x14ac:dyDescent="0.3">
      <c r="A478" s="6" t="s">
        <v>1888</v>
      </c>
      <c r="B478">
        <v>269946.60000000003</v>
      </c>
    </row>
    <row r="479" spans="1:2" x14ac:dyDescent="0.3">
      <c r="A479" s="6" t="s">
        <v>1900</v>
      </c>
      <c r="B479">
        <v>12465.300000000001</v>
      </c>
    </row>
    <row r="480" spans="1:2" x14ac:dyDescent="0.3">
      <c r="A480" s="6" t="s">
        <v>2013</v>
      </c>
      <c r="B480">
        <v>14108.099999999999</v>
      </c>
    </row>
    <row r="481" spans="1:2" x14ac:dyDescent="0.3">
      <c r="A481" s="6" t="s">
        <v>2045</v>
      </c>
      <c r="B481">
        <v>25277</v>
      </c>
    </row>
    <row r="482" spans="1:2" x14ac:dyDescent="0.3">
      <c r="A482" s="6" t="s">
        <v>1889</v>
      </c>
      <c r="B482">
        <v>233554.5</v>
      </c>
    </row>
    <row r="483" spans="1:2" x14ac:dyDescent="0.3">
      <c r="A483" s="6" t="s">
        <v>1917</v>
      </c>
      <c r="B483">
        <v>34683.599999999999</v>
      </c>
    </row>
    <row r="484" spans="1:2" x14ac:dyDescent="0.3">
      <c r="A484" s="6" t="s">
        <v>4693</v>
      </c>
      <c r="B484">
        <v>97330.8</v>
      </c>
    </row>
    <row r="485" spans="1:2" x14ac:dyDescent="0.3">
      <c r="A485" s="6" t="s">
        <v>1351</v>
      </c>
      <c r="B485">
        <v>39371.200000000004</v>
      </c>
    </row>
    <row r="486" spans="1:2" x14ac:dyDescent="0.3">
      <c r="A486" s="6" t="s">
        <v>2263</v>
      </c>
      <c r="B486">
        <v>19908</v>
      </c>
    </row>
    <row r="487" spans="1:2" x14ac:dyDescent="0.3">
      <c r="A487" s="6" t="s">
        <v>2179</v>
      </c>
      <c r="B487">
        <v>100368.7</v>
      </c>
    </row>
    <row r="488" spans="1:2" x14ac:dyDescent="0.3">
      <c r="A488" s="6" t="s">
        <v>4799</v>
      </c>
      <c r="B488">
        <v>9253.1999999999989</v>
      </c>
    </row>
    <row r="489" spans="1:2" x14ac:dyDescent="0.3">
      <c r="A489" s="6" t="s">
        <v>2259</v>
      </c>
      <c r="B489">
        <v>3792.4999999999995</v>
      </c>
    </row>
    <row r="490" spans="1:2" x14ac:dyDescent="0.3">
      <c r="A490" s="6" t="s">
        <v>2349</v>
      </c>
      <c r="B490">
        <v>655.20000000000005</v>
      </c>
    </row>
    <row r="491" spans="1:2" x14ac:dyDescent="0.3">
      <c r="A491" s="6" t="s">
        <v>4658</v>
      </c>
      <c r="B491">
        <v>7281.5999999999995</v>
      </c>
    </row>
    <row r="492" spans="1:2" x14ac:dyDescent="0.3">
      <c r="A492" s="6" t="s">
        <v>2211</v>
      </c>
      <c r="B492">
        <v>8792</v>
      </c>
    </row>
    <row r="493" spans="1:2" x14ac:dyDescent="0.3">
      <c r="A493" s="6" t="s">
        <v>2351</v>
      </c>
      <c r="B493">
        <v>2769</v>
      </c>
    </row>
    <row r="494" spans="1:2" x14ac:dyDescent="0.3">
      <c r="A494" s="6" t="s">
        <v>2274</v>
      </c>
      <c r="B494">
        <v>2416.6</v>
      </c>
    </row>
    <row r="495" spans="1:2" x14ac:dyDescent="0.3">
      <c r="A495" s="6" t="s">
        <v>2299</v>
      </c>
      <c r="B495">
        <v>4284.5</v>
      </c>
    </row>
    <row r="496" spans="1:2" x14ac:dyDescent="0.3">
      <c r="A496" s="6" t="s">
        <v>163</v>
      </c>
      <c r="B496">
        <v>5329.8</v>
      </c>
    </row>
    <row r="497" spans="1:2" x14ac:dyDescent="0.3">
      <c r="A497" s="6" t="s">
        <v>2178</v>
      </c>
      <c r="B497">
        <v>12792.599999999999</v>
      </c>
    </row>
    <row r="498" spans="1:2" x14ac:dyDescent="0.3">
      <c r="A498" s="6" t="s">
        <v>1150</v>
      </c>
      <c r="B498">
        <v>1577.3999999999999</v>
      </c>
    </row>
    <row r="499" spans="1:2" x14ac:dyDescent="0.3">
      <c r="A499" s="6" t="s">
        <v>2265</v>
      </c>
      <c r="B499">
        <v>647.5</v>
      </c>
    </row>
    <row r="500" spans="1:2" x14ac:dyDescent="0.3">
      <c r="A500" s="6" t="s">
        <v>2364</v>
      </c>
      <c r="B500">
        <v>1623.6000000000001</v>
      </c>
    </row>
    <row r="501" spans="1:2" x14ac:dyDescent="0.3">
      <c r="A501" s="6" t="s">
        <v>2083</v>
      </c>
      <c r="B501">
        <v>22771.399999999998</v>
      </c>
    </row>
    <row r="502" spans="1:2" x14ac:dyDescent="0.3">
      <c r="A502" s="6" t="s">
        <v>2358</v>
      </c>
      <c r="B502">
        <v>14364</v>
      </c>
    </row>
    <row r="503" spans="1:2" x14ac:dyDescent="0.3">
      <c r="A503" s="6" t="s">
        <v>2253</v>
      </c>
      <c r="B503">
        <v>26518.800000000003</v>
      </c>
    </row>
    <row r="504" spans="1:2" x14ac:dyDescent="0.3">
      <c r="A504" s="6" t="s">
        <v>2273</v>
      </c>
      <c r="B504">
        <v>630.79999999999995</v>
      </c>
    </row>
    <row r="505" spans="1:2" x14ac:dyDescent="0.3">
      <c r="A505" s="6" t="s">
        <v>2127</v>
      </c>
      <c r="B505">
        <v>33169</v>
      </c>
    </row>
    <row r="506" spans="1:2" x14ac:dyDescent="0.3">
      <c r="A506" s="6" t="s">
        <v>2225</v>
      </c>
      <c r="B506">
        <v>21747.600000000002</v>
      </c>
    </row>
    <row r="507" spans="1:2" x14ac:dyDescent="0.3">
      <c r="A507" s="6" t="s">
        <v>2250</v>
      </c>
      <c r="B507">
        <v>49051.200000000004</v>
      </c>
    </row>
    <row r="508" spans="1:2" x14ac:dyDescent="0.3">
      <c r="A508" s="6" t="s">
        <v>2311</v>
      </c>
      <c r="B508">
        <v>64058.400000000001</v>
      </c>
    </row>
    <row r="509" spans="1:2" x14ac:dyDescent="0.3">
      <c r="A509" s="6" t="s">
        <v>2291</v>
      </c>
      <c r="B509">
        <v>1271.3999999999999</v>
      </c>
    </row>
    <row r="510" spans="1:2" x14ac:dyDescent="0.3">
      <c r="A510" s="6" t="s">
        <v>2298</v>
      </c>
      <c r="B510">
        <v>2610.6</v>
      </c>
    </row>
    <row r="511" spans="1:2" x14ac:dyDescent="0.3">
      <c r="A511" s="6" t="s">
        <v>4726</v>
      </c>
      <c r="B511">
        <v>31570.5</v>
      </c>
    </row>
    <row r="512" spans="1:2" x14ac:dyDescent="0.3">
      <c r="A512" s="6" t="s">
        <v>2238</v>
      </c>
      <c r="B512">
        <v>856.8</v>
      </c>
    </row>
    <row r="513" spans="1:2" x14ac:dyDescent="0.3">
      <c r="A513" s="6" t="s">
        <v>2106</v>
      </c>
      <c r="B513">
        <v>103574.2</v>
      </c>
    </row>
    <row r="514" spans="1:2" x14ac:dyDescent="0.3">
      <c r="A514" s="6" t="s">
        <v>1961</v>
      </c>
      <c r="B514">
        <v>124922.9</v>
      </c>
    </row>
    <row r="515" spans="1:2" x14ac:dyDescent="0.3">
      <c r="A515" s="6" t="s">
        <v>2033</v>
      </c>
      <c r="B515">
        <v>179655</v>
      </c>
    </row>
    <row r="516" spans="1:2" x14ac:dyDescent="0.3">
      <c r="A516" s="6" t="s">
        <v>4666</v>
      </c>
      <c r="B516">
        <v>10001.799999999999</v>
      </c>
    </row>
    <row r="517" spans="1:2" x14ac:dyDescent="0.3">
      <c r="A517" s="6" t="s">
        <v>4695</v>
      </c>
      <c r="B517">
        <v>4532</v>
      </c>
    </row>
    <row r="518" spans="1:2" x14ac:dyDescent="0.3">
      <c r="A518" s="6" t="s">
        <v>2302</v>
      </c>
      <c r="B518">
        <v>18044.099999999999</v>
      </c>
    </row>
    <row r="519" spans="1:2" x14ac:dyDescent="0.3">
      <c r="A519" s="6" t="s">
        <v>2184</v>
      </c>
      <c r="B519">
        <v>6696.4</v>
      </c>
    </row>
    <row r="520" spans="1:2" x14ac:dyDescent="0.3">
      <c r="A520" s="6" t="s">
        <v>2188</v>
      </c>
      <c r="B520">
        <v>6748.5999999999995</v>
      </c>
    </row>
    <row r="521" spans="1:2" x14ac:dyDescent="0.3">
      <c r="A521" s="6" t="s">
        <v>2282</v>
      </c>
      <c r="B521">
        <v>19027.2</v>
      </c>
    </row>
    <row r="522" spans="1:2" x14ac:dyDescent="0.3">
      <c r="A522" s="6" t="s">
        <v>1025</v>
      </c>
      <c r="B522">
        <v>48859.200000000004</v>
      </c>
    </row>
    <row r="523" spans="1:2" x14ac:dyDescent="0.3">
      <c r="A523" s="6" t="s">
        <v>4667</v>
      </c>
      <c r="B523">
        <v>5093.3999999999996</v>
      </c>
    </row>
    <row r="524" spans="1:2" x14ac:dyDescent="0.3">
      <c r="A524" s="6" t="s">
        <v>4675</v>
      </c>
      <c r="B524">
        <v>6576</v>
      </c>
    </row>
    <row r="525" spans="1:2" x14ac:dyDescent="0.3">
      <c r="A525" s="6" t="s">
        <v>4639</v>
      </c>
      <c r="B525">
        <v>461.09999999999997</v>
      </c>
    </row>
    <row r="526" spans="1:2" x14ac:dyDescent="0.3">
      <c r="A526" s="6" t="s">
        <v>1853</v>
      </c>
      <c r="B526">
        <v>452.2</v>
      </c>
    </row>
    <row r="527" spans="1:2" x14ac:dyDescent="0.3">
      <c r="A527" s="6" t="s">
        <v>1858</v>
      </c>
      <c r="B527">
        <v>36115.699999999997</v>
      </c>
    </row>
    <row r="528" spans="1:2" x14ac:dyDescent="0.3">
      <c r="A528" s="6" t="s">
        <v>1770</v>
      </c>
      <c r="B528">
        <v>89368.400000000009</v>
      </c>
    </row>
    <row r="529" spans="1:2" x14ac:dyDescent="0.3">
      <c r="A529" s="6" t="s">
        <v>1756</v>
      </c>
      <c r="B529">
        <v>170800</v>
      </c>
    </row>
    <row r="530" spans="1:2" x14ac:dyDescent="0.3">
      <c r="A530" s="6" t="s">
        <v>1812</v>
      </c>
      <c r="B530">
        <v>85400</v>
      </c>
    </row>
    <row r="531" spans="1:2" x14ac:dyDescent="0.3">
      <c r="A531" s="6" t="s">
        <v>1775</v>
      </c>
      <c r="B531">
        <v>157866.4</v>
      </c>
    </row>
    <row r="532" spans="1:2" x14ac:dyDescent="0.3">
      <c r="A532" s="6" t="s">
        <v>1798</v>
      </c>
      <c r="B532">
        <v>157870.5</v>
      </c>
    </row>
    <row r="533" spans="1:2" x14ac:dyDescent="0.3">
      <c r="A533" s="6" t="s">
        <v>1793</v>
      </c>
      <c r="B533">
        <v>78933.2</v>
      </c>
    </row>
    <row r="534" spans="1:2" x14ac:dyDescent="0.3">
      <c r="A534" s="6" t="s">
        <v>1761</v>
      </c>
      <c r="B534">
        <v>78933.2</v>
      </c>
    </row>
    <row r="535" spans="1:2" x14ac:dyDescent="0.3">
      <c r="A535" s="6" t="s">
        <v>1803</v>
      </c>
      <c r="B535">
        <v>81691.399999999994</v>
      </c>
    </row>
    <row r="536" spans="1:2" x14ac:dyDescent="0.3">
      <c r="A536" s="6" t="s">
        <v>1831</v>
      </c>
      <c r="B536">
        <v>40845.699999999997</v>
      </c>
    </row>
    <row r="537" spans="1:2" x14ac:dyDescent="0.3">
      <c r="A537" s="6" t="s">
        <v>403</v>
      </c>
      <c r="B537">
        <v>2173.5</v>
      </c>
    </row>
    <row r="538" spans="1:2" x14ac:dyDescent="0.3">
      <c r="A538" s="6" t="s">
        <v>1605</v>
      </c>
      <c r="B538">
        <v>6352</v>
      </c>
    </row>
    <row r="539" spans="1:2" x14ac:dyDescent="0.3">
      <c r="A539" s="6" t="s">
        <v>4711</v>
      </c>
      <c r="B539">
        <v>42991.4</v>
      </c>
    </row>
    <row r="540" spans="1:2" x14ac:dyDescent="0.3">
      <c r="A540" s="6" t="s">
        <v>1741</v>
      </c>
      <c r="B540">
        <v>2368840.5999999996</v>
      </c>
    </row>
    <row r="541" spans="1:2" x14ac:dyDescent="0.3">
      <c r="A541" s="6" t="s">
        <v>1937</v>
      </c>
      <c r="B541">
        <v>219956.8</v>
      </c>
    </row>
    <row r="542" spans="1:2" x14ac:dyDescent="0.3">
      <c r="A542" s="6" t="s">
        <v>1887</v>
      </c>
      <c r="B542">
        <v>362680.5</v>
      </c>
    </row>
    <row r="543" spans="1:2" x14ac:dyDescent="0.3">
      <c r="A543" s="6" t="s">
        <v>1957</v>
      </c>
      <c r="B543">
        <v>58379.1</v>
      </c>
    </row>
    <row r="544" spans="1:2" x14ac:dyDescent="0.3">
      <c r="A544" s="6" t="s">
        <v>1947</v>
      </c>
      <c r="B544">
        <v>274765.7</v>
      </c>
    </row>
    <row r="545" spans="1:2" x14ac:dyDescent="0.3">
      <c r="A545" s="6" t="s">
        <v>1940</v>
      </c>
      <c r="B545">
        <v>324852.60000000003</v>
      </c>
    </row>
    <row r="546" spans="1:2" x14ac:dyDescent="0.3">
      <c r="A546" s="6" t="s">
        <v>2323</v>
      </c>
      <c r="B546">
        <v>3328</v>
      </c>
    </row>
    <row r="547" spans="1:2" x14ac:dyDescent="0.3">
      <c r="A547" s="6" t="s">
        <v>4764</v>
      </c>
      <c r="B547">
        <v>2255</v>
      </c>
    </row>
    <row r="548" spans="1:2" x14ac:dyDescent="0.3">
      <c r="A548" s="6" t="s">
        <v>4803</v>
      </c>
      <c r="B548">
        <v>6160</v>
      </c>
    </row>
    <row r="549" spans="1:2" x14ac:dyDescent="0.3">
      <c r="A549" s="6" t="s">
        <v>1647</v>
      </c>
      <c r="B549">
        <v>1365</v>
      </c>
    </row>
    <row r="550" spans="1:2" x14ac:dyDescent="0.3">
      <c r="A550" s="6" t="s">
        <v>1665</v>
      </c>
      <c r="B550">
        <v>418</v>
      </c>
    </row>
    <row r="551" spans="1:2" x14ac:dyDescent="0.3">
      <c r="A551" s="6" t="s">
        <v>2357</v>
      </c>
      <c r="B551">
        <v>43801.8</v>
      </c>
    </row>
    <row r="552" spans="1:2" x14ac:dyDescent="0.3">
      <c r="A552" s="6" t="s">
        <v>4677</v>
      </c>
      <c r="B552">
        <v>561.6</v>
      </c>
    </row>
    <row r="553" spans="1:2" x14ac:dyDescent="0.3">
      <c r="A553" s="6" t="s">
        <v>4685</v>
      </c>
      <c r="B553">
        <v>7363.2</v>
      </c>
    </row>
    <row r="554" spans="1:2" x14ac:dyDescent="0.3">
      <c r="A554" s="6" t="s">
        <v>4781</v>
      </c>
      <c r="B554">
        <v>19335.599999999999</v>
      </c>
    </row>
    <row r="555" spans="1:2" x14ac:dyDescent="0.3">
      <c r="A555" s="6" t="s">
        <v>4736</v>
      </c>
      <c r="B555">
        <v>11044.8</v>
      </c>
    </row>
    <row r="556" spans="1:2" x14ac:dyDescent="0.3">
      <c r="A556" s="6" t="s">
        <v>4746</v>
      </c>
      <c r="B556">
        <v>26055.499999999996</v>
      </c>
    </row>
    <row r="557" spans="1:2" x14ac:dyDescent="0.3">
      <c r="A557" s="6" t="s">
        <v>4649</v>
      </c>
      <c r="B557">
        <v>59472</v>
      </c>
    </row>
    <row r="558" spans="1:2" x14ac:dyDescent="0.3">
      <c r="A558" s="6" t="s">
        <v>4778</v>
      </c>
      <c r="B558">
        <v>56120</v>
      </c>
    </row>
    <row r="559" spans="1:2" x14ac:dyDescent="0.3">
      <c r="A559" s="6" t="s">
        <v>4770</v>
      </c>
      <c r="B559">
        <v>7060</v>
      </c>
    </row>
    <row r="560" spans="1:2" x14ac:dyDescent="0.3">
      <c r="A560" s="6" t="s">
        <v>4759</v>
      </c>
      <c r="B560">
        <v>7084.7999999999993</v>
      </c>
    </row>
    <row r="561" spans="1:2" x14ac:dyDescent="0.3">
      <c r="A561" s="6" t="s">
        <v>4734</v>
      </c>
      <c r="B561">
        <v>1159</v>
      </c>
    </row>
    <row r="562" spans="1:2" x14ac:dyDescent="0.3">
      <c r="A562" s="6" t="s">
        <v>2270</v>
      </c>
      <c r="B562">
        <v>1675.8</v>
      </c>
    </row>
    <row r="563" spans="1:2" x14ac:dyDescent="0.3">
      <c r="A563" s="6" t="s">
        <v>2288</v>
      </c>
      <c r="B563">
        <v>31922.6</v>
      </c>
    </row>
    <row r="564" spans="1:2" x14ac:dyDescent="0.3">
      <c r="A564" s="6" t="s">
        <v>4731</v>
      </c>
      <c r="B564">
        <v>41241.599999999999</v>
      </c>
    </row>
    <row r="565" spans="1:2" x14ac:dyDescent="0.3">
      <c r="A565" s="6" t="s">
        <v>2350</v>
      </c>
      <c r="B565">
        <v>2008.9999999999998</v>
      </c>
    </row>
    <row r="566" spans="1:2" x14ac:dyDescent="0.3">
      <c r="A566" s="6" t="s">
        <v>2183</v>
      </c>
      <c r="B566">
        <v>1631.7</v>
      </c>
    </row>
    <row r="567" spans="1:2" x14ac:dyDescent="0.3">
      <c r="A567" s="6" t="s">
        <v>2322</v>
      </c>
      <c r="B567">
        <v>1190</v>
      </c>
    </row>
    <row r="568" spans="1:2" x14ac:dyDescent="0.3">
      <c r="A568" s="6" t="s">
        <v>2289</v>
      </c>
      <c r="B568">
        <v>4</v>
      </c>
    </row>
    <row r="569" spans="1:2" x14ac:dyDescent="0.3">
      <c r="A569" s="6" t="s">
        <v>1612</v>
      </c>
      <c r="B569">
        <v>3923.5</v>
      </c>
    </row>
    <row r="570" spans="1:2" x14ac:dyDescent="0.3">
      <c r="A570" s="6" t="s">
        <v>1808</v>
      </c>
      <c r="B570">
        <v>147309.4</v>
      </c>
    </row>
    <row r="571" spans="1:2" x14ac:dyDescent="0.3">
      <c r="A571" s="6" t="s">
        <v>4821</v>
      </c>
      <c r="B571">
        <v>6867</v>
      </c>
    </row>
    <row r="572" spans="1:2" x14ac:dyDescent="0.3">
      <c r="A572" s="6" t="s">
        <v>1877</v>
      </c>
      <c r="B572">
        <v>6867</v>
      </c>
    </row>
    <row r="573" spans="1:2" x14ac:dyDescent="0.3">
      <c r="A573" s="6" t="s">
        <v>882</v>
      </c>
      <c r="B573">
        <v>76489.599999999991</v>
      </c>
    </row>
    <row r="574" spans="1:2" x14ac:dyDescent="0.3">
      <c r="A574" s="6" t="s">
        <v>2324</v>
      </c>
      <c r="B574">
        <v>3624.4</v>
      </c>
    </row>
    <row r="575" spans="1:2" x14ac:dyDescent="0.3">
      <c r="A575" s="6" t="s">
        <v>2177</v>
      </c>
      <c r="B575">
        <v>17375.8</v>
      </c>
    </row>
    <row r="576" spans="1:2" x14ac:dyDescent="0.3">
      <c r="A576" s="6" t="s">
        <v>2365</v>
      </c>
      <c r="B576">
        <v>163.80000000000001</v>
      </c>
    </row>
    <row r="577" spans="1:2" x14ac:dyDescent="0.3">
      <c r="A577" s="6" t="s">
        <v>4771</v>
      </c>
      <c r="B577">
        <v>388</v>
      </c>
    </row>
    <row r="578" spans="1:2" x14ac:dyDescent="0.3">
      <c r="A578" s="6" t="s">
        <v>4755</v>
      </c>
      <c r="B578">
        <v>30.099999999999998</v>
      </c>
    </row>
    <row r="579" spans="1:2" x14ac:dyDescent="0.3">
      <c r="A579" s="6" t="s">
        <v>2024</v>
      </c>
      <c r="B579">
        <v>86.1</v>
      </c>
    </row>
    <row r="580" spans="1:2" x14ac:dyDescent="0.3">
      <c r="A580" s="6" t="s">
        <v>4638</v>
      </c>
      <c r="B580">
        <v>910.19999999999993</v>
      </c>
    </row>
    <row r="581" spans="1:2" x14ac:dyDescent="0.3">
      <c r="A581" s="6" t="s">
        <v>2325</v>
      </c>
      <c r="B581">
        <v>26.4</v>
      </c>
    </row>
    <row r="582" spans="1:2" x14ac:dyDescent="0.3">
      <c r="A582" s="6" t="s">
        <v>1714</v>
      </c>
      <c r="B582">
        <v>6342</v>
      </c>
    </row>
    <row r="583" spans="1:2" x14ac:dyDescent="0.3">
      <c r="A583" s="6" t="s">
        <v>385</v>
      </c>
      <c r="B583">
        <v>7532.8</v>
      </c>
    </row>
    <row r="584" spans="1:2" x14ac:dyDescent="0.3">
      <c r="A584" s="6" t="s">
        <v>184</v>
      </c>
      <c r="B584">
        <v>25569.600000000002</v>
      </c>
    </row>
    <row r="585" spans="1:2" x14ac:dyDescent="0.3">
      <c r="A585" s="6" t="s">
        <v>426</v>
      </c>
      <c r="B585">
        <v>6342</v>
      </c>
    </row>
    <row r="586" spans="1:2" x14ac:dyDescent="0.3">
      <c r="A586" s="6" t="s">
        <v>376</v>
      </c>
      <c r="B586">
        <v>11483.6</v>
      </c>
    </row>
    <row r="587" spans="1:2" x14ac:dyDescent="0.3">
      <c r="A587" s="6" t="s">
        <v>4670</v>
      </c>
      <c r="B587">
        <v>6174.8</v>
      </c>
    </row>
    <row r="588" spans="1:2" x14ac:dyDescent="0.3">
      <c r="A588" s="6" t="s">
        <v>1696</v>
      </c>
      <c r="B588">
        <v>1071.5999999999999</v>
      </c>
    </row>
    <row r="589" spans="1:2" x14ac:dyDescent="0.3">
      <c r="A589" s="6" t="s">
        <v>4662</v>
      </c>
      <c r="B589">
        <v>29396.5</v>
      </c>
    </row>
    <row r="590" spans="1:2" x14ac:dyDescent="0.3">
      <c r="A590" s="6" t="s">
        <v>4765</v>
      </c>
      <c r="B590">
        <v>40936</v>
      </c>
    </row>
    <row r="591" spans="1:2" x14ac:dyDescent="0.3">
      <c r="A591" s="6" t="s">
        <v>4642</v>
      </c>
      <c r="B591">
        <v>4432</v>
      </c>
    </row>
    <row r="592" spans="1:2" x14ac:dyDescent="0.3">
      <c r="A592" s="6" t="s">
        <v>4753</v>
      </c>
      <c r="B592">
        <v>15120.8</v>
      </c>
    </row>
    <row r="593" spans="1:2" x14ac:dyDescent="0.3">
      <c r="A593" s="6" t="s">
        <v>1841</v>
      </c>
      <c r="B593">
        <v>2682</v>
      </c>
    </row>
    <row r="594" spans="1:2" x14ac:dyDescent="0.3">
      <c r="A594" s="6" t="s">
        <v>1480</v>
      </c>
      <c r="B594">
        <v>319.8</v>
      </c>
    </row>
    <row r="595" spans="1:2" x14ac:dyDescent="0.3">
      <c r="A595" s="6" t="s">
        <v>83</v>
      </c>
      <c r="B595">
        <v>10504</v>
      </c>
    </row>
    <row r="596" spans="1:2" x14ac:dyDescent="0.3">
      <c r="A596" s="6" t="s">
        <v>1865</v>
      </c>
      <c r="B596">
        <v>1342</v>
      </c>
    </row>
    <row r="597" spans="1:2" x14ac:dyDescent="0.3">
      <c r="A597" s="6" t="s">
        <v>1613</v>
      </c>
      <c r="B597">
        <v>5252</v>
      </c>
    </row>
    <row r="598" spans="1:2" x14ac:dyDescent="0.3">
      <c r="A598" s="6" t="s">
        <v>1596</v>
      </c>
      <c r="B598">
        <v>1143</v>
      </c>
    </row>
    <row r="599" spans="1:2" x14ac:dyDescent="0.3">
      <c r="A599" s="6" t="s">
        <v>887</v>
      </c>
      <c r="B599">
        <v>8830.5</v>
      </c>
    </row>
    <row r="600" spans="1:2" x14ac:dyDescent="0.3">
      <c r="A600" s="6" t="s">
        <v>2021</v>
      </c>
      <c r="B600">
        <v>1520.4</v>
      </c>
    </row>
    <row r="601" spans="1:2" x14ac:dyDescent="0.3">
      <c r="A601" s="6" t="s">
        <v>1978</v>
      </c>
      <c r="B601">
        <v>6417.6</v>
      </c>
    </row>
    <row r="602" spans="1:2" x14ac:dyDescent="0.3">
      <c r="A602" s="6" t="s">
        <v>4819</v>
      </c>
      <c r="B602">
        <v>35879.1</v>
      </c>
    </row>
    <row r="603" spans="1:2" x14ac:dyDescent="0.3">
      <c r="A603" s="6" t="s">
        <v>1693</v>
      </c>
      <c r="B603">
        <v>357</v>
      </c>
    </row>
    <row r="604" spans="1:2" x14ac:dyDescent="0.3">
      <c r="A604" s="6" t="s">
        <v>1599</v>
      </c>
      <c r="B604">
        <v>1742.4999999999998</v>
      </c>
    </row>
    <row r="605" spans="1:2" x14ac:dyDescent="0.3">
      <c r="A605" s="6" t="s">
        <v>2041</v>
      </c>
      <c r="B605">
        <v>3186.2999999999997</v>
      </c>
    </row>
    <row r="606" spans="1:2" x14ac:dyDescent="0.3">
      <c r="A606" s="6" t="s">
        <v>4640</v>
      </c>
      <c r="B606">
        <v>763.2</v>
      </c>
    </row>
    <row r="607" spans="1:2" x14ac:dyDescent="0.3">
      <c r="A607" s="6" t="s">
        <v>1867</v>
      </c>
      <c r="B607">
        <v>8937.6</v>
      </c>
    </row>
    <row r="608" spans="1:2" x14ac:dyDescent="0.3">
      <c r="A608" s="6" t="s">
        <v>1708</v>
      </c>
      <c r="B608">
        <v>151.70000000000002</v>
      </c>
    </row>
    <row r="609" spans="1:2" x14ac:dyDescent="0.3">
      <c r="A609" s="6" t="s">
        <v>2090</v>
      </c>
      <c r="B609">
        <v>15320.800000000001</v>
      </c>
    </row>
    <row r="610" spans="1:2" x14ac:dyDescent="0.3">
      <c r="A610" s="6" t="s">
        <v>2029</v>
      </c>
      <c r="B610">
        <v>45001.599999999999</v>
      </c>
    </row>
    <row r="611" spans="1:2" x14ac:dyDescent="0.3">
      <c r="A611" s="6" t="s">
        <v>1983</v>
      </c>
      <c r="B611">
        <v>113898.40000000001</v>
      </c>
    </row>
    <row r="612" spans="1:2" x14ac:dyDescent="0.3">
      <c r="A612" s="6" t="s">
        <v>2000</v>
      </c>
      <c r="B612">
        <v>27724.400000000001</v>
      </c>
    </row>
    <row r="613" spans="1:2" x14ac:dyDescent="0.3">
      <c r="A613" s="6" t="s">
        <v>2022</v>
      </c>
      <c r="B613">
        <v>18445.5</v>
      </c>
    </row>
    <row r="614" spans="1:2" x14ac:dyDescent="0.3">
      <c r="A614" s="6" t="s">
        <v>4704</v>
      </c>
      <c r="B614">
        <v>20231.2</v>
      </c>
    </row>
    <row r="615" spans="1:2" x14ac:dyDescent="0.3">
      <c r="A615" s="6" t="s">
        <v>4720</v>
      </c>
      <c r="B615">
        <v>1292</v>
      </c>
    </row>
    <row r="616" spans="1:2" x14ac:dyDescent="0.3">
      <c r="A616" s="6" t="s">
        <v>1702</v>
      </c>
      <c r="B616">
        <v>2039.7</v>
      </c>
    </row>
    <row r="617" spans="1:2" x14ac:dyDescent="0.3">
      <c r="A617" s="6" t="s">
        <v>2317</v>
      </c>
      <c r="B617">
        <v>13893.3</v>
      </c>
    </row>
    <row r="618" spans="1:2" x14ac:dyDescent="0.3">
      <c r="A618" s="6" t="s">
        <v>173</v>
      </c>
      <c r="B618">
        <v>5916.8</v>
      </c>
    </row>
    <row r="619" spans="1:2" x14ac:dyDescent="0.3">
      <c r="A619" s="6" t="s">
        <v>368</v>
      </c>
      <c r="B619">
        <v>5916.8</v>
      </c>
    </row>
    <row r="620" spans="1:2" x14ac:dyDescent="0.3">
      <c r="A620" s="6" t="s">
        <v>4809</v>
      </c>
      <c r="B620">
        <v>51496.799999999996</v>
      </c>
    </row>
    <row r="621" spans="1:2" x14ac:dyDescent="0.3">
      <c r="A621" s="6" t="s">
        <v>31</v>
      </c>
      <c r="B621">
        <v>51496.799999999996</v>
      </c>
    </row>
    <row r="622" spans="1:2" x14ac:dyDescent="0.3">
      <c r="A622" s="6" t="s">
        <v>144</v>
      </c>
      <c r="B622">
        <v>4450.5</v>
      </c>
    </row>
    <row r="623" spans="1:2" x14ac:dyDescent="0.3">
      <c r="A623" s="6" t="s">
        <v>2369</v>
      </c>
      <c r="B623">
        <v>1980</v>
      </c>
    </row>
    <row r="624" spans="1:2" x14ac:dyDescent="0.3">
      <c r="A624" s="6" t="s">
        <v>4647</v>
      </c>
      <c r="B624">
        <v>1707.2</v>
      </c>
    </row>
    <row r="625" spans="1:2" x14ac:dyDescent="0.3">
      <c r="A625" s="6" t="s">
        <v>2237</v>
      </c>
      <c r="B625">
        <v>7748.5999999999995</v>
      </c>
    </row>
    <row r="626" spans="1:2" x14ac:dyDescent="0.3">
      <c r="A626" s="6" t="s">
        <v>2123</v>
      </c>
      <c r="B626">
        <v>3866.4</v>
      </c>
    </row>
    <row r="627" spans="1:2" x14ac:dyDescent="0.3">
      <c r="A627" s="6" t="s">
        <v>2145</v>
      </c>
      <c r="B627">
        <v>1047.6000000000001</v>
      </c>
    </row>
    <row r="628" spans="1:2" x14ac:dyDescent="0.3">
      <c r="A628" s="6" t="s">
        <v>2120</v>
      </c>
      <c r="B628">
        <v>167390</v>
      </c>
    </row>
    <row r="629" spans="1:2" x14ac:dyDescent="0.3">
      <c r="A629" s="6" t="s">
        <v>1435</v>
      </c>
      <c r="B629">
        <v>7014.7999999999993</v>
      </c>
    </row>
    <row r="630" spans="1:2" x14ac:dyDescent="0.3">
      <c r="A630" s="6" t="s">
        <v>2173</v>
      </c>
      <c r="B630">
        <v>16655.399999999998</v>
      </c>
    </row>
    <row r="631" spans="1:2" x14ac:dyDescent="0.3">
      <c r="A631" s="6" t="s">
        <v>2124</v>
      </c>
      <c r="B631">
        <v>4419.3999999999996</v>
      </c>
    </row>
    <row r="632" spans="1:2" x14ac:dyDescent="0.3">
      <c r="A632" s="6" t="s">
        <v>2141</v>
      </c>
      <c r="B632">
        <v>15.2</v>
      </c>
    </row>
    <row r="633" spans="1:2" x14ac:dyDescent="0.3">
      <c r="A633" s="6" t="s">
        <v>2336</v>
      </c>
      <c r="B633">
        <v>6520.8</v>
      </c>
    </row>
    <row r="634" spans="1:2" x14ac:dyDescent="0.3">
      <c r="A634" s="6" t="s">
        <v>4742</v>
      </c>
      <c r="B634">
        <v>21168</v>
      </c>
    </row>
    <row r="635" spans="1:2" x14ac:dyDescent="0.3">
      <c r="A635" s="6" t="s">
        <v>2355</v>
      </c>
      <c r="B635">
        <v>4687.8</v>
      </c>
    </row>
    <row r="636" spans="1:2" x14ac:dyDescent="0.3">
      <c r="A636" s="6" t="s">
        <v>2258</v>
      </c>
      <c r="B636">
        <v>30354.399999999998</v>
      </c>
    </row>
    <row r="637" spans="1:2" x14ac:dyDescent="0.3">
      <c r="A637" s="6" t="s">
        <v>4644</v>
      </c>
      <c r="B637">
        <v>984.69999999999993</v>
      </c>
    </row>
    <row r="638" spans="1:2" x14ac:dyDescent="0.3">
      <c r="A638" s="6" t="s">
        <v>4751</v>
      </c>
      <c r="B638">
        <v>570.4</v>
      </c>
    </row>
    <row r="639" spans="1:2" x14ac:dyDescent="0.3">
      <c r="A639" s="6" t="s">
        <v>2193</v>
      </c>
      <c r="B639">
        <v>6805.9999999999991</v>
      </c>
    </row>
    <row r="640" spans="1:2" x14ac:dyDescent="0.3">
      <c r="A640" s="6" t="s">
        <v>1854</v>
      </c>
      <c r="B640">
        <v>93163.8</v>
      </c>
    </row>
    <row r="641" spans="1:2" x14ac:dyDescent="0.3">
      <c r="A641" s="6" t="s">
        <v>2283</v>
      </c>
      <c r="B641">
        <v>417.09999999999997</v>
      </c>
    </row>
    <row r="642" spans="1:2" x14ac:dyDescent="0.3">
      <c r="A642" s="6" t="s">
        <v>1943</v>
      </c>
      <c r="B642">
        <v>135596.19999999998</v>
      </c>
    </row>
    <row r="643" spans="1:2" x14ac:dyDescent="0.3">
      <c r="A643" s="6" t="s">
        <v>1880</v>
      </c>
      <c r="B643">
        <v>269781.60000000003</v>
      </c>
    </row>
    <row r="644" spans="1:2" x14ac:dyDescent="0.3">
      <c r="A644" s="6" t="s">
        <v>1985</v>
      </c>
      <c r="B644">
        <v>87711.4</v>
      </c>
    </row>
    <row r="645" spans="1:2" x14ac:dyDescent="0.3">
      <c r="A645" s="6" t="s">
        <v>2040</v>
      </c>
      <c r="B645">
        <v>47434.5</v>
      </c>
    </row>
    <row r="646" spans="1:2" x14ac:dyDescent="0.3">
      <c r="A646" s="6" t="s">
        <v>2075</v>
      </c>
      <c r="B646">
        <v>49495.999999999993</v>
      </c>
    </row>
    <row r="647" spans="1:2" x14ac:dyDescent="0.3">
      <c r="A647" s="6" t="s">
        <v>756</v>
      </c>
      <c r="B647">
        <v>55188</v>
      </c>
    </row>
    <row r="648" spans="1:2" x14ac:dyDescent="0.3">
      <c r="A648" s="6" t="s">
        <v>2077</v>
      </c>
      <c r="B648">
        <v>72657</v>
      </c>
    </row>
    <row r="649" spans="1:2" x14ac:dyDescent="0.3">
      <c r="A649" s="6" t="s">
        <v>2001</v>
      </c>
      <c r="B649">
        <v>99519.200000000012</v>
      </c>
    </row>
    <row r="650" spans="1:2" x14ac:dyDescent="0.3">
      <c r="A650" s="6" t="s">
        <v>1926</v>
      </c>
      <c r="B650">
        <v>153348.80000000002</v>
      </c>
    </row>
    <row r="651" spans="1:2" x14ac:dyDescent="0.3">
      <c r="A651" s="6" t="s">
        <v>1949</v>
      </c>
      <c r="B651">
        <v>244822.5</v>
      </c>
    </row>
    <row r="652" spans="1:2" x14ac:dyDescent="0.3">
      <c r="A652" s="6" t="s">
        <v>2034</v>
      </c>
      <c r="B652">
        <v>56924.999999999993</v>
      </c>
    </row>
    <row r="653" spans="1:2" x14ac:dyDescent="0.3">
      <c r="A653" s="6" t="s">
        <v>1966</v>
      </c>
      <c r="B653">
        <v>105661.09999999999</v>
      </c>
    </row>
    <row r="654" spans="1:2" x14ac:dyDescent="0.3">
      <c r="A654" s="6" t="s">
        <v>1950</v>
      </c>
      <c r="B654">
        <v>31136.3</v>
      </c>
    </row>
    <row r="655" spans="1:2" x14ac:dyDescent="0.3">
      <c r="A655" s="6" t="s">
        <v>2006</v>
      </c>
      <c r="B655">
        <v>73134.600000000006</v>
      </c>
    </row>
    <row r="656" spans="1:2" x14ac:dyDescent="0.3">
      <c r="A656" s="6" t="s">
        <v>2018</v>
      </c>
      <c r="B656">
        <v>48999.199999999997</v>
      </c>
    </row>
    <row r="657" spans="1:2" x14ac:dyDescent="0.3">
      <c r="A657" s="6" t="s">
        <v>299</v>
      </c>
      <c r="B657">
        <v>1631</v>
      </c>
    </row>
    <row r="658" spans="1:2" x14ac:dyDescent="0.3">
      <c r="A658" s="6" t="s">
        <v>4834</v>
      </c>
      <c r="B658">
        <v>4100.2</v>
      </c>
    </row>
    <row r="659" spans="1:2" x14ac:dyDescent="0.3">
      <c r="A659" s="6" t="s">
        <v>1650</v>
      </c>
      <c r="B659">
        <v>1813</v>
      </c>
    </row>
    <row r="660" spans="1:2" x14ac:dyDescent="0.3">
      <c r="A660" s="6" t="s">
        <v>4847</v>
      </c>
      <c r="B660">
        <v>4652.7</v>
      </c>
    </row>
    <row r="661" spans="1:2" x14ac:dyDescent="0.3">
      <c r="A661" s="6" t="s">
        <v>1699</v>
      </c>
      <c r="B661">
        <v>75.899999999999991</v>
      </c>
    </row>
    <row r="662" spans="1:2" x14ac:dyDescent="0.3">
      <c r="A662" s="6" t="s">
        <v>2338</v>
      </c>
      <c r="B662">
        <v>253.5</v>
      </c>
    </row>
    <row r="663" spans="1:2" x14ac:dyDescent="0.3">
      <c r="A663" s="6" t="s">
        <v>4712</v>
      </c>
      <c r="B663">
        <v>14.8</v>
      </c>
    </row>
    <row r="664" spans="1:2" x14ac:dyDescent="0.3">
      <c r="A664" s="6" t="s">
        <v>177</v>
      </c>
      <c r="B664">
        <v>7608.9</v>
      </c>
    </row>
    <row r="665" spans="1:2" x14ac:dyDescent="0.3">
      <c r="A665" s="6" t="s">
        <v>4842</v>
      </c>
      <c r="B665">
        <v>912</v>
      </c>
    </row>
    <row r="666" spans="1:2" x14ac:dyDescent="0.3">
      <c r="A666" s="6" t="s">
        <v>4708</v>
      </c>
      <c r="B666">
        <v>18783.599999999999</v>
      </c>
    </row>
    <row r="667" spans="1:2" x14ac:dyDescent="0.3">
      <c r="A667" s="6" t="s">
        <v>1712</v>
      </c>
      <c r="B667">
        <v>374.09999999999997</v>
      </c>
    </row>
    <row r="668" spans="1:2" x14ac:dyDescent="0.3">
      <c r="A668" s="6" t="s">
        <v>2176</v>
      </c>
      <c r="B668">
        <v>53295.899999999994</v>
      </c>
    </row>
    <row r="669" spans="1:2" x14ac:dyDescent="0.3">
      <c r="A669" s="6" t="s">
        <v>1721</v>
      </c>
      <c r="B669">
        <v>780</v>
      </c>
    </row>
    <row r="670" spans="1:2" x14ac:dyDescent="0.3">
      <c r="A670" s="6" t="s">
        <v>1967</v>
      </c>
      <c r="B670">
        <v>52465.700000000004</v>
      </c>
    </row>
    <row r="671" spans="1:2" x14ac:dyDescent="0.3">
      <c r="A671" s="6" t="s">
        <v>2326</v>
      </c>
      <c r="B671">
        <v>3915.6</v>
      </c>
    </row>
    <row r="672" spans="1:2" x14ac:dyDescent="0.3">
      <c r="A672" s="6" t="s">
        <v>2162</v>
      </c>
      <c r="B672">
        <v>7178.2</v>
      </c>
    </row>
    <row r="673" spans="1:2" x14ac:dyDescent="0.3">
      <c r="A673" s="6" t="s">
        <v>2269</v>
      </c>
      <c r="B673">
        <v>832.3</v>
      </c>
    </row>
    <row r="674" spans="1:2" x14ac:dyDescent="0.3">
      <c r="A674" s="6" t="s">
        <v>2342</v>
      </c>
      <c r="B674">
        <v>15540</v>
      </c>
    </row>
    <row r="675" spans="1:2" x14ac:dyDescent="0.3">
      <c r="A675" s="6" t="s">
        <v>1989</v>
      </c>
      <c r="B675">
        <v>76828.399999999994</v>
      </c>
    </row>
    <row r="676" spans="1:2" x14ac:dyDescent="0.3">
      <c r="A676" s="6" t="s">
        <v>2278</v>
      </c>
      <c r="B676">
        <v>41.4</v>
      </c>
    </row>
    <row r="677" spans="1:2" x14ac:dyDescent="0.3">
      <c r="A677" s="6" t="s">
        <v>1921</v>
      </c>
      <c r="B677">
        <v>111382.9</v>
      </c>
    </row>
    <row r="678" spans="1:2" x14ac:dyDescent="0.3">
      <c r="A678" s="6" t="s">
        <v>1606</v>
      </c>
      <c r="B678">
        <v>137928</v>
      </c>
    </row>
    <row r="679" spans="1:2" x14ac:dyDescent="0.3">
      <c r="A679" s="6" t="s">
        <v>1701</v>
      </c>
      <c r="B679">
        <v>137928</v>
      </c>
    </row>
    <row r="680" spans="1:2" x14ac:dyDescent="0.3">
      <c r="A680" s="6" t="s">
        <v>1796</v>
      </c>
      <c r="B680">
        <v>769321.6</v>
      </c>
    </row>
    <row r="681" spans="1:2" x14ac:dyDescent="0.3">
      <c r="A681" s="6" t="s">
        <v>1748</v>
      </c>
      <c r="B681">
        <v>769321.6</v>
      </c>
    </row>
    <row r="682" spans="1:2" x14ac:dyDescent="0.3">
      <c r="A682" s="6" t="s">
        <v>1747</v>
      </c>
      <c r="B682">
        <v>68671</v>
      </c>
    </row>
    <row r="683" spans="1:2" x14ac:dyDescent="0.3">
      <c r="A683" s="6" t="s">
        <v>1654</v>
      </c>
      <c r="B683">
        <v>137928</v>
      </c>
    </row>
    <row r="684" spans="1:2" x14ac:dyDescent="0.3">
      <c r="A684" s="6" t="s">
        <v>1674</v>
      </c>
      <c r="B684">
        <v>91383.599999999991</v>
      </c>
    </row>
    <row r="685" spans="1:2" x14ac:dyDescent="0.3">
      <c r="A685" s="6" t="s">
        <v>1566</v>
      </c>
      <c r="B685">
        <v>116749.29999999999</v>
      </c>
    </row>
    <row r="686" spans="1:2" x14ac:dyDescent="0.3">
      <c r="A686" s="6" t="s">
        <v>572</v>
      </c>
      <c r="B686">
        <v>92047.2</v>
      </c>
    </row>
    <row r="687" spans="1:2" x14ac:dyDescent="0.3">
      <c r="A687" s="6" t="s">
        <v>1728</v>
      </c>
      <c r="B687">
        <v>91383.599999999991</v>
      </c>
    </row>
    <row r="688" spans="1:2" x14ac:dyDescent="0.3">
      <c r="A688" s="6" t="s">
        <v>1620</v>
      </c>
      <c r="B688">
        <v>315.89999999999998</v>
      </c>
    </row>
    <row r="689" spans="1:2" x14ac:dyDescent="0.3">
      <c r="A689" s="6" t="s">
        <v>1804</v>
      </c>
      <c r="B689">
        <v>7641.0999999999995</v>
      </c>
    </row>
    <row r="690" spans="1:2" x14ac:dyDescent="0.3">
      <c r="A690" s="6" t="s">
        <v>4703</v>
      </c>
      <c r="B690">
        <v>192192.8</v>
      </c>
    </row>
    <row r="691" spans="1:2" x14ac:dyDescent="0.3">
      <c r="A691" s="6" t="s">
        <v>1549</v>
      </c>
      <c r="B691">
        <v>137928</v>
      </c>
    </row>
    <row r="692" spans="1:2" x14ac:dyDescent="0.3">
      <c r="A692" s="6" t="s">
        <v>1723</v>
      </c>
      <c r="B692">
        <v>118284.4</v>
      </c>
    </row>
    <row r="693" spans="1:2" x14ac:dyDescent="0.3">
      <c r="A693" s="6" t="s">
        <v>1718</v>
      </c>
      <c r="B693">
        <v>137928</v>
      </c>
    </row>
    <row r="694" spans="1:2" x14ac:dyDescent="0.3">
      <c r="A694" s="6" t="s">
        <v>2202</v>
      </c>
      <c r="B694">
        <v>17410.7</v>
      </c>
    </row>
    <row r="695" spans="1:2" x14ac:dyDescent="0.3">
      <c r="A695" s="6" t="s">
        <v>1548</v>
      </c>
      <c r="B695">
        <v>247592.40000000002</v>
      </c>
    </row>
    <row r="696" spans="1:2" x14ac:dyDescent="0.3">
      <c r="A696" s="6" t="s">
        <v>1731</v>
      </c>
      <c r="B696">
        <v>769321.6</v>
      </c>
    </row>
    <row r="697" spans="1:2" x14ac:dyDescent="0.3">
      <c r="A697" s="6" t="s">
        <v>1866</v>
      </c>
      <c r="B697">
        <v>5916.8</v>
      </c>
    </row>
    <row r="698" spans="1:2" x14ac:dyDescent="0.3">
      <c r="A698" s="6" t="s">
        <v>2353</v>
      </c>
      <c r="B698">
        <v>10397.599999999999</v>
      </c>
    </row>
    <row r="699" spans="1:2" x14ac:dyDescent="0.3">
      <c r="A699" s="6" t="s">
        <v>1541</v>
      </c>
      <c r="B699">
        <v>392301.89999999997</v>
      </c>
    </row>
    <row r="700" spans="1:2" x14ac:dyDescent="0.3">
      <c r="A700" s="6" t="s">
        <v>1786</v>
      </c>
      <c r="B700">
        <v>5523</v>
      </c>
    </row>
    <row r="701" spans="1:2" x14ac:dyDescent="0.3">
      <c r="A701" s="6" t="s">
        <v>197</v>
      </c>
      <c r="B701">
        <v>130767.29999999999</v>
      </c>
    </row>
    <row r="702" spans="1:2" x14ac:dyDescent="0.3">
      <c r="A702" s="6" t="s">
        <v>2300</v>
      </c>
      <c r="B702">
        <v>7156.8</v>
      </c>
    </row>
    <row r="703" spans="1:2" x14ac:dyDescent="0.3">
      <c r="A703" s="6" t="s">
        <v>2169</v>
      </c>
      <c r="B703">
        <v>9370.7999999999993</v>
      </c>
    </row>
    <row r="704" spans="1:2" x14ac:dyDescent="0.3">
      <c r="A704" s="6" t="s">
        <v>2210</v>
      </c>
      <c r="B704">
        <v>7787.2999999999993</v>
      </c>
    </row>
    <row r="705" spans="1:2" x14ac:dyDescent="0.3">
      <c r="A705" s="6" t="s">
        <v>1872</v>
      </c>
      <c r="B705">
        <v>59695.999999999993</v>
      </c>
    </row>
    <row r="706" spans="1:2" x14ac:dyDescent="0.3">
      <c r="A706" s="6" t="s">
        <v>1581</v>
      </c>
      <c r="B706">
        <v>11453.4</v>
      </c>
    </row>
    <row r="707" spans="1:2" x14ac:dyDescent="0.3">
      <c r="A707" s="6" t="s">
        <v>4645</v>
      </c>
      <c r="B707">
        <v>14448.4</v>
      </c>
    </row>
    <row r="708" spans="1:2" x14ac:dyDescent="0.3">
      <c r="A708" s="6" t="s">
        <v>1312</v>
      </c>
      <c r="B708">
        <v>1530.8</v>
      </c>
    </row>
    <row r="709" spans="1:2" x14ac:dyDescent="0.3">
      <c r="A709" s="6" t="s">
        <v>2295</v>
      </c>
      <c r="B709">
        <v>71032.5</v>
      </c>
    </row>
    <row r="710" spans="1:2" x14ac:dyDescent="0.3">
      <c r="A710" s="6" t="s">
        <v>2215</v>
      </c>
      <c r="B710">
        <v>19588.8</v>
      </c>
    </row>
    <row r="711" spans="1:2" x14ac:dyDescent="0.3">
      <c r="A711" s="6" t="s">
        <v>2257</v>
      </c>
      <c r="B711">
        <v>14878.5</v>
      </c>
    </row>
    <row r="712" spans="1:2" x14ac:dyDescent="0.3">
      <c r="A712" s="6" t="s">
        <v>2118</v>
      </c>
      <c r="B712">
        <v>11844</v>
      </c>
    </row>
    <row r="713" spans="1:2" x14ac:dyDescent="0.3">
      <c r="A713" s="6" t="s">
        <v>1806</v>
      </c>
      <c r="B713">
        <v>75024</v>
      </c>
    </row>
    <row r="714" spans="1:2" x14ac:dyDescent="0.3">
      <c r="A714" s="6" t="s">
        <v>2275</v>
      </c>
      <c r="B714">
        <v>305.2</v>
      </c>
    </row>
    <row r="715" spans="1:2" x14ac:dyDescent="0.3">
      <c r="A715" s="6" t="s">
        <v>4729</v>
      </c>
      <c r="B715">
        <v>10810</v>
      </c>
    </row>
    <row r="716" spans="1:2" x14ac:dyDescent="0.3">
      <c r="A716" s="6" t="s">
        <v>4827</v>
      </c>
      <c r="B716">
        <v>14666.400000000001</v>
      </c>
    </row>
    <row r="717" spans="1:2" x14ac:dyDescent="0.3">
      <c r="A717" s="6" t="s">
        <v>1660</v>
      </c>
      <c r="B717">
        <v>8321.3000000000011</v>
      </c>
    </row>
    <row r="718" spans="1:2" x14ac:dyDescent="0.3">
      <c r="A718" s="6" t="s">
        <v>1837</v>
      </c>
      <c r="B718">
        <v>1032</v>
      </c>
    </row>
    <row r="719" spans="1:2" x14ac:dyDescent="0.3">
      <c r="A719" s="6" t="s">
        <v>4686</v>
      </c>
      <c r="B719">
        <v>2908</v>
      </c>
    </row>
    <row r="720" spans="1:2" x14ac:dyDescent="0.3">
      <c r="A720" s="6" t="s">
        <v>4632</v>
      </c>
      <c r="B720">
        <v>6.2</v>
      </c>
    </row>
    <row r="721" spans="1:2" x14ac:dyDescent="0.3">
      <c r="A721" s="6" t="s">
        <v>2293</v>
      </c>
      <c r="B721">
        <v>1851</v>
      </c>
    </row>
    <row r="722" spans="1:2" x14ac:dyDescent="0.3">
      <c r="A722" s="6" t="s">
        <v>1711</v>
      </c>
      <c r="B722">
        <v>684.6</v>
      </c>
    </row>
    <row r="723" spans="1:2" x14ac:dyDescent="0.3">
      <c r="A723" s="6" t="s">
        <v>2370</v>
      </c>
      <c r="B723">
        <v>4360</v>
      </c>
    </row>
    <row r="724" spans="1:2" x14ac:dyDescent="0.3">
      <c r="A724" s="6" t="s">
        <v>1839</v>
      </c>
      <c r="B724">
        <v>3063.6000000000004</v>
      </c>
    </row>
    <row r="725" spans="1:2" x14ac:dyDescent="0.3">
      <c r="A725" s="6" t="s">
        <v>1935</v>
      </c>
      <c r="B725">
        <v>48562.799999999996</v>
      </c>
    </row>
    <row r="726" spans="1:2" x14ac:dyDescent="0.3">
      <c r="A726" s="6" t="s">
        <v>1977</v>
      </c>
      <c r="B726">
        <v>55590.2</v>
      </c>
    </row>
    <row r="727" spans="1:2" x14ac:dyDescent="0.3">
      <c r="A727" s="6" t="s">
        <v>1946</v>
      </c>
      <c r="B727">
        <v>13716.3</v>
      </c>
    </row>
    <row r="728" spans="1:2" x14ac:dyDescent="0.3">
      <c r="A728" s="6" t="s">
        <v>1954</v>
      </c>
      <c r="B728">
        <v>370352</v>
      </c>
    </row>
    <row r="729" spans="1:2" x14ac:dyDescent="0.3">
      <c r="A729" s="6" t="s">
        <v>598</v>
      </c>
      <c r="B729">
        <v>370352</v>
      </c>
    </row>
    <row r="730" spans="1:2" x14ac:dyDescent="0.3">
      <c r="A730" s="6" t="s">
        <v>1760</v>
      </c>
      <c r="B730">
        <v>42467.799999999996</v>
      </c>
    </row>
    <row r="731" spans="1:2" x14ac:dyDescent="0.3">
      <c r="A731" s="6" t="s">
        <v>1822</v>
      </c>
      <c r="B731">
        <v>129.5</v>
      </c>
    </row>
    <row r="732" spans="1:2" x14ac:dyDescent="0.3">
      <c r="A732" s="6" t="s">
        <v>1769</v>
      </c>
      <c r="B732">
        <v>121016</v>
      </c>
    </row>
    <row r="733" spans="1:2" x14ac:dyDescent="0.3">
      <c r="A733" s="6" t="s">
        <v>1751</v>
      </c>
      <c r="B733">
        <v>363048</v>
      </c>
    </row>
    <row r="734" spans="1:2" x14ac:dyDescent="0.3">
      <c r="A734" s="6" t="s">
        <v>1802</v>
      </c>
      <c r="B734">
        <v>543604</v>
      </c>
    </row>
    <row r="735" spans="1:2" x14ac:dyDescent="0.3">
      <c r="A735" s="6" t="s">
        <v>1863</v>
      </c>
      <c r="B735">
        <v>41938.899999999994</v>
      </c>
    </row>
    <row r="736" spans="1:2" x14ac:dyDescent="0.3">
      <c r="A736" s="6" t="s">
        <v>4710</v>
      </c>
      <c r="B736">
        <v>23993.199999999997</v>
      </c>
    </row>
    <row r="737" spans="1:2" x14ac:dyDescent="0.3">
      <c r="A737" s="6" t="s">
        <v>1852</v>
      </c>
      <c r="B737">
        <v>159403.9</v>
      </c>
    </row>
    <row r="738" spans="1:2" x14ac:dyDescent="0.3">
      <c r="A738" s="6" t="s">
        <v>2047</v>
      </c>
      <c r="B738">
        <v>159403.9</v>
      </c>
    </row>
    <row r="739" spans="1:2" x14ac:dyDescent="0.3">
      <c r="A739" s="6" t="s">
        <v>1835</v>
      </c>
      <c r="B739">
        <v>29306.799999999999</v>
      </c>
    </row>
    <row r="740" spans="1:2" x14ac:dyDescent="0.3">
      <c r="A740" s="6" t="s">
        <v>1825</v>
      </c>
      <c r="B740">
        <v>59053.799999999996</v>
      </c>
    </row>
    <row r="741" spans="1:2" x14ac:dyDescent="0.3">
      <c r="A741" s="6" t="s">
        <v>1738</v>
      </c>
      <c r="B741">
        <v>87649.799999999988</v>
      </c>
    </row>
    <row r="742" spans="1:2" x14ac:dyDescent="0.3">
      <c r="A742" s="6" t="s">
        <v>4825</v>
      </c>
      <c r="B742">
        <v>171</v>
      </c>
    </row>
    <row r="743" spans="1:2" x14ac:dyDescent="0.3">
      <c r="A743" s="6" t="s">
        <v>1797</v>
      </c>
      <c r="B743">
        <v>1026488</v>
      </c>
    </row>
    <row r="744" spans="1:2" x14ac:dyDescent="0.3">
      <c r="A744" s="6" t="s">
        <v>1739</v>
      </c>
      <c r="B744">
        <v>1026488</v>
      </c>
    </row>
    <row r="745" spans="1:2" x14ac:dyDescent="0.3">
      <c r="A745" s="6" t="s">
        <v>621</v>
      </c>
      <c r="B745">
        <v>55637.4</v>
      </c>
    </row>
    <row r="746" spans="1:2" x14ac:dyDescent="0.3">
      <c r="A746" s="6" t="s">
        <v>1855</v>
      </c>
      <c r="B746">
        <v>5743.5</v>
      </c>
    </row>
    <row r="747" spans="1:2" x14ac:dyDescent="0.3">
      <c r="A747" s="6" t="s">
        <v>2132</v>
      </c>
      <c r="B747">
        <v>20200.699999999997</v>
      </c>
    </row>
    <row r="748" spans="1:2" x14ac:dyDescent="0.3">
      <c r="A748" s="6" t="s">
        <v>4815</v>
      </c>
      <c r="B748">
        <v>48035.6</v>
      </c>
    </row>
    <row r="749" spans="1:2" x14ac:dyDescent="0.3">
      <c r="A749" s="6" t="s">
        <v>2095</v>
      </c>
      <c r="B749">
        <v>9975</v>
      </c>
    </row>
    <row r="750" spans="1:2" x14ac:dyDescent="0.3">
      <c r="A750" s="6" t="s">
        <v>2003</v>
      </c>
      <c r="B750">
        <v>105692</v>
      </c>
    </row>
    <row r="751" spans="1:2" x14ac:dyDescent="0.3">
      <c r="A751" s="6" t="s">
        <v>110</v>
      </c>
      <c r="B751">
        <v>30651.600000000002</v>
      </c>
    </row>
    <row r="752" spans="1:2" x14ac:dyDescent="0.3">
      <c r="A752" s="6" t="s">
        <v>119</v>
      </c>
      <c r="B752">
        <v>146575.80000000002</v>
      </c>
    </row>
    <row r="753" spans="1:2" x14ac:dyDescent="0.3">
      <c r="A753" s="6" t="s">
        <v>1779</v>
      </c>
      <c r="B753">
        <v>46321.8</v>
      </c>
    </row>
    <row r="754" spans="1:2" x14ac:dyDescent="0.3">
      <c r="A754" s="6" t="s">
        <v>1851</v>
      </c>
      <c r="B754">
        <v>13222.5</v>
      </c>
    </row>
    <row r="755" spans="1:2" x14ac:dyDescent="0.3">
      <c r="A755" s="6" t="s">
        <v>55</v>
      </c>
      <c r="B755">
        <v>30651.600000000002</v>
      </c>
    </row>
    <row r="756" spans="1:2" x14ac:dyDescent="0.3">
      <c r="A756" s="6" t="s">
        <v>275</v>
      </c>
      <c r="B756">
        <v>27687.3</v>
      </c>
    </row>
    <row r="757" spans="1:2" x14ac:dyDescent="0.3">
      <c r="A757" s="6" t="s">
        <v>422</v>
      </c>
      <c r="B757">
        <v>27687.3</v>
      </c>
    </row>
    <row r="758" spans="1:2" x14ac:dyDescent="0.3">
      <c r="A758" s="6" t="s">
        <v>42</v>
      </c>
      <c r="B758">
        <v>146575.80000000002</v>
      </c>
    </row>
    <row r="759" spans="1:2" x14ac:dyDescent="0.3">
      <c r="A759" s="6" t="s">
        <v>76</v>
      </c>
      <c r="B759">
        <v>146575.80000000002</v>
      </c>
    </row>
    <row r="760" spans="1:2" x14ac:dyDescent="0.3">
      <c r="A760" s="6" t="s">
        <v>1734</v>
      </c>
      <c r="B760">
        <v>74884.5</v>
      </c>
    </row>
    <row r="761" spans="1:2" x14ac:dyDescent="0.3">
      <c r="A761" s="6" t="s">
        <v>1733</v>
      </c>
      <c r="B761">
        <v>149769</v>
      </c>
    </row>
    <row r="762" spans="1:2" x14ac:dyDescent="0.3">
      <c r="A762" s="6" t="s">
        <v>1838</v>
      </c>
      <c r="B762">
        <v>2880.4</v>
      </c>
    </row>
    <row r="763" spans="1:2" x14ac:dyDescent="0.3">
      <c r="A763" s="6" t="s">
        <v>1847</v>
      </c>
      <c r="B763">
        <v>38231.299999999996</v>
      </c>
    </row>
    <row r="764" spans="1:2" x14ac:dyDescent="0.3">
      <c r="A764" s="6" t="s">
        <v>1805</v>
      </c>
      <c r="B764">
        <v>245725.2</v>
      </c>
    </row>
    <row r="765" spans="1:2" x14ac:dyDescent="0.3">
      <c r="A765" s="6" t="s">
        <v>1766</v>
      </c>
      <c r="B765">
        <v>138247.20000000001</v>
      </c>
    </row>
    <row r="766" spans="1:2" x14ac:dyDescent="0.3">
      <c r="A766" s="6" t="s">
        <v>1800</v>
      </c>
      <c r="B766">
        <v>138247.20000000001</v>
      </c>
    </row>
    <row r="767" spans="1:2" x14ac:dyDescent="0.3">
      <c r="A767" s="6" t="s">
        <v>1864</v>
      </c>
      <c r="B767">
        <v>115228</v>
      </c>
    </row>
    <row r="768" spans="1:2" x14ac:dyDescent="0.3">
      <c r="A768" s="6" t="s">
        <v>1583</v>
      </c>
      <c r="B768">
        <v>1341</v>
      </c>
    </row>
    <row r="769" spans="1:2" x14ac:dyDescent="0.3">
      <c r="A769" s="6" t="s">
        <v>2218</v>
      </c>
      <c r="B769">
        <v>134.4</v>
      </c>
    </row>
    <row r="770" spans="1:2" x14ac:dyDescent="0.3">
      <c r="A770" s="6" t="s">
        <v>4784</v>
      </c>
      <c r="B770">
        <v>59959.199999999997</v>
      </c>
    </row>
    <row r="771" spans="1:2" x14ac:dyDescent="0.3">
      <c r="A771" s="6" t="s">
        <v>2159</v>
      </c>
      <c r="B771">
        <v>81991.799999999988</v>
      </c>
    </row>
    <row r="772" spans="1:2" x14ac:dyDescent="0.3">
      <c r="A772" s="6" t="s">
        <v>4679</v>
      </c>
      <c r="B772">
        <v>2293.1999999999998</v>
      </c>
    </row>
    <row r="773" spans="1:2" x14ac:dyDescent="0.3">
      <c r="A773" s="6" t="s">
        <v>2144</v>
      </c>
      <c r="B773">
        <v>54721.8</v>
      </c>
    </row>
    <row r="774" spans="1:2" x14ac:dyDescent="0.3">
      <c r="A774" s="6" t="s">
        <v>2166</v>
      </c>
      <c r="B774">
        <v>102971.40000000001</v>
      </c>
    </row>
    <row r="775" spans="1:2" x14ac:dyDescent="0.3">
      <c r="A775" s="6" t="s">
        <v>2114</v>
      </c>
      <c r="B775">
        <v>57891.999999999993</v>
      </c>
    </row>
    <row r="776" spans="1:2" x14ac:dyDescent="0.3">
      <c r="A776" s="6" t="s">
        <v>4672</v>
      </c>
      <c r="B776">
        <v>5969.5999999999995</v>
      </c>
    </row>
    <row r="777" spans="1:2" x14ac:dyDescent="0.3">
      <c r="A777" s="6" t="s">
        <v>1920</v>
      </c>
      <c r="B777">
        <v>116846.40000000001</v>
      </c>
    </row>
    <row r="778" spans="1:2" x14ac:dyDescent="0.3">
      <c r="A778" s="6" t="s">
        <v>2076</v>
      </c>
      <c r="B778">
        <v>114382.40000000001</v>
      </c>
    </row>
    <row r="779" spans="1:2" x14ac:dyDescent="0.3">
      <c r="A779" s="6" t="s">
        <v>2301</v>
      </c>
      <c r="B779">
        <v>15708</v>
      </c>
    </row>
    <row r="780" spans="1:2" x14ac:dyDescent="0.3">
      <c r="A780" s="6" t="s">
        <v>819</v>
      </c>
      <c r="B780">
        <v>24591.7</v>
      </c>
    </row>
    <row r="781" spans="1:2" x14ac:dyDescent="0.3">
      <c r="A781" s="6" t="s">
        <v>1032</v>
      </c>
      <c r="B781">
        <v>8089.2000000000007</v>
      </c>
    </row>
    <row r="782" spans="1:2" x14ac:dyDescent="0.3">
      <c r="A782" s="6" t="s">
        <v>1964</v>
      </c>
      <c r="B782">
        <v>13308.5</v>
      </c>
    </row>
    <row r="783" spans="1:2" x14ac:dyDescent="0.3">
      <c r="A783" s="6" t="s">
        <v>922</v>
      </c>
      <c r="B783">
        <v>13162.3</v>
      </c>
    </row>
    <row r="784" spans="1:2" x14ac:dyDescent="0.3">
      <c r="A784" s="6" t="s">
        <v>2073</v>
      </c>
      <c r="B784">
        <v>10719.9</v>
      </c>
    </row>
    <row r="785" spans="1:2" x14ac:dyDescent="0.3">
      <c r="A785" s="6" t="s">
        <v>2049</v>
      </c>
      <c r="B785">
        <v>14744</v>
      </c>
    </row>
    <row r="786" spans="1:2" x14ac:dyDescent="0.3">
      <c r="A786" s="6" t="s">
        <v>4783</v>
      </c>
      <c r="B786">
        <v>11233.999999999998</v>
      </c>
    </row>
    <row r="787" spans="1:2" x14ac:dyDescent="0.3">
      <c r="A787" s="6" t="s">
        <v>2017</v>
      </c>
      <c r="B787">
        <v>17662.8</v>
      </c>
    </row>
    <row r="788" spans="1:2" x14ac:dyDescent="0.3">
      <c r="A788" s="6" t="s">
        <v>2246</v>
      </c>
      <c r="B788">
        <v>29.9</v>
      </c>
    </row>
    <row r="789" spans="1:2" x14ac:dyDescent="0.3">
      <c r="A789" s="6" t="s">
        <v>2227</v>
      </c>
      <c r="B789">
        <v>17043.699999999997</v>
      </c>
    </row>
    <row r="790" spans="1:2" x14ac:dyDescent="0.3">
      <c r="A790" s="6" t="s">
        <v>2242</v>
      </c>
      <c r="B790">
        <v>8641.6</v>
      </c>
    </row>
    <row r="791" spans="1:2" x14ac:dyDescent="0.3">
      <c r="A791" s="6" t="s">
        <v>2240</v>
      </c>
      <c r="B791">
        <v>8711.7999999999993</v>
      </c>
    </row>
    <row r="792" spans="1:2" x14ac:dyDescent="0.3">
      <c r="A792" s="6" t="s">
        <v>2170</v>
      </c>
      <c r="B792">
        <v>35770.5</v>
      </c>
    </row>
    <row r="793" spans="1:2" x14ac:dyDescent="0.3">
      <c r="A793" s="6" t="s">
        <v>2168</v>
      </c>
      <c r="B793">
        <v>13116.400000000001</v>
      </c>
    </row>
    <row r="794" spans="1:2" x14ac:dyDescent="0.3">
      <c r="A794" s="6" t="s">
        <v>2361</v>
      </c>
      <c r="B794">
        <v>712</v>
      </c>
    </row>
    <row r="795" spans="1:2" x14ac:dyDescent="0.3">
      <c r="A795" s="6" t="s">
        <v>2252</v>
      </c>
      <c r="B795">
        <v>9885.6999999999989</v>
      </c>
    </row>
    <row r="796" spans="1:2" x14ac:dyDescent="0.3">
      <c r="A796" s="6" t="s">
        <v>2266</v>
      </c>
      <c r="B796">
        <v>8402.1999999999989</v>
      </c>
    </row>
    <row r="797" spans="1:2" x14ac:dyDescent="0.3">
      <c r="A797" s="6" t="s">
        <v>2243</v>
      </c>
      <c r="B797">
        <v>12640</v>
      </c>
    </row>
    <row r="798" spans="1:2" x14ac:dyDescent="0.3">
      <c r="A798" s="6" t="s">
        <v>2133</v>
      </c>
      <c r="B798">
        <v>15589.2</v>
      </c>
    </row>
    <row r="799" spans="1:2" x14ac:dyDescent="0.3">
      <c r="A799" s="6" t="s">
        <v>2146</v>
      </c>
      <c r="B799">
        <v>66447.899999999994</v>
      </c>
    </row>
    <row r="800" spans="1:2" x14ac:dyDescent="0.3">
      <c r="A800" s="6" t="s">
        <v>2130</v>
      </c>
      <c r="B800">
        <v>163288.19999999998</v>
      </c>
    </row>
    <row r="801" spans="1:2" x14ac:dyDescent="0.3">
      <c r="A801" s="6" t="s">
        <v>2222</v>
      </c>
      <c r="B801">
        <v>33028.299999999996</v>
      </c>
    </row>
    <row r="802" spans="1:2" x14ac:dyDescent="0.3">
      <c r="A802" s="6" t="s">
        <v>2216</v>
      </c>
      <c r="B802">
        <v>8025.5999999999995</v>
      </c>
    </row>
    <row r="803" spans="1:2" x14ac:dyDescent="0.3">
      <c r="A803" s="6" t="s">
        <v>2148</v>
      </c>
      <c r="B803">
        <v>5128</v>
      </c>
    </row>
    <row r="804" spans="1:2" x14ac:dyDescent="0.3">
      <c r="A804" s="6" t="s">
        <v>2332</v>
      </c>
      <c r="B804">
        <v>42829.600000000006</v>
      </c>
    </row>
    <row r="805" spans="1:2" x14ac:dyDescent="0.3">
      <c r="A805" s="6" t="s">
        <v>2368</v>
      </c>
      <c r="B805">
        <v>11079.2</v>
      </c>
    </row>
    <row r="806" spans="1:2" x14ac:dyDescent="0.3">
      <c r="A806" s="6" t="s">
        <v>2284</v>
      </c>
      <c r="B806">
        <v>31058.899999999998</v>
      </c>
    </row>
    <row r="807" spans="1:2" x14ac:dyDescent="0.3">
      <c r="A807" s="6" t="s">
        <v>2198</v>
      </c>
      <c r="B807">
        <v>60018</v>
      </c>
    </row>
    <row r="808" spans="1:2" x14ac:dyDescent="0.3">
      <c r="A808" s="6" t="s">
        <v>2172</v>
      </c>
      <c r="B808">
        <v>108826.29999999999</v>
      </c>
    </row>
    <row r="809" spans="1:2" x14ac:dyDescent="0.3">
      <c r="A809" s="6" t="s">
        <v>1175</v>
      </c>
      <c r="B809">
        <v>79173.600000000006</v>
      </c>
    </row>
    <row r="810" spans="1:2" x14ac:dyDescent="0.3">
      <c r="A810" s="6" t="s">
        <v>2136</v>
      </c>
      <c r="B810">
        <v>166840.80000000002</v>
      </c>
    </row>
    <row r="811" spans="1:2" x14ac:dyDescent="0.3">
      <c r="A811" s="6" t="s">
        <v>2231</v>
      </c>
      <c r="B811">
        <v>12083</v>
      </c>
    </row>
    <row r="812" spans="1:2" x14ac:dyDescent="0.3">
      <c r="A812" s="6" t="s">
        <v>4763</v>
      </c>
      <c r="B812">
        <v>8765.7999999999993</v>
      </c>
    </row>
    <row r="813" spans="1:2" x14ac:dyDescent="0.3">
      <c r="A813" s="6" t="s">
        <v>1912</v>
      </c>
      <c r="B813">
        <v>31693.200000000004</v>
      </c>
    </row>
    <row r="814" spans="1:2" x14ac:dyDescent="0.3">
      <c r="A814" s="6" t="s">
        <v>4776</v>
      </c>
      <c r="B814">
        <v>3611.2000000000003</v>
      </c>
    </row>
    <row r="815" spans="1:2" x14ac:dyDescent="0.3">
      <c r="A815" s="6" t="s">
        <v>4749</v>
      </c>
      <c r="B815">
        <v>17824.8</v>
      </c>
    </row>
    <row r="816" spans="1:2" x14ac:dyDescent="0.3">
      <c r="A816" s="6" t="s">
        <v>4775</v>
      </c>
      <c r="B816">
        <v>37205.799999999996</v>
      </c>
    </row>
    <row r="817" spans="1:2" x14ac:dyDescent="0.3">
      <c r="A817" s="6" t="s">
        <v>4739</v>
      </c>
      <c r="B817">
        <v>32939.4</v>
      </c>
    </row>
    <row r="818" spans="1:2" x14ac:dyDescent="0.3">
      <c r="A818" s="6" t="s">
        <v>2107</v>
      </c>
      <c r="B818">
        <v>481123.5</v>
      </c>
    </row>
    <row r="819" spans="1:2" x14ac:dyDescent="0.3">
      <c r="A819" s="6" t="s">
        <v>1057</v>
      </c>
      <c r="B819">
        <v>205321.59999999998</v>
      </c>
    </row>
    <row r="820" spans="1:2" x14ac:dyDescent="0.3">
      <c r="A820" s="6" t="s">
        <v>4772</v>
      </c>
      <c r="B820">
        <v>67953.599999999991</v>
      </c>
    </row>
    <row r="821" spans="1:2" x14ac:dyDescent="0.3">
      <c r="A821" s="6" t="s">
        <v>2128</v>
      </c>
      <c r="B821">
        <v>571.20000000000005</v>
      </c>
    </row>
    <row r="822" spans="1:2" x14ac:dyDescent="0.3">
      <c r="A822" s="6" t="s">
        <v>4750</v>
      </c>
      <c r="B822">
        <v>57201.299999999996</v>
      </c>
    </row>
    <row r="823" spans="1:2" x14ac:dyDescent="0.3">
      <c r="A823" s="6" t="s">
        <v>4782</v>
      </c>
      <c r="B823">
        <v>1109308.2999999998</v>
      </c>
    </row>
    <row r="824" spans="1:2" x14ac:dyDescent="0.3">
      <c r="A824" s="6" t="s">
        <v>4681</v>
      </c>
      <c r="B824">
        <v>1434.8</v>
      </c>
    </row>
    <row r="825" spans="1:2" x14ac:dyDescent="0.3">
      <c r="A825" s="6" t="s">
        <v>2091</v>
      </c>
      <c r="B825">
        <v>25415.899999999998</v>
      </c>
    </row>
    <row r="826" spans="1:2" x14ac:dyDescent="0.3">
      <c r="A826" s="6" t="s">
        <v>903</v>
      </c>
      <c r="B826">
        <v>10535</v>
      </c>
    </row>
    <row r="827" spans="1:2" x14ac:dyDescent="0.3">
      <c r="A827" s="6" t="s">
        <v>1586</v>
      </c>
      <c r="B827">
        <v>92784</v>
      </c>
    </row>
    <row r="828" spans="1:2" x14ac:dyDescent="0.3">
      <c r="A828" s="6" t="s">
        <v>1631</v>
      </c>
      <c r="B828">
        <v>30928</v>
      </c>
    </row>
    <row r="829" spans="1:2" x14ac:dyDescent="0.3">
      <c r="A829" s="6" t="s">
        <v>1871</v>
      </c>
      <c r="B829">
        <v>1076.3999999999999</v>
      </c>
    </row>
    <row r="830" spans="1:2" x14ac:dyDescent="0.3">
      <c r="A830" s="6" t="s">
        <v>1859</v>
      </c>
      <c r="B830">
        <v>475</v>
      </c>
    </row>
    <row r="831" spans="1:2" x14ac:dyDescent="0.3">
      <c r="A831" s="6" t="s">
        <v>4830</v>
      </c>
      <c r="B831">
        <v>3070.2</v>
      </c>
    </row>
    <row r="832" spans="1:2" x14ac:dyDescent="0.3">
      <c r="A832" s="6" t="s">
        <v>4824</v>
      </c>
      <c r="B832">
        <v>20098.2</v>
      </c>
    </row>
    <row r="833" spans="1:2" x14ac:dyDescent="0.3">
      <c r="A833" s="6" t="s">
        <v>263</v>
      </c>
      <c r="B833">
        <v>32424.6</v>
      </c>
    </row>
    <row r="834" spans="1:2" x14ac:dyDescent="0.3">
      <c r="A834" s="6" t="s">
        <v>2356</v>
      </c>
      <c r="B834">
        <v>74.800000000000011</v>
      </c>
    </row>
    <row r="835" spans="1:2" x14ac:dyDescent="0.3">
      <c r="A835" s="6" t="s">
        <v>4740</v>
      </c>
      <c r="B835">
        <v>462</v>
      </c>
    </row>
    <row r="836" spans="1:2" x14ac:dyDescent="0.3">
      <c r="A836" s="6" t="s">
        <v>4829</v>
      </c>
      <c r="B836">
        <v>35255.899999999994</v>
      </c>
    </row>
    <row r="837" spans="1:2" x14ac:dyDescent="0.3">
      <c r="A837" s="6" t="s">
        <v>1809</v>
      </c>
      <c r="B837">
        <v>20869.8</v>
      </c>
    </row>
    <row r="838" spans="1:2" x14ac:dyDescent="0.3">
      <c r="A838" s="6" t="s">
        <v>1827</v>
      </c>
      <c r="B838">
        <v>74616</v>
      </c>
    </row>
    <row r="839" spans="1:2" x14ac:dyDescent="0.3">
      <c r="A839" s="6" t="s">
        <v>4706</v>
      </c>
      <c r="B839">
        <v>42816.299999999996</v>
      </c>
    </row>
    <row r="840" spans="1:2" x14ac:dyDescent="0.3">
      <c r="A840" s="6" t="s">
        <v>1546</v>
      </c>
      <c r="B840">
        <v>28505.4</v>
      </c>
    </row>
    <row r="841" spans="1:2" x14ac:dyDescent="0.3">
      <c r="A841" s="6" t="s">
        <v>1538</v>
      </c>
      <c r="B841">
        <v>213003</v>
      </c>
    </row>
    <row r="842" spans="1:2" x14ac:dyDescent="0.3">
      <c r="A842" s="6" t="s">
        <v>1547</v>
      </c>
      <c r="B842">
        <v>58646.399999999994</v>
      </c>
    </row>
    <row r="843" spans="1:2" x14ac:dyDescent="0.3">
      <c r="A843" s="6" t="s">
        <v>1576</v>
      </c>
      <c r="B843">
        <v>60750.399999999994</v>
      </c>
    </row>
    <row r="844" spans="1:2" x14ac:dyDescent="0.3">
      <c r="A844" s="6" t="s">
        <v>1580</v>
      </c>
      <c r="B844">
        <v>3689.9999999999995</v>
      </c>
    </row>
    <row r="845" spans="1:2" x14ac:dyDescent="0.3">
      <c r="A845" s="6" t="s">
        <v>1670</v>
      </c>
      <c r="B845">
        <v>6182.7999999999993</v>
      </c>
    </row>
    <row r="846" spans="1:2" x14ac:dyDescent="0.3">
      <c r="A846" s="6" t="s">
        <v>1544</v>
      </c>
      <c r="B846">
        <v>179783.59999999998</v>
      </c>
    </row>
    <row r="847" spans="1:2" x14ac:dyDescent="0.3">
      <c r="A847" s="6" t="s">
        <v>1614</v>
      </c>
      <c r="B847">
        <v>501.59999999999997</v>
      </c>
    </row>
    <row r="848" spans="1:2" x14ac:dyDescent="0.3">
      <c r="A848" s="6" t="s">
        <v>1794</v>
      </c>
      <c r="B848">
        <v>68408.5</v>
      </c>
    </row>
    <row r="849" spans="1:2" x14ac:dyDescent="0.3">
      <c r="A849" s="6" t="s">
        <v>1986</v>
      </c>
      <c r="B849">
        <v>9137.5</v>
      </c>
    </row>
    <row r="850" spans="1:2" x14ac:dyDescent="0.3">
      <c r="A850" s="6" t="s">
        <v>1960</v>
      </c>
      <c r="B850">
        <v>13444.2</v>
      </c>
    </row>
    <row r="851" spans="1:2" x14ac:dyDescent="0.3">
      <c r="A851" s="6" t="s">
        <v>862</v>
      </c>
      <c r="B851">
        <v>74794.2</v>
      </c>
    </row>
    <row r="852" spans="1:2" x14ac:dyDescent="0.3">
      <c r="A852" s="6" t="s">
        <v>2011</v>
      </c>
      <c r="B852">
        <v>1443.1999999999998</v>
      </c>
    </row>
    <row r="853" spans="1:2" x14ac:dyDescent="0.3">
      <c r="A853" s="6" t="s">
        <v>2069</v>
      </c>
      <c r="B853">
        <v>15179</v>
      </c>
    </row>
    <row r="854" spans="1:2" x14ac:dyDescent="0.3">
      <c r="A854" s="6" t="s">
        <v>1993</v>
      </c>
      <c r="B854">
        <v>7293.9</v>
      </c>
    </row>
    <row r="855" spans="1:2" x14ac:dyDescent="0.3">
      <c r="A855" s="6" t="s">
        <v>1890</v>
      </c>
      <c r="B855">
        <v>6547.7</v>
      </c>
    </row>
    <row r="856" spans="1:2" x14ac:dyDescent="0.3">
      <c r="A856" s="6" t="s">
        <v>277</v>
      </c>
      <c r="B856">
        <v>5319.0999999999995</v>
      </c>
    </row>
    <row r="857" spans="1:2" x14ac:dyDescent="0.3">
      <c r="A857" s="6" t="s">
        <v>2180</v>
      </c>
      <c r="B857">
        <v>48494.799999999996</v>
      </c>
    </row>
    <row r="858" spans="1:2" x14ac:dyDescent="0.3">
      <c r="A858" s="6" t="s">
        <v>2285</v>
      </c>
      <c r="B858">
        <v>19651</v>
      </c>
    </row>
    <row r="859" spans="1:2" x14ac:dyDescent="0.3">
      <c r="A859" s="6" t="s">
        <v>2110</v>
      </c>
      <c r="B859">
        <v>123953.7</v>
      </c>
    </row>
    <row r="860" spans="1:2" x14ac:dyDescent="0.3">
      <c r="A860" s="6" t="s">
        <v>1310</v>
      </c>
      <c r="B860">
        <v>9853.4</v>
      </c>
    </row>
    <row r="861" spans="1:2" x14ac:dyDescent="0.3">
      <c r="A861" s="6" t="s">
        <v>4633</v>
      </c>
      <c r="B861">
        <v>16883.8</v>
      </c>
    </row>
    <row r="862" spans="1:2" x14ac:dyDescent="0.3">
      <c r="A862" s="6" t="s">
        <v>2112</v>
      </c>
      <c r="B862">
        <v>247065</v>
      </c>
    </row>
    <row r="863" spans="1:2" x14ac:dyDescent="0.3">
      <c r="A863" s="6" t="s">
        <v>4747</v>
      </c>
      <c r="B863">
        <v>167973</v>
      </c>
    </row>
    <row r="864" spans="1:2" x14ac:dyDescent="0.3">
      <c r="A864" s="6" t="s">
        <v>1117</v>
      </c>
      <c r="B864">
        <v>53435.6</v>
      </c>
    </row>
    <row r="865" spans="1:2" x14ac:dyDescent="0.3">
      <c r="A865" s="6" t="s">
        <v>2346</v>
      </c>
      <c r="B865">
        <v>29059.800000000003</v>
      </c>
    </row>
    <row r="866" spans="1:2" x14ac:dyDescent="0.3">
      <c r="A866" s="6" t="s">
        <v>1202</v>
      </c>
      <c r="B866">
        <v>60136</v>
      </c>
    </row>
    <row r="867" spans="1:2" x14ac:dyDescent="0.3">
      <c r="A867" s="6" t="s">
        <v>1080</v>
      </c>
      <c r="B867">
        <v>128690.79999999999</v>
      </c>
    </row>
    <row r="868" spans="1:2" x14ac:dyDescent="0.3">
      <c r="A868" s="6" t="s">
        <v>1059</v>
      </c>
      <c r="B868">
        <v>59249.599999999999</v>
      </c>
    </row>
    <row r="869" spans="1:2" x14ac:dyDescent="0.3">
      <c r="A869" s="6" t="s">
        <v>2189</v>
      </c>
      <c r="B869">
        <v>49602.200000000004</v>
      </c>
    </row>
    <row r="870" spans="1:2" x14ac:dyDescent="0.3">
      <c r="A870" s="6" t="s">
        <v>2341</v>
      </c>
      <c r="B870">
        <v>25061.4</v>
      </c>
    </row>
    <row r="871" spans="1:2" x14ac:dyDescent="0.3">
      <c r="A871" s="6" t="s">
        <v>2312</v>
      </c>
      <c r="B871">
        <v>6149.4000000000005</v>
      </c>
    </row>
    <row r="872" spans="1:2" x14ac:dyDescent="0.3">
      <c r="A872" s="6" t="s">
        <v>2143</v>
      </c>
      <c r="B872">
        <v>168445.2</v>
      </c>
    </row>
    <row r="873" spans="1:2" x14ac:dyDescent="0.3">
      <c r="A873" s="6" t="s">
        <v>2160</v>
      </c>
      <c r="B873">
        <v>4309.0999999999995</v>
      </c>
    </row>
    <row r="874" spans="1:2" x14ac:dyDescent="0.3">
      <c r="A874" s="6" t="s">
        <v>2204</v>
      </c>
      <c r="B874">
        <v>16153.2</v>
      </c>
    </row>
    <row r="875" spans="1:2" x14ac:dyDescent="0.3">
      <c r="A875" s="6" t="s">
        <v>2129</v>
      </c>
      <c r="B875">
        <v>26959</v>
      </c>
    </row>
    <row r="876" spans="1:2" x14ac:dyDescent="0.3">
      <c r="A876" s="6" t="s">
        <v>4648</v>
      </c>
      <c r="B876">
        <v>1090.5999999999999</v>
      </c>
    </row>
    <row r="877" spans="1:2" x14ac:dyDescent="0.3">
      <c r="A877" s="6" t="s">
        <v>4780</v>
      </c>
      <c r="B877">
        <v>27809.1</v>
      </c>
    </row>
    <row r="878" spans="1:2" x14ac:dyDescent="0.3">
      <c r="A878" s="6" t="s">
        <v>4790</v>
      </c>
      <c r="B878">
        <v>47325.799999999996</v>
      </c>
    </row>
    <row r="879" spans="1:2" x14ac:dyDescent="0.3">
      <c r="A879" s="6" t="s">
        <v>1707</v>
      </c>
      <c r="B879">
        <v>736</v>
      </c>
    </row>
    <row r="880" spans="1:2" x14ac:dyDescent="0.3">
      <c r="A880" s="6" t="s">
        <v>4851</v>
      </c>
      <c r="B880">
        <v>1720.5</v>
      </c>
    </row>
    <row r="881" spans="1:2" x14ac:dyDescent="0.3">
      <c r="A881" s="6" t="s">
        <v>1722</v>
      </c>
      <c r="B881">
        <v>2044.3999999999999</v>
      </c>
    </row>
    <row r="882" spans="1:2" x14ac:dyDescent="0.3">
      <c r="A882" s="6" t="s">
        <v>1778</v>
      </c>
      <c r="B882">
        <v>65527.200000000004</v>
      </c>
    </row>
    <row r="883" spans="1:2" x14ac:dyDescent="0.3">
      <c r="A883" s="6" t="s">
        <v>1745</v>
      </c>
      <c r="B883">
        <v>114260</v>
      </c>
    </row>
    <row r="884" spans="1:2" x14ac:dyDescent="0.3">
      <c r="A884" s="6" t="s">
        <v>1811</v>
      </c>
      <c r="B884">
        <v>29139</v>
      </c>
    </row>
    <row r="885" spans="1:2" x14ac:dyDescent="0.3">
      <c r="A885" s="6" t="s">
        <v>1826</v>
      </c>
      <c r="B885">
        <v>14569.5</v>
      </c>
    </row>
    <row r="886" spans="1:2" x14ac:dyDescent="0.3">
      <c r="A886" s="6" t="s">
        <v>1622</v>
      </c>
      <c r="B886">
        <v>4192.5</v>
      </c>
    </row>
    <row r="887" spans="1:2" x14ac:dyDescent="0.3">
      <c r="A887" s="6" t="s">
        <v>1682</v>
      </c>
      <c r="B887">
        <v>4192.5</v>
      </c>
    </row>
    <row r="888" spans="1:2" x14ac:dyDescent="0.3">
      <c r="A888" s="6" t="s">
        <v>1561</v>
      </c>
      <c r="B888">
        <v>193989.9</v>
      </c>
    </row>
    <row r="889" spans="1:2" x14ac:dyDescent="0.3">
      <c r="A889" s="6" t="s">
        <v>1609</v>
      </c>
      <c r="B889">
        <v>101189.4</v>
      </c>
    </row>
    <row r="890" spans="1:2" x14ac:dyDescent="0.3">
      <c r="A890" s="6" t="s">
        <v>1560</v>
      </c>
      <c r="B890">
        <v>8385</v>
      </c>
    </row>
    <row r="891" spans="1:2" x14ac:dyDescent="0.3">
      <c r="A891" s="6" t="s">
        <v>1539</v>
      </c>
      <c r="B891">
        <v>290982.90000000002</v>
      </c>
    </row>
    <row r="892" spans="1:2" x14ac:dyDescent="0.3">
      <c r="A892" s="6" t="s">
        <v>1782</v>
      </c>
      <c r="B892">
        <v>293986</v>
      </c>
    </row>
    <row r="893" spans="1:2" x14ac:dyDescent="0.3">
      <c r="A893" s="6" t="s">
        <v>1743</v>
      </c>
      <c r="B893">
        <v>226831.8</v>
      </c>
    </row>
    <row r="894" spans="1:2" x14ac:dyDescent="0.3">
      <c r="A894" s="6" t="s">
        <v>1828</v>
      </c>
      <c r="B894">
        <v>12788</v>
      </c>
    </row>
    <row r="895" spans="1:2" x14ac:dyDescent="0.3">
      <c r="A895" s="6" t="s">
        <v>1924</v>
      </c>
      <c r="B895">
        <v>11650.8</v>
      </c>
    </row>
    <row r="896" spans="1:2" x14ac:dyDescent="0.3">
      <c r="A896" s="6" t="s">
        <v>4801</v>
      </c>
      <c r="B896">
        <v>36836.800000000003</v>
      </c>
    </row>
    <row r="897" spans="1:2" x14ac:dyDescent="0.3">
      <c r="A897" s="6" t="s">
        <v>4705</v>
      </c>
      <c r="B897">
        <v>14784.599999999999</v>
      </c>
    </row>
    <row r="898" spans="1:2" x14ac:dyDescent="0.3">
      <c r="A898" s="6" t="s">
        <v>2125</v>
      </c>
      <c r="B898">
        <v>1053.6999999999998</v>
      </c>
    </row>
    <row r="899" spans="1:2" x14ac:dyDescent="0.3">
      <c r="A899" s="6" t="s">
        <v>4678</v>
      </c>
      <c r="B899">
        <v>13419</v>
      </c>
    </row>
    <row r="900" spans="1:2" x14ac:dyDescent="0.3">
      <c r="A900" s="6" t="s">
        <v>4674</v>
      </c>
      <c r="B900">
        <v>33465.599999999999</v>
      </c>
    </row>
    <row r="901" spans="1:2" x14ac:dyDescent="0.3">
      <c r="A901" s="6" t="s">
        <v>4668</v>
      </c>
      <c r="B901">
        <v>2841.2999999999997</v>
      </c>
    </row>
    <row r="902" spans="1:2" x14ac:dyDescent="0.3">
      <c r="A902" s="6" t="s">
        <v>2064</v>
      </c>
      <c r="B902">
        <v>5878.0999999999995</v>
      </c>
    </row>
    <row r="903" spans="1:2" x14ac:dyDescent="0.3">
      <c r="A903" s="6" t="s">
        <v>1635</v>
      </c>
      <c r="B903">
        <v>26232</v>
      </c>
    </row>
    <row r="904" spans="1:2" x14ac:dyDescent="0.3">
      <c r="A904" s="6" t="s">
        <v>489</v>
      </c>
      <c r="B904">
        <v>151268</v>
      </c>
    </row>
    <row r="905" spans="1:2" x14ac:dyDescent="0.3">
      <c r="A905" s="6" t="s">
        <v>2056</v>
      </c>
      <c r="B905">
        <v>297508.3</v>
      </c>
    </row>
    <row r="906" spans="1:2" x14ac:dyDescent="0.3">
      <c r="A906" s="6" t="s">
        <v>1764</v>
      </c>
      <c r="B906">
        <v>55633.200000000004</v>
      </c>
    </row>
    <row r="907" spans="1:2" x14ac:dyDescent="0.3">
      <c r="A907" s="6" t="s">
        <v>1795</v>
      </c>
      <c r="B907">
        <v>123628</v>
      </c>
    </row>
    <row r="908" spans="1:2" x14ac:dyDescent="0.3">
      <c r="A908" s="6" t="s">
        <v>339</v>
      </c>
      <c r="B908">
        <v>1008</v>
      </c>
    </row>
    <row r="909" spans="1:2" x14ac:dyDescent="0.3">
      <c r="A909" s="6" t="s">
        <v>1956</v>
      </c>
      <c r="B909">
        <v>67897</v>
      </c>
    </row>
    <row r="910" spans="1:2" x14ac:dyDescent="0.3">
      <c r="A910" s="6" t="s">
        <v>979</v>
      </c>
      <c r="B910">
        <v>52796</v>
      </c>
    </row>
    <row r="911" spans="1:2" x14ac:dyDescent="0.3">
      <c r="A911" s="6" t="s">
        <v>2079</v>
      </c>
      <c r="B911">
        <v>61219.1</v>
      </c>
    </row>
    <row r="912" spans="1:2" x14ac:dyDescent="0.3">
      <c r="A912" s="6" t="s">
        <v>1999</v>
      </c>
      <c r="B912">
        <v>153796.4</v>
      </c>
    </row>
    <row r="913" spans="1:2" x14ac:dyDescent="0.3">
      <c r="A913" s="6" t="s">
        <v>1948</v>
      </c>
      <c r="B913">
        <v>107049.60000000001</v>
      </c>
    </row>
    <row r="914" spans="1:2" x14ac:dyDescent="0.3">
      <c r="A914" s="6" t="s">
        <v>1585</v>
      </c>
      <c r="B914">
        <v>189999.6</v>
      </c>
    </row>
    <row r="915" spans="1:2" x14ac:dyDescent="0.3">
      <c r="A915" s="6" t="s">
        <v>1744</v>
      </c>
      <c r="B915">
        <v>51184</v>
      </c>
    </row>
    <row r="916" spans="1:2" x14ac:dyDescent="0.3">
      <c r="A916" s="6" t="s">
        <v>1759</v>
      </c>
      <c r="B916">
        <v>51184</v>
      </c>
    </row>
    <row r="917" spans="1:2" x14ac:dyDescent="0.3">
      <c r="A917" s="6" t="s">
        <v>1762</v>
      </c>
      <c r="B917">
        <v>51184</v>
      </c>
    </row>
    <row r="918" spans="1:2" x14ac:dyDescent="0.3">
      <c r="A918" s="6" t="s">
        <v>1824</v>
      </c>
      <c r="B918">
        <v>8502</v>
      </c>
    </row>
    <row r="919" spans="1:2" x14ac:dyDescent="0.3">
      <c r="A919" s="6" t="s">
        <v>1842</v>
      </c>
      <c r="B919">
        <v>8502</v>
      </c>
    </row>
    <row r="920" spans="1:2" x14ac:dyDescent="0.3">
      <c r="A920" s="6" t="s">
        <v>1616</v>
      </c>
      <c r="B920">
        <v>189999.6</v>
      </c>
    </row>
    <row r="921" spans="1:2" x14ac:dyDescent="0.3">
      <c r="A921" s="6" t="s">
        <v>1579</v>
      </c>
      <c r="B921">
        <v>379995</v>
      </c>
    </row>
    <row r="922" spans="1:2" x14ac:dyDescent="0.3">
      <c r="A922" s="6" t="s">
        <v>1757</v>
      </c>
      <c r="B922">
        <v>1286727.5999999999</v>
      </c>
    </row>
    <row r="923" spans="1:2" x14ac:dyDescent="0.3">
      <c r="A923" s="6" t="s">
        <v>1816</v>
      </c>
      <c r="B923">
        <v>1286711.2</v>
      </c>
    </row>
    <row r="924" spans="1:2" x14ac:dyDescent="0.3">
      <c r="A924" s="6" t="s">
        <v>1758</v>
      </c>
      <c r="B924">
        <v>2573438.7999999998</v>
      </c>
    </row>
    <row r="925" spans="1:2" x14ac:dyDescent="0.3">
      <c r="A925" s="6" t="s">
        <v>1735</v>
      </c>
      <c r="B925">
        <v>31228</v>
      </c>
    </row>
    <row r="926" spans="1:2" x14ac:dyDescent="0.3">
      <c r="A926" s="6" t="s">
        <v>1732</v>
      </c>
      <c r="B926">
        <v>31228</v>
      </c>
    </row>
    <row r="927" spans="1:2" x14ac:dyDescent="0.3">
      <c r="A927" s="6" t="s">
        <v>1736</v>
      </c>
      <c r="B927">
        <v>31228</v>
      </c>
    </row>
    <row r="928" spans="1:2" x14ac:dyDescent="0.3">
      <c r="A928" s="6" t="s">
        <v>1834</v>
      </c>
      <c r="B928">
        <v>416330.39999999997</v>
      </c>
    </row>
    <row r="929" spans="1:2" x14ac:dyDescent="0.3">
      <c r="A929" s="6" t="s">
        <v>1788</v>
      </c>
      <c r="B929">
        <v>416330.39999999997</v>
      </c>
    </row>
    <row r="930" spans="1:2" x14ac:dyDescent="0.3">
      <c r="A930" s="6" t="s">
        <v>1789</v>
      </c>
      <c r="B930">
        <v>100713.59999999999</v>
      </c>
    </row>
    <row r="931" spans="1:2" x14ac:dyDescent="0.3">
      <c r="A931" s="6" t="s">
        <v>1767</v>
      </c>
      <c r="B931">
        <v>201427.19999999998</v>
      </c>
    </row>
    <row r="932" spans="1:2" x14ac:dyDescent="0.3">
      <c r="A932" s="6" t="s">
        <v>1836</v>
      </c>
      <c r="B932">
        <v>130470.19999999998</v>
      </c>
    </row>
    <row r="933" spans="1:2" x14ac:dyDescent="0.3">
      <c r="A933" s="6" t="s">
        <v>1833</v>
      </c>
      <c r="B933">
        <v>130470.19999999998</v>
      </c>
    </row>
    <row r="934" spans="1:2" x14ac:dyDescent="0.3">
      <c r="A934" s="6" t="s">
        <v>1850</v>
      </c>
      <c r="B934">
        <v>130470.19999999998</v>
      </c>
    </row>
    <row r="935" spans="1:2" x14ac:dyDescent="0.3">
      <c r="A935" s="6" t="s">
        <v>2046</v>
      </c>
      <c r="B935">
        <v>5719.5</v>
      </c>
    </row>
    <row r="936" spans="1:2" x14ac:dyDescent="0.3">
      <c r="A936" s="6" t="s">
        <v>1725</v>
      </c>
      <c r="B936">
        <v>0</v>
      </c>
    </row>
    <row r="937" spans="1:2" x14ac:dyDescent="0.3">
      <c r="A937" s="6" t="s">
        <v>2194</v>
      </c>
      <c r="B937">
        <v>4248.3999999999996</v>
      </c>
    </row>
    <row r="938" spans="1:2" x14ac:dyDescent="0.3">
      <c r="A938" s="6" t="s">
        <v>288</v>
      </c>
      <c r="B938">
        <v>910.2</v>
      </c>
    </row>
    <row r="939" spans="1:2" x14ac:dyDescent="0.3">
      <c r="A939" s="6" t="s">
        <v>4839</v>
      </c>
      <c r="B939">
        <v>136.9</v>
      </c>
    </row>
    <row r="940" spans="1:2" x14ac:dyDescent="0.3">
      <c r="A940" s="6" t="s">
        <v>4793</v>
      </c>
      <c r="B940">
        <v>87470.599999999991</v>
      </c>
    </row>
    <row r="941" spans="1:2" x14ac:dyDescent="0.3">
      <c r="A941" s="6" t="s">
        <v>4629</v>
      </c>
      <c r="B941">
        <v>38027.5</v>
      </c>
    </row>
    <row r="942" spans="1:2" x14ac:dyDescent="0.3">
      <c r="A942" s="6" t="s">
        <v>4762</v>
      </c>
      <c r="B942">
        <v>6716</v>
      </c>
    </row>
    <row r="943" spans="1:2" x14ac:dyDescent="0.3">
      <c r="A943" s="6" t="s">
        <v>2059</v>
      </c>
      <c r="B943">
        <v>20189.8</v>
      </c>
    </row>
    <row r="944" spans="1:2" x14ac:dyDescent="0.3">
      <c r="A944" s="6" t="s">
        <v>2068</v>
      </c>
      <c r="B944">
        <v>2746.9999999999995</v>
      </c>
    </row>
    <row r="945" spans="1:2" x14ac:dyDescent="0.3">
      <c r="A945" s="6" t="s">
        <v>4707</v>
      </c>
      <c r="B945">
        <v>23890.799999999999</v>
      </c>
    </row>
    <row r="946" spans="1:2" x14ac:dyDescent="0.3">
      <c r="A946" s="6" t="s">
        <v>4806</v>
      </c>
      <c r="B946">
        <v>23492.999999999996</v>
      </c>
    </row>
    <row r="947" spans="1:2" x14ac:dyDescent="0.3">
      <c r="A947" s="6" t="s">
        <v>2149</v>
      </c>
      <c r="B947">
        <v>301</v>
      </c>
    </row>
    <row r="948" spans="1:2" x14ac:dyDescent="0.3">
      <c r="A948" s="6" t="s">
        <v>2292</v>
      </c>
      <c r="B948">
        <v>10933.7</v>
      </c>
    </row>
    <row r="949" spans="1:2" x14ac:dyDescent="0.3">
      <c r="A949" s="6" t="s">
        <v>4760</v>
      </c>
      <c r="B949">
        <v>196.10000000000002</v>
      </c>
    </row>
    <row r="950" spans="1:2" x14ac:dyDescent="0.3">
      <c r="A950" s="6" t="s">
        <v>2027</v>
      </c>
      <c r="B950">
        <v>11038.5</v>
      </c>
    </row>
    <row r="951" spans="1:2" x14ac:dyDescent="0.3">
      <c r="A951" s="6" t="s">
        <v>2055</v>
      </c>
      <c r="B951">
        <v>22944</v>
      </c>
    </row>
    <row r="952" spans="1:2" x14ac:dyDescent="0.3">
      <c r="A952" s="6" t="s">
        <v>1932</v>
      </c>
      <c r="B952">
        <v>19031.8</v>
      </c>
    </row>
    <row r="953" spans="1:2" x14ac:dyDescent="0.3">
      <c r="A953" s="6" t="s">
        <v>1672</v>
      </c>
      <c r="B953">
        <v>3822</v>
      </c>
    </row>
    <row r="954" spans="1:2" x14ac:dyDescent="0.3">
      <c r="A954" s="6" t="s">
        <v>4744</v>
      </c>
      <c r="B954">
        <v>2623</v>
      </c>
    </row>
    <row r="955" spans="1:2" x14ac:dyDescent="0.3">
      <c r="A955" s="6" t="s">
        <v>4683</v>
      </c>
      <c r="B955">
        <v>612.29999999999995</v>
      </c>
    </row>
    <row r="956" spans="1:2" x14ac:dyDescent="0.3">
      <c r="A956" s="6" t="s">
        <v>1619</v>
      </c>
      <c r="B956">
        <v>13180</v>
      </c>
    </row>
    <row r="957" spans="1:2" x14ac:dyDescent="0.3">
      <c r="A957" s="6" t="s">
        <v>4671</v>
      </c>
      <c r="B957">
        <v>2478</v>
      </c>
    </row>
    <row r="958" spans="1:2" x14ac:dyDescent="0.3">
      <c r="A958" s="6" t="s">
        <v>2320</v>
      </c>
      <c r="B958">
        <v>547.19999999999993</v>
      </c>
    </row>
    <row r="959" spans="1:2" x14ac:dyDescent="0.3">
      <c r="A959" s="6" t="s">
        <v>4698</v>
      </c>
      <c r="B959">
        <v>12100</v>
      </c>
    </row>
    <row r="960" spans="1:2" x14ac:dyDescent="0.3">
      <c r="A960" s="6" t="s">
        <v>81</v>
      </c>
      <c r="B960">
        <v>30568.699999999997</v>
      </c>
    </row>
    <row r="961" spans="1:2" x14ac:dyDescent="0.3">
      <c r="A961" s="6" t="s">
        <v>114</v>
      </c>
      <c r="B961">
        <v>30568.699999999997</v>
      </c>
    </row>
    <row r="962" spans="1:2" x14ac:dyDescent="0.3">
      <c r="A962" s="6" t="s">
        <v>243</v>
      </c>
      <c r="B962">
        <v>30568.699999999997</v>
      </c>
    </row>
    <row r="963" spans="1:2" x14ac:dyDescent="0.3">
      <c r="A963" s="6" t="s">
        <v>356</v>
      </c>
      <c r="B963">
        <v>30568.699999999997</v>
      </c>
    </row>
    <row r="964" spans="1:2" x14ac:dyDescent="0.3">
      <c r="A964" s="6" t="s">
        <v>2052</v>
      </c>
      <c r="B964">
        <v>11278.9</v>
      </c>
    </row>
    <row r="965" spans="1:2" x14ac:dyDescent="0.3">
      <c r="A965" s="6" t="s">
        <v>1750</v>
      </c>
      <c r="B965">
        <v>39120.400000000001</v>
      </c>
    </row>
    <row r="966" spans="1:2" x14ac:dyDescent="0.3">
      <c r="A966" s="6" t="s">
        <v>4807</v>
      </c>
      <c r="B966">
        <v>70085.7</v>
      </c>
    </row>
    <row r="967" spans="1:2" x14ac:dyDescent="0.3">
      <c r="A967" s="6" t="s">
        <v>35</v>
      </c>
      <c r="B967">
        <v>70085.7</v>
      </c>
    </row>
    <row r="968" spans="1:2" x14ac:dyDescent="0.3">
      <c r="A968" s="6" t="s">
        <v>195</v>
      </c>
      <c r="B968">
        <v>70085.7</v>
      </c>
    </row>
    <row r="969" spans="1:2" x14ac:dyDescent="0.3">
      <c r="A969" s="6" t="s">
        <v>1813</v>
      </c>
      <c r="B969">
        <v>132463.80000000002</v>
      </c>
    </row>
    <row r="970" spans="1:2" x14ac:dyDescent="0.3">
      <c r="A970" s="6" t="s">
        <v>1773</v>
      </c>
      <c r="B970">
        <v>1204305.2999999998</v>
      </c>
    </row>
    <row r="971" spans="1:2" x14ac:dyDescent="0.3">
      <c r="A971" s="6" t="s">
        <v>1783</v>
      </c>
      <c r="B971">
        <v>602154.79999999993</v>
      </c>
    </row>
    <row r="972" spans="1:2" x14ac:dyDescent="0.3">
      <c r="A972" s="6" t="s">
        <v>1777</v>
      </c>
      <c r="B972">
        <v>17560</v>
      </c>
    </row>
    <row r="973" spans="1:2" x14ac:dyDescent="0.3">
      <c r="A973" s="6" t="s">
        <v>1742</v>
      </c>
      <c r="B973">
        <v>2385.6</v>
      </c>
    </row>
    <row r="974" spans="1:2" x14ac:dyDescent="0.3">
      <c r="A974" s="6" t="s">
        <v>1746</v>
      </c>
      <c r="B974">
        <v>1192.8</v>
      </c>
    </row>
    <row r="975" spans="1:2" x14ac:dyDescent="0.3">
      <c r="A975" s="6" t="s">
        <v>1754</v>
      </c>
      <c r="B975">
        <v>155783.59999999998</v>
      </c>
    </row>
    <row r="976" spans="1:2" x14ac:dyDescent="0.3">
      <c r="A976" s="6" t="s">
        <v>1785</v>
      </c>
      <c r="B976">
        <v>77891.799999999988</v>
      </c>
    </row>
    <row r="977" spans="1:2" x14ac:dyDescent="0.3">
      <c r="A977" s="6" t="s">
        <v>1799</v>
      </c>
      <c r="B977">
        <v>77891.799999999988</v>
      </c>
    </row>
    <row r="978" spans="1:2" x14ac:dyDescent="0.3">
      <c r="A978" s="6" t="s">
        <v>1774</v>
      </c>
      <c r="B978">
        <v>233675.39999999997</v>
      </c>
    </row>
    <row r="979" spans="1:2" x14ac:dyDescent="0.3">
      <c r="A979" s="6" t="s">
        <v>1876</v>
      </c>
      <c r="B979">
        <v>77891.799999999988</v>
      </c>
    </row>
    <row r="980" spans="1:2" x14ac:dyDescent="0.3">
      <c r="A980" s="6" t="s">
        <v>1832</v>
      </c>
      <c r="B980">
        <v>230001.8</v>
      </c>
    </row>
    <row r="981" spans="1:2" x14ac:dyDescent="0.3">
      <c r="A981" s="6" t="s">
        <v>1755</v>
      </c>
      <c r="B981">
        <v>183007.59999999998</v>
      </c>
    </row>
    <row r="982" spans="1:2" x14ac:dyDescent="0.3">
      <c r="A982" s="6" t="s">
        <v>1752</v>
      </c>
      <c r="B982">
        <v>91503.799999999988</v>
      </c>
    </row>
    <row r="983" spans="1:2" x14ac:dyDescent="0.3">
      <c r="A983" s="6" t="s">
        <v>1857</v>
      </c>
      <c r="B983">
        <v>34577.4</v>
      </c>
    </row>
    <row r="984" spans="1:2" x14ac:dyDescent="0.3">
      <c r="A984" s="6" t="s">
        <v>1869</v>
      </c>
      <c r="B984">
        <v>116718</v>
      </c>
    </row>
    <row r="985" spans="1:2" x14ac:dyDescent="0.3">
      <c r="A985" s="6" t="s">
        <v>1934</v>
      </c>
      <c r="B985">
        <v>20399.2</v>
      </c>
    </row>
    <row r="986" spans="1:2" x14ac:dyDescent="0.3">
      <c r="A986" s="6" t="s">
        <v>1768</v>
      </c>
      <c r="B986">
        <v>32832.800000000003</v>
      </c>
    </row>
    <row r="987" spans="1:2" x14ac:dyDescent="0.3">
      <c r="A987" s="6" t="s">
        <v>1843</v>
      </c>
      <c r="B987">
        <v>132463.80000000002</v>
      </c>
    </row>
    <row r="988" spans="1:2" x14ac:dyDescent="0.3">
      <c r="A988" s="6" t="s">
        <v>1559</v>
      </c>
      <c r="B988">
        <v>3053</v>
      </c>
    </row>
    <row r="989" spans="1:2" x14ac:dyDescent="0.3">
      <c r="A989" s="6" t="s">
        <v>2061</v>
      </c>
      <c r="B989">
        <v>182151.2</v>
      </c>
    </row>
    <row r="990" spans="1:2" x14ac:dyDescent="0.3">
      <c r="A990" s="6" t="s">
        <v>671</v>
      </c>
      <c r="B990">
        <v>1088351.5</v>
      </c>
    </row>
    <row r="991" spans="1:2" x14ac:dyDescent="0.3">
      <c r="A991" s="6" t="s">
        <v>1959</v>
      </c>
      <c r="B991">
        <v>88308</v>
      </c>
    </row>
    <row r="992" spans="1:2" x14ac:dyDescent="0.3">
      <c r="A992" s="6" t="s">
        <v>4709</v>
      </c>
      <c r="B992">
        <v>922734</v>
      </c>
    </row>
    <row r="993" spans="1:2" x14ac:dyDescent="0.3">
      <c r="A993" s="6" t="s">
        <v>714</v>
      </c>
      <c r="B993">
        <v>239712.09999999998</v>
      </c>
    </row>
    <row r="994" spans="1:2" x14ac:dyDescent="0.3">
      <c r="A994" s="6" t="s">
        <v>1968</v>
      </c>
      <c r="B994">
        <v>354130.8</v>
      </c>
    </row>
    <row r="995" spans="1:2" x14ac:dyDescent="0.3">
      <c r="A995" s="6" t="s">
        <v>774</v>
      </c>
      <c r="B995">
        <v>813147.2</v>
      </c>
    </row>
    <row r="996" spans="1:2" x14ac:dyDescent="0.3">
      <c r="A996" s="6" t="s">
        <v>1922</v>
      </c>
      <c r="B996">
        <v>229895.19999999998</v>
      </c>
    </row>
    <row r="997" spans="1:2" x14ac:dyDescent="0.3">
      <c r="A997" s="6" t="s">
        <v>1931</v>
      </c>
      <c r="B997">
        <v>98994.599999999991</v>
      </c>
    </row>
    <row r="998" spans="1:2" x14ac:dyDescent="0.3">
      <c r="A998" s="6" t="s">
        <v>1904</v>
      </c>
      <c r="B998">
        <v>129249.4</v>
      </c>
    </row>
    <row r="999" spans="1:2" x14ac:dyDescent="0.3">
      <c r="A999" s="6" t="s">
        <v>1753</v>
      </c>
      <c r="B999">
        <v>591883.60000000009</v>
      </c>
    </row>
    <row r="1000" spans="1:2" x14ac:dyDescent="0.3">
      <c r="A1000" s="6" t="s">
        <v>1980</v>
      </c>
      <c r="B1000">
        <v>306174</v>
      </c>
    </row>
    <row r="1001" spans="1:2" x14ac:dyDescent="0.3">
      <c r="A1001" s="6" t="s">
        <v>1737</v>
      </c>
      <c r="B1001">
        <v>1183776</v>
      </c>
    </row>
    <row r="1002" spans="1:2" x14ac:dyDescent="0.3">
      <c r="A1002" s="6" t="s">
        <v>297</v>
      </c>
      <c r="B1002">
        <v>2438.1</v>
      </c>
    </row>
    <row r="1003" spans="1:2" x14ac:dyDescent="0.3">
      <c r="A1003" s="6" t="s">
        <v>1716</v>
      </c>
      <c r="B1003">
        <v>477.3</v>
      </c>
    </row>
    <row r="1004" spans="1:2" x14ac:dyDescent="0.3">
      <c r="A1004" s="6" t="s">
        <v>2072</v>
      </c>
      <c r="B1004">
        <v>32926.5</v>
      </c>
    </row>
    <row r="1005" spans="1:2" x14ac:dyDescent="0.3">
      <c r="A1005" s="6" t="s">
        <v>1899</v>
      </c>
      <c r="B1005">
        <v>228645</v>
      </c>
    </row>
    <row r="1006" spans="1:2" x14ac:dyDescent="0.3">
      <c r="A1006" s="6" t="s">
        <v>1996</v>
      </c>
      <c r="B1006">
        <v>226228.5</v>
      </c>
    </row>
    <row r="1007" spans="1:2" x14ac:dyDescent="0.3">
      <c r="A1007" s="6" t="s">
        <v>2084</v>
      </c>
      <c r="B1007">
        <v>402824.99999999994</v>
      </c>
    </row>
    <row r="1008" spans="1:2" x14ac:dyDescent="0.3">
      <c r="A1008" s="6" t="s">
        <v>4657</v>
      </c>
      <c r="B1008">
        <v>1217.6999999999998</v>
      </c>
    </row>
    <row r="1009" spans="1:2" x14ac:dyDescent="0.3">
      <c r="A1009" s="6" t="s">
        <v>4723</v>
      </c>
      <c r="B1009">
        <v>714</v>
      </c>
    </row>
    <row r="1010" spans="1:2" x14ac:dyDescent="0.3">
      <c r="A1010" s="6" t="s">
        <v>407</v>
      </c>
      <c r="B1010">
        <v>600.6</v>
      </c>
    </row>
    <row r="1011" spans="1:2" x14ac:dyDescent="0.3">
      <c r="A1011" s="6" t="s">
        <v>2113</v>
      </c>
      <c r="B1011">
        <v>19921.899999999998</v>
      </c>
    </row>
    <row r="1012" spans="1:2" x14ac:dyDescent="0.3">
      <c r="A1012" s="6" t="s">
        <v>632</v>
      </c>
      <c r="B1012">
        <v>243.6</v>
      </c>
    </row>
    <row r="1013" spans="1:2" x14ac:dyDescent="0.3">
      <c r="A1013" s="6" t="s">
        <v>2050</v>
      </c>
      <c r="B1013">
        <v>2257.1999999999998</v>
      </c>
    </row>
    <row r="1014" spans="1:2" x14ac:dyDescent="0.3">
      <c r="A1014" s="6" t="s">
        <v>2154</v>
      </c>
      <c r="B1014">
        <v>62584</v>
      </c>
    </row>
    <row r="1015" spans="1:2" x14ac:dyDescent="0.3">
      <c r="A1015" s="6" t="s">
        <v>4680</v>
      </c>
      <c r="B1015">
        <v>9475.0999999999985</v>
      </c>
    </row>
    <row r="1016" spans="1:2" x14ac:dyDescent="0.3">
      <c r="A1016" s="6" t="s">
        <v>1638</v>
      </c>
      <c r="B1016">
        <v>2264.4</v>
      </c>
    </row>
    <row r="1017" spans="1:2" x14ac:dyDescent="0.3">
      <c r="A1017" s="6" t="s">
        <v>1883</v>
      </c>
      <c r="B1017">
        <v>2415</v>
      </c>
    </row>
    <row r="1018" spans="1:2" x14ac:dyDescent="0.3">
      <c r="A1018" s="6" t="s">
        <v>4735</v>
      </c>
      <c r="B1018">
        <v>5992</v>
      </c>
    </row>
    <row r="1019" spans="1:2" x14ac:dyDescent="0.3">
      <c r="A1019" s="6" t="s">
        <v>1593</v>
      </c>
      <c r="B1019">
        <v>3066.7999999999997</v>
      </c>
    </row>
    <row r="1020" spans="1:2" x14ac:dyDescent="0.3">
      <c r="A1020" s="6" t="s">
        <v>4786</v>
      </c>
      <c r="B1020">
        <v>47401.200000000004</v>
      </c>
    </row>
    <row r="1021" spans="1:2" x14ac:dyDescent="0.3">
      <c r="A1021" s="6" t="s">
        <v>1681</v>
      </c>
      <c r="B1021">
        <v>11214</v>
      </c>
    </row>
    <row r="1022" spans="1:2" x14ac:dyDescent="0.3">
      <c r="A1022" s="6" t="s">
        <v>2140</v>
      </c>
      <c r="B1022">
        <v>13312.8</v>
      </c>
    </row>
    <row r="1023" spans="1:2" x14ac:dyDescent="0.3">
      <c r="A1023" s="6" t="s">
        <v>2304</v>
      </c>
      <c r="B1023">
        <v>8431.7999999999993</v>
      </c>
    </row>
    <row r="1024" spans="1:2" x14ac:dyDescent="0.3">
      <c r="A1024" s="6" t="s">
        <v>1671</v>
      </c>
      <c r="B1024">
        <v>1916</v>
      </c>
    </row>
    <row r="1025" spans="1:2" x14ac:dyDescent="0.3">
      <c r="A1025" s="6" t="s">
        <v>1684</v>
      </c>
      <c r="B1025">
        <v>27894.5</v>
      </c>
    </row>
    <row r="1026" spans="1:2" x14ac:dyDescent="0.3">
      <c r="A1026" s="6" t="s">
        <v>1642</v>
      </c>
      <c r="B1026">
        <v>1189.3999999999999</v>
      </c>
    </row>
    <row r="1027" spans="1:2" x14ac:dyDescent="0.3">
      <c r="A1027" s="6" t="s">
        <v>2030</v>
      </c>
      <c r="B1027">
        <v>8179.2</v>
      </c>
    </row>
    <row r="1028" spans="1:2" x14ac:dyDescent="0.3">
      <c r="A1028" s="6" t="s">
        <v>1846</v>
      </c>
      <c r="B1028">
        <v>6047.4999999999991</v>
      </c>
    </row>
    <row r="1029" spans="1:2" x14ac:dyDescent="0.3">
      <c r="A1029" s="6" t="s">
        <v>1563</v>
      </c>
      <c r="B1029">
        <v>4604</v>
      </c>
    </row>
    <row r="1030" spans="1:2" x14ac:dyDescent="0.3">
      <c r="A1030" s="6" t="s">
        <v>1536</v>
      </c>
      <c r="B1030">
        <v>92757.6</v>
      </c>
    </row>
    <row r="1031" spans="1:2" x14ac:dyDescent="0.3">
      <c r="A1031" s="6" t="s">
        <v>4785</v>
      </c>
      <c r="B1031">
        <v>25314.899999999998</v>
      </c>
    </row>
    <row r="1032" spans="1:2" x14ac:dyDescent="0.3">
      <c r="A1032" s="6" t="s">
        <v>4823</v>
      </c>
      <c r="B1032">
        <v>25314.899999999998</v>
      </c>
    </row>
    <row r="1033" spans="1:2" x14ac:dyDescent="0.3">
      <c r="A1033" s="6" t="s">
        <v>1856</v>
      </c>
      <c r="B1033">
        <v>18960</v>
      </c>
    </row>
    <row r="1034" spans="1:2" x14ac:dyDescent="0.3">
      <c r="A1034" s="6" t="s">
        <v>4817</v>
      </c>
      <c r="B1034">
        <v>5584</v>
      </c>
    </row>
    <row r="1035" spans="1:2" x14ac:dyDescent="0.3">
      <c r="A1035" s="6" t="s">
        <v>4828</v>
      </c>
      <c r="B1035">
        <v>5584</v>
      </c>
    </row>
    <row r="1036" spans="1:2" x14ac:dyDescent="0.3">
      <c r="A1036" s="6" t="s">
        <v>1814</v>
      </c>
      <c r="B1036">
        <v>28193.399999999998</v>
      </c>
    </row>
    <row r="1037" spans="1:2" x14ac:dyDescent="0.3">
      <c r="A1037" s="6" t="s">
        <v>1807</v>
      </c>
      <c r="B1037">
        <v>36561.300000000003</v>
      </c>
    </row>
    <row r="1038" spans="1:2" x14ac:dyDescent="0.3">
      <c r="A1038" s="6" t="s">
        <v>1801</v>
      </c>
      <c r="B1038">
        <v>122373.79999999999</v>
      </c>
    </row>
    <row r="1039" spans="1:2" x14ac:dyDescent="0.3">
      <c r="A1039" s="6" t="s">
        <v>4858</v>
      </c>
      <c r="B1039">
        <v>7744.2999999999993</v>
      </c>
    </row>
    <row r="1040" spans="1:2" x14ac:dyDescent="0.3">
      <c r="A1040" s="6" t="s">
        <v>1881</v>
      </c>
      <c r="B1040">
        <v>27945.199999999997</v>
      </c>
    </row>
    <row r="1041" spans="1:2" x14ac:dyDescent="0.3">
      <c r="A1041" s="6" t="s">
        <v>323</v>
      </c>
      <c r="B1041">
        <v>8891.4</v>
      </c>
    </row>
    <row r="1042" spans="1:2" x14ac:dyDescent="0.3">
      <c r="A1042" s="6" t="s">
        <v>1704</v>
      </c>
      <c r="B1042">
        <v>481.59999999999997</v>
      </c>
    </row>
    <row r="1043" spans="1:2" x14ac:dyDescent="0.3">
      <c r="A1043" s="6" t="s">
        <v>1724</v>
      </c>
      <c r="B1043">
        <v>5670.5999999999995</v>
      </c>
    </row>
    <row r="1044" spans="1:2" x14ac:dyDescent="0.3">
      <c r="A1044" s="6" t="s">
        <v>254</v>
      </c>
      <c r="B1044">
        <v>9116.1999999999989</v>
      </c>
    </row>
    <row r="1045" spans="1:2" x14ac:dyDescent="0.3">
      <c r="A1045" s="6" t="s">
        <v>1643</v>
      </c>
      <c r="B1045">
        <v>12123.699999999999</v>
      </c>
    </row>
    <row r="1046" spans="1:2" x14ac:dyDescent="0.3">
      <c r="A1046" s="6" t="s">
        <v>4852</v>
      </c>
      <c r="B1046">
        <v>8178.5999999999995</v>
      </c>
    </row>
    <row r="1047" spans="1:2" x14ac:dyDescent="0.3">
      <c r="A1047" s="6" t="s">
        <v>1820</v>
      </c>
      <c r="B1047">
        <v>24557.4</v>
      </c>
    </row>
    <row r="1048" spans="1:2" x14ac:dyDescent="0.3">
      <c r="A1048" s="6" t="s">
        <v>4820</v>
      </c>
      <c r="B1048">
        <v>106601.29999999999</v>
      </c>
    </row>
    <row r="1049" spans="1:2" x14ac:dyDescent="0.3">
      <c r="A1049" s="6" t="s">
        <v>1965</v>
      </c>
      <c r="B1049">
        <v>3792.6000000000004</v>
      </c>
    </row>
    <row r="1050" spans="1:2" x14ac:dyDescent="0.3">
      <c r="A1050" s="6" t="s">
        <v>1925</v>
      </c>
      <c r="B1050">
        <v>8408</v>
      </c>
    </row>
    <row r="1051" spans="1:2" x14ac:dyDescent="0.3">
      <c r="A1051" s="6" t="s">
        <v>1913</v>
      </c>
      <c r="B1051">
        <v>2062.2000000000003</v>
      </c>
    </row>
    <row r="1052" spans="1:2" x14ac:dyDescent="0.3">
      <c r="A1052" s="6" t="s">
        <v>1844</v>
      </c>
      <c r="B1052">
        <v>10049.099999999999</v>
      </c>
    </row>
    <row r="1053" spans="1:2" x14ac:dyDescent="0.3">
      <c r="A1053" s="6" t="s">
        <v>1776</v>
      </c>
      <c r="B1053">
        <v>183356.3</v>
      </c>
    </row>
    <row r="1054" spans="1:2" x14ac:dyDescent="0.3">
      <c r="A1054" s="6" t="s">
        <v>1971</v>
      </c>
      <c r="B1054">
        <v>10049.099999999999</v>
      </c>
    </row>
    <row r="1055" spans="1:2" x14ac:dyDescent="0.3">
      <c r="A1055" s="6" t="s">
        <v>1874</v>
      </c>
      <c r="B1055">
        <v>38294</v>
      </c>
    </row>
    <row r="1056" spans="1:2" x14ac:dyDescent="0.3">
      <c r="A1056" s="6" t="s">
        <v>2109</v>
      </c>
      <c r="B1056">
        <v>14669.8</v>
      </c>
    </row>
    <row r="1057" spans="1:2" x14ac:dyDescent="0.3">
      <c r="A1057" s="6" t="s">
        <v>2239</v>
      </c>
      <c r="B1057">
        <v>273.8</v>
      </c>
    </row>
    <row r="1058" spans="1:2" x14ac:dyDescent="0.3">
      <c r="A1058" s="6" t="s">
        <v>2321</v>
      </c>
      <c r="B1058">
        <v>10260</v>
      </c>
    </row>
    <row r="1059" spans="1:2" x14ac:dyDescent="0.3">
      <c r="A1059" s="6" t="s">
        <v>2352</v>
      </c>
      <c r="B1059">
        <v>12654.599999999999</v>
      </c>
    </row>
    <row r="1060" spans="1:2" x14ac:dyDescent="0.3">
      <c r="A1060" s="6" t="s">
        <v>2329</v>
      </c>
      <c r="B1060">
        <v>30129.999999999996</v>
      </c>
    </row>
    <row r="1061" spans="1:2" x14ac:dyDescent="0.3">
      <c r="A1061" s="6" t="s">
        <v>2276</v>
      </c>
      <c r="B1061">
        <v>35159.300000000003</v>
      </c>
    </row>
    <row r="1062" spans="1:2" x14ac:dyDescent="0.3">
      <c r="A1062" s="6" t="s">
        <v>1287</v>
      </c>
      <c r="B1062">
        <v>32584.5</v>
      </c>
    </row>
    <row r="1063" spans="1:2" x14ac:dyDescent="0.3">
      <c r="A1063" s="6" t="s">
        <v>2344</v>
      </c>
      <c r="B1063">
        <v>6336</v>
      </c>
    </row>
    <row r="1064" spans="1:2" x14ac:dyDescent="0.3">
      <c r="A1064" s="6" t="s">
        <v>2036</v>
      </c>
      <c r="B1064">
        <v>1953</v>
      </c>
    </row>
    <row r="1065" spans="1:2" x14ac:dyDescent="0.3">
      <c r="A1065" s="6" t="s">
        <v>2247</v>
      </c>
      <c r="B1065">
        <v>64080</v>
      </c>
    </row>
    <row r="1066" spans="1:2" x14ac:dyDescent="0.3">
      <c r="A1066" s="6" t="s">
        <v>326</v>
      </c>
      <c r="B1066">
        <v>6465.6</v>
      </c>
    </row>
    <row r="1067" spans="1:2" x14ac:dyDescent="0.3">
      <c r="A1067" s="6" t="s">
        <v>4717</v>
      </c>
      <c r="B1067">
        <v>2090.4</v>
      </c>
    </row>
    <row r="1068" spans="1:2" x14ac:dyDescent="0.3">
      <c r="A1068" s="6" t="s">
        <v>1590</v>
      </c>
      <c r="B1068">
        <v>2090.4</v>
      </c>
    </row>
    <row r="1069" spans="1:2" x14ac:dyDescent="0.3">
      <c r="A1069" s="6" t="s">
        <v>1815</v>
      </c>
      <c r="B1069">
        <v>11965.800000000001</v>
      </c>
    </row>
    <row r="1070" spans="1:2" x14ac:dyDescent="0.3">
      <c r="A1070" s="6" t="s">
        <v>2105</v>
      </c>
      <c r="B1070">
        <v>6673.5999999999995</v>
      </c>
    </row>
    <row r="1071" spans="1:2" x14ac:dyDescent="0.3">
      <c r="A1071" s="6" t="s">
        <v>2190</v>
      </c>
      <c r="B1071">
        <v>258254.4</v>
      </c>
    </row>
    <row r="1072" spans="1:2" x14ac:dyDescent="0.3">
      <c r="A1072" s="6" t="s">
        <v>4756</v>
      </c>
      <c r="B1072">
        <v>1805.7</v>
      </c>
    </row>
    <row r="1073" spans="1:2" x14ac:dyDescent="0.3">
      <c r="A1073" s="6" t="s">
        <v>4849</v>
      </c>
      <c r="B1073">
        <v>25</v>
      </c>
    </row>
    <row r="1074" spans="1:2" x14ac:dyDescent="0.3">
      <c r="A1074" s="6" t="s">
        <v>1726</v>
      </c>
      <c r="B1074">
        <v>3603.3999999999996</v>
      </c>
    </row>
    <row r="1075" spans="1:2" x14ac:dyDescent="0.3">
      <c r="A1075" s="6" t="s">
        <v>1720</v>
      </c>
      <c r="B1075">
        <v>3603.3999999999996</v>
      </c>
    </row>
    <row r="1076" spans="1:2" x14ac:dyDescent="0.3">
      <c r="A1076" s="6" t="s">
        <v>1717</v>
      </c>
      <c r="B1076">
        <v>13110.699999999999</v>
      </c>
    </row>
    <row r="1077" spans="1:2" x14ac:dyDescent="0.3">
      <c r="A1077" s="6" t="s">
        <v>2363</v>
      </c>
      <c r="B1077">
        <v>8032.4</v>
      </c>
    </row>
    <row r="1078" spans="1:2" x14ac:dyDescent="0.3">
      <c r="A1078" s="6" t="s">
        <v>1902</v>
      </c>
      <c r="B1078">
        <v>116697.7</v>
      </c>
    </row>
    <row r="1079" spans="1:2" x14ac:dyDescent="0.3">
      <c r="A1079" s="6" t="s">
        <v>2337</v>
      </c>
      <c r="B1079">
        <v>5252</v>
      </c>
    </row>
    <row r="1080" spans="1:2" x14ac:dyDescent="0.3">
      <c r="A1080" s="6" t="s">
        <v>2067</v>
      </c>
      <c r="B1080">
        <v>12045.6</v>
      </c>
    </row>
    <row r="1081" spans="1:2" x14ac:dyDescent="0.3">
      <c r="A1081" s="6" t="s">
        <v>4692</v>
      </c>
      <c r="B1081">
        <v>47618.2</v>
      </c>
    </row>
    <row r="1082" spans="1:2" x14ac:dyDescent="0.3">
      <c r="A1082" s="6" t="s">
        <v>1969</v>
      </c>
      <c r="B1082">
        <v>7267</v>
      </c>
    </row>
    <row r="1083" spans="1:2" x14ac:dyDescent="0.3">
      <c r="A1083" s="6" t="s">
        <v>370</v>
      </c>
      <c r="B1083">
        <v>423.5</v>
      </c>
    </row>
    <row r="1084" spans="1:2" x14ac:dyDescent="0.3">
      <c r="A1084" s="6" t="s">
        <v>286</v>
      </c>
      <c r="B1084">
        <v>32834.799999999996</v>
      </c>
    </row>
    <row r="1085" spans="1:2" x14ac:dyDescent="0.3">
      <c r="A1085" s="6" t="s">
        <v>73</v>
      </c>
      <c r="B1085">
        <v>10952</v>
      </c>
    </row>
    <row r="1086" spans="1:2" x14ac:dyDescent="0.3">
      <c r="A1086" s="6" t="s">
        <v>266</v>
      </c>
      <c r="B1086">
        <v>1220.4000000000001</v>
      </c>
    </row>
    <row r="1087" spans="1:2" x14ac:dyDescent="0.3">
      <c r="A1087" s="6" t="s">
        <v>2203</v>
      </c>
      <c r="B1087">
        <v>13272</v>
      </c>
    </row>
    <row r="1088" spans="1:2" x14ac:dyDescent="0.3">
      <c r="A1088" s="6" t="s">
        <v>123</v>
      </c>
      <c r="B1088">
        <v>27967.800000000003</v>
      </c>
    </row>
    <row r="1089" spans="1:2" x14ac:dyDescent="0.3">
      <c r="A1089" s="6" t="s">
        <v>417</v>
      </c>
      <c r="B1089">
        <v>12394.2</v>
      </c>
    </row>
    <row r="1090" spans="1:2" x14ac:dyDescent="0.3">
      <c r="A1090" s="6" t="s">
        <v>100</v>
      </c>
      <c r="B1090">
        <v>1631.8</v>
      </c>
    </row>
    <row r="1091" spans="1:2" x14ac:dyDescent="0.3">
      <c r="A1091" s="6" t="s">
        <v>261</v>
      </c>
      <c r="B1091">
        <v>268.8</v>
      </c>
    </row>
    <row r="1092" spans="1:2" x14ac:dyDescent="0.3">
      <c r="A1092" s="6" t="s">
        <v>4665</v>
      </c>
      <c r="B1092">
        <v>226.8</v>
      </c>
    </row>
    <row r="1093" spans="1:2" x14ac:dyDescent="0.3">
      <c r="A1093" s="6" t="s">
        <v>1710</v>
      </c>
      <c r="B1093">
        <v>105</v>
      </c>
    </row>
    <row r="1094" spans="1:2" x14ac:dyDescent="0.3">
      <c r="A1094" s="6" t="s">
        <v>1849</v>
      </c>
      <c r="B1094">
        <v>27314.199999999997</v>
      </c>
    </row>
    <row r="1095" spans="1:2" x14ac:dyDescent="0.3">
      <c r="A1095" s="6" t="s">
        <v>1818</v>
      </c>
      <c r="B1095">
        <v>11951</v>
      </c>
    </row>
    <row r="1096" spans="1:2" x14ac:dyDescent="0.3">
      <c r="A1096" s="6" t="s">
        <v>2248</v>
      </c>
      <c r="B1096">
        <v>2807.2000000000003</v>
      </c>
    </row>
    <row r="1097" spans="1:2" x14ac:dyDescent="0.3">
      <c r="A1097" s="6" t="s">
        <v>2181</v>
      </c>
      <c r="B1097">
        <v>5084</v>
      </c>
    </row>
    <row r="1098" spans="1:2" x14ac:dyDescent="0.3">
      <c r="A1098" s="6" t="s">
        <v>2334</v>
      </c>
      <c r="B1098">
        <v>2287.6</v>
      </c>
    </row>
    <row r="1099" spans="1:2" x14ac:dyDescent="0.3">
      <c r="A1099" s="6" t="s">
        <v>251</v>
      </c>
      <c r="B1099">
        <v>3234.8999999999996</v>
      </c>
    </row>
    <row r="1100" spans="1:2" x14ac:dyDescent="0.3">
      <c r="A1100" s="6" t="s">
        <v>1553</v>
      </c>
      <c r="B1100">
        <v>81118.8</v>
      </c>
    </row>
    <row r="1101" spans="1:2" x14ac:dyDescent="0.3">
      <c r="A1101" s="6" t="s">
        <v>1709</v>
      </c>
      <c r="B1101">
        <v>51042.6</v>
      </c>
    </row>
    <row r="1102" spans="1:2" x14ac:dyDescent="0.3">
      <c r="A1102" s="6" t="s">
        <v>4805</v>
      </c>
      <c r="B1102">
        <v>102085.2</v>
      </c>
    </row>
    <row r="1103" spans="1:2" x14ac:dyDescent="0.3">
      <c r="A1103" s="6" t="s">
        <v>1923</v>
      </c>
      <c r="B1103">
        <v>22774.400000000001</v>
      </c>
    </row>
    <row r="1104" spans="1:2" x14ac:dyDescent="0.3">
      <c r="A1104" s="6" t="s">
        <v>1861</v>
      </c>
      <c r="B1104">
        <v>2043</v>
      </c>
    </row>
    <row r="1105" spans="1:2" x14ac:dyDescent="0.3">
      <c r="A1105" s="6" t="s">
        <v>2264</v>
      </c>
      <c r="B1105">
        <v>1154.3999999999999</v>
      </c>
    </row>
    <row r="1106" spans="1:2" x14ac:dyDescent="0.3">
      <c r="A1106" s="6" t="s">
        <v>1228</v>
      </c>
      <c r="B1106">
        <v>51195.299999999996</v>
      </c>
    </row>
    <row r="1107" spans="1:2" x14ac:dyDescent="0.3">
      <c r="A1107" s="6" t="s">
        <v>362</v>
      </c>
      <c r="B1107">
        <v>7125.0999999999995</v>
      </c>
    </row>
    <row r="1108" spans="1:2" x14ac:dyDescent="0.3">
      <c r="A1108" s="6" t="s">
        <v>1542</v>
      </c>
      <c r="B1108">
        <v>5751417.1000000006</v>
      </c>
    </row>
    <row r="1109" spans="1:2" x14ac:dyDescent="0.3">
      <c r="A1109" s="6" t="s">
        <v>2330</v>
      </c>
      <c r="B1109">
        <v>4231.5</v>
      </c>
    </row>
    <row r="1110" spans="1:2" x14ac:dyDescent="0.3">
      <c r="A1110" s="6" t="s">
        <v>1706</v>
      </c>
      <c r="B1110">
        <v>197.4</v>
      </c>
    </row>
    <row r="1111" spans="1:2" x14ac:dyDescent="0.3">
      <c r="A1111" s="6" t="s">
        <v>1819</v>
      </c>
      <c r="B1111">
        <v>188749.8</v>
      </c>
    </row>
    <row r="1112" spans="1:2" x14ac:dyDescent="0.3">
      <c r="A1112" s="6" t="s">
        <v>2085</v>
      </c>
      <c r="B1112">
        <v>20288</v>
      </c>
    </row>
    <row r="1113" spans="1:2" x14ac:dyDescent="0.3">
      <c r="A1113" s="6" t="s">
        <v>2032</v>
      </c>
      <c r="B1113">
        <v>18985.5</v>
      </c>
    </row>
    <row r="1114" spans="1:2" x14ac:dyDescent="0.3">
      <c r="A1114" s="6" t="s">
        <v>2039</v>
      </c>
      <c r="B1114">
        <v>26178.600000000002</v>
      </c>
    </row>
    <row r="1115" spans="1:2" x14ac:dyDescent="0.3">
      <c r="A1115" s="6" t="s">
        <v>2057</v>
      </c>
      <c r="B1115">
        <v>4104</v>
      </c>
    </row>
    <row r="1116" spans="1:2" x14ac:dyDescent="0.3">
      <c r="A1116" s="6" t="s">
        <v>1997</v>
      </c>
      <c r="B1116">
        <v>4832</v>
      </c>
    </row>
    <row r="1117" spans="1:2" x14ac:dyDescent="0.3">
      <c r="A1117" s="6" t="s">
        <v>1916</v>
      </c>
      <c r="B1117">
        <v>49240.399999999994</v>
      </c>
    </row>
    <row r="1118" spans="1:2" x14ac:dyDescent="0.3">
      <c r="A1118" s="6" t="s">
        <v>1772</v>
      </c>
      <c r="B1118">
        <v>27056</v>
      </c>
    </row>
    <row r="1119" spans="1:2" x14ac:dyDescent="0.3">
      <c r="A1119" s="6" t="s">
        <v>256</v>
      </c>
      <c r="B1119">
        <v>11616.000000000002</v>
      </c>
    </row>
    <row r="1120" spans="1:2" x14ac:dyDescent="0.3">
      <c r="A1120" s="6" t="s">
        <v>2042</v>
      </c>
      <c r="B1120">
        <v>145536</v>
      </c>
    </row>
    <row r="1121" spans="1:2" x14ac:dyDescent="0.3">
      <c r="A1121" s="6" t="s">
        <v>4826</v>
      </c>
      <c r="B1121">
        <v>33520</v>
      </c>
    </row>
    <row r="1122" spans="1:2" x14ac:dyDescent="0.3">
      <c r="A1122" s="6" t="s">
        <v>1862</v>
      </c>
      <c r="B1122">
        <v>145536</v>
      </c>
    </row>
    <row r="1123" spans="1:2" x14ac:dyDescent="0.3">
      <c r="A1123" s="6" t="s">
        <v>1790</v>
      </c>
      <c r="B1123">
        <v>57616</v>
      </c>
    </row>
    <row r="1124" spans="1:2" x14ac:dyDescent="0.3">
      <c r="A1124" s="6" t="s">
        <v>4636</v>
      </c>
      <c r="B1124">
        <v>4620.7</v>
      </c>
    </row>
    <row r="1125" spans="1:2" x14ac:dyDescent="0.3">
      <c r="A1125" s="6" t="s">
        <v>1111</v>
      </c>
      <c r="B1125">
        <v>63047.4</v>
      </c>
    </row>
    <row r="1126" spans="1:2" x14ac:dyDescent="0.3">
      <c r="A1126" s="6" t="s">
        <v>2286</v>
      </c>
      <c r="B1126">
        <v>19468</v>
      </c>
    </row>
    <row r="1127" spans="1:2" x14ac:dyDescent="0.3">
      <c r="A1127" s="6" t="s">
        <v>1191</v>
      </c>
      <c r="B1127">
        <v>47035.8</v>
      </c>
    </row>
    <row r="1128" spans="1:2" x14ac:dyDescent="0.3">
      <c r="A1128" s="6" t="s">
        <v>2185</v>
      </c>
      <c r="B1128">
        <v>152216.59999999998</v>
      </c>
    </row>
    <row r="1129" spans="1:2" x14ac:dyDescent="0.3">
      <c r="A1129" s="6" t="s">
        <v>2333</v>
      </c>
      <c r="B1129">
        <v>17294.599999999999</v>
      </c>
    </row>
    <row r="1130" spans="1:2" x14ac:dyDescent="0.3">
      <c r="A1130" s="6" t="s">
        <v>2229</v>
      </c>
      <c r="B1130">
        <v>19236</v>
      </c>
    </row>
    <row r="1131" spans="1:2" x14ac:dyDescent="0.3">
      <c r="A1131" s="6" t="s">
        <v>4637</v>
      </c>
      <c r="B1131">
        <v>741</v>
      </c>
    </row>
    <row r="1132" spans="1:2" x14ac:dyDescent="0.3">
      <c r="A1132" s="6" t="s">
        <v>2171</v>
      </c>
      <c r="B1132">
        <v>5920.4</v>
      </c>
    </row>
    <row r="1133" spans="1:2" x14ac:dyDescent="0.3">
      <c r="A1133" s="6" t="s">
        <v>2235</v>
      </c>
      <c r="B1133">
        <v>29638.899999999998</v>
      </c>
    </row>
    <row r="1134" spans="1:2" x14ac:dyDescent="0.3">
      <c r="A1134" s="6" t="s">
        <v>2245</v>
      </c>
      <c r="B1134">
        <v>56979.299999999996</v>
      </c>
    </row>
    <row r="1135" spans="1:2" x14ac:dyDescent="0.3">
      <c r="A1135" s="6" t="s">
        <v>2108</v>
      </c>
      <c r="B1135">
        <v>47880</v>
      </c>
    </row>
    <row r="1136" spans="1:2" x14ac:dyDescent="0.3">
      <c r="A1136" s="6" t="s">
        <v>2290</v>
      </c>
      <c r="B1136">
        <v>20824</v>
      </c>
    </row>
    <row r="1137" spans="1:2" x14ac:dyDescent="0.3">
      <c r="A1137" s="6" t="s">
        <v>2213</v>
      </c>
      <c r="B1137">
        <v>17571.600000000002</v>
      </c>
    </row>
    <row r="1138" spans="1:2" x14ac:dyDescent="0.3">
      <c r="A1138" s="6" t="s">
        <v>2199</v>
      </c>
      <c r="B1138">
        <v>51137.3</v>
      </c>
    </row>
    <row r="1139" spans="1:2" x14ac:dyDescent="0.3">
      <c r="A1139" s="6" t="s">
        <v>4664</v>
      </c>
      <c r="B1139">
        <v>14.4</v>
      </c>
    </row>
    <row r="1140" spans="1:2" x14ac:dyDescent="0.3">
      <c r="A1140" s="6" t="s">
        <v>2217</v>
      </c>
      <c r="B1140">
        <v>11495.4</v>
      </c>
    </row>
    <row r="1141" spans="1:2" x14ac:dyDescent="0.3">
      <c r="A1141" s="6" t="s">
        <v>2206</v>
      </c>
      <c r="B1141">
        <v>2254.1999999999998</v>
      </c>
    </row>
    <row r="1142" spans="1:2" x14ac:dyDescent="0.3">
      <c r="A1142" s="6" t="s">
        <v>2012</v>
      </c>
      <c r="B1142">
        <v>6814.2</v>
      </c>
    </row>
    <row r="1143" spans="1:2" x14ac:dyDescent="0.3">
      <c r="A1143" s="6" t="s">
        <v>2158</v>
      </c>
      <c r="B1143">
        <v>82408.2</v>
      </c>
    </row>
    <row r="1144" spans="1:2" x14ac:dyDescent="0.3">
      <c r="A1144" s="6" t="s">
        <v>2226</v>
      </c>
      <c r="B1144">
        <v>363.4</v>
      </c>
    </row>
    <row r="1145" spans="1:2" x14ac:dyDescent="0.3">
      <c r="A1145" s="6" t="s">
        <v>373</v>
      </c>
      <c r="B1145">
        <v>4004</v>
      </c>
    </row>
    <row r="1146" spans="1:2" x14ac:dyDescent="0.3">
      <c r="A1146" s="6" t="s">
        <v>192</v>
      </c>
      <c r="B1146">
        <v>865.09999999999991</v>
      </c>
    </row>
    <row r="1147" spans="1:2" x14ac:dyDescent="0.3">
      <c r="A1147" s="6" t="s">
        <v>139</v>
      </c>
      <c r="B1147">
        <v>15424.099999999999</v>
      </c>
    </row>
    <row r="1148" spans="1:2" x14ac:dyDescent="0.3">
      <c r="A1148" s="6" t="s">
        <v>328</v>
      </c>
      <c r="B1148">
        <v>15424.099999999999</v>
      </c>
    </row>
    <row r="1149" spans="1:2" x14ac:dyDescent="0.3">
      <c r="A1149" s="6" t="s">
        <v>240</v>
      </c>
      <c r="B1149">
        <v>16812.600000000002</v>
      </c>
    </row>
    <row r="1150" spans="1:2" x14ac:dyDescent="0.3">
      <c r="A1150" s="6" t="s">
        <v>70</v>
      </c>
      <c r="B1150">
        <v>16812.600000000002</v>
      </c>
    </row>
    <row r="1151" spans="1:2" x14ac:dyDescent="0.3">
      <c r="A1151" s="6" t="s">
        <v>351</v>
      </c>
      <c r="B1151">
        <v>25388</v>
      </c>
    </row>
    <row r="1152" spans="1:2" x14ac:dyDescent="0.3">
      <c r="A1152" s="6" t="s">
        <v>155</v>
      </c>
      <c r="B1152">
        <v>2545.6</v>
      </c>
    </row>
    <row r="1153" spans="1:2" x14ac:dyDescent="0.3">
      <c r="A1153" s="6" t="s">
        <v>2028</v>
      </c>
      <c r="B1153">
        <v>59593.600000000006</v>
      </c>
    </row>
    <row r="1154" spans="1:2" x14ac:dyDescent="0.3">
      <c r="A1154" s="6" t="s">
        <v>4856</v>
      </c>
      <c r="B1154">
        <v>31.5</v>
      </c>
    </row>
    <row r="1155" spans="1:2" x14ac:dyDescent="0.3">
      <c r="A1155" s="6" t="s">
        <v>1676</v>
      </c>
      <c r="B1155">
        <v>968</v>
      </c>
    </row>
    <row r="1156" spans="1:2" x14ac:dyDescent="0.3">
      <c r="A1156" s="6" t="s">
        <v>1597</v>
      </c>
      <c r="B1156">
        <v>101929.8</v>
      </c>
    </row>
    <row r="1157" spans="1:2" x14ac:dyDescent="0.3">
      <c r="A1157" s="6" t="s">
        <v>1608</v>
      </c>
      <c r="B1157">
        <v>101929.8</v>
      </c>
    </row>
    <row r="1158" spans="1:2" x14ac:dyDescent="0.3">
      <c r="A1158" s="6" t="s">
        <v>1567</v>
      </c>
      <c r="B1158">
        <v>101929.8</v>
      </c>
    </row>
    <row r="1159" spans="1:2" x14ac:dyDescent="0.3">
      <c r="A1159" s="6" t="s">
        <v>1634</v>
      </c>
      <c r="B1159">
        <v>55104</v>
      </c>
    </row>
    <row r="1160" spans="1:2" x14ac:dyDescent="0.3">
      <c r="A1160" s="6" t="s">
        <v>1607</v>
      </c>
      <c r="B1160">
        <v>55104</v>
      </c>
    </row>
    <row r="1161" spans="1:2" x14ac:dyDescent="0.3">
      <c r="A1161" s="6" t="s">
        <v>1668</v>
      </c>
      <c r="B1161">
        <v>101929.8</v>
      </c>
    </row>
    <row r="1162" spans="1:2" x14ac:dyDescent="0.3">
      <c r="A1162" s="6" t="s">
        <v>1534</v>
      </c>
      <c r="B1162">
        <v>305793.59999999998</v>
      </c>
    </row>
    <row r="1163" spans="1:2" x14ac:dyDescent="0.3">
      <c r="A1163" s="6" t="s">
        <v>1690</v>
      </c>
      <c r="B1163">
        <v>44419.200000000004</v>
      </c>
    </row>
    <row r="1164" spans="1:2" x14ac:dyDescent="0.3">
      <c r="A1164" s="6" t="s">
        <v>4846</v>
      </c>
      <c r="B1164">
        <v>26896.5</v>
      </c>
    </row>
    <row r="1165" spans="1:2" x14ac:dyDescent="0.3">
      <c r="A1165" s="6" t="s">
        <v>1602</v>
      </c>
      <c r="B1165">
        <v>4284.5</v>
      </c>
    </row>
    <row r="1166" spans="1:2" x14ac:dyDescent="0.3">
      <c r="A1166" s="6" t="s">
        <v>1698</v>
      </c>
      <c r="B1166">
        <v>4284.5</v>
      </c>
    </row>
    <row r="1167" spans="1:2" x14ac:dyDescent="0.3">
      <c r="A1167" s="6" t="s">
        <v>2065</v>
      </c>
      <c r="B1167">
        <v>12065.8</v>
      </c>
    </row>
    <row r="1168" spans="1:2" x14ac:dyDescent="0.3">
      <c r="A1168" s="6" t="s">
        <v>4835</v>
      </c>
      <c r="B1168">
        <v>12065.8</v>
      </c>
    </row>
    <row r="1169" spans="1:2" x14ac:dyDescent="0.3">
      <c r="A1169" s="6" t="s">
        <v>4714</v>
      </c>
      <c r="B1169">
        <v>12065.8</v>
      </c>
    </row>
    <row r="1170" spans="1:2" x14ac:dyDescent="0.3">
      <c r="A1170" s="6" t="s">
        <v>1591</v>
      </c>
      <c r="B1170">
        <v>101929.8</v>
      </c>
    </row>
    <row r="1171" spans="1:2" x14ac:dyDescent="0.3">
      <c r="A1171" s="6" t="s">
        <v>4838</v>
      </c>
      <c r="B1171">
        <v>12065.8</v>
      </c>
    </row>
    <row r="1172" spans="1:2" x14ac:dyDescent="0.3">
      <c r="A1172" s="6" t="s">
        <v>1637</v>
      </c>
      <c r="B1172">
        <v>11399.3</v>
      </c>
    </row>
    <row r="1173" spans="1:2" x14ac:dyDescent="0.3">
      <c r="A1173" s="6" t="s">
        <v>4716</v>
      </c>
      <c r="B1173">
        <v>44419.200000000004</v>
      </c>
    </row>
    <row r="1174" spans="1:2" x14ac:dyDescent="0.3">
      <c r="A1174" s="6" t="s">
        <v>1595</v>
      </c>
      <c r="B1174">
        <v>44419.200000000004</v>
      </c>
    </row>
    <row r="1175" spans="1:2" x14ac:dyDescent="0.3">
      <c r="A1175" s="6" t="s">
        <v>1687</v>
      </c>
      <c r="B1175">
        <v>11399.3</v>
      </c>
    </row>
    <row r="1176" spans="1:2" x14ac:dyDescent="0.3">
      <c r="A1176" s="6" t="s">
        <v>1679</v>
      </c>
      <c r="B1176">
        <v>26896.5</v>
      </c>
    </row>
    <row r="1177" spans="1:2" x14ac:dyDescent="0.3">
      <c r="A1177" s="6" t="s">
        <v>1845</v>
      </c>
      <c r="B1177">
        <v>5129.8999999999996</v>
      </c>
    </row>
    <row r="1178" spans="1:2" x14ac:dyDescent="0.3">
      <c r="A1178" s="6" t="s">
        <v>1765</v>
      </c>
      <c r="B1178">
        <v>55662.399999999994</v>
      </c>
    </row>
    <row r="1179" spans="1:2" x14ac:dyDescent="0.3">
      <c r="A1179" s="6" t="s">
        <v>1792</v>
      </c>
      <c r="B1179">
        <v>14504</v>
      </c>
    </row>
    <row r="1180" spans="1:2" x14ac:dyDescent="0.3">
      <c r="A1180" s="6" t="s">
        <v>2062</v>
      </c>
      <c r="B1180">
        <v>9592.8000000000011</v>
      </c>
    </row>
    <row r="1181" spans="1:2" x14ac:dyDescent="0.3">
      <c r="A1181" s="6" t="s">
        <v>1569</v>
      </c>
      <c r="B1181">
        <v>64627.199999999997</v>
      </c>
    </row>
    <row r="1182" spans="1:2" x14ac:dyDescent="0.3">
      <c r="A1182" s="6" t="s">
        <v>1870</v>
      </c>
      <c r="B1182">
        <v>2254</v>
      </c>
    </row>
    <row r="1183" spans="1:2" x14ac:dyDescent="0.3">
      <c r="A1183" s="6" t="s">
        <v>1575</v>
      </c>
      <c r="B1183">
        <v>5510.4000000000005</v>
      </c>
    </row>
    <row r="1184" spans="1:2" x14ac:dyDescent="0.3">
      <c r="A1184" s="6" t="s">
        <v>1975</v>
      </c>
      <c r="B1184">
        <v>4457.3999999999996</v>
      </c>
    </row>
    <row r="1185" spans="1:2" x14ac:dyDescent="0.3">
      <c r="A1185" s="6" t="s">
        <v>1998</v>
      </c>
      <c r="B1185">
        <v>110026.40000000001</v>
      </c>
    </row>
    <row r="1186" spans="1:2" x14ac:dyDescent="0.3">
      <c r="A1186" s="6" t="s">
        <v>1984</v>
      </c>
      <c r="B1186">
        <v>321222</v>
      </c>
    </row>
    <row r="1187" spans="1:2" x14ac:dyDescent="0.3">
      <c r="A1187" s="6" t="s">
        <v>2037</v>
      </c>
      <c r="B1187">
        <v>13327.6</v>
      </c>
    </row>
    <row r="1188" spans="1:2" x14ac:dyDescent="0.3">
      <c r="A1188" s="6" t="s">
        <v>2186</v>
      </c>
      <c r="B1188">
        <v>39.599999999999994</v>
      </c>
    </row>
    <row r="1189" spans="1:2" x14ac:dyDescent="0.3">
      <c r="A1189" s="6" t="s">
        <v>2214</v>
      </c>
      <c r="B1189">
        <v>172</v>
      </c>
    </row>
    <row r="1190" spans="1:2" x14ac:dyDescent="0.3">
      <c r="A1190" s="6" t="s">
        <v>2058</v>
      </c>
      <c r="B1190">
        <v>7763.4</v>
      </c>
    </row>
    <row r="1191" spans="1:2" x14ac:dyDescent="0.3">
      <c r="A1191" s="6" t="s">
        <v>2307</v>
      </c>
      <c r="B1191">
        <v>4534.5999999999995</v>
      </c>
    </row>
    <row r="1192" spans="1:2" x14ac:dyDescent="0.3">
      <c r="A1192" s="6" t="s">
        <v>4748</v>
      </c>
      <c r="B1192">
        <v>1181.8</v>
      </c>
    </row>
    <row r="1193" spans="1:2" x14ac:dyDescent="0.3">
      <c r="A1193" s="6" t="s">
        <v>4689</v>
      </c>
      <c r="B1193">
        <v>327.60000000000002</v>
      </c>
    </row>
    <row r="1194" spans="1:2" x14ac:dyDescent="0.3">
      <c r="A1194" s="6" t="s">
        <v>4757</v>
      </c>
      <c r="B1194">
        <v>950</v>
      </c>
    </row>
    <row r="1195" spans="1:2" x14ac:dyDescent="0.3">
      <c r="A1195" s="6" t="s">
        <v>4653</v>
      </c>
      <c r="B1195">
        <v>2775.6</v>
      </c>
    </row>
    <row r="1196" spans="1:2" x14ac:dyDescent="0.3">
      <c r="A1196" s="6" t="s">
        <v>2230</v>
      </c>
      <c r="B1196">
        <v>6037.2</v>
      </c>
    </row>
    <row r="1197" spans="1:2" x14ac:dyDescent="0.3">
      <c r="A1197" s="6" t="s">
        <v>2255</v>
      </c>
      <c r="B1197">
        <v>1156.1999999999998</v>
      </c>
    </row>
    <row r="1198" spans="1:2" x14ac:dyDescent="0.3">
      <c r="A1198" s="6" t="s">
        <v>4655</v>
      </c>
      <c r="B1198">
        <v>363.6</v>
      </c>
    </row>
    <row r="1199" spans="1:2" x14ac:dyDescent="0.3">
      <c r="A1199" s="6" t="s">
        <v>2150</v>
      </c>
      <c r="B1199">
        <v>180199.3</v>
      </c>
    </row>
    <row r="1200" spans="1:2" x14ac:dyDescent="0.3">
      <c r="A1200" s="6" t="s">
        <v>1661</v>
      </c>
      <c r="B1200">
        <v>108</v>
      </c>
    </row>
    <row r="1201" spans="1:2" x14ac:dyDescent="0.3">
      <c r="A1201" s="6" t="s">
        <v>4787</v>
      </c>
      <c r="B1201">
        <v>44452</v>
      </c>
    </row>
    <row r="1202" spans="1:2" x14ac:dyDescent="0.3">
      <c r="A1202" s="6" t="s">
        <v>4812</v>
      </c>
      <c r="B1202">
        <v>489810.6</v>
      </c>
    </row>
    <row r="1203" spans="1:2" x14ac:dyDescent="0.3">
      <c r="A1203" s="6" t="s">
        <v>4788</v>
      </c>
      <c r="B1203">
        <v>13275.599999999999</v>
      </c>
    </row>
    <row r="1204" spans="1:2" x14ac:dyDescent="0.3">
      <c r="A1204" s="6" t="s">
        <v>2031</v>
      </c>
      <c r="B1204">
        <v>30404</v>
      </c>
    </row>
    <row r="1205" spans="1:2" x14ac:dyDescent="0.3">
      <c r="A1205" s="6" t="s">
        <v>2092</v>
      </c>
      <c r="B1205">
        <v>7334.8</v>
      </c>
    </row>
    <row r="1206" spans="1:2" x14ac:dyDescent="0.3">
      <c r="A1206" s="6" t="s">
        <v>2104</v>
      </c>
      <c r="B1206">
        <v>1546.6000000000001</v>
      </c>
    </row>
    <row r="1207" spans="1:2" x14ac:dyDescent="0.3">
      <c r="A1207" s="6" t="s">
        <v>1652</v>
      </c>
      <c r="B1207">
        <v>475.8</v>
      </c>
    </row>
    <row r="1208" spans="1:2" x14ac:dyDescent="0.3">
      <c r="A1208" s="6" t="s">
        <v>1630</v>
      </c>
      <c r="B1208">
        <v>98.399999999999991</v>
      </c>
    </row>
    <row r="1209" spans="1:2" x14ac:dyDescent="0.3">
      <c r="A1209" s="6" t="s">
        <v>1939</v>
      </c>
      <c r="B1209">
        <v>67657.2</v>
      </c>
    </row>
    <row r="1210" spans="1:2" x14ac:dyDescent="0.3">
      <c r="A1210" s="6" t="s">
        <v>1600</v>
      </c>
      <c r="B1210">
        <v>1247228.5</v>
      </c>
    </row>
    <row r="1211" spans="1:2" x14ac:dyDescent="0.3">
      <c r="A1211" s="6" t="s">
        <v>1955</v>
      </c>
      <c r="B1211">
        <v>11743.6</v>
      </c>
    </row>
    <row r="1212" spans="1:2" x14ac:dyDescent="0.3">
      <c r="A1212" s="6" t="s">
        <v>891</v>
      </c>
      <c r="B1212">
        <v>29408</v>
      </c>
    </row>
    <row r="1213" spans="1:2" x14ac:dyDescent="0.3">
      <c r="A1213" s="6" t="s">
        <v>2328</v>
      </c>
      <c r="B1213">
        <v>4487.8</v>
      </c>
    </row>
    <row r="1214" spans="1:2" x14ac:dyDescent="0.3">
      <c r="A1214" s="6" t="s">
        <v>4795</v>
      </c>
      <c r="B1214">
        <v>115252.20000000001</v>
      </c>
    </row>
    <row r="1215" spans="1:2" x14ac:dyDescent="0.3">
      <c r="A1215" s="6" t="s">
        <v>2054</v>
      </c>
      <c r="B1215">
        <v>43972.499999999993</v>
      </c>
    </row>
    <row r="1216" spans="1:2" x14ac:dyDescent="0.3">
      <c r="A1216" s="6" t="s">
        <v>1918</v>
      </c>
      <c r="B1216">
        <v>33733</v>
      </c>
    </row>
    <row r="1217" spans="1:2" x14ac:dyDescent="0.3">
      <c r="A1217" s="6" t="s">
        <v>1715</v>
      </c>
      <c r="B1217">
        <v>455.79999999999995</v>
      </c>
    </row>
    <row r="1218" spans="1:2" x14ac:dyDescent="0.3">
      <c r="A1218" s="6" t="s">
        <v>4841</v>
      </c>
      <c r="B1218">
        <v>11008.499999999998</v>
      </c>
    </row>
    <row r="1219" spans="1:2" x14ac:dyDescent="0.3">
      <c r="A1219" s="6" t="s">
        <v>4794</v>
      </c>
      <c r="B1219">
        <v>4188.2</v>
      </c>
    </row>
    <row r="1220" spans="1:2" x14ac:dyDescent="0.3">
      <c r="A1220" s="6" t="s">
        <v>4832</v>
      </c>
      <c r="B1220">
        <v>4188.2</v>
      </c>
    </row>
    <row r="1221" spans="1:2" x14ac:dyDescent="0.3">
      <c r="A1221" s="6" t="s">
        <v>4850</v>
      </c>
      <c r="B1221">
        <v>11008.499999999998</v>
      </c>
    </row>
    <row r="1222" spans="1:2" x14ac:dyDescent="0.3">
      <c r="A1222" s="6" t="s">
        <v>4843</v>
      </c>
      <c r="B1222">
        <v>4188.2</v>
      </c>
    </row>
    <row r="1223" spans="1:2" x14ac:dyDescent="0.3">
      <c r="A1223" s="6" t="s">
        <v>2296</v>
      </c>
      <c r="B1223">
        <v>998.80000000000007</v>
      </c>
    </row>
    <row r="1224" spans="1:2" x14ac:dyDescent="0.3">
      <c r="A1224" s="6" t="s">
        <v>2234</v>
      </c>
      <c r="B1224">
        <v>253.8</v>
      </c>
    </row>
    <row r="1225" spans="1:2" x14ac:dyDescent="0.3">
      <c r="A1225" s="6" t="s">
        <v>4861</v>
      </c>
    </row>
    <row r="1226" spans="1:2" x14ac:dyDescent="0.3">
      <c r="A1226" s="6" t="s">
        <v>4862</v>
      </c>
      <c r="B1226" t="e">
        <v>#VALUE!</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A9DE53-CE47-4603-BD01-803901FDD476}">
  <dimension ref="A1:B11"/>
  <sheetViews>
    <sheetView zoomScaleNormal="100" workbookViewId="0">
      <selection activeCell="D18" sqref="D18"/>
    </sheetView>
  </sheetViews>
  <sheetFormatPr defaultRowHeight="15.6" x14ac:dyDescent="0.3"/>
  <cols>
    <col min="1" max="1" width="20.69921875" bestFit="1" customWidth="1"/>
    <col min="2" max="2" width="25.3984375" bestFit="1" customWidth="1"/>
  </cols>
  <sheetData>
    <row r="1" spans="1:2" x14ac:dyDescent="0.3">
      <c r="A1" s="5" t="s">
        <v>4860</v>
      </c>
      <c r="B1" t="s">
        <v>4873</v>
      </c>
    </row>
    <row r="2" spans="1:2" x14ac:dyDescent="0.3">
      <c r="A2" s="6" t="s">
        <v>1532</v>
      </c>
      <c r="B2">
        <v>0.42</v>
      </c>
    </row>
    <row r="3" spans="1:2" x14ac:dyDescent="0.3">
      <c r="A3" s="6" t="s">
        <v>1525</v>
      </c>
      <c r="B3">
        <v>0.94</v>
      </c>
    </row>
    <row r="4" spans="1:2" x14ac:dyDescent="0.3">
      <c r="A4" s="6" t="s">
        <v>1526</v>
      </c>
      <c r="B4">
        <v>0.91</v>
      </c>
    </row>
    <row r="5" spans="1:2" x14ac:dyDescent="0.3">
      <c r="A5" s="6" t="s">
        <v>1533</v>
      </c>
      <c r="B5">
        <v>0.53</v>
      </c>
    </row>
    <row r="6" spans="1:2" x14ac:dyDescent="0.3">
      <c r="A6" s="6" t="s">
        <v>1529</v>
      </c>
      <c r="B6">
        <v>0.9</v>
      </c>
    </row>
    <row r="7" spans="1:2" x14ac:dyDescent="0.3">
      <c r="A7" s="6" t="s">
        <v>1530</v>
      </c>
      <c r="B7">
        <v>0.57999999999999996</v>
      </c>
    </row>
    <row r="8" spans="1:2" x14ac:dyDescent="0.3">
      <c r="A8" s="6" t="s">
        <v>1527</v>
      </c>
      <c r="B8">
        <v>0.6</v>
      </c>
    </row>
    <row r="9" spans="1:2" x14ac:dyDescent="0.3">
      <c r="A9" s="6" t="s">
        <v>1528</v>
      </c>
      <c r="B9">
        <v>0.75</v>
      </c>
    </row>
    <row r="10" spans="1:2" x14ac:dyDescent="0.3">
      <c r="A10" s="6" t="s">
        <v>1531</v>
      </c>
      <c r="B10">
        <v>0</v>
      </c>
    </row>
    <row r="11" spans="1:2" x14ac:dyDescent="0.3">
      <c r="A11" s="6" t="s">
        <v>4862</v>
      </c>
      <c r="B11">
        <v>0.94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6656F-F889-4EB6-BD47-DEC7E6E59B68}">
  <dimension ref="A1:B95"/>
  <sheetViews>
    <sheetView topLeftCell="A2" workbookViewId="0">
      <selection activeCell="H27" sqref="E27:H27"/>
    </sheetView>
  </sheetViews>
  <sheetFormatPr defaultRowHeight="15.6" x14ac:dyDescent="0.3"/>
  <cols>
    <col min="1" max="1" width="12.796875" bestFit="1" customWidth="1"/>
    <col min="2" max="2" width="15.59765625" bestFit="1" customWidth="1"/>
  </cols>
  <sheetData>
    <row r="1" spans="1:2" x14ac:dyDescent="0.3">
      <c r="A1" s="5" t="s">
        <v>4860</v>
      </c>
      <c r="B1" t="s">
        <v>4866</v>
      </c>
    </row>
    <row r="2" spans="1:2" x14ac:dyDescent="0.3">
      <c r="A2" s="6">
        <v>0</v>
      </c>
      <c r="B2">
        <v>4.2499999999999991</v>
      </c>
    </row>
    <row r="3" spans="1:2" x14ac:dyDescent="0.3">
      <c r="A3" s="6">
        <v>0.02</v>
      </c>
      <c r="B3">
        <v>4.5</v>
      </c>
    </row>
    <row r="4" spans="1:2" x14ac:dyDescent="0.3">
      <c r="A4" s="6">
        <v>0.03</v>
      </c>
      <c r="B4">
        <v>4.1999999999999993</v>
      </c>
    </row>
    <row r="5" spans="1:2" x14ac:dyDescent="0.3">
      <c r="A5" s="6">
        <v>0.04</v>
      </c>
      <c r="B5">
        <v>4.2</v>
      </c>
    </row>
    <row r="6" spans="1:2" x14ac:dyDescent="0.3">
      <c r="A6" s="6">
        <v>0.05</v>
      </c>
      <c r="B6">
        <v>4.3000000000000007</v>
      </c>
    </row>
    <row r="7" spans="1:2" x14ac:dyDescent="0.3">
      <c r="A7" s="6">
        <v>0.06</v>
      </c>
      <c r="B7">
        <v>3.95</v>
      </c>
    </row>
    <row r="8" spans="1:2" x14ac:dyDescent="0.3">
      <c r="A8" s="6">
        <v>7.0000000000000007E-2</v>
      </c>
      <c r="B8">
        <v>4.1999999999999993</v>
      </c>
    </row>
    <row r="9" spans="1:2" x14ac:dyDescent="0.3">
      <c r="A9" s="6">
        <v>0.08</v>
      </c>
      <c r="B9">
        <v>4</v>
      </c>
    </row>
    <row r="10" spans="1:2" x14ac:dyDescent="0.3">
      <c r="A10" s="6">
        <v>0.09</v>
      </c>
      <c r="B10">
        <v>4.2</v>
      </c>
    </row>
    <row r="11" spans="1:2" x14ac:dyDescent="0.3">
      <c r="A11" s="6">
        <v>0.1</v>
      </c>
      <c r="B11">
        <v>4.16</v>
      </c>
    </row>
    <row r="12" spans="1:2" x14ac:dyDescent="0.3">
      <c r="A12" s="6">
        <v>0.11</v>
      </c>
      <c r="B12">
        <v>4.0375000000000005</v>
      </c>
    </row>
    <row r="13" spans="1:2" x14ac:dyDescent="0.3">
      <c r="A13" s="6">
        <v>0.12</v>
      </c>
      <c r="B13">
        <v>4.26</v>
      </c>
    </row>
    <row r="14" spans="1:2" x14ac:dyDescent="0.3">
      <c r="A14" s="6">
        <v>0.13</v>
      </c>
      <c r="B14">
        <v>4.1222222222222218</v>
      </c>
    </row>
    <row r="15" spans="1:2" x14ac:dyDescent="0.3">
      <c r="A15" s="6">
        <v>0.14000000000000001</v>
      </c>
      <c r="B15">
        <v>4.1363636363636367</v>
      </c>
    </row>
    <row r="16" spans="1:2" x14ac:dyDescent="0.3">
      <c r="A16" s="6">
        <v>0.15</v>
      </c>
      <c r="B16">
        <v>4.2222222222222223</v>
      </c>
    </row>
    <row r="17" spans="1:2" x14ac:dyDescent="0.3">
      <c r="A17" s="6">
        <v>0.16</v>
      </c>
      <c r="B17">
        <v>4.0571428571428569</v>
      </c>
    </row>
    <row r="18" spans="1:2" x14ac:dyDescent="0.3">
      <c r="A18" s="6">
        <v>0.17</v>
      </c>
      <c r="B18">
        <v>4.1181818181818173</v>
      </c>
    </row>
    <row r="19" spans="1:2" x14ac:dyDescent="0.3">
      <c r="A19" s="6">
        <v>0.18</v>
      </c>
      <c r="B19">
        <v>4.1083333333333334</v>
      </c>
    </row>
    <row r="20" spans="1:2" x14ac:dyDescent="0.3">
      <c r="A20" s="6">
        <v>0.19</v>
      </c>
      <c r="B20">
        <v>4.1333333333333329</v>
      </c>
    </row>
    <row r="21" spans="1:2" x14ac:dyDescent="0.3">
      <c r="A21" s="6">
        <v>0.2</v>
      </c>
      <c r="B21">
        <v>4.2214285714285715</v>
      </c>
    </row>
    <row r="22" spans="1:2" x14ac:dyDescent="0.3">
      <c r="A22" s="6">
        <v>0.21</v>
      </c>
      <c r="B22">
        <v>4.1692307692307695</v>
      </c>
    </row>
    <row r="23" spans="1:2" x14ac:dyDescent="0.3">
      <c r="A23" s="6">
        <v>0.22</v>
      </c>
      <c r="B23">
        <v>4.126666666666666</v>
      </c>
    </row>
    <row r="24" spans="1:2" x14ac:dyDescent="0.3">
      <c r="A24" s="6">
        <v>0.23</v>
      </c>
      <c r="B24">
        <v>4.1545454545454543</v>
      </c>
    </row>
    <row r="25" spans="1:2" x14ac:dyDescent="0.3">
      <c r="A25" s="6">
        <v>0.24</v>
      </c>
      <c r="B25">
        <v>4.3071428571428569</v>
      </c>
    </row>
    <row r="26" spans="1:2" x14ac:dyDescent="0.3">
      <c r="A26" s="6">
        <v>0.25</v>
      </c>
      <c r="B26">
        <v>4.1478260869565204</v>
      </c>
    </row>
    <row r="27" spans="1:2" x14ac:dyDescent="0.3">
      <c r="A27" s="6">
        <v>0.26</v>
      </c>
      <c r="B27">
        <v>4.1142857142857139</v>
      </c>
    </row>
    <row r="28" spans="1:2" x14ac:dyDescent="0.3">
      <c r="A28" s="6">
        <v>0.27</v>
      </c>
      <c r="B28">
        <v>4.2133333333333338</v>
      </c>
    </row>
    <row r="29" spans="1:2" x14ac:dyDescent="0.3">
      <c r="A29" s="6">
        <v>0.28000000000000003</v>
      </c>
      <c r="B29">
        <v>4.1366666666666667</v>
      </c>
    </row>
    <row r="30" spans="1:2" x14ac:dyDescent="0.3">
      <c r="A30" s="6">
        <v>0.28999999999999998</v>
      </c>
      <c r="B30">
        <v>4.0750000000000002</v>
      </c>
    </row>
    <row r="31" spans="1:2" x14ac:dyDescent="0.3">
      <c r="A31" s="6">
        <v>0.3</v>
      </c>
      <c r="B31">
        <v>4.1333333333333337</v>
      </c>
    </row>
    <row r="32" spans="1:2" x14ac:dyDescent="0.3">
      <c r="A32" s="6">
        <v>0.31</v>
      </c>
      <c r="B32">
        <v>4.2285714285714286</v>
      </c>
    </row>
    <row r="33" spans="1:2" x14ac:dyDescent="0.3">
      <c r="A33" s="6">
        <v>0.32</v>
      </c>
      <c r="B33">
        <v>4.1250000000000009</v>
      </c>
    </row>
    <row r="34" spans="1:2" x14ac:dyDescent="0.3">
      <c r="A34" s="6">
        <v>0.33</v>
      </c>
      <c r="B34">
        <v>4.1363636363636367</v>
      </c>
    </row>
    <row r="35" spans="1:2" x14ac:dyDescent="0.3">
      <c r="A35" s="6">
        <v>0.34</v>
      </c>
      <c r="B35">
        <v>4.0777777777777775</v>
      </c>
    </row>
    <row r="36" spans="1:2" x14ac:dyDescent="0.3">
      <c r="A36" s="6">
        <v>0.35</v>
      </c>
      <c r="B36">
        <v>4.0166666666666657</v>
      </c>
    </row>
    <row r="37" spans="1:2" x14ac:dyDescent="0.3">
      <c r="A37" s="6">
        <v>0.36</v>
      </c>
      <c r="B37">
        <v>4.07</v>
      </c>
    </row>
    <row r="38" spans="1:2" x14ac:dyDescent="0.3">
      <c r="A38" s="6">
        <v>0.37</v>
      </c>
      <c r="B38">
        <v>4.1214285714285719</v>
      </c>
    </row>
    <row r="39" spans="1:2" x14ac:dyDescent="0.3">
      <c r="A39" s="6">
        <v>0.38</v>
      </c>
      <c r="B39">
        <v>4.0676470588235283</v>
      </c>
    </row>
    <row r="40" spans="1:2" x14ac:dyDescent="0.3">
      <c r="A40" s="6">
        <v>0.39</v>
      </c>
      <c r="B40">
        <v>4.1461538461538456</v>
      </c>
    </row>
    <row r="41" spans="1:2" x14ac:dyDescent="0.3">
      <c r="A41" s="6">
        <v>0.4</v>
      </c>
      <c r="B41">
        <v>4.0785714285714292</v>
      </c>
    </row>
    <row r="42" spans="1:2" x14ac:dyDescent="0.3">
      <c r="A42" s="6">
        <v>0.41</v>
      </c>
      <c r="B42">
        <v>4.1523809523809518</v>
      </c>
    </row>
    <row r="43" spans="1:2" x14ac:dyDescent="0.3">
      <c r="A43" s="6">
        <v>0.42</v>
      </c>
      <c r="B43">
        <v>4.2099999999999991</v>
      </c>
    </row>
    <row r="44" spans="1:2" x14ac:dyDescent="0.3">
      <c r="A44" s="6">
        <v>0.43</v>
      </c>
      <c r="B44">
        <v>4.0838709677419356</v>
      </c>
    </row>
    <row r="45" spans="1:2" x14ac:dyDescent="0.3">
      <c r="A45" s="6">
        <v>0.44</v>
      </c>
      <c r="B45">
        <v>4.1130434782608702</v>
      </c>
    </row>
    <row r="46" spans="1:2" x14ac:dyDescent="0.3">
      <c r="A46" s="6">
        <v>0.45</v>
      </c>
      <c r="B46">
        <v>3.9888888888888889</v>
      </c>
    </row>
    <row r="47" spans="1:2" x14ac:dyDescent="0.3">
      <c r="A47" s="6">
        <v>0.46</v>
      </c>
      <c r="B47">
        <v>4.1380952380952376</v>
      </c>
    </row>
    <row r="48" spans="1:2" x14ac:dyDescent="0.3">
      <c r="A48" s="6">
        <v>0.47</v>
      </c>
      <c r="B48">
        <v>4.1666666666666652</v>
      </c>
    </row>
    <row r="49" spans="1:2" x14ac:dyDescent="0.3">
      <c r="A49" s="6">
        <v>0.48</v>
      </c>
      <c r="B49">
        <v>3.968</v>
      </c>
    </row>
    <row r="50" spans="1:2" x14ac:dyDescent="0.3">
      <c r="A50" s="6">
        <v>0.49</v>
      </c>
      <c r="B50">
        <v>4.04</v>
      </c>
    </row>
    <row r="51" spans="1:2" x14ac:dyDescent="0.3">
      <c r="A51" s="6">
        <v>0.5</v>
      </c>
      <c r="B51">
        <v>4.0945454545454547</v>
      </c>
    </row>
    <row r="52" spans="1:2" x14ac:dyDescent="0.3">
      <c r="A52" s="6">
        <v>0.51</v>
      </c>
      <c r="B52">
        <v>4.0823529411764703</v>
      </c>
    </row>
    <row r="53" spans="1:2" x14ac:dyDescent="0.3">
      <c r="A53" s="6">
        <v>0.52</v>
      </c>
      <c r="B53">
        <v>4.0769230769230766</v>
      </c>
    </row>
    <row r="54" spans="1:2" x14ac:dyDescent="0.3">
      <c r="A54" s="6">
        <v>0.53</v>
      </c>
      <c r="B54">
        <v>4.1107142857142858</v>
      </c>
    </row>
    <row r="55" spans="1:2" x14ac:dyDescent="0.3">
      <c r="A55" s="6">
        <v>0.54</v>
      </c>
      <c r="B55">
        <v>3.9909090909090903</v>
      </c>
    </row>
    <row r="56" spans="1:2" x14ac:dyDescent="0.3">
      <c r="A56" s="6">
        <v>0.55000000000000004</v>
      </c>
      <c r="B56">
        <v>4.1249999999999991</v>
      </c>
    </row>
    <row r="57" spans="1:2" x14ac:dyDescent="0.3">
      <c r="A57" s="6">
        <v>0.56000000000000005</v>
      </c>
      <c r="B57">
        <v>4.1882352941176473</v>
      </c>
    </row>
    <row r="58" spans="1:2" x14ac:dyDescent="0.3">
      <c r="A58" s="6">
        <v>0.56999999999999995</v>
      </c>
      <c r="B58">
        <v>4.0363636363636353</v>
      </c>
    </row>
    <row r="59" spans="1:2" x14ac:dyDescent="0.3">
      <c r="A59" s="6">
        <v>0.57999999999999996</v>
      </c>
      <c r="B59">
        <v>4.0428571428571427</v>
      </c>
    </row>
    <row r="60" spans="1:2" x14ac:dyDescent="0.3">
      <c r="A60" s="6">
        <v>0.59</v>
      </c>
      <c r="B60">
        <v>4.081818181818182</v>
      </c>
    </row>
    <row r="61" spans="1:2" x14ac:dyDescent="0.3">
      <c r="A61" s="6">
        <v>0.6</v>
      </c>
      <c r="B61">
        <v>3.9910714285714284</v>
      </c>
    </row>
    <row r="62" spans="1:2" x14ac:dyDescent="0.3">
      <c r="A62" s="6">
        <v>0.61</v>
      </c>
      <c r="B62">
        <v>4.1250000000000009</v>
      </c>
    </row>
    <row r="63" spans="1:2" x14ac:dyDescent="0.3">
      <c r="A63" s="6">
        <v>0.62</v>
      </c>
      <c r="B63">
        <v>4.0874999999999995</v>
      </c>
    </row>
    <row r="64" spans="1:2" x14ac:dyDescent="0.3">
      <c r="A64" s="6">
        <v>0.63</v>
      </c>
      <c r="B64">
        <v>4.1259259259259267</v>
      </c>
    </row>
    <row r="65" spans="1:2" x14ac:dyDescent="0.3">
      <c r="A65" s="6">
        <v>0.64</v>
      </c>
      <c r="B65">
        <v>4.0571428571428569</v>
      </c>
    </row>
    <row r="66" spans="1:2" x14ac:dyDescent="0.3">
      <c r="A66" s="6">
        <v>0.65</v>
      </c>
      <c r="B66">
        <v>4.0741935483870959</v>
      </c>
    </row>
    <row r="67" spans="1:2" x14ac:dyDescent="0.3">
      <c r="A67" s="6">
        <v>0.66</v>
      </c>
      <c r="B67">
        <v>4.1954545454545453</v>
      </c>
    </row>
    <row r="68" spans="1:2" x14ac:dyDescent="0.3">
      <c r="A68" s="6">
        <v>0.67</v>
      </c>
      <c r="B68">
        <v>3.9083333333333328</v>
      </c>
    </row>
    <row r="69" spans="1:2" x14ac:dyDescent="0.3">
      <c r="A69" s="6">
        <v>0.68</v>
      </c>
      <c r="B69">
        <v>4.1100000000000003</v>
      </c>
    </row>
    <row r="70" spans="1:2" x14ac:dyDescent="0.3">
      <c r="A70" s="6">
        <v>0.69</v>
      </c>
      <c r="B70">
        <v>4.1823529411764708</v>
      </c>
    </row>
    <row r="71" spans="1:2" x14ac:dyDescent="0.3">
      <c r="A71" s="6">
        <v>0.7</v>
      </c>
      <c r="B71">
        <v>4.1642857142857146</v>
      </c>
    </row>
    <row r="72" spans="1:2" x14ac:dyDescent="0.3">
      <c r="A72" s="6">
        <v>0.71</v>
      </c>
      <c r="B72">
        <v>4.01</v>
      </c>
    </row>
    <row r="73" spans="1:2" x14ac:dyDescent="0.3">
      <c r="A73" s="6">
        <v>0.72</v>
      </c>
      <c r="B73">
        <v>3.9599999999999995</v>
      </c>
    </row>
    <row r="74" spans="1:2" x14ac:dyDescent="0.3">
      <c r="A74" s="6">
        <v>0.73</v>
      </c>
      <c r="B74">
        <v>4.15625</v>
      </c>
    </row>
    <row r="75" spans="1:2" x14ac:dyDescent="0.3">
      <c r="A75" s="6">
        <v>0.74</v>
      </c>
      <c r="B75">
        <v>3.9666666666666668</v>
      </c>
    </row>
    <row r="76" spans="1:2" x14ac:dyDescent="0.3">
      <c r="A76" s="6">
        <v>0.75</v>
      </c>
      <c r="B76">
        <v>4.068965517241379</v>
      </c>
    </row>
    <row r="77" spans="1:2" x14ac:dyDescent="0.3">
      <c r="A77" s="6">
        <v>0.76</v>
      </c>
      <c r="B77">
        <v>4.0071428571428571</v>
      </c>
    </row>
    <row r="78" spans="1:2" x14ac:dyDescent="0.3">
      <c r="A78" s="6">
        <v>0.77</v>
      </c>
      <c r="B78">
        <v>3.8882352941176466</v>
      </c>
    </row>
    <row r="79" spans="1:2" x14ac:dyDescent="0.3">
      <c r="A79" s="6">
        <v>0.78</v>
      </c>
      <c r="B79">
        <v>3.9266666666666663</v>
      </c>
    </row>
    <row r="80" spans="1:2" x14ac:dyDescent="0.3">
      <c r="A80" s="6">
        <v>0.79</v>
      </c>
      <c r="B80">
        <v>4.0249999999999995</v>
      </c>
    </row>
    <row r="81" spans="1:2" x14ac:dyDescent="0.3">
      <c r="A81" s="6">
        <v>0.8</v>
      </c>
      <c r="B81">
        <v>4.0891891891891889</v>
      </c>
    </row>
    <row r="82" spans="1:2" x14ac:dyDescent="0.3">
      <c r="A82" s="6">
        <v>0.81</v>
      </c>
      <c r="B82">
        <v>4.1857142857142851</v>
      </c>
    </row>
    <row r="83" spans="1:2" x14ac:dyDescent="0.3">
      <c r="A83" s="6">
        <v>0.82</v>
      </c>
      <c r="B83">
        <v>4.08</v>
      </c>
    </row>
    <row r="84" spans="1:2" x14ac:dyDescent="0.3">
      <c r="A84" s="6">
        <v>0.83</v>
      </c>
      <c r="B84">
        <v>3.96</v>
      </c>
    </row>
    <row r="85" spans="1:2" x14ac:dyDescent="0.3">
      <c r="A85" s="6">
        <v>0.84</v>
      </c>
      <c r="B85">
        <v>3.9000000000000004</v>
      </c>
    </row>
    <row r="86" spans="1:2" x14ac:dyDescent="0.3">
      <c r="A86" s="6">
        <v>0.85</v>
      </c>
      <c r="B86">
        <v>3.9</v>
      </c>
    </row>
    <row r="87" spans="1:2" x14ac:dyDescent="0.3">
      <c r="A87" s="6">
        <v>0.86</v>
      </c>
      <c r="B87">
        <v>3.6750000000000003</v>
      </c>
    </row>
    <row r="88" spans="1:2" x14ac:dyDescent="0.3">
      <c r="A88" s="6">
        <v>0.87</v>
      </c>
      <c r="B88">
        <v>3.8666666666666671</v>
      </c>
    </row>
    <row r="89" spans="1:2" x14ac:dyDescent="0.3">
      <c r="A89" s="6">
        <v>0.88</v>
      </c>
      <c r="B89">
        <v>3.8499999999999996</v>
      </c>
    </row>
    <row r="90" spans="1:2" x14ac:dyDescent="0.3">
      <c r="A90" s="6">
        <v>0.89</v>
      </c>
      <c r="B90">
        <v>3.9</v>
      </c>
    </row>
    <row r="91" spans="1:2" x14ac:dyDescent="0.3">
      <c r="A91" s="6">
        <v>0.9</v>
      </c>
      <c r="B91">
        <v>3.9874999999999998</v>
      </c>
    </row>
    <row r="92" spans="1:2" x14ac:dyDescent="0.3">
      <c r="A92" s="6">
        <v>0.91</v>
      </c>
      <c r="B92">
        <v>4.2</v>
      </c>
    </row>
    <row r="93" spans="1:2" x14ac:dyDescent="0.3">
      <c r="A93" s="6">
        <v>0.94</v>
      </c>
      <c r="B93">
        <v>4.3</v>
      </c>
    </row>
    <row r="94" spans="1:2" x14ac:dyDescent="0.3">
      <c r="A94" s="6" t="s">
        <v>4861</v>
      </c>
    </row>
    <row r="95" spans="1:2" x14ac:dyDescent="0.3">
      <c r="A95" s="6" t="s">
        <v>4862</v>
      </c>
      <c r="B95">
        <v>4.0967764060356702</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5F4F1-CE6C-4281-BC3C-9E429C22265D}">
  <dimension ref="A3:B13"/>
  <sheetViews>
    <sheetView workbookViewId="0">
      <selection activeCell="F23" sqref="F23"/>
    </sheetView>
  </sheetViews>
  <sheetFormatPr defaultRowHeight="15.6" x14ac:dyDescent="0.3"/>
  <cols>
    <col min="1" max="1" width="21.19921875" bestFit="1" customWidth="1"/>
    <col min="2" max="2" width="23" bestFit="1" customWidth="1"/>
  </cols>
  <sheetData>
    <row r="3" spans="1:2" x14ac:dyDescent="0.3">
      <c r="A3" s="5" t="s">
        <v>4879</v>
      </c>
      <c r="B3" t="s">
        <v>4869</v>
      </c>
    </row>
    <row r="4" spans="1:2" x14ac:dyDescent="0.3">
      <c r="A4" s="6" t="s">
        <v>1532</v>
      </c>
      <c r="B4" s="7">
        <v>4472000</v>
      </c>
    </row>
    <row r="5" spans="1:2" x14ac:dyDescent="0.3">
      <c r="A5" s="6" t="s">
        <v>1525</v>
      </c>
      <c r="B5" s="7">
        <v>12554537442.58</v>
      </c>
    </row>
    <row r="6" spans="1:2" x14ac:dyDescent="0.3">
      <c r="A6" s="6" t="s">
        <v>1526</v>
      </c>
      <c r="B6" s="7">
        <v>98020806794</v>
      </c>
    </row>
    <row r="7" spans="1:2" x14ac:dyDescent="0.3">
      <c r="A7" s="6" t="s">
        <v>1533</v>
      </c>
      <c r="B7" s="7">
        <v>6959700</v>
      </c>
    </row>
    <row r="8" spans="1:2" x14ac:dyDescent="0.3">
      <c r="A8" s="6" t="s">
        <v>1529</v>
      </c>
      <c r="B8" s="7">
        <v>10453466467</v>
      </c>
    </row>
    <row r="9" spans="1:2" x14ac:dyDescent="0.3">
      <c r="A9" s="6" t="s">
        <v>1530</v>
      </c>
      <c r="B9" s="7">
        <v>6163434</v>
      </c>
    </row>
    <row r="10" spans="1:2" x14ac:dyDescent="0.3">
      <c r="A10" s="6" t="s">
        <v>1527</v>
      </c>
      <c r="B10" s="7">
        <v>151117062</v>
      </c>
    </row>
    <row r="11" spans="1:2" x14ac:dyDescent="0.3">
      <c r="A11" s="6" t="s">
        <v>1528</v>
      </c>
      <c r="B11" s="7">
        <v>60778817</v>
      </c>
    </row>
    <row r="12" spans="1:2" x14ac:dyDescent="0.3">
      <c r="A12" s="6" t="s">
        <v>1531</v>
      </c>
      <c r="B12" s="7">
        <v>2380050</v>
      </c>
    </row>
    <row r="13" spans="1:2" x14ac:dyDescent="0.3">
      <c r="A13" s="6" t="s">
        <v>4862</v>
      </c>
      <c r="B13" s="7">
        <v>121260681766.58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E5885-D37D-4AC9-8F7F-4F7EEE32DC79}">
  <dimension ref="A3:B13"/>
  <sheetViews>
    <sheetView workbookViewId="0">
      <selection activeCell="J16" sqref="J16"/>
    </sheetView>
  </sheetViews>
  <sheetFormatPr defaultRowHeight="15.6" x14ac:dyDescent="0.3"/>
  <cols>
    <col min="1" max="1" width="21.19921875" bestFit="1" customWidth="1"/>
    <col min="2" max="3" width="21.8984375" bestFit="1" customWidth="1"/>
  </cols>
  <sheetData>
    <row r="3" spans="1:2" x14ac:dyDescent="0.3">
      <c r="A3" s="5" t="s">
        <v>4884</v>
      </c>
      <c r="B3" t="s">
        <v>4883</v>
      </c>
    </row>
    <row r="4" spans="1:2" x14ac:dyDescent="0.3">
      <c r="A4" s="6" t="s">
        <v>1526</v>
      </c>
      <c r="B4" s="15">
        <v>526</v>
      </c>
    </row>
    <row r="5" spans="1:2" x14ac:dyDescent="0.3">
      <c r="A5" s="6" t="s">
        <v>1525</v>
      </c>
      <c r="B5" s="15">
        <v>449</v>
      </c>
    </row>
    <row r="6" spans="1:2" x14ac:dyDescent="0.3">
      <c r="A6" s="6" t="s">
        <v>1529</v>
      </c>
      <c r="B6" s="15">
        <v>446</v>
      </c>
    </row>
    <row r="7" spans="1:2" x14ac:dyDescent="0.3">
      <c r="A7" s="6" t="s">
        <v>1528</v>
      </c>
      <c r="B7" s="15">
        <v>31</v>
      </c>
    </row>
    <row r="8" spans="1:2" x14ac:dyDescent="0.3">
      <c r="A8" s="6" t="s">
        <v>1527</v>
      </c>
      <c r="B8" s="15">
        <v>2</v>
      </c>
    </row>
    <row r="9" spans="1:2" x14ac:dyDescent="0.3">
      <c r="A9" s="6" t="s">
        <v>1530</v>
      </c>
      <c r="B9" s="15">
        <v>2</v>
      </c>
    </row>
    <row r="10" spans="1:2" x14ac:dyDescent="0.3">
      <c r="A10" s="6" t="s">
        <v>1532</v>
      </c>
      <c r="B10" s="15">
        <v>1</v>
      </c>
    </row>
    <row r="11" spans="1:2" x14ac:dyDescent="0.3">
      <c r="A11" s="6" t="s">
        <v>1531</v>
      </c>
      <c r="B11" s="15">
        <v>1</v>
      </c>
    </row>
    <row r="12" spans="1:2" x14ac:dyDescent="0.3">
      <c r="A12" s="6" t="s">
        <v>1533</v>
      </c>
      <c r="B12" s="15">
        <v>1</v>
      </c>
    </row>
    <row r="13" spans="1:2" x14ac:dyDescent="0.3">
      <c r="A13" s="6" t="s">
        <v>4862</v>
      </c>
      <c r="B13" s="15">
        <v>1459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BFB9A-EA40-4C44-A93A-D4D2400A59A5}">
  <dimension ref="A3:B1229"/>
  <sheetViews>
    <sheetView topLeftCell="B1" workbookViewId="0">
      <selection activeCell="D10" sqref="D10"/>
    </sheetView>
  </sheetViews>
  <sheetFormatPr defaultRowHeight="15.6" x14ac:dyDescent="0.3"/>
  <cols>
    <col min="1" max="1" width="207.796875" bestFit="1" customWidth="1"/>
    <col min="2" max="2" width="21.3984375" bestFit="1" customWidth="1"/>
  </cols>
  <sheetData>
    <row r="3" spans="1:2" x14ac:dyDescent="0.3">
      <c r="A3" s="5" t="s">
        <v>6100</v>
      </c>
      <c r="B3" t="s">
        <v>6099</v>
      </c>
    </row>
    <row r="4" spans="1:2" x14ac:dyDescent="0.3">
      <c r="A4" s="6" t="s">
        <v>1729</v>
      </c>
      <c r="B4" s="15">
        <v>26</v>
      </c>
    </row>
    <row r="5" spans="1:2" x14ac:dyDescent="0.3">
      <c r="A5" s="6" t="s">
        <v>1600</v>
      </c>
      <c r="B5" s="15">
        <v>22</v>
      </c>
    </row>
    <row r="6" spans="1:2" x14ac:dyDescent="0.3">
      <c r="A6" s="6" t="s">
        <v>1542</v>
      </c>
      <c r="B6" s="15">
        <v>20</v>
      </c>
    </row>
    <row r="7" spans="1:2" x14ac:dyDescent="0.3">
      <c r="A7" s="6" t="s">
        <v>4861</v>
      </c>
      <c r="B7" s="15">
        <v>6</v>
      </c>
    </row>
    <row r="8" spans="1:2" x14ac:dyDescent="0.3">
      <c r="A8" s="6" t="s">
        <v>1730</v>
      </c>
      <c r="B8" s="15">
        <v>5</v>
      </c>
    </row>
    <row r="9" spans="1:2" x14ac:dyDescent="0.3">
      <c r="A9" s="6" t="s">
        <v>1737</v>
      </c>
      <c r="B9" s="15">
        <v>4</v>
      </c>
    </row>
    <row r="10" spans="1:2" x14ac:dyDescent="0.3">
      <c r="A10" s="6" t="s">
        <v>1544</v>
      </c>
      <c r="B10" s="15">
        <v>4</v>
      </c>
    </row>
    <row r="11" spans="1:2" x14ac:dyDescent="0.3">
      <c r="A11" s="6" t="s">
        <v>1589</v>
      </c>
      <c r="B11" s="15">
        <v>4</v>
      </c>
    </row>
    <row r="12" spans="1:2" x14ac:dyDescent="0.3">
      <c r="A12" s="6" t="s">
        <v>1771</v>
      </c>
      <c r="B12" s="15">
        <v>4</v>
      </c>
    </row>
    <row r="13" spans="1:2" x14ac:dyDescent="0.3">
      <c r="A13" s="6" t="s">
        <v>1700</v>
      </c>
      <c r="B13" s="15">
        <v>4</v>
      </c>
    </row>
    <row r="14" spans="1:2" x14ac:dyDescent="0.3">
      <c r="A14" s="6" t="s">
        <v>4878</v>
      </c>
      <c r="B14" s="15">
        <v>4</v>
      </c>
    </row>
    <row r="15" spans="1:2" x14ac:dyDescent="0.3">
      <c r="A15" s="6" t="s">
        <v>1573</v>
      </c>
      <c r="B15" s="15">
        <v>4</v>
      </c>
    </row>
    <row r="16" spans="1:2" x14ac:dyDescent="0.3">
      <c r="A16" s="6" t="s">
        <v>1578</v>
      </c>
      <c r="B16" s="15">
        <v>4</v>
      </c>
    </row>
    <row r="17" spans="1:2" x14ac:dyDescent="0.3">
      <c r="A17" s="6" t="s">
        <v>2115</v>
      </c>
      <c r="B17" s="15">
        <v>4</v>
      </c>
    </row>
    <row r="18" spans="1:2" x14ac:dyDescent="0.3">
      <c r="A18" s="6" t="s">
        <v>1820</v>
      </c>
      <c r="B18" s="15">
        <v>3</v>
      </c>
    </row>
    <row r="19" spans="1:2" x14ac:dyDescent="0.3">
      <c r="A19" s="6" t="s">
        <v>1536</v>
      </c>
      <c r="B19" s="15">
        <v>3</v>
      </c>
    </row>
    <row r="20" spans="1:2" x14ac:dyDescent="0.3">
      <c r="A20" s="6" t="s">
        <v>1819</v>
      </c>
      <c r="B20" s="15">
        <v>3</v>
      </c>
    </row>
    <row r="21" spans="1:2" x14ac:dyDescent="0.3">
      <c r="A21" s="6" t="s">
        <v>1774</v>
      </c>
      <c r="B21" s="15">
        <v>3</v>
      </c>
    </row>
    <row r="22" spans="1:2" x14ac:dyDescent="0.3">
      <c r="A22" s="6" t="s">
        <v>2150</v>
      </c>
      <c r="B22" s="15">
        <v>3</v>
      </c>
    </row>
    <row r="23" spans="1:2" x14ac:dyDescent="0.3">
      <c r="A23" s="6" t="s">
        <v>1546</v>
      </c>
      <c r="B23" s="15">
        <v>3</v>
      </c>
    </row>
    <row r="24" spans="1:2" x14ac:dyDescent="0.3">
      <c r="A24" s="6" t="s">
        <v>1539</v>
      </c>
      <c r="B24" s="15">
        <v>3</v>
      </c>
    </row>
    <row r="25" spans="1:2" x14ac:dyDescent="0.3">
      <c r="A25" s="6" t="s">
        <v>1538</v>
      </c>
      <c r="B25" s="15">
        <v>3</v>
      </c>
    </row>
    <row r="26" spans="1:2" x14ac:dyDescent="0.3">
      <c r="A26" s="6" t="s">
        <v>1548</v>
      </c>
      <c r="B26" s="15">
        <v>3</v>
      </c>
    </row>
    <row r="27" spans="1:2" x14ac:dyDescent="0.3">
      <c r="A27" s="6" t="s">
        <v>1586</v>
      </c>
      <c r="B27" s="15">
        <v>3</v>
      </c>
    </row>
    <row r="28" spans="1:2" x14ac:dyDescent="0.3">
      <c r="A28" s="6" t="s">
        <v>1541</v>
      </c>
      <c r="B28" s="15">
        <v>3</v>
      </c>
    </row>
    <row r="29" spans="1:2" x14ac:dyDescent="0.3">
      <c r="A29" s="6" t="s">
        <v>1751</v>
      </c>
      <c r="B29" s="15">
        <v>3</v>
      </c>
    </row>
    <row r="30" spans="1:2" x14ac:dyDescent="0.3">
      <c r="A30" s="6" t="s">
        <v>1547</v>
      </c>
      <c r="B30" s="15">
        <v>3</v>
      </c>
    </row>
    <row r="31" spans="1:2" x14ac:dyDescent="0.3">
      <c r="A31" s="6" t="s">
        <v>37</v>
      </c>
      <c r="B31" s="15">
        <v>3</v>
      </c>
    </row>
    <row r="32" spans="1:2" x14ac:dyDescent="0.3">
      <c r="A32" s="6" t="s">
        <v>1552</v>
      </c>
      <c r="B32" s="15">
        <v>3</v>
      </c>
    </row>
    <row r="33" spans="1:2" x14ac:dyDescent="0.3">
      <c r="A33" s="6" t="s">
        <v>1741</v>
      </c>
      <c r="B33" s="15">
        <v>3</v>
      </c>
    </row>
    <row r="34" spans="1:2" x14ac:dyDescent="0.3">
      <c r="A34" s="6" t="s">
        <v>1740</v>
      </c>
      <c r="B34" s="15">
        <v>3</v>
      </c>
    </row>
    <row r="35" spans="1:2" x14ac:dyDescent="0.3">
      <c r="A35" s="6" t="s">
        <v>1540</v>
      </c>
      <c r="B35" s="15">
        <v>3</v>
      </c>
    </row>
    <row r="36" spans="1:2" x14ac:dyDescent="0.3">
      <c r="A36" s="6" t="s">
        <v>1556</v>
      </c>
      <c r="B36" s="15">
        <v>3</v>
      </c>
    </row>
    <row r="37" spans="1:2" x14ac:dyDescent="0.3">
      <c r="A37" s="6" t="s">
        <v>1582</v>
      </c>
      <c r="B37" s="15">
        <v>3</v>
      </c>
    </row>
    <row r="38" spans="1:2" x14ac:dyDescent="0.3">
      <c r="A38" s="6" t="s">
        <v>1587</v>
      </c>
      <c r="B38" s="15">
        <v>3</v>
      </c>
    </row>
    <row r="39" spans="1:2" x14ac:dyDescent="0.3">
      <c r="A39" s="6" t="s">
        <v>1562</v>
      </c>
      <c r="B39" s="15">
        <v>3</v>
      </c>
    </row>
    <row r="40" spans="1:2" x14ac:dyDescent="0.3">
      <c r="A40" s="6" t="s">
        <v>1588</v>
      </c>
      <c r="B40" s="15">
        <v>3</v>
      </c>
    </row>
    <row r="41" spans="1:2" x14ac:dyDescent="0.3">
      <c r="A41" s="6" t="s">
        <v>1535</v>
      </c>
      <c r="B41" s="15">
        <v>3</v>
      </c>
    </row>
    <row r="42" spans="1:2" x14ac:dyDescent="0.3">
      <c r="A42" s="6" t="s">
        <v>1772</v>
      </c>
      <c r="B42" s="15">
        <v>2</v>
      </c>
    </row>
    <row r="43" spans="1:2" x14ac:dyDescent="0.3">
      <c r="A43" s="6" t="s">
        <v>1553</v>
      </c>
      <c r="B43" s="15">
        <v>2</v>
      </c>
    </row>
    <row r="44" spans="1:2" x14ac:dyDescent="0.3">
      <c r="A44" s="6" t="s">
        <v>2276</v>
      </c>
      <c r="B44" s="15">
        <v>2</v>
      </c>
    </row>
    <row r="45" spans="1:2" x14ac:dyDescent="0.3">
      <c r="A45" s="6" t="s">
        <v>1755</v>
      </c>
      <c r="B45" s="15">
        <v>2</v>
      </c>
    </row>
    <row r="46" spans="1:2" x14ac:dyDescent="0.3">
      <c r="A46" s="6" t="s">
        <v>1788</v>
      </c>
      <c r="B46" s="15">
        <v>2</v>
      </c>
    </row>
    <row r="47" spans="1:2" x14ac:dyDescent="0.3">
      <c r="A47" s="6" t="s">
        <v>1559</v>
      </c>
      <c r="B47" s="15">
        <v>2</v>
      </c>
    </row>
    <row r="48" spans="1:2" x14ac:dyDescent="0.3">
      <c r="A48" s="6" t="s">
        <v>1534</v>
      </c>
      <c r="B48" s="15">
        <v>2</v>
      </c>
    </row>
    <row r="49" spans="1:2" x14ac:dyDescent="0.3">
      <c r="A49" s="6" t="s">
        <v>1753</v>
      </c>
      <c r="B49" s="15">
        <v>2</v>
      </c>
    </row>
    <row r="50" spans="1:2" x14ac:dyDescent="0.3">
      <c r="A50" s="6" t="s">
        <v>1834</v>
      </c>
      <c r="B50" s="15">
        <v>2</v>
      </c>
    </row>
    <row r="51" spans="1:2" x14ac:dyDescent="0.3">
      <c r="A51" s="6" t="s">
        <v>1569</v>
      </c>
      <c r="B51" s="15">
        <v>2</v>
      </c>
    </row>
    <row r="52" spans="1:2" x14ac:dyDescent="0.3">
      <c r="A52" s="6" t="s">
        <v>4805</v>
      </c>
      <c r="B52" s="15">
        <v>2</v>
      </c>
    </row>
    <row r="53" spans="1:2" x14ac:dyDescent="0.3">
      <c r="A53" s="6" t="s">
        <v>1870</v>
      </c>
      <c r="B53" s="15">
        <v>2</v>
      </c>
    </row>
    <row r="54" spans="1:2" x14ac:dyDescent="0.3">
      <c r="A54" s="6" t="s">
        <v>1754</v>
      </c>
      <c r="B54" s="15">
        <v>2</v>
      </c>
    </row>
    <row r="55" spans="1:2" x14ac:dyDescent="0.3">
      <c r="A55" s="6" t="s">
        <v>1767</v>
      </c>
      <c r="B55" s="15">
        <v>2</v>
      </c>
    </row>
    <row r="56" spans="1:2" x14ac:dyDescent="0.3">
      <c r="A56" s="6" t="s">
        <v>2199</v>
      </c>
      <c r="B56" s="15">
        <v>2</v>
      </c>
    </row>
    <row r="57" spans="1:2" x14ac:dyDescent="0.3">
      <c r="A57" s="6" t="s">
        <v>1773</v>
      </c>
      <c r="B57" s="15">
        <v>2</v>
      </c>
    </row>
    <row r="58" spans="1:2" x14ac:dyDescent="0.3">
      <c r="A58" s="6" t="s">
        <v>2059</v>
      </c>
      <c r="B58" s="15">
        <v>2</v>
      </c>
    </row>
    <row r="59" spans="1:2" x14ac:dyDescent="0.3">
      <c r="A59" s="6" t="s">
        <v>1742</v>
      </c>
      <c r="B59" s="15">
        <v>2</v>
      </c>
    </row>
    <row r="60" spans="1:2" x14ac:dyDescent="0.3">
      <c r="A60" s="6" t="s">
        <v>1575</v>
      </c>
      <c r="B60" s="15">
        <v>2</v>
      </c>
    </row>
    <row r="61" spans="1:2" x14ac:dyDescent="0.3">
      <c r="A61" s="6" t="s">
        <v>1681</v>
      </c>
      <c r="B61" s="15">
        <v>2</v>
      </c>
    </row>
    <row r="62" spans="1:2" x14ac:dyDescent="0.3">
      <c r="A62" s="6" t="s">
        <v>1652</v>
      </c>
      <c r="B62" s="15">
        <v>2</v>
      </c>
    </row>
    <row r="63" spans="1:2" x14ac:dyDescent="0.3">
      <c r="A63" s="6" t="s">
        <v>1563</v>
      </c>
      <c r="B63" s="15">
        <v>2</v>
      </c>
    </row>
    <row r="64" spans="1:2" x14ac:dyDescent="0.3">
      <c r="A64" s="6" t="s">
        <v>1758</v>
      </c>
      <c r="B64" s="15">
        <v>2</v>
      </c>
    </row>
    <row r="65" spans="1:2" x14ac:dyDescent="0.3">
      <c r="A65" s="6" t="s">
        <v>1967</v>
      </c>
      <c r="B65" s="15">
        <v>2</v>
      </c>
    </row>
    <row r="66" spans="1:2" x14ac:dyDescent="0.3">
      <c r="A66" s="6" t="s">
        <v>1760</v>
      </c>
      <c r="B66" s="15">
        <v>2</v>
      </c>
    </row>
    <row r="67" spans="1:2" x14ac:dyDescent="0.3">
      <c r="A67" s="6" t="s">
        <v>1806</v>
      </c>
      <c r="B67" s="15">
        <v>2</v>
      </c>
    </row>
    <row r="68" spans="1:2" x14ac:dyDescent="0.3">
      <c r="A68" s="6" t="s">
        <v>1576</v>
      </c>
      <c r="B68" s="15">
        <v>2</v>
      </c>
    </row>
    <row r="69" spans="1:2" x14ac:dyDescent="0.3">
      <c r="A69" s="6" t="s">
        <v>2166</v>
      </c>
      <c r="B69" s="15">
        <v>2</v>
      </c>
    </row>
    <row r="70" spans="1:2" x14ac:dyDescent="0.3">
      <c r="A70" s="6" t="s">
        <v>2129</v>
      </c>
      <c r="B70" s="15">
        <v>2</v>
      </c>
    </row>
    <row r="71" spans="1:2" x14ac:dyDescent="0.3">
      <c r="A71" s="6" t="s">
        <v>1802</v>
      </c>
      <c r="B71" s="15">
        <v>2</v>
      </c>
    </row>
    <row r="72" spans="1:2" x14ac:dyDescent="0.3">
      <c r="A72" s="6" t="s">
        <v>1811</v>
      </c>
      <c r="B72" s="15">
        <v>2</v>
      </c>
    </row>
    <row r="73" spans="1:2" x14ac:dyDescent="0.3">
      <c r="A73" s="6" t="s">
        <v>1609</v>
      </c>
      <c r="B73" s="15">
        <v>2</v>
      </c>
    </row>
    <row r="74" spans="1:2" x14ac:dyDescent="0.3">
      <c r="A74" s="6" t="s">
        <v>1825</v>
      </c>
      <c r="B74" s="15">
        <v>2</v>
      </c>
    </row>
    <row r="75" spans="1:2" x14ac:dyDescent="0.3">
      <c r="A75" s="6" t="s">
        <v>1854</v>
      </c>
      <c r="B75" s="15">
        <v>2</v>
      </c>
    </row>
    <row r="76" spans="1:2" x14ac:dyDescent="0.3">
      <c r="A76" s="6" t="s">
        <v>1580</v>
      </c>
      <c r="B76" s="15">
        <v>2</v>
      </c>
    </row>
    <row r="77" spans="1:2" x14ac:dyDescent="0.3">
      <c r="A77" s="6" t="s">
        <v>1738</v>
      </c>
      <c r="B77" s="15">
        <v>2</v>
      </c>
    </row>
    <row r="78" spans="1:2" x14ac:dyDescent="0.3">
      <c r="A78" s="6" t="s">
        <v>1745</v>
      </c>
      <c r="B78" s="15">
        <v>2</v>
      </c>
    </row>
    <row r="79" spans="1:2" x14ac:dyDescent="0.3">
      <c r="A79" s="6" t="s">
        <v>1797</v>
      </c>
      <c r="B79" s="15">
        <v>2</v>
      </c>
    </row>
    <row r="80" spans="1:2" x14ac:dyDescent="0.3">
      <c r="A80" s="6" t="s">
        <v>1561</v>
      </c>
      <c r="B80" s="15">
        <v>2</v>
      </c>
    </row>
    <row r="81" spans="1:2" x14ac:dyDescent="0.3">
      <c r="A81" s="6" t="s">
        <v>1739</v>
      </c>
      <c r="B81" s="15">
        <v>2</v>
      </c>
    </row>
    <row r="82" spans="1:2" x14ac:dyDescent="0.3">
      <c r="A82" s="6" t="s">
        <v>1560</v>
      </c>
      <c r="B82" s="15">
        <v>2</v>
      </c>
    </row>
    <row r="83" spans="1:2" x14ac:dyDescent="0.3">
      <c r="A83" s="6" t="s">
        <v>1733</v>
      </c>
      <c r="B83" s="15">
        <v>2</v>
      </c>
    </row>
    <row r="84" spans="1:2" x14ac:dyDescent="0.3">
      <c r="A84" s="6" t="s">
        <v>1579</v>
      </c>
      <c r="B84" s="15">
        <v>2</v>
      </c>
    </row>
    <row r="85" spans="1:2" x14ac:dyDescent="0.3">
      <c r="A85" s="6" t="s">
        <v>1864</v>
      </c>
      <c r="B85" s="15">
        <v>2</v>
      </c>
    </row>
    <row r="86" spans="1:2" x14ac:dyDescent="0.3">
      <c r="A86" s="6" t="s">
        <v>1583</v>
      </c>
      <c r="B86" s="15">
        <v>2</v>
      </c>
    </row>
    <row r="87" spans="1:2" x14ac:dyDescent="0.3">
      <c r="A87" s="6" t="s">
        <v>2256</v>
      </c>
      <c r="B87" s="15">
        <v>2</v>
      </c>
    </row>
    <row r="88" spans="1:2" x14ac:dyDescent="0.3">
      <c r="A88" s="6" t="s">
        <v>2184</v>
      </c>
      <c r="B88" s="15">
        <v>2</v>
      </c>
    </row>
    <row r="89" spans="1:2" x14ac:dyDescent="0.3">
      <c r="A89" s="6" t="s">
        <v>528</v>
      </c>
      <c r="B89" s="15">
        <v>2</v>
      </c>
    </row>
    <row r="90" spans="1:2" x14ac:dyDescent="0.3">
      <c r="A90" s="6" t="s">
        <v>1938</v>
      </c>
      <c r="B90" s="15">
        <v>2</v>
      </c>
    </row>
    <row r="91" spans="1:2" x14ac:dyDescent="0.3">
      <c r="A91" s="6" t="s">
        <v>1775</v>
      </c>
      <c r="B91" s="15">
        <v>2</v>
      </c>
    </row>
    <row r="92" spans="1:2" x14ac:dyDescent="0.3">
      <c r="A92" s="6" t="s">
        <v>1564</v>
      </c>
      <c r="B92" s="15">
        <v>2</v>
      </c>
    </row>
    <row r="93" spans="1:2" x14ac:dyDescent="0.3">
      <c r="A93" s="6" t="s">
        <v>1596</v>
      </c>
      <c r="B93" s="15">
        <v>2</v>
      </c>
    </row>
    <row r="94" spans="1:2" x14ac:dyDescent="0.3">
      <c r="A94" s="6" t="s">
        <v>103</v>
      </c>
      <c r="B94" s="15">
        <v>2</v>
      </c>
    </row>
    <row r="95" spans="1:2" x14ac:dyDescent="0.3">
      <c r="A95" s="6" t="s">
        <v>2179</v>
      </c>
      <c r="B95" s="15">
        <v>2</v>
      </c>
    </row>
    <row r="96" spans="1:2" x14ac:dyDescent="0.3">
      <c r="A96" s="6" t="s">
        <v>1555</v>
      </c>
      <c r="B96" s="15">
        <v>2</v>
      </c>
    </row>
    <row r="97" spans="1:2" x14ac:dyDescent="0.3">
      <c r="A97" s="6" t="s">
        <v>1756</v>
      </c>
      <c r="B97" s="15">
        <v>2</v>
      </c>
    </row>
    <row r="98" spans="1:2" x14ac:dyDescent="0.3">
      <c r="A98" s="6" t="s">
        <v>1803</v>
      </c>
      <c r="B98" s="15">
        <v>2</v>
      </c>
    </row>
    <row r="99" spans="1:2" x14ac:dyDescent="0.3">
      <c r="A99" s="6" t="s">
        <v>1798</v>
      </c>
      <c r="B99" s="15">
        <v>2</v>
      </c>
    </row>
    <row r="100" spans="1:2" x14ac:dyDescent="0.3">
      <c r="A100" s="6" t="s">
        <v>1808</v>
      </c>
      <c r="B100" s="15">
        <v>2</v>
      </c>
    </row>
    <row r="101" spans="1:2" x14ac:dyDescent="0.3">
      <c r="A101" s="6" t="s">
        <v>2117</v>
      </c>
      <c r="B101" s="15">
        <v>2</v>
      </c>
    </row>
    <row r="102" spans="1:2" x14ac:dyDescent="0.3">
      <c r="A102" s="6" t="s">
        <v>1787</v>
      </c>
      <c r="B102" s="15">
        <v>2</v>
      </c>
    </row>
    <row r="103" spans="1:2" x14ac:dyDescent="0.3">
      <c r="A103" s="6" t="s">
        <v>1598</v>
      </c>
      <c r="B103" s="15">
        <v>2</v>
      </c>
    </row>
    <row r="104" spans="1:2" x14ac:dyDescent="0.3">
      <c r="A104" s="6" t="s">
        <v>83</v>
      </c>
      <c r="B104" s="15">
        <v>2</v>
      </c>
    </row>
    <row r="105" spans="1:2" x14ac:dyDescent="0.3">
      <c r="A105" s="6" t="s">
        <v>1645</v>
      </c>
      <c r="B105" s="15">
        <v>2</v>
      </c>
    </row>
    <row r="106" spans="1:2" x14ac:dyDescent="0.3">
      <c r="A106" s="6" t="s">
        <v>1571</v>
      </c>
      <c r="B106" s="15">
        <v>2</v>
      </c>
    </row>
    <row r="107" spans="1:2" x14ac:dyDescent="0.3">
      <c r="A107" s="6" t="s">
        <v>1810</v>
      </c>
      <c r="B107" s="15">
        <v>2</v>
      </c>
    </row>
    <row r="108" spans="1:2" x14ac:dyDescent="0.3">
      <c r="A108" s="6" t="s">
        <v>1565</v>
      </c>
      <c r="B108" s="15">
        <v>2</v>
      </c>
    </row>
    <row r="109" spans="1:2" x14ac:dyDescent="0.3">
      <c r="A109" s="6" t="s">
        <v>1557</v>
      </c>
      <c r="B109" s="15">
        <v>2</v>
      </c>
    </row>
    <row r="110" spans="1:2" x14ac:dyDescent="0.3">
      <c r="A110" s="6" t="s">
        <v>4715</v>
      </c>
      <c r="B110" s="15">
        <v>2</v>
      </c>
    </row>
    <row r="111" spans="1:2" x14ac:dyDescent="0.3">
      <c r="A111" s="6" t="s">
        <v>1644</v>
      </c>
      <c r="B111" s="15">
        <v>2</v>
      </c>
    </row>
    <row r="112" spans="1:2" x14ac:dyDescent="0.3">
      <c r="A112" s="6" t="s">
        <v>1781</v>
      </c>
      <c r="B112" s="15">
        <v>2</v>
      </c>
    </row>
    <row r="113" spans="1:2" x14ac:dyDescent="0.3">
      <c r="A113" s="6" t="s">
        <v>22</v>
      </c>
      <c r="B113" s="15">
        <v>2</v>
      </c>
    </row>
    <row r="114" spans="1:2" x14ac:dyDescent="0.3">
      <c r="A114" s="6" t="s">
        <v>2251</v>
      </c>
      <c r="B114" s="15">
        <v>2</v>
      </c>
    </row>
    <row r="115" spans="1:2" x14ac:dyDescent="0.3">
      <c r="A115" s="6" t="s">
        <v>1906</v>
      </c>
      <c r="B115" s="15">
        <v>2</v>
      </c>
    </row>
    <row r="116" spans="1:2" x14ac:dyDescent="0.3">
      <c r="A116" s="6" t="s">
        <v>1784</v>
      </c>
      <c r="B116" s="15">
        <v>2</v>
      </c>
    </row>
    <row r="117" spans="1:2" x14ac:dyDescent="0.3">
      <c r="A117" s="6" t="s">
        <v>1633</v>
      </c>
      <c r="B117" s="15">
        <v>2</v>
      </c>
    </row>
    <row r="118" spans="1:2" x14ac:dyDescent="0.3">
      <c r="A118" s="6" t="s">
        <v>1558</v>
      </c>
      <c r="B118" s="15">
        <v>2</v>
      </c>
    </row>
    <row r="119" spans="1:2" x14ac:dyDescent="0.3">
      <c r="A119" s="6" t="s">
        <v>1829</v>
      </c>
      <c r="B119" s="15">
        <v>2</v>
      </c>
    </row>
    <row r="120" spans="1:2" x14ac:dyDescent="0.3">
      <c r="A120" s="6" t="s">
        <v>1574</v>
      </c>
      <c r="B120" s="15">
        <v>2</v>
      </c>
    </row>
    <row r="121" spans="1:2" x14ac:dyDescent="0.3">
      <c r="A121" s="6" t="s">
        <v>1545</v>
      </c>
      <c r="B121" s="15">
        <v>2</v>
      </c>
    </row>
    <row r="122" spans="1:2" x14ac:dyDescent="0.3">
      <c r="A122" s="6" t="s">
        <v>1543</v>
      </c>
      <c r="B122" s="15">
        <v>2</v>
      </c>
    </row>
    <row r="123" spans="1:2" x14ac:dyDescent="0.3">
      <c r="A123" s="6" t="s">
        <v>4700</v>
      </c>
      <c r="B123" s="15">
        <v>2</v>
      </c>
    </row>
    <row r="124" spans="1:2" x14ac:dyDescent="0.3">
      <c r="A124" s="6" t="s">
        <v>1584</v>
      </c>
      <c r="B124" s="15">
        <v>2</v>
      </c>
    </row>
    <row r="125" spans="1:2" x14ac:dyDescent="0.3">
      <c r="A125" s="6" t="s">
        <v>1551</v>
      </c>
      <c r="B125" s="15">
        <v>2</v>
      </c>
    </row>
    <row r="126" spans="1:2" x14ac:dyDescent="0.3">
      <c r="A126" s="6" t="s">
        <v>1550</v>
      </c>
      <c r="B126" s="15">
        <v>2</v>
      </c>
    </row>
    <row r="127" spans="1:2" x14ac:dyDescent="0.3">
      <c r="A127" s="6" t="s">
        <v>1570</v>
      </c>
      <c r="B127" s="15">
        <v>2</v>
      </c>
    </row>
    <row r="128" spans="1:2" x14ac:dyDescent="0.3">
      <c r="A128" s="6" t="s">
        <v>4831</v>
      </c>
      <c r="B128" s="15">
        <v>2</v>
      </c>
    </row>
    <row r="129" spans="1:2" x14ac:dyDescent="0.3">
      <c r="A129" s="6" t="s">
        <v>1951</v>
      </c>
      <c r="B129" s="15">
        <v>2</v>
      </c>
    </row>
    <row r="130" spans="1:2" x14ac:dyDescent="0.3">
      <c r="A130" s="6" t="s">
        <v>1927</v>
      </c>
      <c r="B130" s="15">
        <v>2</v>
      </c>
    </row>
    <row r="131" spans="1:2" x14ac:dyDescent="0.3">
      <c r="A131" s="6" t="s">
        <v>1615</v>
      </c>
      <c r="B131" s="15">
        <v>2</v>
      </c>
    </row>
    <row r="132" spans="1:2" x14ac:dyDescent="0.3">
      <c r="A132" s="6" t="s">
        <v>1895</v>
      </c>
      <c r="B132" s="15">
        <v>2</v>
      </c>
    </row>
    <row r="133" spans="1:2" x14ac:dyDescent="0.3">
      <c r="A133" s="6" t="s">
        <v>1969</v>
      </c>
      <c r="B133" s="15">
        <v>1</v>
      </c>
    </row>
    <row r="134" spans="1:2" x14ac:dyDescent="0.3">
      <c r="A134" s="6" t="s">
        <v>192</v>
      </c>
      <c r="B134" s="15">
        <v>1</v>
      </c>
    </row>
    <row r="135" spans="1:2" x14ac:dyDescent="0.3">
      <c r="A135" s="6" t="s">
        <v>2039</v>
      </c>
      <c r="B135" s="15">
        <v>1</v>
      </c>
    </row>
    <row r="136" spans="1:2" x14ac:dyDescent="0.3">
      <c r="A136" s="6" t="s">
        <v>1619</v>
      </c>
      <c r="B136" s="15">
        <v>1</v>
      </c>
    </row>
    <row r="137" spans="1:2" x14ac:dyDescent="0.3">
      <c r="A137" s="6" t="s">
        <v>1845</v>
      </c>
      <c r="B137" s="15">
        <v>1</v>
      </c>
    </row>
    <row r="138" spans="1:2" x14ac:dyDescent="0.3">
      <c r="A138" s="6" t="s">
        <v>4671</v>
      </c>
      <c r="B138" s="15">
        <v>1</v>
      </c>
    </row>
    <row r="139" spans="1:2" x14ac:dyDescent="0.3">
      <c r="A139" s="6" t="s">
        <v>2334</v>
      </c>
      <c r="B139" s="15">
        <v>1</v>
      </c>
    </row>
    <row r="140" spans="1:2" x14ac:dyDescent="0.3">
      <c r="A140" s="6" t="s">
        <v>2320</v>
      </c>
      <c r="B140" s="15">
        <v>1</v>
      </c>
    </row>
    <row r="141" spans="1:2" x14ac:dyDescent="0.3">
      <c r="A141" s="6" t="s">
        <v>2229</v>
      </c>
      <c r="B141" s="15">
        <v>1</v>
      </c>
    </row>
    <row r="142" spans="1:2" x14ac:dyDescent="0.3">
      <c r="A142" s="6" t="s">
        <v>4698</v>
      </c>
      <c r="B142" s="15">
        <v>1</v>
      </c>
    </row>
    <row r="143" spans="1:2" x14ac:dyDescent="0.3">
      <c r="A143" s="6" t="s">
        <v>4760</v>
      </c>
      <c r="B143" s="15">
        <v>1</v>
      </c>
    </row>
    <row r="144" spans="1:2" x14ac:dyDescent="0.3">
      <c r="A144" s="6" t="s">
        <v>81</v>
      </c>
      <c r="B144" s="15">
        <v>1</v>
      </c>
    </row>
    <row r="145" spans="1:2" x14ac:dyDescent="0.3">
      <c r="A145" s="6" t="s">
        <v>4689</v>
      </c>
      <c r="B145" s="15">
        <v>1</v>
      </c>
    </row>
    <row r="146" spans="1:2" x14ac:dyDescent="0.3">
      <c r="A146" s="6" t="s">
        <v>114</v>
      </c>
      <c r="B146" s="15">
        <v>1</v>
      </c>
    </row>
    <row r="147" spans="1:2" x14ac:dyDescent="0.3">
      <c r="A147" s="6" t="s">
        <v>100</v>
      </c>
      <c r="B147" s="15">
        <v>1</v>
      </c>
    </row>
    <row r="148" spans="1:2" x14ac:dyDescent="0.3">
      <c r="A148" s="6" t="s">
        <v>243</v>
      </c>
      <c r="B148" s="15">
        <v>1</v>
      </c>
    </row>
    <row r="149" spans="1:2" x14ac:dyDescent="0.3">
      <c r="A149" s="6" t="s">
        <v>1228</v>
      </c>
      <c r="B149" s="15">
        <v>1</v>
      </c>
    </row>
    <row r="150" spans="1:2" x14ac:dyDescent="0.3">
      <c r="A150" s="6" t="s">
        <v>356</v>
      </c>
      <c r="B150" s="15">
        <v>1</v>
      </c>
    </row>
    <row r="151" spans="1:2" x14ac:dyDescent="0.3">
      <c r="A151" s="6" t="s">
        <v>1862</v>
      </c>
      <c r="B151" s="15">
        <v>1</v>
      </c>
    </row>
    <row r="152" spans="1:2" x14ac:dyDescent="0.3">
      <c r="A152" s="6" t="s">
        <v>2052</v>
      </c>
      <c r="B152" s="15">
        <v>1</v>
      </c>
    </row>
    <row r="153" spans="1:2" x14ac:dyDescent="0.3">
      <c r="A153" s="6" t="s">
        <v>2292</v>
      </c>
      <c r="B153" s="15">
        <v>1</v>
      </c>
    </row>
    <row r="154" spans="1:2" x14ac:dyDescent="0.3">
      <c r="A154" s="6" t="s">
        <v>1750</v>
      </c>
      <c r="B154" s="15">
        <v>1</v>
      </c>
    </row>
    <row r="155" spans="1:2" x14ac:dyDescent="0.3">
      <c r="A155" s="6" t="s">
        <v>4856</v>
      </c>
      <c r="B155" s="15">
        <v>1</v>
      </c>
    </row>
    <row r="156" spans="1:2" x14ac:dyDescent="0.3">
      <c r="A156" s="6" t="s">
        <v>4807</v>
      </c>
      <c r="B156" s="15">
        <v>1</v>
      </c>
    </row>
    <row r="157" spans="1:2" x14ac:dyDescent="0.3">
      <c r="A157" s="6" t="s">
        <v>4714</v>
      </c>
      <c r="B157" s="15">
        <v>1</v>
      </c>
    </row>
    <row r="158" spans="1:2" x14ac:dyDescent="0.3">
      <c r="A158" s="6" t="s">
        <v>35</v>
      </c>
      <c r="B158" s="15">
        <v>1</v>
      </c>
    </row>
    <row r="159" spans="1:2" x14ac:dyDescent="0.3">
      <c r="A159" s="6" t="s">
        <v>1998</v>
      </c>
      <c r="B159" s="15">
        <v>1</v>
      </c>
    </row>
    <row r="160" spans="1:2" x14ac:dyDescent="0.3">
      <c r="A160" s="6" t="s">
        <v>195</v>
      </c>
      <c r="B160" s="15">
        <v>1</v>
      </c>
    </row>
    <row r="161" spans="1:2" x14ac:dyDescent="0.3">
      <c r="A161" s="6" t="s">
        <v>4787</v>
      </c>
      <c r="B161" s="15">
        <v>1</v>
      </c>
    </row>
    <row r="162" spans="1:2" x14ac:dyDescent="0.3">
      <c r="A162" s="6" t="s">
        <v>1813</v>
      </c>
      <c r="B162" s="15">
        <v>1</v>
      </c>
    </row>
    <row r="163" spans="1:2" x14ac:dyDescent="0.3">
      <c r="A163" s="6" t="s">
        <v>266</v>
      </c>
      <c r="B163" s="15">
        <v>1</v>
      </c>
    </row>
    <row r="164" spans="1:2" x14ac:dyDescent="0.3">
      <c r="A164" s="6" t="s">
        <v>1732</v>
      </c>
      <c r="B164" s="15">
        <v>1</v>
      </c>
    </row>
    <row r="165" spans="1:2" x14ac:dyDescent="0.3">
      <c r="A165" s="6" t="s">
        <v>1849</v>
      </c>
      <c r="B165" s="15">
        <v>1</v>
      </c>
    </row>
    <row r="166" spans="1:2" x14ac:dyDescent="0.3">
      <c r="A166" s="6" t="s">
        <v>1783</v>
      </c>
      <c r="B166" s="15">
        <v>1</v>
      </c>
    </row>
    <row r="167" spans="1:2" x14ac:dyDescent="0.3">
      <c r="A167" s="6" t="s">
        <v>2068</v>
      </c>
      <c r="B167" s="15">
        <v>1</v>
      </c>
    </row>
    <row r="168" spans="1:2" x14ac:dyDescent="0.3">
      <c r="A168" s="6" t="s">
        <v>1777</v>
      </c>
      <c r="B168" s="15">
        <v>1</v>
      </c>
    </row>
    <row r="169" spans="1:2" x14ac:dyDescent="0.3">
      <c r="A169" s="6" t="s">
        <v>1706</v>
      </c>
      <c r="B169" s="15">
        <v>1</v>
      </c>
    </row>
    <row r="170" spans="1:2" x14ac:dyDescent="0.3">
      <c r="A170" s="6" t="s">
        <v>1789</v>
      </c>
      <c r="B170" s="15">
        <v>1</v>
      </c>
    </row>
    <row r="171" spans="1:2" x14ac:dyDescent="0.3">
      <c r="A171" s="6" t="s">
        <v>2149</v>
      </c>
      <c r="B171" s="15">
        <v>1</v>
      </c>
    </row>
    <row r="172" spans="1:2" x14ac:dyDescent="0.3">
      <c r="A172" s="6" t="s">
        <v>1746</v>
      </c>
      <c r="B172" s="15">
        <v>1</v>
      </c>
    </row>
    <row r="173" spans="1:2" x14ac:dyDescent="0.3">
      <c r="A173" s="6" t="s">
        <v>2286</v>
      </c>
      <c r="B173" s="15">
        <v>1</v>
      </c>
    </row>
    <row r="174" spans="1:2" x14ac:dyDescent="0.3">
      <c r="A174" s="6" t="s">
        <v>1736</v>
      </c>
      <c r="B174" s="15">
        <v>1</v>
      </c>
    </row>
    <row r="175" spans="1:2" x14ac:dyDescent="0.3">
      <c r="A175" s="6" t="s">
        <v>2245</v>
      </c>
      <c r="B175" s="15">
        <v>1</v>
      </c>
    </row>
    <row r="176" spans="1:2" x14ac:dyDescent="0.3">
      <c r="A176" s="6" t="s">
        <v>1785</v>
      </c>
      <c r="B176" s="15">
        <v>1</v>
      </c>
    </row>
    <row r="177" spans="1:2" x14ac:dyDescent="0.3">
      <c r="A177" s="6" t="s">
        <v>2012</v>
      </c>
      <c r="B177" s="15">
        <v>1</v>
      </c>
    </row>
    <row r="178" spans="1:2" x14ac:dyDescent="0.3">
      <c r="A178" s="6" t="s">
        <v>1799</v>
      </c>
      <c r="B178" s="15">
        <v>1</v>
      </c>
    </row>
    <row r="179" spans="1:2" x14ac:dyDescent="0.3">
      <c r="A179" s="6" t="s">
        <v>70</v>
      </c>
      <c r="B179" s="15">
        <v>1</v>
      </c>
    </row>
    <row r="180" spans="1:2" x14ac:dyDescent="0.3">
      <c r="A180" s="6" t="s">
        <v>1836</v>
      </c>
      <c r="B180" s="15">
        <v>1</v>
      </c>
    </row>
    <row r="181" spans="1:2" x14ac:dyDescent="0.3">
      <c r="A181" s="6" t="s">
        <v>1567</v>
      </c>
      <c r="B181" s="15">
        <v>1</v>
      </c>
    </row>
    <row r="182" spans="1:2" x14ac:dyDescent="0.3">
      <c r="A182" s="6" t="s">
        <v>1876</v>
      </c>
      <c r="B182" s="15">
        <v>1</v>
      </c>
    </row>
    <row r="183" spans="1:2" x14ac:dyDescent="0.3">
      <c r="A183" s="6" t="s">
        <v>1602</v>
      </c>
      <c r="B183" s="15">
        <v>1</v>
      </c>
    </row>
    <row r="184" spans="1:2" x14ac:dyDescent="0.3">
      <c r="A184" s="6" t="s">
        <v>1832</v>
      </c>
      <c r="B184" s="15">
        <v>1</v>
      </c>
    </row>
    <row r="185" spans="1:2" x14ac:dyDescent="0.3">
      <c r="A185" s="6" t="s">
        <v>4716</v>
      </c>
      <c r="B185" s="15">
        <v>1</v>
      </c>
    </row>
    <row r="186" spans="1:2" x14ac:dyDescent="0.3">
      <c r="A186" s="6" t="s">
        <v>1833</v>
      </c>
      <c r="B186" s="15">
        <v>1</v>
      </c>
    </row>
    <row r="187" spans="1:2" x14ac:dyDescent="0.3">
      <c r="A187" s="6" t="s">
        <v>2027</v>
      </c>
      <c r="B187" s="15">
        <v>1</v>
      </c>
    </row>
    <row r="188" spans="1:2" x14ac:dyDescent="0.3">
      <c r="A188" s="6" t="s">
        <v>1752</v>
      </c>
      <c r="B188" s="15">
        <v>1</v>
      </c>
    </row>
    <row r="189" spans="1:2" x14ac:dyDescent="0.3">
      <c r="A189" s="6" t="s">
        <v>2214</v>
      </c>
      <c r="B189" s="15">
        <v>1</v>
      </c>
    </row>
    <row r="190" spans="1:2" x14ac:dyDescent="0.3">
      <c r="A190" s="6" t="s">
        <v>1857</v>
      </c>
      <c r="B190" s="15">
        <v>1</v>
      </c>
    </row>
    <row r="191" spans="1:2" x14ac:dyDescent="0.3">
      <c r="A191" s="6" t="s">
        <v>2255</v>
      </c>
      <c r="B191" s="15">
        <v>1</v>
      </c>
    </row>
    <row r="192" spans="1:2" x14ac:dyDescent="0.3">
      <c r="A192" s="6" t="s">
        <v>1869</v>
      </c>
      <c r="B192" s="15">
        <v>1</v>
      </c>
    </row>
    <row r="193" spans="1:2" x14ac:dyDescent="0.3">
      <c r="A193" s="6" t="s">
        <v>2092</v>
      </c>
      <c r="B193" s="15">
        <v>1</v>
      </c>
    </row>
    <row r="194" spans="1:2" x14ac:dyDescent="0.3">
      <c r="A194" s="6" t="s">
        <v>1934</v>
      </c>
      <c r="B194" s="15">
        <v>1</v>
      </c>
    </row>
    <row r="195" spans="1:2" x14ac:dyDescent="0.3">
      <c r="A195" s="6" t="s">
        <v>286</v>
      </c>
      <c r="B195" s="15">
        <v>1</v>
      </c>
    </row>
    <row r="196" spans="1:2" x14ac:dyDescent="0.3">
      <c r="A196" s="6" t="s">
        <v>1768</v>
      </c>
      <c r="B196" s="15">
        <v>1</v>
      </c>
    </row>
    <row r="197" spans="1:2" x14ac:dyDescent="0.3">
      <c r="A197" s="6" t="s">
        <v>123</v>
      </c>
      <c r="B197" s="15">
        <v>1</v>
      </c>
    </row>
    <row r="198" spans="1:2" x14ac:dyDescent="0.3">
      <c r="A198" s="6" t="s">
        <v>1843</v>
      </c>
      <c r="B198" s="15">
        <v>1</v>
      </c>
    </row>
    <row r="199" spans="1:2" x14ac:dyDescent="0.3">
      <c r="A199" s="6" t="s">
        <v>4665</v>
      </c>
      <c r="B199" s="15">
        <v>1</v>
      </c>
    </row>
    <row r="200" spans="1:2" x14ac:dyDescent="0.3">
      <c r="A200" s="6" t="s">
        <v>1850</v>
      </c>
      <c r="B200" s="15">
        <v>1</v>
      </c>
    </row>
    <row r="201" spans="1:2" x14ac:dyDescent="0.3">
      <c r="A201" s="6" t="s">
        <v>2248</v>
      </c>
      <c r="B201" s="15">
        <v>1</v>
      </c>
    </row>
    <row r="202" spans="1:2" x14ac:dyDescent="0.3">
      <c r="A202" s="6" t="s">
        <v>2061</v>
      </c>
      <c r="B202" s="15">
        <v>1</v>
      </c>
    </row>
    <row r="203" spans="1:2" x14ac:dyDescent="0.3">
      <c r="A203" s="6" t="s">
        <v>1735</v>
      </c>
      <c r="B203" s="15">
        <v>1</v>
      </c>
    </row>
    <row r="204" spans="1:2" x14ac:dyDescent="0.3">
      <c r="A204" s="6" t="s">
        <v>671</v>
      </c>
      <c r="B204" s="15">
        <v>1</v>
      </c>
    </row>
    <row r="205" spans="1:2" x14ac:dyDescent="0.3">
      <c r="A205" s="6" t="s">
        <v>1861</v>
      </c>
      <c r="B205" s="15">
        <v>1</v>
      </c>
    </row>
    <row r="206" spans="1:2" x14ac:dyDescent="0.3">
      <c r="A206" s="6" t="s">
        <v>1959</v>
      </c>
      <c r="B206" s="15">
        <v>1</v>
      </c>
    </row>
    <row r="207" spans="1:2" x14ac:dyDescent="0.3">
      <c r="A207" s="6" t="s">
        <v>4707</v>
      </c>
      <c r="B207" s="15">
        <v>1</v>
      </c>
    </row>
    <row r="208" spans="1:2" x14ac:dyDescent="0.3">
      <c r="A208" s="6" t="s">
        <v>4709</v>
      </c>
      <c r="B208" s="15">
        <v>1</v>
      </c>
    </row>
    <row r="209" spans="1:2" x14ac:dyDescent="0.3">
      <c r="A209" s="6" t="s">
        <v>2085</v>
      </c>
      <c r="B209" s="15">
        <v>1</v>
      </c>
    </row>
    <row r="210" spans="1:2" x14ac:dyDescent="0.3">
      <c r="A210" s="6" t="s">
        <v>714</v>
      </c>
      <c r="B210" s="15">
        <v>1</v>
      </c>
    </row>
    <row r="211" spans="1:2" x14ac:dyDescent="0.3">
      <c r="A211" s="6" t="s">
        <v>1997</v>
      </c>
      <c r="B211" s="15">
        <v>1</v>
      </c>
    </row>
    <row r="212" spans="1:2" x14ac:dyDescent="0.3">
      <c r="A212" s="6" t="s">
        <v>1968</v>
      </c>
      <c r="B212" s="15">
        <v>1</v>
      </c>
    </row>
    <row r="213" spans="1:2" x14ac:dyDescent="0.3">
      <c r="A213" s="6" t="s">
        <v>2042</v>
      </c>
      <c r="B213" s="15">
        <v>1</v>
      </c>
    </row>
    <row r="214" spans="1:2" x14ac:dyDescent="0.3">
      <c r="A214" s="6" t="s">
        <v>774</v>
      </c>
      <c r="B214" s="15">
        <v>1</v>
      </c>
    </row>
    <row r="215" spans="1:2" x14ac:dyDescent="0.3">
      <c r="A215" s="6" t="s">
        <v>4636</v>
      </c>
      <c r="B215" s="15">
        <v>1</v>
      </c>
    </row>
    <row r="216" spans="1:2" x14ac:dyDescent="0.3">
      <c r="A216" s="6" t="s">
        <v>1922</v>
      </c>
      <c r="B216" s="15">
        <v>1</v>
      </c>
    </row>
    <row r="217" spans="1:2" x14ac:dyDescent="0.3">
      <c r="A217" s="6" t="s">
        <v>2185</v>
      </c>
      <c r="B217" s="15">
        <v>1</v>
      </c>
    </row>
    <row r="218" spans="1:2" x14ac:dyDescent="0.3">
      <c r="A218" s="6" t="s">
        <v>1931</v>
      </c>
      <c r="B218" s="15">
        <v>1</v>
      </c>
    </row>
    <row r="219" spans="1:2" x14ac:dyDescent="0.3">
      <c r="A219" s="6" t="s">
        <v>2171</v>
      </c>
      <c r="B219" s="15">
        <v>1</v>
      </c>
    </row>
    <row r="220" spans="1:2" x14ac:dyDescent="0.3">
      <c r="A220" s="6" t="s">
        <v>1904</v>
      </c>
      <c r="B220" s="15">
        <v>1</v>
      </c>
    </row>
    <row r="221" spans="1:2" x14ac:dyDescent="0.3">
      <c r="A221" s="6" t="s">
        <v>2290</v>
      </c>
      <c r="B221" s="15">
        <v>1</v>
      </c>
    </row>
    <row r="222" spans="1:2" x14ac:dyDescent="0.3">
      <c r="A222" s="6" t="s">
        <v>2046</v>
      </c>
      <c r="B222" s="15">
        <v>1</v>
      </c>
    </row>
    <row r="223" spans="1:2" x14ac:dyDescent="0.3">
      <c r="A223" s="6" t="s">
        <v>2217</v>
      </c>
      <c r="B223" s="15">
        <v>1</v>
      </c>
    </row>
    <row r="224" spans="1:2" x14ac:dyDescent="0.3">
      <c r="A224" s="6" t="s">
        <v>1980</v>
      </c>
      <c r="B224" s="15">
        <v>1</v>
      </c>
    </row>
    <row r="225" spans="1:2" x14ac:dyDescent="0.3">
      <c r="A225" s="6" t="s">
        <v>2226</v>
      </c>
      <c r="B225" s="15">
        <v>1</v>
      </c>
    </row>
    <row r="226" spans="1:2" x14ac:dyDescent="0.3">
      <c r="A226" s="6" t="s">
        <v>1725</v>
      </c>
      <c r="B226" s="15">
        <v>1</v>
      </c>
    </row>
    <row r="227" spans="1:2" x14ac:dyDescent="0.3">
      <c r="A227" s="6" t="s">
        <v>328</v>
      </c>
      <c r="B227" s="15">
        <v>1</v>
      </c>
    </row>
    <row r="228" spans="1:2" x14ac:dyDescent="0.3">
      <c r="A228" s="6" t="s">
        <v>297</v>
      </c>
      <c r="B228" s="15">
        <v>1</v>
      </c>
    </row>
    <row r="229" spans="1:2" x14ac:dyDescent="0.3">
      <c r="A229" s="6" t="s">
        <v>155</v>
      </c>
      <c r="B229" s="15">
        <v>1</v>
      </c>
    </row>
    <row r="230" spans="1:2" x14ac:dyDescent="0.3">
      <c r="A230" s="6" t="s">
        <v>1716</v>
      </c>
      <c r="B230" s="15">
        <v>1</v>
      </c>
    </row>
    <row r="231" spans="1:2" x14ac:dyDescent="0.3">
      <c r="A231" s="6" t="s">
        <v>1597</v>
      </c>
      <c r="B231" s="15">
        <v>1</v>
      </c>
    </row>
    <row r="232" spans="1:2" x14ac:dyDescent="0.3">
      <c r="A232" s="6" t="s">
        <v>2072</v>
      </c>
      <c r="B232" s="15">
        <v>1</v>
      </c>
    </row>
    <row r="233" spans="1:2" x14ac:dyDescent="0.3">
      <c r="A233" s="6" t="s">
        <v>1607</v>
      </c>
      <c r="B233" s="15">
        <v>1</v>
      </c>
    </row>
    <row r="234" spans="1:2" x14ac:dyDescent="0.3">
      <c r="A234" s="6" t="s">
        <v>1899</v>
      </c>
      <c r="B234" s="15">
        <v>1</v>
      </c>
    </row>
    <row r="235" spans="1:2" x14ac:dyDescent="0.3">
      <c r="A235" s="6" t="s">
        <v>4877</v>
      </c>
      <c r="B235" s="15">
        <v>1</v>
      </c>
    </row>
    <row r="236" spans="1:2" x14ac:dyDescent="0.3">
      <c r="A236" s="6" t="s">
        <v>1996</v>
      </c>
      <c r="B236" s="15">
        <v>1</v>
      </c>
    </row>
    <row r="237" spans="1:2" x14ac:dyDescent="0.3">
      <c r="A237" s="6" t="s">
        <v>2065</v>
      </c>
      <c r="B237" s="15">
        <v>1</v>
      </c>
    </row>
    <row r="238" spans="1:2" x14ac:dyDescent="0.3">
      <c r="A238" s="6" t="s">
        <v>2084</v>
      </c>
      <c r="B238" s="15">
        <v>1</v>
      </c>
    </row>
    <row r="239" spans="1:2" x14ac:dyDescent="0.3">
      <c r="A239" s="6" t="s">
        <v>4838</v>
      </c>
      <c r="B239" s="15">
        <v>1</v>
      </c>
    </row>
    <row r="240" spans="1:2" x14ac:dyDescent="0.3">
      <c r="A240" s="6" t="s">
        <v>4657</v>
      </c>
      <c r="B240" s="15">
        <v>1</v>
      </c>
    </row>
    <row r="241" spans="1:2" x14ac:dyDescent="0.3">
      <c r="A241" s="6" t="s">
        <v>1687</v>
      </c>
      <c r="B241" s="15">
        <v>1</v>
      </c>
    </row>
    <row r="242" spans="1:2" x14ac:dyDescent="0.3">
      <c r="A242" s="6" t="s">
        <v>4723</v>
      </c>
      <c r="B242" s="15">
        <v>1</v>
      </c>
    </row>
    <row r="243" spans="1:2" x14ac:dyDescent="0.3">
      <c r="A243" s="6" t="s">
        <v>1792</v>
      </c>
      <c r="B243" s="15">
        <v>1</v>
      </c>
    </row>
    <row r="244" spans="1:2" x14ac:dyDescent="0.3">
      <c r="A244" s="6" t="s">
        <v>407</v>
      </c>
      <c r="B244" s="15">
        <v>1</v>
      </c>
    </row>
    <row r="245" spans="1:2" x14ac:dyDescent="0.3">
      <c r="A245" s="6" t="s">
        <v>1932</v>
      </c>
      <c r="B245" s="15">
        <v>1</v>
      </c>
    </row>
    <row r="246" spans="1:2" x14ac:dyDescent="0.3">
      <c r="A246" s="6" t="s">
        <v>2113</v>
      </c>
      <c r="B246" s="15">
        <v>1</v>
      </c>
    </row>
    <row r="247" spans="1:2" x14ac:dyDescent="0.3">
      <c r="A247" s="6" t="s">
        <v>2037</v>
      </c>
      <c r="B247" s="15">
        <v>1</v>
      </c>
    </row>
    <row r="248" spans="1:2" x14ac:dyDescent="0.3">
      <c r="A248" s="6" t="s">
        <v>632</v>
      </c>
      <c r="B248" s="15">
        <v>1</v>
      </c>
    </row>
    <row r="249" spans="1:2" x14ac:dyDescent="0.3">
      <c r="A249" s="6" t="s">
        <v>2307</v>
      </c>
      <c r="B249" s="15">
        <v>1</v>
      </c>
    </row>
    <row r="250" spans="1:2" x14ac:dyDescent="0.3">
      <c r="A250" s="6" t="s">
        <v>2050</v>
      </c>
      <c r="B250" s="15">
        <v>1</v>
      </c>
    </row>
    <row r="251" spans="1:2" x14ac:dyDescent="0.3">
      <c r="A251" s="6" t="s">
        <v>4653</v>
      </c>
      <c r="B251" s="15">
        <v>1</v>
      </c>
    </row>
    <row r="252" spans="1:2" x14ac:dyDescent="0.3">
      <c r="A252" s="6" t="s">
        <v>2154</v>
      </c>
      <c r="B252" s="15">
        <v>1</v>
      </c>
    </row>
    <row r="253" spans="1:2" x14ac:dyDescent="0.3">
      <c r="A253" s="6" t="s">
        <v>1672</v>
      </c>
      <c r="B253" s="15">
        <v>1</v>
      </c>
    </row>
    <row r="254" spans="1:2" x14ac:dyDescent="0.3">
      <c r="A254" s="6" t="s">
        <v>4680</v>
      </c>
      <c r="B254" s="15">
        <v>1</v>
      </c>
    </row>
    <row r="255" spans="1:2" x14ac:dyDescent="0.3">
      <c r="A255" s="6" t="s">
        <v>4788</v>
      </c>
      <c r="B255" s="15">
        <v>1</v>
      </c>
    </row>
    <row r="256" spans="1:2" x14ac:dyDescent="0.3">
      <c r="A256" s="6" t="s">
        <v>1638</v>
      </c>
      <c r="B256" s="15">
        <v>1</v>
      </c>
    </row>
    <row r="257" spans="1:2" x14ac:dyDescent="0.3">
      <c r="A257" s="6" t="s">
        <v>4744</v>
      </c>
      <c r="B257" s="15">
        <v>1</v>
      </c>
    </row>
    <row r="258" spans="1:2" x14ac:dyDescent="0.3">
      <c r="A258" s="6" t="s">
        <v>1883</v>
      </c>
      <c r="B258" s="15">
        <v>1</v>
      </c>
    </row>
    <row r="259" spans="1:2" x14ac:dyDescent="0.3">
      <c r="A259" s="6" t="s">
        <v>370</v>
      </c>
      <c r="B259" s="15">
        <v>1</v>
      </c>
    </row>
    <row r="260" spans="1:2" x14ac:dyDescent="0.3">
      <c r="A260" s="6" t="s">
        <v>4735</v>
      </c>
      <c r="B260" s="15">
        <v>1</v>
      </c>
    </row>
    <row r="261" spans="1:2" x14ac:dyDescent="0.3">
      <c r="A261" s="6" t="s">
        <v>73</v>
      </c>
      <c r="B261" s="15">
        <v>1</v>
      </c>
    </row>
    <row r="262" spans="1:2" x14ac:dyDescent="0.3">
      <c r="A262" s="6" t="s">
        <v>1593</v>
      </c>
      <c r="B262" s="15">
        <v>1</v>
      </c>
    </row>
    <row r="263" spans="1:2" x14ac:dyDescent="0.3">
      <c r="A263" s="6" t="s">
        <v>2203</v>
      </c>
      <c r="B263" s="15">
        <v>1</v>
      </c>
    </row>
    <row r="264" spans="1:2" x14ac:dyDescent="0.3">
      <c r="A264" s="6" t="s">
        <v>4786</v>
      </c>
      <c r="B264" s="15">
        <v>1</v>
      </c>
    </row>
    <row r="265" spans="1:2" x14ac:dyDescent="0.3">
      <c r="A265" s="6" t="s">
        <v>417</v>
      </c>
      <c r="B265" s="15">
        <v>1</v>
      </c>
    </row>
    <row r="266" spans="1:2" x14ac:dyDescent="0.3">
      <c r="A266" s="6" t="s">
        <v>2194</v>
      </c>
      <c r="B266" s="15">
        <v>1</v>
      </c>
    </row>
    <row r="267" spans="1:2" x14ac:dyDescent="0.3">
      <c r="A267" s="6" t="s">
        <v>261</v>
      </c>
      <c r="B267" s="15">
        <v>1</v>
      </c>
    </row>
    <row r="268" spans="1:2" x14ac:dyDescent="0.3">
      <c r="A268" s="6" t="s">
        <v>2140</v>
      </c>
      <c r="B268" s="15">
        <v>1</v>
      </c>
    </row>
    <row r="269" spans="1:2" x14ac:dyDescent="0.3">
      <c r="A269" s="6" t="s">
        <v>1710</v>
      </c>
      <c r="B269" s="15">
        <v>1</v>
      </c>
    </row>
    <row r="270" spans="1:2" x14ac:dyDescent="0.3">
      <c r="A270" s="6" t="s">
        <v>2304</v>
      </c>
      <c r="B270" s="15">
        <v>1</v>
      </c>
    </row>
    <row r="271" spans="1:2" x14ac:dyDescent="0.3">
      <c r="A271" s="6" t="s">
        <v>1818</v>
      </c>
      <c r="B271" s="15">
        <v>1</v>
      </c>
    </row>
    <row r="272" spans="1:2" x14ac:dyDescent="0.3">
      <c r="A272" s="6" t="s">
        <v>1671</v>
      </c>
      <c r="B272" s="15">
        <v>1</v>
      </c>
    </row>
    <row r="273" spans="1:2" x14ac:dyDescent="0.3">
      <c r="A273" s="6" t="s">
        <v>2181</v>
      </c>
      <c r="B273" s="15">
        <v>1</v>
      </c>
    </row>
    <row r="274" spans="1:2" x14ac:dyDescent="0.3">
      <c r="A274" s="6" t="s">
        <v>1684</v>
      </c>
      <c r="B274" s="15">
        <v>1</v>
      </c>
    </row>
    <row r="275" spans="1:2" x14ac:dyDescent="0.3">
      <c r="A275" s="6" t="s">
        <v>251</v>
      </c>
      <c r="B275" s="15">
        <v>1</v>
      </c>
    </row>
    <row r="276" spans="1:2" x14ac:dyDescent="0.3">
      <c r="A276" s="6" t="s">
        <v>1642</v>
      </c>
      <c r="B276" s="15">
        <v>1</v>
      </c>
    </row>
    <row r="277" spans="1:2" x14ac:dyDescent="0.3">
      <c r="A277" s="6" t="s">
        <v>1709</v>
      </c>
      <c r="B277" s="15">
        <v>1</v>
      </c>
    </row>
    <row r="278" spans="1:2" x14ac:dyDescent="0.3">
      <c r="A278" s="6" t="s">
        <v>2030</v>
      </c>
      <c r="B278" s="15">
        <v>1</v>
      </c>
    </row>
    <row r="279" spans="1:2" x14ac:dyDescent="0.3">
      <c r="A279" s="6" t="s">
        <v>1923</v>
      </c>
      <c r="B279" s="15">
        <v>1</v>
      </c>
    </row>
    <row r="280" spans="1:2" x14ac:dyDescent="0.3">
      <c r="A280" s="6" t="s">
        <v>1846</v>
      </c>
      <c r="B280" s="15">
        <v>1</v>
      </c>
    </row>
    <row r="281" spans="1:2" x14ac:dyDescent="0.3">
      <c r="A281" s="6" t="s">
        <v>2264</v>
      </c>
      <c r="B281" s="15">
        <v>1</v>
      </c>
    </row>
    <row r="282" spans="1:2" x14ac:dyDescent="0.3">
      <c r="A282" s="6" t="s">
        <v>288</v>
      </c>
      <c r="B282" s="15">
        <v>1</v>
      </c>
    </row>
    <row r="283" spans="1:2" x14ac:dyDescent="0.3">
      <c r="A283" s="6" t="s">
        <v>362</v>
      </c>
      <c r="B283" s="15">
        <v>1</v>
      </c>
    </row>
    <row r="284" spans="1:2" x14ac:dyDescent="0.3">
      <c r="A284" s="6" t="s">
        <v>4839</v>
      </c>
      <c r="B284" s="15">
        <v>1</v>
      </c>
    </row>
    <row r="285" spans="1:2" x14ac:dyDescent="0.3">
      <c r="A285" s="6" t="s">
        <v>2330</v>
      </c>
      <c r="B285" s="15">
        <v>1</v>
      </c>
    </row>
    <row r="286" spans="1:2" x14ac:dyDescent="0.3">
      <c r="A286" s="6" t="s">
        <v>4785</v>
      </c>
      <c r="B286" s="15">
        <v>1</v>
      </c>
    </row>
    <row r="287" spans="1:2" x14ac:dyDescent="0.3">
      <c r="A287" s="6" t="s">
        <v>4806</v>
      </c>
      <c r="B287" s="15">
        <v>1</v>
      </c>
    </row>
    <row r="288" spans="1:2" x14ac:dyDescent="0.3">
      <c r="A288" s="6" t="s">
        <v>4823</v>
      </c>
      <c r="B288" s="15">
        <v>1</v>
      </c>
    </row>
    <row r="289" spans="1:2" x14ac:dyDescent="0.3">
      <c r="A289" s="6" t="s">
        <v>2032</v>
      </c>
      <c r="B289" s="15">
        <v>1</v>
      </c>
    </row>
    <row r="290" spans="1:2" x14ac:dyDescent="0.3">
      <c r="A290" s="6" t="s">
        <v>1856</v>
      </c>
      <c r="B290" s="15">
        <v>1</v>
      </c>
    </row>
    <row r="291" spans="1:2" x14ac:dyDescent="0.3">
      <c r="A291" s="6" t="s">
        <v>2057</v>
      </c>
      <c r="B291" s="15">
        <v>1</v>
      </c>
    </row>
    <row r="292" spans="1:2" x14ac:dyDescent="0.3">
      <c r="A292" s="6" t="s">
        <v>4817</v>
      </c>
      <c r="B292" s="15">
        <v>1</v>
      </c>
    </row>
    <row r="293" spans="1:2" x14ac:dyDescent="0.3">
      <c r="A293" s="6" t="s">
        <v>1916</v>
      </c>
      <c r="B293" s="15">
        <v>1</v>
      </c>
    </row>
    <row r="294" spans="1:2" x14ac:dyDescent="0.3">
      <c r="A294" s="6" t="s">
        <v>4828</v>
      </c>
      <c r="B294" s="15">
        <v>1</v>
      </c>
    </row>
    <row r="295" spans="1:2" x14ac:dyDescent="0.3">
      <c r="A295" s="6" t="s">
        <v>256</v>
      </c>
      <c r="B295" s="15">
        <v>1</v>
      </c>
    </row>
    <row r="296" spans="1:2" x14ac:dyDescent="0.3">
      <c r="A296" s="6" t="s">
        <v>1814</v>
      </c>
      <c r="B296" s="15">
        <v>1</v>
      </c>
    </row>
    <row r="297" spans="1:2" x14ac:dyDescent="0.3">
      <c r="A297" s="6" t="s">
        <v>4826</v>
      </c>
      <c r="B297" s="15">
        <v>1</v>
      </c>
    </row>
    <row r="298" spans="1:2" x14ac:dyDescent="0.3">
      <c r="A298" s="6" t="s">
        <v>1807</v>
      </c>
      <c r="B298" s="15">
        <v>1</v>
      </c>
    </row>
    <row r="299" spans="1:2" x14ac:dyDescent="0.3">
      <c r="A299" s="6" t="s">
        <v>1790</v>
      </c>
      <c r="B299" s="15">
        <v>1</v>
      </c>
    </row>
    <row r="300" spans="1:2" x14ac:dyDescent="0.3">
      <c r="A300" s="6" t="s">
        <v>1801</v>
      </c>
      <c r="B300" s="15">
        <v>1</v>
      </c>
    </row>
    <row r="301" spans="1:2" x14ac:dyDescent="0.3">
      <c r="A301" s="6" t="s">
        <v>1111</v>
      </c>
      <c r="B301" s="15">
        <v>1</v>
      </c>
    </row>
    <row r="302" spans="1:2" x14ac:dyDescent="0.3">
      <c r="A302" s="6" t="s">
        <v>4858</v>
      </c>
      <c r="B302" s="15">
        <v>1</v>
      </c>
    </row>
    <row r="303" spans="1:2" x14ac:dyDescent="0.3">
      <c r="A303" s="6" t="s">
        <v>1191</v>
      </c>
      <c r="B303" s="15">
        <v>1</v>
      </c>
    </row>
    <row r="304" spans="1:2" x14ac:dyDescent="0.3">
      <c r="A304" s="6" t="s">
        <v>1881</v>
      </c>
      <c r="B304" s="15">
        <v>1</v>
      </c>
    </row>
    <row r="305" spans="1:2" x14ac:dyDescent="0.3">
      <c r="A305" s="6" t="s">
        <v>2333</v>
      </c>
      <c r="B305" s="15">
        <v>1</v>
      </c>
    </row>
    <row r="306" spans="1:2" x14ac:dyDescent="0.3">
      <c r="A306" s="6" t="s">
        <v>323</v>
      </c>
      <c r="B306" s="15">
        <v>1</v>
      </c>
    </row>
    <row r="307" spans="1:2" x14ac:dyDescent="0.3">
      <c r="A307" s="6" t="s">
        <v>4637</v>
      </c>
      <c r="B307" s="15">
        <v>1</v>
      </c>
    </row>
    <row r="308" spans="1:2" x14ac:dyDescent="0.3">
      <c r="A308" s="6" t="s">
        <v>1704</v>
      </c>
      <c r="B308" s="15">
        <v>1</v>
      </c>
    </row>
    <row r="309" spans="1:2" x14ac:dyDescent="0.3">
      <c r="A309" s="6" t="s">
        <v>2235</v>
      </c>
      <c r="B309" s="15">
        <v>1</v>
      </c>
    </row>
    <row r="310" spans="1:2" x14ac:dyDescent="0.3">
      <c r="A310" s="6" t="s">
        <v>1724</v>
      </c>
      <c r="B310" s="15">
        <v>1</v>
      </c>
    </row>
    <row r="311" spans="1:2" x14ac:dyDescent="0.3">
      <c r="A311" s="6" t="s">
        <v>2108</v>
      </c>
      <c r="B311" s="15">
        <v>1</v>
      </c>
    </row>
    <row r="312" spans="1:2" x14ac:dyDescent="0.3">
      <c r="A312" s="6" t="s">
        <v>254</v>
      </c>
      <c r="B312" s="15">
        <v>1</v>
      </c>
    </row>
    <row r="313" spans="1:2" x14ac:dyDescent="0.3">
      <c r="A313" s="6" t="s">
        <v>2213</v>
      </c>
      <c r="B313" s="15">
        <v>1</v>
      </c>
    </row>
    <row r="314" spans="1:2" x14ac:dyDescent="0.3">
      <c r="A314" s="6" t="s">
        <v>1643</v>
      </c>
      <c r="B314" s="15">
        <v>1</v>
      </c>
    </row>
    <row r="315" spans="1:2" x14ac:dyDescent="0.3">
      <c r="A315" s="6" t="s">
        <v>4664</v>
      </c>
      <c r="B315" s="15">
        <v>1</v>
      </c>
    </row>
    <row r="316" spans="1:2" x14ac:dyDescent="0.3">
      <c r="A316" s="6" t="s">
        <v>4852</v>
      </c>
      <c r="B316" s="15">
        <v>1</v>
      </c>
    </row>
    <row r="317" spans="1:2" x14ac:dyDescent="0.3">
      <c r="A317" s="6" t="s">
        <v>2206</v>
      </c>
      <c r="B317" s="15">
        <v>1</v>
      </c>
    </row>
    <row r="318" spans="1:2" x14ac:dyDescent="0.3">
      <c r="A318" s="6" t="s">
        <v>4793</v>
      </c>
      <c r="B318" s="15">
        <v>1</v>
      </c>
    </row>
    <row r="319" spans="1:2" x14ac:dyDescent="0.3">
      <c r="A319" s="6" t="s">
        <v>2158</v>
      </c>
      <c r="B319" s="15">
        <v>1</v>
      </c>
    </row>
    <row r="320" spans="1:2" x14ac:dyDescent="0.3">
      <c r="A320" s="6" t="s">
        <v>4820</v>
      </c>
      <c r="B320" s="15">
        <v>1</v>
      </c>
    </row>
    <row r="321" spans="1:2" x14ac:dyDescent="0.3">
      <c r="A321" s="6" t="s">
        <v>373</v>
      </c>
      <c r="B321" s="15">
        <v>1</v>
      </c>
    </row>
    <row r="322" spans="1:2" x14ac:dyDescent="0.3">
      <c r="A322" s="6" t="s">
        <v>1965</v>
      </c>
      <c r="B322" s="15">
        <v>1</v>
      </c>
    </row>
    <row r="323" spans="1:2" x14ac:dyDescent="0.3">
      <c r="A323" s="6" t="s">
        <v>139</v>
      </c>
      <c r="B323" s="15">
        <v>1</v>
      </c>
    </row>
    <row r="324" spans="1:2" x14ac:dyDescent="0.3">
      <c r="A324" s="6" t="s">
        <v>1925</v>
      </c>
      <c r="B324" s="15">
        <v>1</v>
      </c>
    </row>
    <row r="325" spans="1:2" x14ac:dyDescent="0.3">
      <c r="A325" s="6" t="s">
        <v>240</v>
      </c>
      <c r="B325" s="15">
        <v>1</v>
      </c>
    </row>
    <row r="326" spans="1:2" x14ac:dyDescent="0.3">
      <c r="A326" s="6" t="s">
        <v>1913</v>
      </c>
      <c r="B326" s="15">
        <v>1</v>
      </c>
    </row>
    <row r="327" spans="1:2" x14ac:dyDescent="0.3">
      <c r="A327" s="6" t="s">
        <v>351</v>
      </c>
      <c r="B327" s="15">
        <v>1</v>
      </c>
    </row>
    <row r="328" spans="1:2" x14ac:dyDescent="0.3">
      <c r="A328" s="6" t="s">
        <v>1844</v>
      </c>
      <c r="B328" s="15">
        <v>1</v>
      </c>
    </row>
    <row r="329" spans="1:2" x14ac:dyDescent="0.3">
      <c r="A329" s="6" t="s">
        <v>2028</v>
      </c>
      <c r="B329" s="15">
        <v>1</v>
      </c>
    </row>
    <row r="330" spans="1:2" x14ac:dyDescent="0.3">
      <c r="A330" s="6" t="s">
        <v>1776</v>
      </c>
      <c r="B330" s="15">
        <v>1</v>
      </c>
    </row>
    <row r="331" spans="1:2" x14ac:dyDescent="0.3">
      <c r="A331" s="6" t="s">
        <v>1676</v>
      </c>
      <c r="B331" s="15">
        <v>1</v>
      </c>
    </row>
    <row r="332" spans="1:2" x14ac:dyDescent="0.3">
      <c r="A332" s="6" t="s">
        <v>1971</v>
      </c>
      <c r="B332" s="15">
        <v>1</v>
      </c>
    </row>
    <row r="333" spans="1:2" x14ac:dyDescent="0.3">
      <c r="A333" s="6" t="s">
        <v>1608</v>
      </c>
      <c r="B333" s="15">
        <v>1</v>
      </c>
    </row>
    <row r="334" spans="1:2" x14ac:dyDescent="0.3">
      <c r="A334" s="6" t="s">
        <v>1874</v>
      </c>
      <c r="B334" s="15">
        <v>1</v>
      </c>
    </row>
    <row r="335" spans="1:2" x14ac:dyDescent="0.3">
      <c r="A335" s="6" t="s">
        <v>1634</v>
      </c>
      <c r="B335" s="15">
        <v>1</v>
      </c>
    </row>
    <row r="336" spans="1:2" x14ac:dyDescent="0.3">
      <c r="A336" s="6" t="s">
        <v>2109</v>
      </c>
      <c r="B336" s="15">
        <v>1</v>
      </c>
    </row>
    <row r="337" spans="1:2" x14ac:dyDescent="0.3">
      <c r="A337" s="6" t="s">
        <v>1668</v>
      </c>
      <c r="B337" s="15">
        <v>1</v>
      </c>
    </row>
    <row r="338" spans="1:2" x14ac:dyDescent="0.3">
      <c r="A338" s="6" t="s">
        <v>2239</v>
      </c>
      <c r="B338" s="15">
        <v>1</v>
      </c>
    </row>
    <row r="339" spans="1:2" x14ac:dyDescent="0.3">
      <c r="A339" s="6" t="s">
        <v>1690</v>
      </c>
      <c r="B339" s="15">
        <v>1</v>
      </c>
    </row>
    <row r="340" spans="1:2" x14ac:dyDescent="0.3">
      <c r="A340" s="6" t="s">
        <v>2321</v>
      </c>
      <c r="B340" s="15">
        <v>1</v>
      </c>
    </row>
    <row r="341" spans="1:2" x14ac:dyDescent="0.3">
      <c r="A341" s="6" t="s">
        <v>4846</v>
      </c>
      <c r="B341" s="15">
        <v>1</v>
      </c>
    </row>
    <row r="342" spans="1:2" x14ac:dyDescent="0.3">
      <c r="A342" s="6" t="s">
        <v>2352</v>
      </c>
      <c r="B342" s="15">
        <v>1</v>
      </c>
    </row>
    <row r="343" spans="1:2" x14ac:dyDescent="0.3">
      <c r="A343" s="6" t="s">
        <v>1698</v>
      </c>
      <c r="B343" s="15">
        <v>1</v>
      </c>
    </row>
    <row r="344" spans="1:2" x14ac:dyDescent="0.3">
      <c r="A344" s="6" t="s">
        <v>2329</v>
      </c>
      <c r="B344" s="15">
        <v>1</v>
      </c>
    </row>
    <row r="345" spans="1:2" x14ac:dyDescent="0.3">
      <c r="A345" s="6" t="s">
        <v>4835</v>
      </c>
      <c r="B345" s="15">
        <v>1</v>
      </c>
    </row>
    <row r="346" spans="1:2" x14ac:dyDescent="0.3">
      <c r="A346" s="6" t="s">
        <v>4629</v>
      </c>
      <c r="B346" s="15">
        <v>1</v>
      </c>
    </row>
    <row r="347" spans="1:2" x14ac:dyDescent="0.3">
      <c r="A347" s="6" t="s">
        <v>1591</v>
      </c>
      <c r="B347" s="15">
        <v>1</v>
      </c>
    </row>
    <row r="348" spans="1:2" x14ac:dyDescent="0.3">
      <c r="A348" s="6" t="s">
        <v>1287</v>
      </c>
      <c r="B348" s="15">
        <v>1</v>
      </c>
    </row>
    <row r="349" spans="1:2" x14ac:dyDescent="0.3">
      <c r="A349" s="6" t="s">
        <v>1637</v>
      </c>
      <c r="B349" s="15">
        <v>1</v>
      </c>
    </row>
    <row r="350" spans="1:2" x14ac:dyDescent="0.3">
      <c r="A350" s="6" t="s">
        <v>2344</v>
      </c>
      <c r="B350" s="15">
        <v>1</v>
      </c>
    </row>
    <row r="351" spans="1:2" x14ac:dyDescent="0.3">
      <c r="A351" s="6" t="s">
        <v>1595</v>
      </c>
      <c r="B351" s="15">
        <v>1</v>
      </c>
    </row>
    <row r="352" spans="1:2" x14ac:dyDescent="0.3">
      <c r="A352" s="6" t="s">
        <v>2036</v>
      </c>
      <c r="B352" s="15">
        <v>1</v>
      </c>
    </row>
    <row r="353" spans="1:2" x14ac:dyDescent="0.3">
      <c r="A353" s="6" t="s">
        <v>1679</v>
      </c>
      <c r="B353" s="15">
        <v>1</v>
      </c>
    </row>
    <row r="354" spans="1:2" x14ac:dyDescent="0.3">
      <c r="A354" s="6" t="s">
        <v>2247</v>
      </c>
      <c r="B354" s="15">
        <v>1</v>
      </c>
    </row>
    <row r="355" spans="1:2" x14ac:dyDescent="0.3">
      <c r="A355" s="6" t="s">
        <v>1765</v>
      </c>
      <c r="B355" s="15">
        <v>1</v>
      </c>
    </row>
    <row r="356" spans="1:2" x14ac:dyDescent="0.3">
      <c r="A356" s="6" t="s">
        <v>1630</v>
      </c>
      <c r="B356" s="15">
        <v>1</v>
      </c>
    </row>
    <row r="357" spans="1:2" x14ac:dyDescent="0.3">
      <c r="A357" s="6" t="s">
        <v>2062</v>
      </c>
      <c r="B357" s="15">
        <v>1</v>
      </c>
    </row>
    <row r="358" spans="1:2" x14ac:dyDescent="0.3">
      <c r="A358" s="6" t="s">
        <v>1955</v>
      </c>
      <c r="B358" s="15">
        <v>1</v>
      </c>
    </row>
    <row r="359" spans="1:2" x14ac:dyDescent="0.3">
      <c r="A359" s="6" t="s">
        <v>2055</v>
      </c>
      <c r="B359" s="15">
        <v>1</v>
      </c>
    </row>
    <row r="360" spans="1:2" x14ac:dyDescent="0.3">
      <c r="A360" s="6" t="s">
        <v>2328</v>
      </c>
      <c r="B360" s="15">
        <v>1</v>
      </c>
    </row>
    <row r="361" spans="1:2" x14ac:dyDescent="0.3">
      <c r="A361" s="6" t="s">
        <v>1975</v>
      </c>
      <c r="B361" s="15">
        <v>1</v>
      </c>
    </row>
    <row r="362" spans="1:2" x14ac:dyDescent="0.3">
      <c r="A362" s="6" t="s">
        <v>2054</v>
      </c>
      <c r="B362" s="15">
        <v>1</v>
      </c>
    </row>
    <row r="363" spans="1:2" x14ac:dyDescent="0.3">
      <c r="A363" s="6" t="s">
        <v>1984</v>
      </c>
      <c r="B363" s="15">
        <v>1</v>
      </c>
    </row>
    <row r="364" spans="1:2" x14ac:dyDescent="0.3">
      <c r="A364" s="6" t="s">
        <v>1715</v>
      </c>
      <c r="B364" s="15">
        <v>1</v>
      </c>
    </row>
    <row r="365" spans="1:2" x14ac:dyDescent="0.3">
      <c r="A365" s="6" t="s">
        <v>2186</v>
      </c>
      <c r="B365" s="15">
        <v>1</v>
      </c>
    </row>
    <row r="366" spans="1:2" x14ac:dyDescent="0.3">
      <c r="A366" s="6" t="s">
        <v>4794</v>
      </c>
      <c r="B366" s="15">
        <v>1</v>
      </c>
    </row>
    <row r="367" spans="1:2" x14ac:dyDescent="0.3">
      <c r="A367" s="6" t="s">
        <v>2058</v>
      </c>
      <c r="B367" s="15">
        <v>1</v>
      </c>
    </row>
    <row r="368" spans="1:2" x14ac:dyDescent="0.3">
      <c r="A368" s="6" t="s">
        <v>4850</v>
      </c>
      <c r="B368" s="15">
        <v>1</v>
      </c>
    </row>
    <row r="369" spans="1:2" x14ac:dyDescent="0.3">
      <c r="A369" s="6" t="s">
        <v>4748</v>
      </c>
      <c r="B369" s="15">
        <v>1</v>
      </c>
    </row>
    <row r="370" spans="1:2" x14ac:dyDescent="0.3">
      <c r="A370" s="6" t="s">
        <v>2296</v>
      </c>
      <c r="B370" s="15">
        <v>1</v>
      </c>
    </row>
    <row r="371" spans="1:2" x14ac:dyDescent="0.3">
      <c r="A371" s="6" t="s">
        <v>4757</v>
      </c>
      <c r="B371" s="15">
        <v>1</v>
      </c>
    </row>
    <row r="372" spans="1:2" x14ac:dyDescent="0.3">
      <c r="A372" s="6" t="s">
        <v>4762</v>
      </c>
      <c r="B372" s="15">
        <v>1</v>
      </c>
    </row>
    <row r="373" spans="1:2" x14ac:dyDescent="0.3">
      <c r="A373" s="6" t="s">
        <v>2230</v>
      </c>
      <c r="B373" s="15">
        <v>1</v>
      </c>
    </row>
    <row r="374" spans="1:2" x14ac:dyDescent="0.3">
      <c r="A374" s="6" t="s">
        <v>1720</v>
      </c>
      <c r="B374" s="15">
        <v>1</v>
      </c>
    </row>
    <row r="375" spans="1:2" x14ac:dyDescent="0.3">
      <c r="A375" s="6" t="s">
        <v>4655</v>
      </c>
      <c r="B375" s="15">
        <v>1</v>
      </c>
    </row>
    <row r="376" spans="1:2" x14ac:dyDescent="0.3">
      <c r="A376" s="6" t="s">
        <v>1717</v>
      </c>
      <c r="B376" s="15">
        <v>1</v>
      </c>
    </row>
    <row r="377" spans="1:2" x14ac:dyDescent="0.3">
      <c r="A377" s="6" t="s">
        <v>1661</v>
      </c>
      <c r="B377" s="15">
        <v>1</v>
      </c>
    </row>
    <row r="378" spans="1:2" x14ac:dyDescent="0.3">
      <c r="A378" s="6" t="s">
        <v>2363</v>
      </c>
      <c r="B378" s="15">
        <v>1</v>
      </c>
    </row>
    <row r="379" spans="1:2" x14ac:dyDescent="0.3">
      <c r="A379" s="6" t="s">
        <v>4812</v>
      </c>
      <c r="B379" s="15">
        <v>1</v>
      </c>
    </row>
    <row r="380" spans="1:2" x14ac:dyDescent="0.3">
      <c r="A380" s="6" t="s">
        <v>1902</v>
      </c>
      <c r="B380" s="15">
        <v>1</v>
      </c>
    </row>
    <row r="381" spans="1:2" x14ac:dyDescent="0.3">
      <c r="A381" s="6" t="s">
        <v>2031</v>
      </c>
      <c r="B381" s="15">
        <v>1</v>
      </c>
    </row>
    <row r="382" spans="1:2" x14ac:dyDescent="0.3">
      <c r="A382" s="6" t="s">
        <v>2337</v>
      </c>
      <c r="B382" s="15">
        <v>1</v>
      </c>
    </row>
    <row r="383" spans="1:2" x14ac:dyDescent="0.3">
      <c r="A383" s="6" t="s">
        <v>2104</v>
      </c>
      <c r="B383" s="15">
        <v>1</v>
      </c>
    </row>
    <row r="384" spans="1:2" x14ac:dyDescent="0.3">
      <c r="A384" s="6" t="s">
        <v>2067</v>
      </c>
      <c r="B384" s="15">
        <v>1</v>
      </c>
    </row>
    <row r="385" spans="1:2" x14ac:dyDescent="0.3">
      <c r="A385" s="6" t="s">
        <v>4683</v>
      </c>
      <c r="B385" s="15">
        <v>1</v>
      </c>
    </row>
    <row r="386" spans="1:2" x14ac:dyDescent="0.3">
      <c r="A386" s="6" t="s">
        <v>4692</v>
      </c>
      <c r="B386" s="15">
        <v>1</v>
      </c>
    </row>
    <row r="387" spans="1:2" x14ac:dyDescent="0.3">
      <c r="A387" s="6" t="s">
        <v>1939</v>
      </c>
      <c r="B387" s="15">
        <v>1</v>
      </c>
    </row>
    <row r="388" spans="1:2" x14ac:dyDescent="0.3">
      <c r="A388" s="6" t="s">
        <v>326</v>
      </c>
      <c r="B388" s="15">
        <v>1</v>
      </c>
    </row>
    <row r="389" spans="1:2" x14ac:dyDescent="0.3">
      <c r="A389" s="6" t="s">
        <v>891</v>
      </c>
      <c r="B389" s="15">
        <v>1</v>
      </c>
    </row>
    <row r="390" spans="1:2" x14ac:dyDescent="0.3">
      <c r="A390" s="6" t="s">
        <v>4717</v>
      </c>
      <c r="B390" s="15">
        <v>1</v>
      </c>
    </row>
    <row r="391" spans="1:2" x14ac:dyDescent="0.3">
      <c r="A391" s="6" t="s">
        <v>4795</v>
      </c>
      <c r="B391" s="15">
        <v>1</v>
      </c>
    </row>
    <row r="392" spans="1:2" x14ac:dyDescent="0.3">
      <c r="A392" s="6" t="s">
        <v>1590</v>
      </c>
      <c r="B392" s="15">
        <v>1</v>
      </c>
    </row>
    <row r="393" spans="1:2" x14ac:dyDescent="0.3">
      <c r="A393" s="6" t="s">
        <v>1918</v>
      </c>
      <c r="B393" s="15">
        <v>1</v>
      </c>
    </row>
    <row r="394" spans="1:2" x14ac:dyDescent="0.3">
      <c r="A394" s="6" t="s">
        <v>1815</v>
      </c>
      <c r="B394" s="15">
        <v>1</v>
      </c>
    </row>
    <row r="395" spans="1:2" x14ac:dyDescent="0.3">
      <c r="A395" s="6" t="s">
        <v>4841</v>
      </c>
      <c r="B395" s="15">
        <v>1</v>
      </c>
    </row>
    <row r="396" spans="1:2" x14ac:dyDescent="0.3">
      <c r="A396" s="6" t="s">
        <v>2105</v>
      </c>
      <c r="B396" s="15">
        <v>1</v>
      </c>
    </row>
    <row r="397" spans="1:2" x14ac:dyDescent="0.3">
      <c r="A397" s="6" t="s">
        <v>4832</v>
      </c>
      <c r="B397" s="15">
        <v>1</v>
      </c>
    </row>
    <row r="398" spans="1:2" x14ac:dyDescent="0.3">
      <c r="A398" s="6" t="s">
        <v>2190</v>
      </c>
      <c r="B398" s="15">
        <v>1</v>
      </c>
    </row>
    <row r="399" spans="1:2" x14ac:dyDescent="0.3">
      <c r="A399" s="6" t="s">
        <v>4843</v>
      </c>
      <c r="B399" s="15">
        <v>1</v>
      </c>
    </row>
    <row r="400" spans="1:2" x14ac:dyDescent="0.3">
      <c r="A400" s="6" t="s">
        <v>4756</v>
      </c>
      <c r="B400" s="15">
        <v>1</v>
      </c>
    </row>
    <row r="401" spans="1:2" x14ac:dyDescent="0.3">
      <c r="A401" s="6" t="s">
        <v>2234</v>
      </c>
      <c r="B401" s="15">
        <v>1</v>
      </c>
    </row>
    <row r="402" spans="1:2" x14ac:dyDescent="0.3">
      <c r="A402" s="6" t="s">
        <v>4849</v>
      </c>
      <c r="B402" s="15">
        <v>1</v>
      </c>
    </row>
    <row r="403" spans="1:2" x14ac:dyDescent="0.3">
      <c r="A403" s="6" t="s">
        <v>1816</v>
      </c>
      <c r="B403" s="15">
        <v>1</v>
      </c>
    </row>
    <row r="404" spans="1:2" x14ac:dyDescent="0.3">
      <c r="A404" s="6" t="s">
        <v>1726</v>
      </c>
      <c r="B404" s="15">
        <v>1</v>
      </c>
    </row>
    <row r="405" spans="1:2" x14ac:dyDescent="0.3">
      <c r="A405" s="6" t="s">
        <v>2064</v>
      </c>
      <c r="B405" s="15">
        <v>1</v>
      </c>
    </row>
    <row r="406" spans="1:2" x14ac:dyDescent="0.3">
      <c r="A406" s="6" t="s">
        <v>1827</v>
      </c>
      <c r="B406" s="15">
        <v>1</v>
      </c>
    </row>
    <row r="407" spans="1:2" x14ac:dyDescent="0.3">
      <c r="A407" s="6" t="s">
        <v>2284</v>
      </c>
      <c r="B407" s="15">
        <v>1</v>
      </c>
    </row>
    <row r="408" spans="1:2" x14ac:dyDescent="0.3">
      <c r="A408" s="6" t="s">
        <v>2077</v>
      </c>
      <c r="B408" s="15">
        <v>1</v>
      </c>
    </row>
    <row r="409" spans="1:2" x14ac:dyDescent="0.3">
      <c r="A409" s="6" t="s">
        <v>2341</v>
      </c>
      <c r="B409" s="15">
        <v>1</v>
      </c>
    </row>
    <row r="410" spans="1:2" x14ac:dyDescent="0.3">
      <c r="A410" s="6" t="s">
        <v>2001</v>
      </c>
      <c r="B410" s="15">
        <v>1</v>
      </c>
    </row>
    <row r="411" spans="1:2" x14ac:dyDescent="0.3">
      <c r="A411" s="6" t="s">
        <v>2242</v>
      </c>
      <c r="B411" s="15">
        <v>1</v>
      </c>
    </row>
    <row r="412" spans="1:2" x14ac:dyDescent="0.3">
      <c r="A412" s="6" t="s">
        <v>1926</v>
      </c>
      <c r="B412" s="15">
        <v>1</v>
      </c>
    </row>
    <row r="413" spans="1:2" x14ac:dyDescent="0.3">
      <c r="A413" s="6" t="s">
        <v>4750</v>
      </c>
      <c r="B413" s="15">
        <v>1</v>
      </c>
    </row>
    <row r="414" spans="1:2" x14ac:dyDescent="0.3">
      <c r="A414" s="6" t="s">
        <v>1949</v>
      </c>
      <c r="B414" s="15">
        <v>1</v>
      </c>
    </row>
    <row r="415" spans="1:2" x14ac:dyDescent="0.3">
      <c r="A415" s="6" t="s">
        <v>1993</v>
      </c>
      <c r="B415" s="15">
        <v>1</v>
      </c>
    </row>
    <row r="416" spans="1:2" x14ac:dyDescent="0.3">
      <c r="A416" s="6" t="s">
        <v>2034</v>
      </c>
      <c r="B416" s="15">
        <v>1</v>
      </c>
    </row>
    <row r="417" spans="1:2" x14ac:dyDescent="0.3">
      <c r="A417" s="6" t="s">
        <v>1622</v>
      </c>
      <c r="B417" s="15">
        <v>1</v>
      </c>
    </row>
    <row r="418" spans="1:2" x14ac:dyDescent="0.3">
      <c r="A418" s="6" t="s">
        <v>1966</v>
      </c>
      <c r="B418" s="15">
        <v>1</v>
      </c>
    </row>
    <row r="419" spans="1:2" x14ac:dyDescent="0.3">
      <c r="A419" s="6" t="s">
        <v>1824</v>
      </c>
      <c r="B419" s="15">
        <v>1</v>
      </c>
    </row>
    <row r="420" spans="1:2" x14ac:dyDescent="0.3">
      <c r="A420" s="6" t="s">
        <v>1950</v>
      </c>
      <c r="B420" s="15">
        <v>1</v>
      </c>
    </row>
    <row r="421" spans="1:2" x14ac:dyDescent="0.3">
      <c r="A421" s="6" t="s">
        <v>2133</v>
      </c>
      <c r="B421" s="15">
        <v>1</v>
      </c>
    </row>
    <row r="422" spans="1:2" x14ac:dyDescent="0.3">
      <c r="A422" s="6" t="s">
        <v>2006</v>
      </c>
      <c r="B422" s="15">
        <v>1</v>
      </c>
    </row>
    <row r="423" spans="1:2" x14ac:dyDescent="0.3">
      <c r="A423" s="6" t="s">
        <v>4776</v>
      </c>
      <c r="B423" s="15">
        <v>1</v>
      </c>
    </row>
    <row r="424" spans="1:2" x14ac:dyDescent="0.3">
      <c r="A424" s="6" t="s">
        <v>2018</v>
      </c>
      <c r="B424" s="15">
        <v>1</v>
      </c>
    </row>
    <row r="425" spans="1:2" x14ac:dyDescent="0.3">
      <c r="A425" s="6" t="s">
        <v>1859</v>
      </c>
      <c r="B425" s="15">
        <v>1</v>
      </c>
    </row>
    <row r="426" spans="1:2" x14ac:dyDescent="0.3">
      <c r="A426" s="6" t="s">
        <v>299</v>
      </c>
      <c r="B426" s="15">
        <v>1</v>
      </c>
    </row>
    <row r="427" spans="1:2" x14ac:dyDescent="0.3">
      <c r="A427" s="6" t="s">
        <v>4751</v>
      </c>
      <c r="B427" s="15">
        <v>1</v>
      </c>
    </row>
    <row r="428" spans="1:2" x14ac:dyDescent="0.3">
      <c r="A428" s="6" t="s">
        <v>4834</v>
      </c>
      <c r="B428" s="15">
        <v>1</v>
      </c>
    </row>
    <row r="429" spans="1:2" x14ac:dyDescent="0.3">
      <c r="A429" s="6" t="s">
        <v>2112</v>
      </c>
      <c r="B429" s="15">
        <v>1</v>
      </c>
    </row>
    <row r="430" spans="1:2" x14ac:dyDescent="0.3">
      <c r="A430" s="6" t="s">
        <v>1650</v>
      </c>
      <c r="B430" s="15">
        <v>1</v>
      </c>
    </row>
    <row r="431" spans="1:2" x14ac:dyDescent="0.3">
      <c r="A431" s="6" t="s">
        <v>4790</v>
      </c>
      <c r="B431" s="15">
        <v>1</v>
      </c>
    </row>
    <row r="432" spans="1:2" x14ac:dyDescent="0.3">
      <c r="A432" s="6" t="s">
        <v>4847</v>
      </c>
      <c r="B432" s="15">
        <v>1</v>
      </c>
    </row>
    <row r="433" spans="1:2" x14ac:dyDescent="0.3">
      <c r="A433" s="6" t="s">
        <v>1828</v>
      </c>
      <c r="B433" s="15">
        <v>1</v>
      </c>
    </row>
    <row r="434" spans="1:2" x14ac:dyDescent="0.3">
      <c r="A434" s="6" t="s">
        <v>1699</v>
      </c>
      <c r="B434" s="15">
        <v>1</v>
      </c>
    </row>
    <row r="435" spans="1:2" x14ac:dyDescent="0.3">
      <c r="A435" s="6" t="s">
        <v>979</v>
      </c>
      <c r="B435" s="15">
        <v>1</v>
      </c>
    </row>
    <row r="436" spans="1:2" x14ac:dyDescent="0.3">
      <c r="A436" s="6" t="s">
        <v>2338</v>
      </c>
      <c r="B436" s="15">
        <v>1</v>
      </c>
    </row>
    <row r="437" spans="1:2" x14ac:dyDescent="0.3">
      <c r="A437" s="6" t="s">
        <v>4783</v>
      </c>
      <c r="B437" s="15">
        <v>1</v>
      </c>
    </row>
    <row r="438" spans="1:2" x14ac:dyDescent="0.3">
      <c r="A438" s="6" t="s">
        <v>4712</v>
      </c>
      <c r="B438" s="15">
        <v>1</v>
      </c>
    </row>
    <row r="439" spans="1:2" x14ac:dyDescent="0.3">
      <c r="A439" s="6" t="s">
        <v>2361</v>
      </c>
      <c r="B439" s="15">
        <v>1</v>
      </c>
    </row>
    <row r="440" spans="1:2" x14ac:dyDescent="0.3">
      <c r="A440" s="6" t="s">
        <v>177</v>
      </c>
      <c r="B440" s="15">
        <v>1</v>
      </c>
    </row>
    <row r="441" spans="1:2" x14ac:dyDescent="0.3">
      <c r="A441" s="6" t="s">
        <v>2216</v>
      </c>
      <c r="B441" s="15">
        <v>1</v>
      </c>
    </row>
    <row r="442" spans="1:2" x14ac:dyDescent="0.3">
      <c r="A442" s="6" t="s">
        <v>4842</v>
      </c>
      <c r="B442" s="15">
        <v>1</v>
      </c>
    </row>
    <row r="443" spans="1:2" x14ac:dyDescent="0.3">
      <c r="A443" s="6" t="s">
        <v>2136</v>
      </c>
      <c r="B443" s="15">
        <v>1</v>
      </c>
    </row>
    <row r="444" spans="1:2" x14ac:dyDescent="0.3">
      <c r="A444" s="6" t="s">
        <v>4708</v>
      </c>
      <c r="B444" s="15">
        <v>1</v>
      </c>
    </row>
    <row r="445" spans="1:2" x14ac:dyDescent="0.3">
      <c r="A445" s="6" t="s">
        <v>2107</v>
      </c>
      <c r="B445" s="15">
        <v>1</v>
      </c>
    </row>
    <row r="446" spans="1:2" x14ac:dyDescent="0.3">
      <c r="A446" s="6" t="s">
        <v>1712</v>
      </c>
      <c r="B446" s="15">
        <v>1</v>
      </c>
    </row>
    <row r="447" spans="1:2" x14ac:dyDescent="0.3">
      <c r="A447" s="6" t="s">
        <v>903</v>
      </c>
      <c r="B447" s="15">
        <v>1</v>
      </c>
    </row>
    <row r="448" spans="1:2" x14ac:dyDescent="0.3">
      <c r="A448" s="6" t="s">
        <v>2176</v>
      </c>
      <c r="B448" s="15">
        <v>1</v>
      </c>
    </row>
    <row r="449" spans="1:2" x14ac:dyDescent="0.3">
      <c r="A449" s="6" t="s">
        <v>2356</v>
      </c>
      <c r="B449" s="15">
        <v>1</v>
      </c>
    </row>
    <row r="450" spans="1:2" x14ac:dyDescent="0.3">
      <c r="A450" s="6" t="s">
        <v>1721</v>
      </c>
      <c r="B450" s="15">
        <v>1</v>
      </c>
    </row>
    <row r="451" spans="1:2" x14ac:dyDescent="0.3">
      <c r="A451" s="6" t="s">
        <v>2355</v>
      </c>
      <c r="B451" s="15">
        <v>1</v>
      </c>
    </row>
    <row r="452" spans="1:2" x14ac:dyDescent="0.3">
      <c r="A452" s="6" t="s">
        <v>173</v>
      </c>
      <c r="B452" s="15">
        <v>1</v>
      </c>
    </row>
    <row r="453" spans="1:2" x14ac:dyDescent="0.3">
      <c r="A453" s="6" t="s">
        <v>1960</v>
      </c>
      <c r="B453" s="15">
        <v>1</v>
      </c>
    </row>
    <row r="454" spans="1:2" x14ac:dyDescent="0.3">
      <c r="A454" s="6" t="s">
        <v>2326</v>
      </c>
      <c r="B454" s="15">
        <v>1</v>
      </c>
    </row>
    <row r="455" spans="1:2" x14ac:dyDescent="0.3">
      <c r="A455" s="6" t="s">
        <v>2285</v>
      </c>
      <c r="B455" s="15">
        <v>1</v>
      </c>
    </row>
    <row r="456" spans="1:2" x14ac:dyDescent="0.3">
      <c r="A456" s="6" t="s">
        <v>2162</v>
      </c>
      <c r="B456" s="15">
        <v>1</v>
      </c>
    </row>
    <row r="457" spans="1:2" x14ac:dyDescent="0.3">
      <c r="A457" s="6" t="s">
        <v>1202</v>
      </c>
      <c r="B457" s="15">
        <v>1</v>
      </c>
    </row>
    <row r="458" spans="1:2" x14ac:dyDescent="0.3">
      <c r="A458" s="6" t="s">
        <v>2269</v>
      </c>
      <c r="B458" s="15">
        <v>1</v>
      </c>
    </row>
    <row r="459" spans="1:2" x14ac:dyDescent="0.3">
      <c r="A459" s="6" t="s">
        <v>2204</v>
      </c>
      <c r="B459" s="15">
        <v>1</v>
      </c>
    </row>
    <row r="460" spans="1:2" x14ac:dyDescent="0.3">
      <c r="A460" s="6" t="s">
        <v>2342</v>
      </c>
      <c r="B460" s="15">
        <v>1</v>
      </c>
    </row>
    <row r="461" spans="1:2" x14ac:dyDescent="0.3">
      <c r="A461" s="6" t="s">
        <v>1778</v>
      </c>
      <c r="B461" s="15">
        <v>1</v>
      </c>
    </row>
    <row r="462" spans="1:2" x14ac:dyDescent="0.3">
      <c r="A462" s="6" t="s">
        <v>1989</v>
      </c>
      <c r="B462" s="15">
        <v>1</v>
      </c>
    </row>
    <row r="463" spans="1:2" x14ac:dyDescent="0.3">
      <c r="A463" s="6" t="s">
        <v>1985</v>
      </c>
      <c r="B463" s="15">
        <v>1</v>
      </c>
    </row>
    <row r="464" spans="1:2" x14ac:dyDescent="0.3">
      <c r="A464" s="6" t="s">
        <v>2278</v>
      </c>
      <c r="B464" s="15">
        <v>1</v>
      </c>
    </row>
    <row r="465" spans="1:2" x14ac:dyDescent="0.3">
      <c r="A465" s="6" t="s">
        <v>2125</v>
      </c>
      <c r="B465" s="15">
        <v>1</v>
      </c>
    </row>
    <row r="466" spans="1:2" x14ac:dyDescent="0.3">
      <c r="A466" s="6" t="s">
        <v>1921</v>
      </c>
      <c r="B466" s="15">
        <v>1</v>
      </c>
    </row>
    <row r="467" spans="1:2" x14ac:dyDescent="0.3">
      <c r="A467" s="6" t="s">
        <v>1764</v>
      </c>
      <c r="B467" s="15">
        <v>1</v>
      </c>
    </row>
    <row r="468" spans="1:2" x14ac:dyDescent="0.3">
      <c r="A468" s="6" t="s">
        <v>1606</v>
      </c>
      <c r="B468" s="15">
        <v>1</v>
      </c>
    </row>
    <row r="469" spans="1:2" x14ac:dyDescent="0.3">
      <c r="A469" s="6" t="s">
        <v>1585</v>
      </c>
      <c r="B469" s="15">
        <v>1</v>
      </c>
    </row>
    <row r="470" spans="1:2" x14ac:dyDescent="0.3">
      <c r="A470" s="6" t="s">
        <v>1701</v>
      </c>
      <c r="B470" s="15">
        <v>1</v>
      </c>
    </row>
    <row r="471" spans="1:2" x14ac:dyDescent="0.3">
      <c r="A471" s="6" t="s">
        <v>756</v>
      </c>
      <c r="B471" s="15">
        <v>1</v>
      </c>
    </row>
    <row r="472" spans="1:2" x14ac:dyDescent="0.3">
      <c r="A472" s="6" t="s">
        <v>1796</v>
      </c>
      <c r="B472" s="15">
        <v>1</v>
      </c>
    </row>
    <row r="473" spans="1:2" x14ac:dyDescent="0.3">
      <c r="A473" s="6" t="s">
        <v>2246</v>
      </c>
      <c r="B473" s="15">
        <v>1</v>
      </c>
    </row>
    <row r="474" spans="1:2" x14ac:dyDescent="0.3">
      <c r="A474" s="6" t="s">
        <v>1748</v>
      </c>
      <c r="B474" s="15">
        <v>1</v>
      </c>
    </row>
    <row r="475" spans="1:2" x14ac:dyDescent="0.3">
      <c r="A475" s="6" t="s">
        <v>2170</v>
      </c>
      <c r="B475" s="15">
        <v>1</v>
      </c>
    </row>
    <row r="476" spans="1:2" x14ac:dyDescent="0.3">
      <c r="A476" s="6" t="s">
        <v>1747</v>
      </c>
      <c r="B476" s="15">
        <v>1</v>
      </c>
    </row>
    <row r="477" spans="1:2" x14ac:dyDescent="0.3">
      <c r="A477" s="6" t="s">
        <v>2266</v>
      </c>
      <c r="B477" s="15">
        <v>1</v>
      </c>
    </row>
    <row r="478" spans="1:2" x14ac:dyDescent="0.3">
      <c r="A478" s="6" t="s">
        <v>1654</v>
      </c>
      <c r="B478" s="15">
        <v>1</v>
      </c>
    </row>
    <row r="479" spans="1:2" x14ac:dyDescent="0.3">
      <c r="A479" s="6" t="s">
        <v>2130</v>
      </c>
      <c r="B479" s="15">
        <v>1</v>
      </c>
    </row>
    <row r="480" spans="1:2" x14ac:dyDescent="0.3">
      <c r="A480" s="6" t="s">
        <v>1674</v>
      </c>
      <c r="B480" s="15">
        <v>1</v>
      </c>
    </row>
    <row r="481" spans="1:2" x14ac:dyDescent="0.3">
      <c r="A481" s="6" t="s">
        <v>2332</v>
      </c>
      <c r="B481" s="15">
        <v>1</v>
      </c>
    </row>
    <row r="482" spans="1:2" x14ac:dyDescent="0.3">
      <c r="A482" s="6" t="s">
        <v>1566</v>
      </c>
      <c r="B482" s="15">
        <v>1</v>
      </c>
    </row>
    <row r="483" spans="1:2" x14ac:dyDescent="0.3">
      <c r="A483" s="6" t="s">
        <v>2172</v>
      </c>
      <c r="B483" s="15">
        <v>1</v>
      </c>
    </row>
    <row r="484" spans="1:2" x14ac:dyDescent="0.3">
      <c r="A484" s="6" t="s">
        <v>572</v>
      </c>
      <c r="B484" s="15">
        <v>1</v>
      </c>
    </row>
    <row r="485" spans="1:2" x14ac:dyDescent="0.3">
      <c r="A485" s="6" t="s">
        <v>4763</v>
      </c>
      <c r="B485" s="15">
        <v>1</v>
      </c>
    </row>
    <row r="486" spans="1:2" x14ac:dyDescent="0.3">
      <c r="A486" s="6" t="s">
        <v>1728</v>
      </c>
      <c r="B486" s="15">
        <v>1</v>
      </c>
    </row>
    <row r="487" spans="1:2" x14ac:dyDescent="0.3">
      <c r="A487" s="6" t="s">
        <v>4775</v>
      </c>
      <c r="B487" s="15">
        <v>1</v>
      </c>
    </row>
    <row r="488" spans="1:2" x14ac:dyDescent="0.3">
      <c r="A488" s="6" t="s">
        <v>1620</v>
      </c>
      <c r="B488" s="15">
        <v>1</v>
      </c>
    </row>
    <row r="489" spans="1:2" x14ac:dyDescent="0.3">
      <c r="A489" s="6" t="s">
        <v>4772</v>
      </c>
      <c r="B489" s="15">
        <v>1</v>
      </c>
    </row>
    <row r="490" spans="1:2" x14ac:dyDescent="0.3">
      <c r="A490" s="6" t="s">
        <v>1804</v>
      </c>
      <c r="B490" s="15">
        <v>1</v>
      </c>
    </row>
    <row r="491" spans="1:2" x14ac:dyDescent="0.3">
      <c r="A491" s="6" t="s">
        <v>4681</v>
      </c>
      <c r="B491" s="15">
        <v>1</v>
      </c>
    </row>
    <row r="492" spans="1:2" x14ac:dyDescent="0.3">
      <c r="A492" s="6" t="s">
        <v>4703</v>
      </c>
      <c r="B492" s="15">
        <v>1</v>
      </c>
    </row>
    <row r="493" spans="1:2" x14ac:dyDescent="0.3">
      <c r="A493" s="6" t="s">
        <v>1631</v>
      </c>
      <c r="B493" s="15">
        <v>1</v>
      </c>
    </row>
    <row r="494" spans="1:2" x14ac:dyDescent="0.3">
      <c r="A494" s="6" t="s">
        <v>1549</v>
      </c>
      <c r="B494" s="15">
        <v>1</v>
      </c>
    </row>
    <row r="495" spans="1:2" x14ac:dyDescent="0.3">
      <c r="A495" s="6" t="s">
        <v>4824</v>
      </c>
      <c r="B495" s="15">
        <v>1</v>
      </c>
    </row>
    <row r="496" spans="1:2" x14ac:dyDescent="0.3">
      <c r="A496" s="6" t="s">
        <v>1723</v>
      </c>
      <c r="B496" s="15">
        <v>1</v>
      </c>
    </row>
    <row r="497" spans="1:2" x14ac:dyDescent="0.3">
      <c r="A497" s="6" t="s">
        <v>4829</v>
      </c>
      <c r="B497" s="15">
        <v>1</v>
      </c>
    </row>
    <row r="498" spans="1:2" x14ac:dyDescent="0.3">
      <c r="A498" s="6" t="s">
        <v>1718</v>
      </c>
      <c r="B498" s="15">
        <v>1</v>
      </c>
    </row>
    <row r="499" spans="1:2" x14ac:dyDescent="0.3">
      <c r="A499" s="6" t="s">
        <v>2336</v>
      </c>
      <c r="B499" s="15">
        <v>1</v>
      </c>
    </row>
    <row r="500" spans="1:2" x14ac:dyDescent="0.3">
      <c r="A500" s="6" t="s">
        <v>2202</v>
      </c>
      <c r="B500" s="15">
        <v>1</v>
      </c>
    </row>
    <row r="501" spans="1:2" x14ac:dyDescent="0.3">
      <c r="A501" s="6" t="s">
        <v>4644</v>
      </c>
      <c r="B501" s="15">
        <v>1</v>
      </c>
    </row>
    <row r="502" spans="1:2" x14ac:dyDescent="0.3">
      <c r="A502" s="6" t="s">
        <v>368</v>
      </c>
      <c r="B502" s="15">
        <v>1</v>
      </c>
    </row>
    <row r="503" spans="1:2" x14ac:dyDescent="0.3">
      <c r="A503" s="6" t="s">
        <v>1794</v>
      </c>
      <c r="B503" s="15">
        <v>1</v>
      </c>
    </row>
    <row r="504" spans="1:2" x14ac:dyDescent="0.3">
      <c r="A504" s="6" t="s">
        <v>1731</v>
      </c>
      <c r="B504" s="15">
        <v>1</v>
      </c>
    </row>
    <row r="505" spans="1:2" x14ac:dyDescent="0.3">
      <c r="A505" s="6" t="s">
        <v>2011</v>
      </c>
      <c r="B505" s="15">
        <v>1</v>
      </c>
    </row>
    <row r="506" spans="1:2" x14ac:dyDescent="0.3">
      <c r="A506" s="6" t="s">
        <v>1866</v>
      </c>
      <c r="B506" s="15">
        <v>1</v>
      </c>
    </row>
    <row r="507" spans="1:2" x14ac:dyDescent="0.3">
      <c r="A507" s="6" t="s">
        <v>277</v>
      </c>
      <c r="B507" s="15">
        <v>1</v>
      </c>
    </row>
    <row r="508" spans="1:2" x14ac:dyDescent="0.3">
      <c r="A508" s="6" t="s">
        <v>2353</v>
      </c>
      <c r="B508" s="15">
        <v>1</v>
      </c>
    </row>
    <row r="509" spans="1:2" x14ac:dyDescent="0.3">
      <c r="A509" s="6" t="s">
        <v>1310</v>
      </c>
      <c r="B509" s="15">
        <v>1</v>
      </c>
    </row>
    <row r="510" spans="1:2" x14ac:dyDescent="0.3">
      <c r="A510" s="6" t="s">
        <v>4809</v>
      </c>
      <c r="B510" s="15">
        <v>1</v>
      </c>
    </row>
    <row r="511" spans="1:2" x14ac:dyDescent="0.3">
      <c r="A511" s="6" t="s">
        <v>1117</v>
      </c>
      <c r="B511" s="15">
        <v>1</v>
      </c>
    </row>
    <row r="512" spans="1:2" x14ac:dyDescent="0.3">
      <c r="A512" s="6" t="s">
        <v>1786</v>
      </c>
      <c r="B512" s="15">
        <v>1</v>
      </c>
    </row>
    <row r="513" spans="1:2" x14ac:dyDescent="0.3">
      <c r="A513" s="6" t="s">
        <v>1059</v>
      </c>
      <c r="B513" s="15">
        <v>1</v>
      </c>
    </row>
    <row r="514" spans="1:2" x14ac:dyDescent="0.3">
      <c r="A514" s="6" t="s">
        <v>197</v>
      </c>
      <c r="B514" s="15">
        <v>1</v>
      </c>
    </row>
    <row r="515" spans="1:2" x14ac:dyDescent="0.3">
      <c r="A515" s="6" t="s">
        <v>2143</v>
      </c>
      <c r="B515" s="15">
        <v>1</v>
      </c>
    </row>
    <row r="516" spans="1:2" x14ac:dyDescent="0.3">
      <c r="A516" s="6" t="s">
        <v>2300</v>
      </c>
      <c r="B516" s="15">
        <v>1</v>
      </c>
    </row>
    <row r="517" spans="1:2" x14ac:dyDescent="0.3">
      <c r="A517" s="6" t="s">
        <v>4648</v>
      </c>
      <c r="B517" s="15">
        <v>1</v>
      </c>
    </row>
    <row r="518" spans="1:2" x14ac:dyDescent="0.3">
      <c r="A518" s="6" t="s">
        <v>2169</v>
      </c>
      <c r="B518" s="15">
        <v>1</v>
      </c>
    </row>
    <row r="519" spans="1:2" x14ac:dyDescent="0.3">
      <c r="A519" s="6" t="s">
        <v>4851</v>
      </c>
      <c r="B519" s="15">
        <v>1</v>
      </c>
    </row>
    <row r="520" spans="1:2" x14ac:dyDescent="0.3">
      <c r="A520" s="6" t="s">
        <v>2210</v>
      </c>
      <c r="B520" s="15">
        <v>1</v>
      </c>
    </row>
    <row r="521" spans="1:2" x14ac:dyDescent="0.3">
      <c r="A521" s="6" t="s">
        <v>2283</v>
      </c>
      <c r="B521" s="15">
        <v>1</v>
      </c>
    </row>
    <row r="522" spans="1:2" x14ac:dyDescent="0.3">
      <c r="A522" s="6" t="s">
        <v>1872</v>
      </c>
      <c r="B522" s="15">
        <v>1</v>
      </c>
    </row>
    <row r="523" spans="1:2" x14ac:dyDescent="0.3">
      <c r="A523" s="6" t="s">
        <v>1943</v>
      </c>
      <c r="B523" s="15">
        <v>1</v>
      </c>
    </row>
    <row r="524" spans="1:2" x14ac:dyDescent="0.3">
      <c r="A524" s="6" t="s">
        <v>1581</v>
      </c>
      <c r="B524" s="15">
        <v>1</v>
      </c>
    </row>
    <row r="525" spans="1:2" x14ac:dyDescent="0.3">
      <c r="A525" s="6" t="s">
        <v>1782</v>
      </c>
      <c r="B525" s="15">
        <v>1</v>
      </c>
    </row>
    <row r="526" spans="1:2" x14ac:dyDescent="0.3">
      <c r="A526" s="6" t="s">
        <v>4645</v>
      </c>
      <c r="B526" s="15">
        <v>1</v>
      </c>
    </row>
    <row r="527" spans="1:2" x14ac:dyDescent="0.3">
      <c r="A527" s="6" t="s">
        <v>4801</v>
      </c>
      <c r="B527" s="15">
        <v>1</v>
      </c>
    </row>
    <row r="528" spans="1:2" x14ac:dyDescent="0.3">
      <c r="A528" s="6" t="s">
        <v>1312</v>
      </c>
      <c r="B528" s="15">
        <v>1</v>
      </c>
    </row>
    <row r="529" spans="1:2" x14ac:dyDescent="0.3">
      <c r="A529" s="6" t="s">
        <v>4674</v>
      </c>
      <c r="B529" s="15">
        <v>1</v>
      </c>
    </row>
    <row r="530" spans="1:2" x14ac:dyDescent="0.3">
      <c r="A530" s="6" t="s">
        <v>2295</v>
      </c>
      <c r="B530" s="15">
        <v>1</v>
      </c>
    </row>
    <row r="531" spans="1:2" x14ac:dyDescent="0.3">
      <c r="A531" s="6" t="s">
        <v>489</v>
      </c>
      <c r="B531" s="15">
        <v>1</v>
      </c>
    </row>
    <row r="532" spans="1:2" x14ac:dyDescent="0.3">
      <c r="A532" s="6" t="s">
        <v>2215</v>
      </c>
      <c r="B532" s="15">
        <v>1</v>
      </c>
    </row>
    <row r="533" spans="1:2" x14ac:dyDescent="0.3">
      <c r="A533" s="6" t="s">
        <v>339</v>
      </c>
      <c r="B533" s="15">
        <v>1</v>
      </c>
    </row>
    <row r="534" spans="1:2" x14ac:dyDescent="0.3">
      <c r="A534" s="6" t="s">
        <v>2257</v>
      </c>
      <c r="B534" s="15">
        <v>1</v>
      </c>
    </row>
    <row r="535" spans="1:2" x14ac:dyDescent="0.3">
      <c r="A535" s="6" t="s">
        <v>1999</v>
      </c>
      <c r="B535" s="15">
        <v>1</v>
      </c>
    </row>
    <row r="536" spans="1:2" x14ac:dyDescent="0.3">
      <c r="A536" s="6" t="s">
        <v>2118</v>
      </c>
      <c r="B536" s="15">
        <v>1</v>
      </c>
    </row>
    <row r="537" spans="1:2" x14ac:dyDescent="0.3">
      <c r="A537" s="6" t="s">
        <v>1759</v>
      </c>
      <c r="B537" s="15">
        <v>1</v>
      </c>
    </row>
    <row r="538" spans="1:2" x14ac:dyDescent="0.3">
      <c r="A538" s="6" t="s">
        <v>31</v>
      </c>
      <c r="B538" s="15">
        <v>1</v>
      </c>
    </row>
    <row r="539" spans="1:2" x14ac:dyDescent="0.3">
      <c r="A539" s="6" t="s">
        <v>1616</v>
      </c>
      <c r="B539" s="15">
        <v>1</v>
      </c>
    </row>
    <row r="540" spans="1:2" x14ac:dyDescent="0.3">
      <c r="A540" s="6" t="s">
        <v>2275</v>
      </c>
      <c r="B540" s="15">
        <v>1</v>
      </c>
    </row>
    <row r="541" spans="1:2" x14ac:dyDescent="0.3">
      <c r="A541" s="6" t="s">
        <v>2049</v>
      </c>
      <c r="B541" s="15">
        <v>1</v>
      </c>
    </row>
    <row r="542" spans="1:2" x14ac:dyDescent="0.3">
      <c r="A542" s="6" t="s">
        <v>4729</v>
      </c>
      <c r="B542" s="15">
        <v>1</v>
      </c>
    </row>
    <row r="543" spans="1:2" x14ac:dyDescent="0.3">
      <c r="A543" s="6" t="s">
        <v>2017</v>
      </c>
      <c r="B543" s="15">
        <v>1</v>
      </c>
    </row>
    <row r="544" spans="1:2" x14ac:dyDescent="0.3">
      <c r="A544" s="6" t="s">
        <v>4827</v>
      </c>
      <c r="B544" s="15">
        <v>1</v>
      </c>
    </row>
    <row r="545" spans="1:2" x14ac:dyDescent="0.3">
      <c r="A545" s="6" t="s">
        <v>2227</v>
      </c>
      <c r="B545" s="15">
        <v>1</v>
      </c>
    </row>
    <row r="546" spans="1:2" x14ac:dyDescent="0.3">
      <c r="A546" s="6" t="s">
        <v>1660</v>
      </c>
      <c r="B546" s="15">
        <v>1</v>
      </c>
    </row>
    <row r="547" spans="1:2" x14ac:dyDescent="0.3">
      <c r="A547" s="6" t="s">
        <v>2240</v>
      </c>
      <c r="B547" s="15">
        <v>1</v>
      </c>
    </row>
    <row r="548" spans="1:2" x14ac:dyDescent="0.3">
      <c r="A548" s="6" t="s">
        <v>1837</v>
      </c>
      <c r="B548" s="15">
        <v>1</v>
      </c>
    </row>
    <row r="549" spans="1:2" x14ac:dyDescent="0.3">
      <c r="A549" s="6" t="s">
        <v>2168</v>
      </c>
      <c r="B549" s="15">
        <v>1</v>
      </c>
    </row>
    <row r="550" spans="1:2" x14ac:dyDescent="0.3">
      <c r="A550" s="6" t="s">
        <v>4686</v>
      </c>
      <c r="B550" s="15">
        <v>1</v>
      </c>
    </row>
    <row r="551" spans="1:2" x14ac:dyDescent="0.3">
      <c r="A551" s="6" t="s">
        <v>2252</v>
      </c>
      <c r="B551" s="15">
        <v>1</v>
      </c>
    </row>
    <row r="552" spans="1:2" x14ac:dyDescent="0.3">
      <c r="A552" s="6" t="s">
        <v>4632</v>
      </c>
      <c r="B552" s="15">
        <v>1</v>
      </c>
    </row>
    <row r="553" spans="1:2" x14ac:dyDescent="0.3">
      <c r="A553" s="6" t="s">
        <v>2243</v>
      </c>
      <c r="B553" s="15">
        <v>1</v>
      </c>
    </row>
    <row r="554" spans="1:2" x14ac:dyDescent="0.3">
      <c r="A554" s="6" t="s">
        <v>2293</v>
      </c>
      <c r="B554" s="15">
        <v>1</v>
      </c>
    </row>
    <row r="555" spans="1:2" x14ac:dyDescent="0.3">
      <c r="A555" s="6" t="s">
        <v>2146</v>
      </c>
      <c r="B555" s="15">
        <v>1</v>
      </c>
    </row>
    <row r="556" spans="1:2" x14ac:dyDescent="0.3">
      <c r="A556" s="6" t="s">
        <v>1711</v>
      </c>
      <c r="B556" s="15">
        <v>1</v>
      </c>
    </row>
    <row r="557" spans="1:2" x14ac:dyDescent="0.3">
      <c r="A557" s="6" t="s">
        <v>2222</v>
      </c>
      <c r="B557" s="15">
        <v>1</v>
      </c>
    </row>
    <row r="558" spans="1:2" x14ac:dyDescent="0.3">
      <c r="A558" s="6" t="s">
        <v>2370</v>
      </c>
      <c r="B558" s="15">
        <v>1</v>
      </c>
    </row>
    <row r="559" spans="1:2" x14ac:dyDescent="0.3">
      <c r="A559" s="6" t="s">
        <v>2148</v>
      </c>
      <c r="B559" s="15">
        <v>1</v>
      </c>
    </row>
    <row r="560" spans="1:2" x14ac:dyDescent="0.3">
      <c r="A560" s="6" t="s">
        <v>1839</v>
      </c>
      <c r="B560" s="15">
        <v>1</v>
      </c>
    </row>
    <row r="561" spans="1:2" x14ac:dyDescent="0.3">
      <c r="A561" s="6" t="s">
        <v>2368</v>
      </c>
      <c r="B561" s="15">
        <v>1</v>
      </c>
    </row>
    <row r="562" spans="1:2" x14ac:dyDescent="0.3">
      <c r="A562" s="6" t="s">
        <v>1935</v>
      </c>
      <c r="B562" s="15">
        <v>1</v>
      </c>
    </row>
    <row r="563" spans="1:2" x14ac:dyDescent="0.3">
      <c r="A563" s="6" t="s">
        <v>2198</v>
      </c>
      <c r="B563" s="15">
        <v>1</v>
      </c>
    </row>
    <row r="564" spans="1:2" x14ac:dyDescent="0.3">
      <c r="A564" s="6" t="s">
        <v>1977</v>
      </c>
      <c r="B564" s="15">
        <v>1</v>
      </c>
    </row>
    <row r="565" spans="1:2" x14ac:dyDescent="0.3">
      <c r="A565" s="6" t="s">
        <v>1175</v>
      </c>
      <c r="B565" s="15">
        <v>1</v>
      </c>
    </row>
    <row r="566" spans="1:2" x14ac:dyDescent="0.3">
      <c r="A566" s="6" t="s">
        <v>1946</v>
      </c>
      <c r="B566" s="15">
        <v>1</v>
      </c>
    </row>
    <row r="567" spans="1:2" x14ac:dyDescent="0.3">
      <c r="A567" s="6" t="s">
        <v>2231</v>
      </c>
      <c r="B567" s="15">
        <v>1</v>
      </c>
    </row>
    <row r="568" spans="1:2" x14ac:dyDescent="0.3">
      <c r="A568" s="6" t="s">
        <v>1954</v>
      </c>
      <c r="B568" s="15">
        <v>1</v>
      </c>
    </row>
    <row r="569" spans="1:2" x14ac:dyDescent="0.3">
      <c r="A569" s="6" t="s">
        <v>1912</v>
      </c>
      <c r="B569" s="15">
        <v>1</v>
      </c>
    </row>
    <row r="570" spans="1:2" x14ac:dyDescent="0.3">
      <c r="A570" s="6" t="s">
        <v>598</v>
      </c>
      <c r="B570" s="15">
        <v>1</v>
      </c>
    </row>
    <row r="571" spans="1:2" x14ac:dyDescent="0.3">
      <c r="A571" s="6" t="s">
        <v>4749</v>
      </c>
      <c r="B571" s="15">
        <v>1</v>
      </c>
    </row>
    <row r="572" spans="1:2" x14ac:dyDescent="0.3">
      <c r="A572" s="6" t="s">
        <v>144</v>
      </c>
      <c r="B572" s="15">
        <v>1</v>
      </c>
    </row>
    <row r="573" spans="1:2" x14ac:dyDescent="0.3">
      <c r="A573" s="6" t="s">
        <v>4739</v>
      </c>
      <c r="B573" s="15">
        <v>1</v>
      </c>
    </row>
    <row r="574" spans="1:2" x14ac:dyDescent="0.3">
      <c r="A574" s="6" t="s">
        <v>1822</v>
      </c>
      <c r="B574" s="15">
        <v>1</v>
      </c>
    </row>
    <row r="575" spans="1:2" x14ac:dyDescent="0.3">
      <c r="A575" s="6" t="s">
        <v>1057</v>
      </c>
      <c r="B575" s="15">
        <v>1</v>
      </c>
    </row>
    <row r="576" spans="1:2" x14ac:dyDescent="0.3">
      <c r="A576" s="6" t="s">
        <v>1769</v>
      </c>
      <c r="B576" s="15">
        <v>1</v>
      </c>
    </row>
    <row r="577" spans="1:2" x14ac:dyDescent="0.3">
      <c r="A577" s="6" t="s">
        <v>2128</v>
      </c>
      <c r="B577" s="15">
        <v>1</v>
      </c>
    </row>
    <row r="578" spans="1:2" x14ac:dyDescent="0.3">
      <c r="A578" s="6" t="s">
        <v>2369</v>
      </c>
      <c r="B578" s="15">
        <v>1</v>
      </c>
    </row>
    <row r="579" spans="1:2" x14ac:dyDescent="0.3">
      <c r="A579" s="6" t="s">
        <v>4782</v>
      </c>
      <c r="B579" s="15">
        <v>1</v>
      </c>
    </row>
    <row r="580" spans="1:2" x14ac:dyDescent="0.3">
      <c r="A580" s="6" t="s">
        <v>4647</v>
      </c>
      <c r="B580" s="15">
        <v>1</v>
      </c>
    </row>
    <row r="581" spans="1:2" x14ac:dyDescent="0.3">
      <c r="A581" s="6" t="s">
        <v>2091</v>
      </c>
      <c r="B581" s="15">
        <v>1</v>
      </c>
    </row>
    <row r="582" spans="1:2" x14ac:dyDescent="0.3">
      <c r="A582" s="6" t="s">
        <v>1863</v>
      </c>
      <c r="B582" s="15">
        <v>1</v>
      </c>
    </row>
    <row r="583" spans="1:2" x14ac:dyDescent="0.3">
      <c r="A583" s="6" t="s">
        <v>2141</v>
      </c>
      <c r="B583" s="15">
        <v>1</v>
      </c>
    </row>
    <row r="584" spans="1:2" x14ac:dyDescent="0.3">
      <c r="A584" s="6" t="s">
        <v>4710</v>
      </c>
      <c r="B584" s="15">
        <v>1</v>
      </c>
    </row>
    <row r="585" spans="1:2" x14ac:dyDescent="0.3">
      <c r="A585" s="6" t="s">
        <v>1871</v>
      </c>
      <c r="B585" s="15">
        <v>1</v>
      </c>
    </row>
    <row r="586" spans="1:2" x14ac:dyDescent="0.3">
      <c r="A586" s="6" t="s">
        <v>1852</v>
      </c>
      <c r="B586" s="15">
        <v>1</v>
      </c>
    </row>
    <row r="587" spans="1:2" x14ac:dyDescent="0.3">
      <c r="A587" s="6" t="s">
        <v>4830</v>
      </c>
      <c r="B587" s="15">
        <v>1</v>
      </c>
    </row>
    <row r="588" spans="1:2" x14ac:dyDescent="0.3">
      <c r="A588" s="6" t="s">
        <v>2047</v>
      </c>
      <c r="B588" s="15">
        <v>1</v>
      </c>
    </row>
    <row r="589" spans="1:2" x14ac:dyDescent="0.3">
      <c r="A589" s="6" t="s">
        <v>263</v>
      </c>
      <c r="B589" s="15">
        <v>1</v>
      </c>
    </row>
    <row r="590" spans="1:2" x14ac:dyDescent="0.3">
      <c r="A590" s="6" t="s">
        <v>1835</v>
      </c>
      <c r="B590" s="15">
        <v>1</v>
      </c>
    </row>
    <row r="591" spans="1:2" x14ac:dyDescent="0.3">
      <c r="A591" s="6" t="s">
        <v>4740</v>
      </c>
      <c r="B591" s="15">
        <v>1</v>
      </c>
    </row>
    <row r="592" spans="1:2" x14ac:dyDescent="0.3">
      <c r="A592" s="6" t="s">
        <v>2237</v>
      </c>
      <c r="B592" s="15">
        <v>1</v>
      </c>
    </row>
    <row r="593" spans="1:2" x14ac:dyDescent="0.3">
      <c r="A593" s="6" t="s">
        <v>1809</v>
      </c>
      <c r="B593" s="15">
        <v>1</v>
      </c>
    </row>
    <row r="594" spans="1:2" x14ac:dyDescent="0.3">
      <c r="A594" s="6" t="s">
        <v>2123</v>
      </c>
      <c r="B594" s="15">
        <v>1</v>
      </c>
    </row>
    <row r="595" spans="1:2" x14ac:dyDescent="0.3">
      <c r="A595" s="6" t="s">
        <v>4706</v>
      </c>
      <c r="B595" s="15">
        <v>1</v>
      </c>
    </row>
    <row r="596" spans="1:2" x14ac:dyDescent="0.3">
      <c r="A596" s="6" t="s">
        <v>4825</v>
      </c>
      <c r="B596" s="15">
        <v>1</v>
      </c>
    </row>
    <row r="597" spans="1:2" x14ac:dyDescent="0.3">
      <c r="A597" s="6" t="s">
        <v>4742</v>
      </c>
      <c r="B597" s="15">
        <v>1</v>
      </c>
    </row>
    <row r="598" spans="1:2" x14ac:dyDescent="0.3">
      <c r="A598" s="6" t="s">
        <v>2145</v>
      </c>
      <c r="B598" s="15">
        <v>1</v>
      </c>
    </row>
    <row r="599" spans="1:2" x14ac:dyDescent="0.3">
      <c r="A599" s="6" t="s">
        <v>2258</v>
      </c>
      <c r="B599" s="15">
        <v>1</v>
      </c>
    </row>
    <row r="600" spans="1:2" x14ac:dyDescent="0.3">
      <c r="A600" s="6" t="s">
        <v>2120</v>
      </c>
      <c r="B600" s="15">
        <v>1</v>
      </c>
    </row>
    <row r="601" spans="1:2" x14ac:dyDescent="0.3">
      <c r="A601" s="6" t="s">
        <v>1670</v>
      </c>
      <c r="B601" s="15">
        <v>1</v>
      </c>
    </row>
    <row r="602" spans="1:2" x14ac:dyDescent="0.3">
      <c r="A602" s="6" t="s">
        <v>621</v>
      </c>
      <c r="B602" s="15">
        <v>1</v>
      </c>
    </row>
    <row r="603" spans="1:2" x14ac:dyDescent="0.3">
      <c r="A603" s="6" t="s">
        <v>1614</v>
      </c>
      <c r="B603" s="15">
        <v>1</v>
      </c>
    </row>
    <row r="604" spans="1:2" x14ac:dyDescent="0.3">
      <c r="A604" s="6" t="s">
        <v>1855</v>
      </c>
      <c r="B604" s="15">
        <v>1</v>
      </c>
    </row>
    <row r="605" spans="1:2" x14ac:dyDescent="0.3">
      <c r="A605" s="6" t="s">
        <v>1986</v>
      </c>
      <c r="B605" s="15">
        <v>1</v>
      </c>
    </row>
    <row r="606" spans="1:2" x14ac:dyDescent="0.3">
      <c r="A606" s="6" t="s">
        <v>2132</v>
      </c>
      <c r="B606" s="15">
        <v>1</v>
      </c>
    </row>
    <row r="607" spans="1:2" x14ac:dyDescent="0.3">
      <c r="A607" s="6" t="s">
        <v>862</v>
      </c>
      <c r="B607" s="15">
        <v>1</v>
      </c>
    </row>
    <row r="608" spans="1:2" x14ac:dyDescent="0.3">
      <c r="A608" s="6" t="s">
        <v>4815</v>
      </c>
      <c r="B608" s="15">
        <v>1</v>
      </c>
    </row>
    <row r="609" spans="1:2" x14ac:dyDescent="0.3">
      <c r="A609" s="6" t="s">
        <v>2069</v>
      </c>
      <c r="B609" s="15">
        <v>1</v>
      </c>
    </row>
    <row r="610" spans="1:2" x14ac:dyDescent="0.3">
      <c r="A610" s="6" t="s">
        <v>2095</v>
      </c>
      <c r="B610" s="15">
        <v>1</v>
      </c>
    </row>
    <row r="611" spans="1:2" x14ac:dyDescent="0.3">
      <c r="A611" s="6" t="s">
        <v>1890</v>
      </c>
      <c r="B611" s="15">
        <v>1</v>
      </c>
    </row>
    <row r="612" spans="1:2" x14ac:dyDescent="0.3">
      <c r="A612" s="6" t="s">
        <v>2003</v>
      </c>
      <c r="B612" s="15">
        <v>1</v>
      </c>
    </row>
    <row r="613" spans="1:2" x14ac:dyDescent="0.3">
      <c r="A613" s="6" t="s">
        <v>2180</v>
      </c>
      <c r="B613" s="15">
        <v>1</v>
      </c>
    </row>
    <row r="614" spans="1:2" x14ac:dyDescent="0.3">
      <c r="A614" s="6" t="s">
        <v>110</v>
      </c>
      <c r="B614" s="15">
        <v>1</v>
      </c>
    </row>
    <row r="615" spans="1:2" x14ac:dyDescent="0.3">
      <c r="A615" s="6" t="s">
        <v>2110</v>
      </c>
      <c r="B615" s="15">
        <v>1</v>
      </c>
    </row>
    <row r="616" spans="1:2" x14ac:dyDescent="0.3">
      <c r="A616" s="6" t="s">
        <v>119</v>
      </c>
      <c r="B616" s="15">
        <v>1</v>
      </c>
    </row>
    <row r="617" spans="1:2" x14ac:dyDescent="0.3">
      <c r="A617" s="6" t="s">
        <v>4633</v>
      </c>
      <c r="B617" s="15">
        <v>1</v>
      </c>
    </row>
    <row r="618" spans="1:2" x14ac:dyDescent="0.3">
      <c r="A618" s="6" t="s">
        <v>1779</v>
      </c>
      <c r="B618" s="15">
        <v>1</v>
      </c>
    </row>
    <row r="619" spans="1:2" x14ac:dyDescent="0.3">
      <c r="A619" s="6" t="s">
        <v>4747</v>
      </c>
      <c r="B619" s="15">
        <v>1</v>
      </c>
    </row>
    <row r="620" spans="1:2" x14ac:dyDescent="0.3">
      <c r="A620" s="6" t="s">
        <v>1851</v>
      </c>
      <c r="B620" s="15">
        <v>1</v>
      </c>
    </row>
    <row r="621" spans="1:2" x14ac:dyDescent="0.3">
      <c r="A621" s="6" t="s">
        <v>2346</v>
      </c>
      <c r="B621" s="15">
        <v>1</v>
      </c>
    </row>
    <row r="622" spans="1:2" x14ac:dyDescent="0.3">
      <c r="A622" s="6" t="s">
        <v>55</v>
      </c>
      <c r="B622" s="15">
        <v>1</v>
      </c>
    </row>
    <row r="623" spans="1:2" x14ac:dyDescent="0.3">
      <c r="A623" s="6" t="s">
        <v>1080</v>
      </c>
      <c r="B623" s="15">
        <v>1</v>
      </c>
    </row>
    <row r="624" spans="1:2" x14ac:dyDescent="0.3">
      <c r="A624" s="6" t="s">
        <v>275</v>
      </c>
      <c r="B624" s="15">
        <v>1</v>
      </c>
    </row>
    <row r="625" spans="1:2" x14ac:dyDescent="0.3">
      <c r="A625" s="6" t="s">
        <v>2189</v>
      </c>
      <c r="B625" s="15">
        <v>1</v>
      </c>
    </row>
    <row r="626" spans="1:2" x14ac:dyDescent="0.3">
      <c r="A626" s="6" t="s">
        <v>422</v>
      </c>
      <c r="B626" s="15">
        <v>1</v>
      </c>
    </row>
    <row r="627" spans="1:2" x14ac:dyDescent="0.3">
      <c r="A627" s="6" t="s">
        <v>2312</v>
      </c>
      <c r="B627" s="15">
        <v>1</v>
      </c>
    </row>
    <row r="628" spans="1:2" x14ac:dyDescent="0.3">
      <c r="A628" s="6" t="s">
        <v>42</v>
      </c>
      <c r="B628" s="15">
        <v>1</v>
      </c>
    </row>
    <row r="629" spans="1:2" x14ac:dyDescent="0.3">
      <c r="A629" s="6" t="s">
        <v>2160</v>
      </c>
      <c r="B629" s="15">
        <v>1</v>
      </c>
    </row>
    <row r="630" spans="1:2" x14ac:dyDescent="0.3">
      <c r="A630" s="6" t="s">
        <v>76</v>
      </c>
      <c r="B630" s="15">
        <v>1</v>
      </c>
    </row>
    <row r="631" spans="1:2" x14ac:dyDescent="0.3">
      <c r="A631" s="6" t="s">
        <v>2193</v>
      </c>
      <c r="B631" s="15">
        <v>1</v>
      </c>
    </row>
    <row r="632" spans="1:2" x14ac:dyDescent="0.3">
      <c r="A632" s="6" t="s">
        <v>1734</v>
      </c>
      <c r="B632" s="15">
        <v>1</v>
      </c>
    </row>
    <row r="633" spans="1:2" x14ac:dyDescent="0.3">
      <c r="A633" s="6" t="s">
        <v>4780</v>
      </c>
      <c r="B633" s="15">
        <v>1</v>
      </c>
    </row>
    <row r="634" spans="1:2" x14ac:dyDescent="0.3">
      <c r="A634" s="6" t="s">
        <v>1435</v>
      </c>
      <c r="B634" s="15">
        <v>1</v>
      </c>
    </row>
    <row r="635" spans="1:2" x14ac:dyDescent="0.3">
      <c r="A635" s="6" t="s">
        <v>1707</v>
      </c>
      <c r="B635" s="15">
        <v>1</v>
      </c>
    </row>
    <row r="636" spans="1:2" x14ac:dyDescent="0.3">
      <c r="A636" s="6" t="s">
        <v>1838</v>
      </c>
      <c r="B636" s="15">
        <v>1</v>
      </c>
    </row>
    <row r="637" spans="1:2" x14ac:dyDescent="0.3">
      <c r="A637" s="6" t="s">
        <v>1722</v>
      </c>
      <c r="B637" s="15">
        <v>1</v>
      </c>
    </row>
    <row r="638" spans="1:2" x14ac:dyDescent="0.3">
      <c r="A638" s="6" t="s">
        <v>1847</v>
      </c>
      <c r="B638" s="15">
        <v>1</v>
      </c>
    </row>
    <row r="639" spans="1:2" x14ac:dyDescent="0.3">
      <c r="A639" s="6" t="s">
        <v>2317</v>
      </c>
      <c r="B639" s="15">
        <v>1</v>
      </c>
    </row>
    <row r="640" spans="1:2" x14ac:dyDescent="0.3">
      <c r="A640" s="6" t="s">
        <v>1805</v>
      </c>
      <c r="B640" s="15">
        <v>1</v>
      </c>
    </row>
    <row r="641" spans="1:2" x14ac:dyDescent="0.3">
      <c r="A641" s="6" t="s">
        <v>1826</v>
      </c>
      <c r="B641" s="15">
        <v>1</v>
      </c>
    </row>
    <row r="642" spans="1:2" x14ac:dyDescent="0.3">
      <c r="A642" s="6" t="s">
        <v>1766</v>
      </c>
      <c r="B642" s="15">
        <v>1</v>
      </c>
    </row>
    <row r="643" spans="1:2" x14ac:dyDescent="0.3">
      <c r="A643" s="6" t="s">
        <v>1682</v>
      </c>
      <c r="B643" s="15">
        <v>1</v>
      </c>
    </row>
    <row r="644" spans="1:2" x14ac:dyDescent="0.3">
      <c r="A644" s="6" t="s">
        <v>1800</v>
      </c>
      <c r="B644" s="15">
        <v>1</v>
      </c>
    </row>
    <row r="645" spans="1:2" x14ac:dyDescent="0.3">
      <c r="A645" s="6" t="s">
        <v>1880</v>
      </c>
      <c r="B645" s="15">
        <v>1</v>
      </c>
    </row>
    <row r="646" spans="1:2" x14ac:dyDescent="0.3">
      <c r="A646" s="6" t="s">
        <v>2173</v>
      </c>
      <c r="B646" s="15">
        <v>1</v>
      </c>
    </row>
    <row r="647" spans="1:2" x14ac:dyDescent="0.3">
      <c r="A647" s="6" t="s">
        <v>2040</v>
      </c>
      <c r="B647" s="15">
        <v>1</v>
      </c>
    </row>
    <row r="648" spans="1:2" x14ac:dyDescent="0.3">
      <c r="A648" s="6" t="s">
        <v>1757</v>
      </c>
      <c r="B648" s="15">
        <v>1</v>
      </c>
    </row>
    <row r="649" spans="1:2" x14ac:dyDescent="0.3">
      <c r="A649" s="6" t="s">
        <v>1743</v>
      </c>
      <c r="B649" s="15">
        <v>1</v>
      </c>
    </row>
    <row r="650" spans="1:2" x14ac:dyDescent="0.3">
      <c r="A650" s="6" t="s">
        <v>1702</v>
      </c>
      <c r="B650" s="15">
        <v>1</v>
      </c>
    </row>
    <row r="651" spans="1:2" x14ac:dyDescent="0.3">
      <c r="A651" s="6" t="s">
        <v>1924</v>
      </c>
      <c r="B651" s="15">
        <v>1</v>
      </c>
    </row>
    <row r="652" spans="1:2" x14ac:dyDescent="0.3">
      <c r="A652" s="6" t="s">
        <v>4784</v>
      </c>
      <c r="B652" s="15">
        <v>1</v>
      </c>
    </row>
    <row r="653" spans="1:2" x14ac:dyDescent="0.3">
      <c r="A653" s="6" t="s">
        <v>4705</v>
      </c>
      <c r="B653" s="15">
        <v>1</v>
      </c>
    </row>
    <row r="654" spans="1:2" x14ac:dyDescent="0.3">
      <c r="A654" s="6" t="s">
        <v>2159</v>
      </c>
      <c r="B654" s="15">
        <v>1</v>
      </c>
    </row>
    <row r="655" spans="1:2" x14ac:dyDescent="0.3">
      <c r="A655" s="6" t="s">
        <v>4678</v>
      </c>
      <c r="B655" s="15">
        <v>1</v>
      </c>
    </row>
    <row r="656" spans="1:2" x14ac:dyDescent="0.3">
      <c r="A656" s="6" t="s">
        <v>4679</v>
      </c>
      <c r="B656" s="15">
        <v>1</v>
      </c>
    </row>
    <row r="657" spans="1:2" x14ac:dyDescent="0.3">
      <c r="A657" s="6" t="s">
        <v>4668</v>
      </c>
      <c r="B657" s="15">
        <v>1</v>
      </c>
    </row>
    <row r="658" spans="1:2" x14ac:dyDescent="0.3">
      <c r="A658" s="6" t="s">
        <v>2144</v>
      </c>
      <c r="B658" s="15">
        <v>1</v>
      </c>
    </row>
    <row r="659" spans="1:2" x14ac:dyDescent="0.3">
      <c r="A659" s="6" t="s">
        <v>1635</v>
      </c>
      <c r="B659" s="15">
        <v>1</v>
      </c>
    </row>
    <row r="660" spans="1:2" x14ac:dyDescent="0.3">
      <c r="A660" s="6" t="s">
        <v>2124</v>
      </c>
      <c r="B660" s="15">
        <v>1</v>
      </c>
    </row>
    <row r="661" spans="1:2" x14ac:dyDescent="0.3">
      <c r="A661" s="6" t="s">
        <v>2056</v>
      </c>
      <c r="B661" s="15">
        <v>1</v>
      </c>
    </row>
    <row r="662" spans="1:2" x14ac:dyDescent="0.3">
      <c r="A662" s="6" t="s">
        <v>2114</v>
      </c>
      <c r="B662" s="15">
        <v>1</v>
      </c>
    </row>
    <row r="663" spans="1:2" x14ac:dyDescent="0.3">
      <c r="A663" s="6" t="s">
        <v>1795</v>
      </c>
      <c r="B663" s="15">
        <v>1</v>
      </c>
    </row>
    <row r="664" spans="1:2" x14ac:dyDescent="0.3">
      <c r="A664" s="6" t="s">
        <v>4672</v>
      </c>
      <c r="B664" s="15">
        <v>1</v>
      </c>
    </row>
    <row r="665" spans="1:2" x14ac:dyDescent="0.3">
      <c r="A665" s="6" t="s">
        <v>1956</v>
      </c>
      <c r="B665" s="15">
        <v>1</v>
      </c>
    </row>
    <row r="666" spans="1:2" x14ac:dyDescent="0.3">
      <c r="A666" s="6" t="s">
        <v>1920</v>
      </c>
      <c r="B666" s="15">
        <v>1</v>
      </c>
    </row>
    <row r="667" spans="1:2" x14ac:dyDescent="0.3">
      <c r="A667" s="6" t="s">
        <v>2079</v>
      </c>
      <c r="B667" s="15">
        <v>1</v>
      </c>
    </row>
    <row r="668" spans="1:2" x14ac:dyDescent="0.3">
      <c r="A668" s="6" t="s">
        <v>2076</v>
      </c>
      <c r="B668" s="15">
        <v>1</v>
      </c>
    </row>
    <row r="669" spans="1:2" x14ac:dyDescent="0.3">
      <c r="A669" s="6" t="s">
        <v>1948</v>
      </c>
      <c r="B669" s="15">
        <v>1</v>
      </c>
    </row>
    <row r="670" spans="1:2" x14ac:dyDescent="0.3">
      <c r="A670" s="6" t="s">
        <v>2301</v>
      </c>
      <c r="B670" s="15">
        <v>1</v>
      </c>
    </row>
    <row r="671" spans="1:2" x14ac:dyDescent="0.3">
      <c r="A671" s="6" t="s">
        <v>1744</v>
      </c>
      <c r="B671" s="15">
        <v>1</v>
      </c>
    </row>
    <row r="672" spans="1:2" x14ac:dyDescent="0.3">
      <c r="A672" s="6" t="s">
        <v>819</v>
      </c>
      <c r="B672" s="15">
        <v>1</v>
      </c>
    </row>
    <row r="673" spans="1:2" x14ac:dyDescent="0.3">
      <c r="A673" s="6" t="s">
        <v>1762</v>
      </c>
      <c r="B673" s="15">
        <v>1</v>
      </c>
    </row>
    <row r="674" spans="1:2" x14ac:dyDescent="0.3">
      <c r="A674" s="6" t="s">
        <v>1032</v>
      </c>
      <c r="B674" s="15">
        <v>1</v>
      </c>
    </row>
    <row r="675" spans="1:2" x14ac:dyDescent="0.3">
      <c r="A675" s="6" t="s">
        <v>1842</v>
      </c>
      <c r="B675" s="15">
        <v>1</v>
      </c>
    </row>
    <row r="676" spans="1:2" x14ac:dyDescent="0.3">
      <c r="A676" s="6" t="s">
        <v>1964</v>
      </c>
      <c r="B676" s="15">
        <v>1</v>
      </c>
    </row>
    <row r="677" spans="1:2" x14ac:dyDescent="0.3">
      <c r="A677" s="6" t="s">
        <v>2075</v>
      </c>
      <c r="B677" s="15">
        <v>1</v>
      </c>
    </row>
    <row r="678" spans="1:2" x14ac:dyDescent="0.3">
      <c r="A678" s="6" t="s">
        <v>922</v>
      </c>
      <c r="B678" s="15">
        <v>1</v>
      </c>
    </row>
    <row r="679" spans="1:2" x14ac:dyDescent="0.3">
      <c r="A679" s="6" t="s">
        <v>2073</v>
      </c>
      <c r="B679" s="15">
        <v>1</v>
      </c>
    </row>
    <row r="680" spans="1:2" x14ac:dyDescent="0.3">
      <c r="A680" s="6" t="s">
        <v>2218</v>
      </c>
      <c r="B680" s="15">
        <v>1</v>
      </c>
    </row>
    <row r="681" spans="1:2" x14ac:dyDescent="0.3">
      <c r="A681" s="6" t="s">
        <v>376</v>
      </c>
      <c r="B681" s="15">
        <v>1</v>
      </c>
    </row>
    <row r="682" spans="1:2" x14ac:dyDescent="0.3">
      <c r="A682" s="6" t="s">
        <v>1025</v>
      </c>
      <c r="B682" s="15">
        <v>1</v>
      </c>
    </row>
    <row r="683" spans="1:2" x14ac:dyDescent="0.3">
      <c r="A683" s="6" t="s">
        <v>2349</v>
      </c>
      <c r="B683" s="15">
        <v>1</v>
      </c>
    </row>
    <row r="684" spans="1:2" x14ac:dyDescent="0.3">
      <c r="A684" s="6" t="s">
        <v>2281</v>
      </c>
      <c r="B684" s="15">
        <v>1</v>
      </c>
    </row>
    <row r="685" spans="1:2" x14ac:dyDescent="0.3">
      <c r="A685" s="6" t="s">
        <v>4781</v>
      </c>
      <c r="B685" s="15">
        <v>1</v>
      </c>
    </row>
    <row r="686" spans="1:2" x14ac:dyDescent="0.3">
      <c r="A686" s="6" t="s">
        <v>1933</v>
      </c>
      <c r="B686" s="15">
        <v>1</v>
      </c>
    </row>
    <row r="687" spans="1:2" x14ac:dyDescent="0.3">
      <c r="A687" s="6" t="s">
        <v>2093</v>
      </c>
      <c r="B687" s="15">
        <v>1</v>
      </c>
    </row>
    <row r="688" spans="1:2" x14ac:dyDescent="0.3">
      <c r="A688" s="6" t="s">
        <v>2070</v>
      </c>
      <c r="B688" s="15">
        <v>1</v>
      </c>
    </row>
    <row r="689" spans="1:2" x14ac:dyDescent="0.3">
      <c r="A689" s="6" t="s">
        <v>2225</v>
      </c>
      <c r="B689" s="15">
        <v>1</v>
      </c>
    </row>
    <row r="690" spans="1:2" x14ac:dyDescent="0.3">
      <c r="A690" s="6" t="s">
        <v>1981</v>
      </c>
      <c r="B690" s="15">
        <v>1</v>
      </c>
    </row>
    <row r="691" spans="1:2" x14ac:dyDescent="0.3">
      <c r="A691" s="6" t="s">
        <v>1605</v>
      </c>
      <c r="B691" s="15">
        <v>1</v>
      </c>
    </row>
    <row r="692" spans="1:2" x14ac:dyDescent="0.3">
      <c r="A692" s="6" t="s">
        <v>2007</v>
      </c>
      <c r="B692" s="15">
        <v>1</v>
      </c>
    </row>
    <row r="693" spans="1:2" x14ac:dyDescent="0.3">
      <c r="A693" s="6" t="s">
        <v>1898</v>
      </c>
      <c r="B693" s="15">
        <v>1</v>
      </c>
    </row>
    <row r="694" spans="1:2" x14ac:dyDescent="0.3">
      <c r="A694" s="6" t="s">
        <v>4818</v>
      </c>
      <c r="B694" s="15">
        <v>1</v>
      </c>
    </row>
    <row r="695" spans="1:2" x14ac:dyDescent="0.3">
      <c r="A695" s="6" t="s">
        <v>2063</v>
      </c>
      <c r="B695" s="15">
        <v>1</v>
      </c>
    </row>
    <row r="696" spans="1:2" x14ac:dyDescent="0.3">
      <c r="A696" s="6" t="s">
        <v>1291</v>
      </c>
      <c r="B696" s="15">
        <v>1</v>
      </c>
    </row>
    <row r="697" spans="1:2" x14ac:dyDescent="0.3">
      <c r="A697" s="6" t="s">
        <v>1889</v>
      </c>
      <c r="B697" s="15">
        <v>1</v>
      </c>
    </row>
    <row r="698" spans="1:2" x14ac:dyDescent="0.3">
      <c r="A698" s="6" t="s">
        <v>1763</v>
      </c>
      <c r="B698" s="15">
        <v>1</v>
      </c>
    </row>
    <row r="699" spans="1:2" x14ac:dyDescent="0.3">
      <c r="A699" s="6" t="s">
        <v>1150</v>
      </c>
      <c r="B699" s="15">
        <v>1</v>
      </c>
    </row>
    <row r="700" spans="1:2" x14ac:dyDescent="0.3">
      <c r="A700" s="6" t="s">
        <v>815</v>
      </c>
      <c r="B700" s="15">
        <v>1</v>
      </c>
    </row>
    <row r="701" spans="1:2" x14ac:dyDescent="0.3">
      <c r="A701" s="6" t="s">
        <v>1961</v>
      </c>
      <c r="B701" s="15">
        <v>1</v>
      </c>
    </row>
    <row r="702" spans="1:2" x14ac:dyDescent="0.3">
      <c r="A702" s="6" t="s">
        <v>2048</v>
      </c>
      <c r="B702" s="15">
        <v>1</v>
      </c>
    </row>
    <row r="703" spans="1:2" x14ac:dyDescent="0.3">
      <c r="A703" s="6" t="s">
        <v>1812</v>
      </c>
      <c r="B703" s="15">
        <v>1</v>
      </c>
    </row>
    <row r="704" spans="1:2" x14ac:dyDescent="0.3">
      <c r="A704" s="6" t="s">
        <v>2043</v>
      </c>
      <c r="B704" s="15">
        <v>1</v>
      </c>
    </row>
    <row r="705" spans="1:2" x14ac:dyDescent="0.3">
      <c r="A705" s="6" t="s">
        <v>2323</v>
      </c>
      <c r="B705" s="15">
        <v>1</v>
      </c>
    </row>
    <row r="706" spans="1:2" x14ac:dyDescent="0.3">
      <c r="A706" s="6" t="s">
        <v>1651</v>
      </c>
      <c r="B706" s="15">
        <v>1</v>
      </c>
    </row>
    <row r="707" spans="1:2" x14ac:dyDescent="0.3">
      <c r="A707" s="6" t="s">
        <v>2270</v>
      </c>
      <c r="B707" s="15">
        <v>1</v>
      </c>
    </row>
    <row r="708" spans="1:2" x14ac:dyDescent="0.3">
      <c r="A708" s="6" t="s">
        <v>778</v>
      </c>
      <c r="B708" s="15">
        <v>1</v>
      </c>
    </row>
    <row r="709" spans="1:2" x14ac:dyDescent="0.3">
      <c r="A709" s="6" t="s">
        <v>4755</v>
      </c>
      <c r="B709" s="15">
        <v>1</v>
      </c>
    </row>
    <row r="710" spans="1:2" x14ac:dyDescent="0.3">
      <c r="A710" s="6" t="s">
        <v>1929</v>
      </c>
      <c r="B710" s="15">
        <v>1</v>
      </c>
    </row>
    <row r="711" spans="1:2" x14ac:dyDescent="0.3">
      <c r="A711" s="6" t="s">
        <v>1909</v>
      </c>
      <c r="B711" s="15">
        <v>1</v>
      </c>
    </row>
    <row r="712" spans="1:2" x14ac:dyDescent="0.3">
      <c r="A712" s="6" t="s">
        <v>2009</v>
      </c>
      <c r="B712" s="15">
        <v>1</v>
      </c>
    </row>
    <row r="713" spans="1:2" x14ac:dyDescent="0.3">
      <c r="A713" s="6" t="s">
        <v>2026</v>
      </c>
      <c r="B713" s="15">
        <v>1</v>
      </c>
    </row>
    <row r="714" spans="1:2" x14ac:dyDescent="0.3">
      <c r="A714" s="6" t="s">
        <v>1627</v>
      </c>
      <c r="B714" s="15">
        <v>1</v>
      </c>
    </row>
    <row r="715" spans="1:2" x14ac:dyDescent="0.3">
      <c r="A715" s="6" t="s">
        <v>1888</v>
      </c>
      <c r="B715" s="15">
        <v>1</v>
      </c>
    </row>
    <row r="716" spans="1:2" x14ac:dyDescent="0.3">
      <c r="A716" s="6" t="s">
        <v>4752</v>
      </c>
      <c r="B716" s="15">
        <v>1</v>
      </c>
    </row>
    <row r="717" spans="1:2" x14ac:dyDescent="0.3">
      <c r="A717" s="6" t="s">
        <v>2263</v>
      </c>
      <c r="B717" s="15">
        <v>1</v>
      </c>
    </row>
    <row r="718" spans="1:2" x14ac:dyDescent="0.3">
      <c r="A718" s="6" t="s">
        <v>1894</v>
      </c>
      <c r="B718" s="15">
        <v>1</v>
      </c>
    </row>
    <row r="719" spans="1:2" x14ac:dyDescent="0.3">
      <c r="A719" s="6" t="s">
        <v>2274</v>
      </c>
      <c r="B719" s="15">
        <v>1</v>
      </c>
    </row>
    <row r="720" spans="1:2" x14ac:dyDescent="0.3">
      <c r="A720" s="6" t="s">
        <v>1936</v>
      </c>
      <c r="B720" s="15">
        <v>1</v>
      </c>
    </row>
    <row r="721" spans="1:2" x14ac:dyDescent="0.3">
      <c r="A721" s="6" t="s">
        <v>2358</v>
      </c>
      <c r="B721" s="15">
        <v>1</v>
      </c>
    </row>
    <row r="722" spans="1:2" x14ac:dyDescent="0.3">
      <c r="A722" s="6" t="s">
        <v>2102</v>
      </c>
      <c r="B722" s="15">
        <v>1</v>
      </c>
    </row>
    <row r="723" spans="1:2" x14ac:dyDescent="0.3">
      <c r="A723" s="6" t="s">
        <v>2298</v>
      </c>
      <c r="B723" s="15">
        <v>1</v>
      </c>
    </row>
    <row r="724" spans="1:2" x14ac:dyDescent="0.3">
      <c r="A724" s="6" t="s">
        <v>4797</v>
      </c>
      <c r="B724" s="15">
        <v>1</v>
      </c>
    </row>
    <row r="725" spans="1:2" x14ac:dyDescent="0.3">
      <c r="A725" s="6" t="s">
        <v>2302</v>
      </c>
      <c r="B725" s="15">
        <v>1</v>
      </c>
    </row>
    <row r="726" spans="1:2" x14ac:dyDescent="0.3">
      <c r="A726" s="6" t="s">
        <v>1144</v>
      </c>
      <c r="B726" s="15">
        <v>1</v>
      </c>
    </row>
    <row r="727" spans="1:2" x14ac:dyDescent="0.3">
      <c r="A727" s="6" t="s">
        <v>1853</v>
      </c>
      <c r="B727" s="15">
        <v>1</v>
      </c>
    </row>
    <row r="728" spans="1:2" x14ac:dyDescent="0.3">
      <c r="A728" s="6" t="s">
        <v>4725</v>
      </c>
      <c r="B728" s="15">
        <v>1</v>
      </c>
    </row>
    <row r="729" spans="1:2" x14ac:dyDescent="0.3">
      <c r="A729" s="6" t="s">
        <v>1761</v>
      </c>
      <c r="B729" s="15">
        <v>1</v>
      </c>
    </row>
    <row r="730" spans="1:2" x14ac:dyDescent="0.3">
      <c r="A730" s="6" t="s">
        <v>4796</v>
      </c>
      <c r="B730" s="15">
        <v>1</v>
      </c>
    </row>
    <row r="731" spans="1:2" x14ac:dyDescent="0.3">
      <c r="A731" s="6" t="s">
        <v>1887</v>
      </c>
      <c r="B731" s="15">
        <v>1</v>
      </c>
    </row>
    <row r="732" spans="1:2" x14ac:dyDescent="0.3">
      <c r="A732" s="6" t="s">
        <v>4822</v>
      </c>
      <c r="B732" s="15">
        <v>1</v>
      </c>
    </row>
    <row r="733" spans="1:2" x14ac:dyDescent="0.3">
      <c r="A733" s="6" t="s">
        <v>1665</v>
      </c>
      <c r="B733" s="15">
        <v>1</v>
      </c>
    </row>
    <row r="734" spans="1:2" x14ac:dyDescent="0.3">
      <c r="A734" s="6" t="s">
        <v>4646</v>
      </c>
      <c r="B734" s="15">
        <v>1</v>
      </c>
    </row>
    <row r="735" spans="1:2" x14ac:dyDescent="0.3">
      <c r="A735" s="6" t="s">
        <v>4778</v>
      </c>
      <c r="B735" s="15">
        <v>1</v>
      </c>
    </row>
    <row r="736" spans="1:2" x14ac:dyDescent="0.3">
      <c r="A736" s="6" t="s">
        <v>2192</v>
      </c>
      <c r="B736" s="15">
        <v>1</v>
      </c>
    </row>
    <row r="737" spans="1:2" x14ac:dyDescent="0.3">
      <c r="A737" s="6" t="s">
        <v>2183</v>
      </c>
      <c r="B737" s="15">
        <v>1</v>
      </c>
    </row>
    <row r="738" spans="1:2" x14ac:dyDescent="0.3">
      <c r="A738" s="6" t="s">
        <v>1497</v>
      </c>
      <c r="B738" s="15">
        <v>1</v>
      </c>
    </row>
    <row r="739" spans="1:2" x14ac:dyDescent="0.3">
      <c r="A739" s="6" t="s">
        <v>2324</v>
      </c>
      <c r="B739" s="15">
        <v>1</v>
      </c>
    </row>
    <row r="740" spans="1:2" x14ac:dyDescent="0.3">
      <c r="A740" s="6" t="s">
        <v>2287</v>
      </c>
      <c r="B740" s="15">
        <v>1</v>
      </c>
    </row>
    <row r="741" spans="1:2" x14ac:dyDescent="0.3">
      <c r="A741" s="6" t="s">
        <v>1714</v>
      </c>
      <c r="B741" s="15">
        <v>1</v>
      </c>
    </row>
    <row r="742" spans="1:2" x14ac:dyDescent="0.3">
      <c r="A742" s="6" t="s">
        <v>1629</v>
      </c>
      <c r="B742" s="15">
        <v>1</v>
      </c>
    </row>
    <row r="743" spans="1:2" x14ac:dyDescent="0.3">
      <c r="A743" s="6" t="s">
        <v>4765</v>
      </c>
      <c r="B743" s="15">
        <v>1</v>
      </c>
    </row>
    <row r="744" spans="1:2" x14ac:dyDescent="0.3">
      <c r="A744" s="6" t="s">
        <v>4840</v>
      </c>
      <c r="B744" s="15">
        <v>1</v>
      </c>
    </row>
    <row r="745" spans="1:2" x14ac:dyDescent="0.3">
      <c r="A745" s="6" t="s">
        <v>1928</v>
      </c>
      <c r="B745" s="15">
        <v>1</v>
      </c>
    </row>
    <row r="746" spans="1:2" x14ac:dyDescent="0.3">
      <c r="A746" s="6" t="s">
        <v>4848</v>
      </c>
      <c r="B746" s="15">
        <v>1</v>
      </c>
    </row>
    <row r="747" spans="1:2" x14ac:dyDescent="0.3">
      <c r="A747" s="6" t="s">
        <v>754</v>
      </c>
      <c r="B747" s="15">
        <v>1</v>
      </c>
    </row>
    <row r="748" spans="1:2" x14ac:dyDescent="0.3">
      <c r="A748" s="6" t="s">
        <v>311</v>
      </c>
      <c r="B748" s="15">
        <v>1</v>
      </c>
    </row>
    <row r="749" spans="1:2" x14ac:dyDescent="0.3">
      <c r="A749" s="6" t="s">
        <v>2097</v>
      </c>
      <c r="B749" s="15">
        <v>1</v>
      </c>
    </row>
    <row r="750" spans="1:2" x14ac:dyDescent="0.3">
      <c r="A750" s="6" t="s">
        <v>1875</v>
      </c>
      <c r="B750" s="15">
        <v>1</v>
      </c>
    </row>
    <row r="751" spans="1:2" x14ac:dyDescent="0.3">
      <c r="A751" s="6" t="s">
        <v>4800</v>
      </c>
      <c r="B751" s="15">
        <v>1</v>
      </c>
    </row>
    <row r="752" spans="1:2" x14ac:dyDescent="0.3">
      <c r="A752" s="6" t="s">
        <v>1817</v>
      </c>
      <c r="B752" s="15">
        <v>1</v>
      </c>
    </row>
    <row r="753" spans="1:2" x14ac:dyDescent="0.3">
      <c r="A753" s="6" t="s">
        <v>2013</v>
      </c>
      <c r="B753" s="15">
        <v>1</v>
      </c>
    </row>
    <row r="754" spans="1:2" x14ac:dyDescent="0.3">
      <c r="A754" s="6" t="s">
        <v>1749</v>
      </c>
      <c r="B754" s="15">
        <v>1</v>
      </c>
    </row>
    <row r="755" spans="1:2" x14ac:dyDescent="0.3">
      <c r="A755" s="6" t="s">
        <v>4693</v>
      </c>
      <c r="B755" s="15">
        <v>1</v>
      </c>
    </row>
    <row r="756" spans="1:2" x14ac:dyDescent="0.3">
      <c r="A756" s="6" t="s">
        <v>1823</v>
      </c>
      <c r="B756" s="15">
        <v>1</v>
      </c>
    </row>
    <row r="757" spans="1:2" x14ac:dyDescent="0.3">
      <c r="A757" s="6" t="s">
        <v>4799</v>
      </c>
      <c r="B757" s="15">
        <v>1</v>
      </c>
    </row>
    <row r="758" spans="1:2" x14ac:dyDescent="0.3">
      <c r="A758" s="6" t="s">
        <v>4660</v>
      </c>
      <c r="B758" s="15">
        <v>1</v>
      </c>
    </row>
    <row r="759" spans="1:2" x14ac:dyDescent="0.3">
      <c r="A759" s="6" t="s">
        <v>2211</v>
      </c>
      <c r="B759" s="15">
        <v>1</v>
      </c>
    </row>
    <row r="760" spans="1:2" x14ac:dyDescent="0.3">
      <c r="A760" s="6" t="s">
        <v>1848</v>
      </c>
      <c r="B760" s="15">
        <v>1</v>
      </c>
    </row>
    <row r="761" spans="1:2" x14ac:dyDescent="0.3">
      <c r="A761" s="6" t="s">
        <v>163</v>
      </c>
      <c r="B761" s="15">
        <v>1</v>
      </c>
    </row>
    <row r="762" spans="1:2" x14ac:dyDescent="0.3">
      <c r="A762" s="6" t="s">
        <v>4758</v>
      </c>
      <c r="B762" s="15">
        <v>1</v>
      </c>
    </row>
    <row r="763" spans="1:2" x14ac:dyDescent="0.3">
      <c r="A763" s="6" t="s">
        <v>2364</v>
      </c>
      <c r="B763" s="15">
        <v>1</v>
      </c>
    </row>
    <row r="764" spans="1:2" x14ac:dyDescent="0.3">
      <c r="A764" s="6" t="s">
        <v>2015</v>
      </c>
      <c r="B764" s="15">
        <v>1</v>
      </c>
    </row>
    <row r="765" spans="1:2" x14ac:dyDescent="0.3">
      <c r="A765" s="6" t="s">
        <v>2273</v>
      </c>
      <c r="B765" s="15">
        <v>1</v>
      </c>
    </row>
    <row r="766" spans="1:2" x14ac:dyDescent="0.3">
      <c r="A766" s="6" t="s">
        <v>2010</v>
      </c>
      <c r="B766" s="15">
        <v>1</v>
      </c>
    </row>
    <row r="767" spans="1:2" x14ac:dyDescent="0.3">
      <c r="A767" s="6" t="s">
        <v>2311</v>
      </c>
      <c r="B767" s="15">
        <v>1</v>
      </c>
    </row>
    <row r="768" spans="1:2" x14ac:dyDescent="0.3">
      <c r="A768" s="6" t="s">
        <v>2228</v>
      </c>
      <c r="B768" s="15">
        <v>1</v>
      </c>
    </row>
    <row r="769" spans="1:2" x14ac:dyDescent="0.3">
      <c r="A769" s="6" t="s">
        <v>2238</v>
      </c>
      <c r="B769" s="15">
        <v>1</v>
      </c>
    </row>
    <row r="770" spans="1:2" x14ac:dyDescent="0.3">
      <c r="A770" s="6" t="s">
        <v>4811</v>
      </c>
      <c r="B770" s="15">
        <v>1</v>
      </c>
    </row>
    <row r="771" spans="1:2" x14ac:dyDescent="0.3">
      <c r="A771" s="6" t="s">
        <v>4666</v>
      </c>
      <c r="B771" s="15">
        <v>1</v>
      </c>
    </row>
    <row r="772" spans="1:2" x14ac:dyDescent="0.3">
      <c r="A772" s="6" t="s">
        <v>4673</v>
      </c>
      <c r="B772" s="15">
        <v>1</v>
      </c>
    </row>
    <row r="773" spans="1:2" x14ac:dyDescent="0.3">
      <c r="A773" s="6" t="s">
        <v>2188</v>
      </c>
      <c r="B773" s="15">
        <v>1</v>
      </c>
    </row>
    <row r="774" spans="1:2" x14ac:dyDescent="0.3">
      <c r="A774" s="6" t="s">
        <v>4694</v>
      </c>
      <c r="B774" s="15">
        <v>1</v>
      </c>
    </row>
    <row r="775" spans="1:2" x14ac:dyDescent="0.3">
      <c r="A775" s="6" t="s">
        <v>4675</v>
      </c>
      <c r="B775" s="15">
        <v>1</v>
      </c>
    </row>
    <row r="776" spans="1:2" x14ac:dyDescent="0.3">
      <c r="A776" s="6" t="s">
        <v>2241</v>
      </c>
      <c r="B776" s="15">
        <v>1</v>
      </c>
    </row>
    <row r="777" spans="1:2" x14ac:dyDescent="0.3">
      <c r="A777" s="6" t="s">
        <v>1770</v>
      </c>
      <c r="B777" s="15">
        <v>1</v>
      </c>
    </row>
    <row r="778" spans="1:2" x14ac:dyDescent="0.3">
      <c r="A778" s="6" t="s">
        <v>4701</v>
      </c>
      <c r="B778" s="15">
        <v>1</v>
      </c>
    </row>
    <row r="779" spans="1:2" x14ac:dyDescent="0.3">
      <c r="A779" s="6" t="s">
        <v>1603</v>
      </c>
      <c r="B779" s="15">
        <v>1</v>
      </c>
    </row>
    <row r="780" spans="1:2" x14ac:dyDescent="0.3">
      <c r="A780" s="6" t="s">
        <v>1727</v>
      </c>
      <c r="B780" s="15">
        <v>1</v>
      </c>
    </row>
    <row r="781" spans="1:2" x14ac:dyDescent="0.3">
      <c r="A781" s="6" t="s">
        <v>1831</v>
      </c>
      <c r="B781" s="15">
        <v>1</v>
      </c>
    </row>
    <row r="782" spans="1:2" x14ac:dyDescent="0.3">
      <c r="A782" s="6" t="s">
        <v>4631</v>
      </c>
      <c r="B782" s="15">
        <v>1</v>
      </c>
    </row>
    <row r="783" spans="1:2" x14ac:dyDescent="0.3">
      <c r="A783" s="6" t="s">
        <v>1893</v>
      </c>
      <c r="B783" s="15">
        <v>1</v>
      </c>
    </row>
    <row r="784" spans="1:2" x14ac:dyDescent="0.3">
      <c r="A784" s="6" t="s">
        <v>2318</v>
      </c>
      <c r="B784" s="15">
        <v>1</v>
      </c>
    </row>
    <row r="785" spans="1:2" x14ac:dyDescent="0.3">
      <c r="A785" s="6" t="s">
        <v>1947</v>
      </c>
      <c r="B785" s="15">
        <v>1</v>
      </c>
    </row>
    <row r="786" spans="1:2" x14ac:dyDescent="0.3">
      <c r="A786" s="6" t="s">
        <v>2272</v>
      </c>
      <c r="B786" s="15">
        <v>1</v>
      </c>
    </row>
    <row r="787" spans="1:2" x14ac:dyDescent="0.3">
      <c r="A787" s="6" t="s">
        <v>4803</v>
      </c>
      <c r="B787" s="15">
        <v>1</v>
      </c>
    </row>
    <row r="788" spans="1:2" x14ac:dyDescent="0.3">
      <c r="A788" s="6" t="s">
        <v>4641</v>
      </c>
      <c r="B788" s="15">
        <v>1</v>
      </c>
    </row>
    <row r="789" spans="1:2" x14ac:dyDescent="0.3">
      <c r="A789" s="6" t="s">
        <v>4677</v>
      </c>
      <c r="B789" s="15">
        <v>1</v>
      </c>
    </row>
    <row r="790" spans="1:2" x14ac:dyDescent="0.3">
      <c r="A790" s="6" t="s">
        <v>2201</v>
      </c>
      <c r="B790" s="15">
        <v>1</v>
      </c>
    </row>
    <row r="791" spans="1:2" x14ac:dyDescent="0.3">
      <c r="A791" s="6" t="s">
        <v>4746</v>
      </c>
      <c r="B791" s="15">
        <v>1</v>
      </c>
    </row>
    <row r="792" spans="1:2" x14ac:dyDescent="0.3">
      <c r="A792" s="6" t="s">
        <v>4769</v>
      </c>
      <c r="B792" s="15">
        <v>1</v>
      </c>
    </row>
    <row r="793" spans="1:2" x14ac:dyDescent="0.3">
      <c r="A793" s="6" t="s">
        <v>4759</v>
      </c>
      <c r="B793" s="15">
        <v>1</v>
      </c>
    </row>
    <row r="794" spans="1:2" x14ac:dyDescent="0.3">
      <c r="A794" s="6" t="s">
        <v>2196</v>
      </c>
      <c r="B794" s="15">
        <v>1</v>
      </c>
    </row>
    <row r="795" spans="1:2" x14ac:dyDescent="0.3">
      <c r="A795" s="6" t="s">
        <v>4731</v>
      </c>
      <c r="B795" s="15">
        <v>1</v>
      </c>
    </row>
    <row r="796" spans="1:2" x14ac:dyDescent="0.3">
      <c r="A796" s="6" t="s">
        <v>1911</v>
      </c>
      <c r="B796" s="15">
        <v>1</v>
      </c>
    </row>
    <row r="797" spans="1:2" x14ac:dyDescent="0.3">
      <c r="A797" s="6" t="s">
        <v>2289</v>
      </c>
      <c r="B797" s="15">
        <v>1</v>
      </c>
    </row>
    <row r="798" spans="1:2" x14ac:dyDescent="0.3">
      <c r="A798" s="6" t="s">
        <v>1958</v>
      </c>
      <c r="B798" s="15">
        <v>1</v>
      </c>
    </row>
    <row r="799" spans="1:2" x14ac:dyDescent="0.3">
      <c r="A799" s="6" t="s">
        <v>1877</v>
      </c>
      <c r="B799" s="15">
        <v>1</v>
      </c>
    </row>
    <row r="800" spans="1:2" x14ac:dyDescent="0.3">
      <c r="A800" s="6" t="s">
        <v>4855</v>
      </c>
      <c r="B800" s="15">
        <v>1</v>
      </c>
    </row>
    <row r="801" spans="1:2" x14ac:dyDescent="0.3">
      <c r="A801" s="6" t="s">
        <v>2365</v>
      </c>
      <c r="B801" s="15">
        <v>1</v>
      </c>
    </row>
    <row r="802" spans="1:2" x14ac:dyDescent="0.3">
      <c r="A802" s="6" t="s">
        <v>2053</v>
      </c>
      <c r="B802" s="15">
        <v>1</v>
      </c>
    </row>
    <row r="803" spans="1:2" x14ac:dyDescent="0.3">
      <c r="A803" s="6" t="s">
        <v>4638</v>
      </c>
      <c r="B803" s="15">
        <v>1</v>
      </c>
    </row>
    <row r="804" spans="1:2" x14ac:dyDescent="0.3">
      <c r="A804" s="6" t="s">
        <v>2205</v>
      </c>
      <c r="B804" s="15">
        <v>1</v>
      </c>
    </row>
    <row r="805" spans="1:2" x14ac:dyDescent="0.3">
      <c r="A805" s="6" t="s">
        <v>184</v>
      </c>
      <c r="B805" s="15">
        <v>1</v>
      </c>
    </row>
    <row r="806" spans="1:2" x14ac:dyDescent="0.3">
      <c r="A806" s="6" t="s">
        <v>2008</v>
      </c>
      <c r="B806" s="15">
        <v>1</v>
      </c>
    </row>
    <row r="807" spans="1:2" x14ac:dyDescent="0.3">
      <c r="A807" s="6" t="s">
        <v>1696</v>
      </c>
      <c r="B807" s="15">
        <v>1</v>
      </c>
    </row>
    <row r="808" spans="1:2" x14ac:dyDescent="0.3">
      <c r="A808" s="6" t="s">
        <v>2232</v>
      </c>
      <c r="B808" s="15">
        <v>1</v>
      </c>
    </row>
    <row r="809" spans="1:2" x14ac:dyDescent="0.3">
      <c r="A809" s="6" t="s">
        <v>4753</v>
      </c>
      <c r="B809" s="15">
        <v>1</v>
      </c>
    </row>
    <row r="810" spans="1:2" x14ac:dyDescent="0.3">
      <c r="A810" s="6" t="s">
        <v>2261</v>
      </c>
      <c r="B810" s="15">
        <v>1</v>
      </c>
    </row>
    <row r="811" spans="1:2" x14ac:dyDescent="0.3">
      <c r="A811" s="6" t="s">
        <v>2267</v>
      </c>
      <c r="B811" s="15">
        <v>1</v>
      </c>
    </row>
    <row r="812" spans="1:2" x14ac:dyDescent="0.3">
      <c r="A812" s="6" t="s">
        <v>4766</v>
      </c>
      <c r="B812" s="15">
        <v>1</v>
      </c>
    </row>
    <row r="813" spans="1:2" x14ac:dyDescent="0.3">
      <c r="A813" s="6" t="s">
        <v>272</v>
      </c>
      <c r="B813" s="15">
        <v>1</v>
      </c>
    </row>
    <row r="814" spans="1:2" x14ac:dyDescent="0.3">
      <c r="A814" s="6" t="s">
        <v>1640</v>
      </c>
      <c r="B814" s="15">
        <v>1</v>
      </c>
    </row>
    <row r="815" spans="1:2" x14ac:dyDescent="0.3">
      <c r="A815" s="6" t="s">
        <v>1011</v>
      </c>
      <c r="B815" s="15">
        <v>1</v>
      </c>
    </row>
    <row r="816" spans="1:2" x14ac:dyDescent="0.3">
      <c r="A816" s="6" t="s">
        <v>1568</v>
      </c>
      <c r="B816" s="15">
        <v>1</v>
      </c>
    </row>
    <row r="817" spans="1:2" x14ac:dyDescent="0.3">
      <c r="A817" s="6" t="s">
        <v>711</v>
      </c>
      <c r="B817" s="15">
        <v>1</v>
      </c>
    </row>
    <row r="818" spans="1:2" x14ac:dyDescent="0.3">
      <c r="A818" s="6" t="s">
        <v>1639</v>
      </c>
      <c r="B818" s="15">
        <v>1</v>
      </c>
    </row>
    <row r="819" spans="1:2" x14ac:dyDescent="0.3">
      <c r="A819" s="6" t="s">
        <v>2074</v>
      </c>
      <c r="B819" s="15">
        <v>1</v>
      </c>
    </row>
    <row r="820" spans="1:2" x14ac:dyDescent="0.3">
      <c r="A820" s="6" t="s">
        <v>1685</v>
      </c>
      <c r="B820" s="15">
        <v>1</v>
      </c>
    </row>
    <row r="821" spans="1:2" x14ac:dyDescent="0.3">
      <c r="A821" s="6" t="s">
        <v>948</v>
      </c>
      <c r="B821" s="15">
        <v>1</v>
      </c>
    </row>
    <row r="822" spans="1:2" x14ac:dyDescent="0.3">
      <c r="A822" s="6" t="s">
        <v>1840</v>
      </c>
      <c r="B822" s="15">
        <v>1</v>
      </c>
    </row>
    <row r="823" spans="1:2" x14ac:dyDescent="0.3">
      <c r="A823" s="6" t="s">
        <v>2088</v>
      </c>
      <c r="B823" s="15">
        <v>1</v>
      </c>
    </row>
    <row r="824" spans="1:2" x14ac:dyDescent="0.3">
      <c r="A824" s="6" t="s">
        <v>1653</v>
      </c>
      <c r="B824" s="15">
        <v>1</v>
      </c>
    </row>
    <row r="825" spans="1:2" x14ac:dyDescent="0.3">
      <c r="A825" s="6" t="s">
        <v>1038</v>
      </c>
      <c r="B825" s="15">
        <v>1</v>
      </c>
    </row>
    <row r="826" spans="1:2" x14ac:dyDescent="0.3">
      <c r="A826" s="6" t="s">
        <v>1821</v>
      </c>
      <c r="B826" s="15">
        <v>1</v>
      </c>
    </row>
    <row r="827" spans="1:2" x14ac:dyDescent="0.3">
      <c r="A827" s="6" t="s">
        <v>1900</v>
      </c>
      <c r="B827" s="15">
        <v>1</v>
      </c>
    </row>
    <row r="828" spans="1:2" x14ac:dyDescent="0.3">
      <c r="A828" s="6" t="s">
        <v>1592</v>
      </c>
      <c r="B828" s="15">
        <v>1</v>
      </c>
    </row>
    <row r="829" spans="1:2" x14ac:dyDescent="0.3">
      <c r="A829" s="6" t="s">
        <v>2045</v>
      </c>
      <c r="B829" s="15">
        <v>1</v>
      </c>
    </row>
    <row r="830" spans="1:2" x14ac:dyDescent="0.3">
      <c r="A830" s="6" t="s">
        <v>2314</v>
      </c>
      <c r="B830" s="15">
        <v>1</v>
      </c>
    </row>
    <row r="831" spans="1:2" x14ac:dyDescent="0.3">
      <c r="A831" s="6" t="s">
        <v>1917</v>
      </c>
      <c r="B831" s="15">
        <v>1</v>
      </c>
    </row>
    <row r="832" spans="1:2" x14ac:dyDescent="0.3">
      <c r="A832" s="6" t="s">
        <v>1868</v>
      </c>
      <c r="B832" s="15">
        <v>1</v>
      </c>
    </row>
    <row r="833" spans="1:2" x14ac:dyDescent="0.3">
      <c r="A833" s="6" t="s">
        <v>1351</v>
      </c>
      <c r="B833" s="15">
        <v>1</v>
      </c>
    </row>
    <row r="834" spans="1:2" x14ac:dyDescent="0.3">
      <c r="A834" s="6" t="s">
        <v>2089</v>
      </c>
      <c r="B834" s="15">
        <v>1</v>
      </c>
    </row>
    <row r="835" spans="1:2" x14ac:dyDescent="0.3">
      <c r="A835" s="6" t="s">
        <v>2309</v>
      </c>
      <c r="B835" s="15">
        <v>1</v>
      </c>
    </row>
    <row r="836" spans="1:2" x14ac:dyDescent="0.3">
      <c r="A836" s="6" t="s">
        <v>762</v>
      </c>
      <c r="B836" s="15">
        <v>1</v>
      </c>
    </row>
    <row r="837" spans="1:2" x14ac:dyDescent="0.3">
      <c r="A837" s="6" t="s">
        <v>2259</v>
      </c>
      <c r="B837" s="15">
        <v>1</v>
      </c>
    </row>
    <row r="838" spans="1:2" x14ac:dyDescent="0.3">
      <c r="A838" s="6" t="s">
        <v>2335</v>
      </c>
      <c r="B838" s="15">
        <v>1</v>
      </c>
    </row>
    <row r="839" spans="1:2" x14ac:dyDescent="0.3">
      <c r="A839" s="6" t="s">
        <v>4658</v>
      </c>
      <c r="B839" s="15">
        <v>1</v>
      </c>
    </row>
    <row r="840" spans="1:2" x14ac:dyDescent="0.3">
      <c r="A840" s="6" t="s">
        <v>2262</v>
      </c>
      <c r="B840" s="15">
        <v>1</v>
      </c>
    </row>
    <row r="841" spans="1:2" x14ac:dyDescent="0.3">
      <c r="A841" s="6" t="s">
        <v>2351</v>
      </c>
      <c r="B841" s="15">
        <v>1</v>
      </c>
    </row>
    <row r="842" spans="1:2" x14ac:dyDescent="0.3">
      <c r="A842" s="6" t="s">
        <v>1628</v>
      </c>
      <c r="B842" s="15">
        <v>1</v>
      </c>
    </row>
    <row r="843" spans="1:2" x14ac:dyDescent="0.3">
      <c r="A843" s="6" t="s">
        <v>2299</v>
      </c>
      <c r="B843" s="15">
        <v>1</v>
      </c>
    </row>
    <row r="844" spans="1:2" x14ac:dyDescent="0.3">
      <c r="A844" s="6" t="s">
        <v>1601</v>
      </c>
      <c r="B844" s="15">
        <v>1</v>
      </c>
    </row>
    <row r="845" spans="1:2" x14ac:dyDescent="0.3">
      <c r="A845" s="6" t="s">
        <v>2178</v>
      </c>
      <c r="B845" s="15">
        <v>1</v>
      </c>
    </row>
    <row r="846" spans="1:2" x14ac:dyDescent="0.3">
      <c r="A846" s="6" t="s">
        <v>4754</v>
      </c>
      <c r="B846" s="15">
        <v>1</v>
      </c>
    </row>
    <row r="847" spans="1:2" x14ac:dyDescent="0.3">
      <c r="A847" s="6" t="s">
        <v>2265</v>
      </c>
      <c r="B847" s="15">
        <v>1</v>
      </c>
    </row>
    <row r="848" spans="1:2" x14ac:dyDescent="0.3">
      <c r="A848" s="6" t="s">
        <v>2094</v>
      </c>
      <c r="B848" s="15">
        <v>1</v>
      </c>
    </row>
    <row r="849" spans="1:2" x14ac:dyDescent="0.3">
      <c r="A849" s="6" t="s">
        <v>2083</v>
      </c>
      <c r="B849" s="15">
        <v>1</v>
      </c>
    </row>
    <row r="850" spans="1:2" x14ac:dyDescent="0.3">
      <c r="A850" s="6" t="s">
        <v>2086</v>
      </c>
      <c r="B850" s="15">
        <v>1</v>
      </c>
    </row>
    <row r="851" spans="1:2" x14ac:dyDescent="0.3">
      <c r="A851" s="6" t="s">
        <v>2253</v>
      </c>
      <c r="B851" s="15">
        <v>1</v>
      </c>
    </row>
    <row r="852" spans="1:2" x14ac:dyDescent="0.3">
      <c r="A852" s="6" t="s">
        <v>1979</v>
      </c>
      <c r="B852" s="15">
        <v>1</v>
      </c>
    </row>
    <row r="853" spans="1:2" x14ac:dyDescent="0.3">
      <c r="A853" s="6" t="s">
        <v>2127</v>
      </c>
      <c r="B853" s="15">
        <v>1</v>
      </c>
    </row>
    <row r="854" spans="1:2" x14ac:dyDescent="0.3">
      <c r="A854" s="6" t="s">
        <v>1914</v>
      </c>
      <c r="B854" s="15">
        <v>1</v>
      </c>
    </row>
    <row r="855" spans="1:2" x14ac:dyDescent="0.3">
      <c r="A855" s="6" t="s">
        <v>2250</v>
      </c>
      <c r="B855" s="15">
        <v>1</v>
      </c>
    </row>
    <row r="856" spans="1:2" x14ac:dyDescent="0.3">
      <c r="A856" s="6" t="s">
        <v>4789</v>
      </c>
      <c r="B856" s="15">
        <v>1</v>
      </c>
    </row>
    <row r="857" spans="1:2" x14ac:dyDescent="0.3">
      <c r="A857" s="6" t="s">
        <v>2291</v>
      </c>
      <c r="B857" s="15">
        <v>1</v>
      </c>
    </row>
    <row r="858" spans="1:2" x14ac:dyDescent="0.3">
      <c r="A858" s="6" t="s">
        <v>2005</v>
      </c>
      <c r="B858" s="15">
        <v>1</v>
      </c>
    </row>
    <row r="859" spans="1:2" x14ac:dyDescent="0.3">
      <c r="A859" s="6" t="s">
        <v>4726</v>
      </c>
      <c r="B859" s="15">
        <v>1</v>
      </c>
    </row>
    <row r="860" spans="1:2" x14ac:dyDescent="0.3">
      <c r="A860" s="6" t="s">
        <v>1976</v>
      </c>
      <c r="B860" s="15">
        <v>1</v>
      </c>
    </row>
    <row r="861" spans="1:2" x14ac:dyDescent="0.3">
      <c r="A861" s="6" t="s">
        <v>2106</v>
      </c>
      <c r="B861" s="15">
        <v>1</v>
      </c>
    </row>
    <row r="862" spans="1:2" x14ac:dyDescent="0.3">
      <c r="A862" s="6" t="s">
        <v>1990</v>
      </c>
      <c r="B862" s="15">
        <v>1</v>
      </c>
    </row>
    <row r="863" spans="1:2" x14ac:dyDescent="0.3">
      <c r="A863" s="6" t="s">
        <v>2033</v>
      </c>
      <c r="B863" s="15">
        <v>1</v>
      </c>
    </row>
    <row r="864" spans="1:2" x14ac:dyDescent="0.3">
      <c r="A864" s="6" t="s">
        <v>1941</v>
      </c>
      <c r="B864" s="15">
        <v>1</v>
      </c>
    </row>
    <row r="865" spans="1:2" x14ac:dyDescent="0.3">
      <c r="A865" s="6" t="s">
        <v>4695</v>
      </c>
      <c r="B865" s="15">
        <v>1</v>
      </c>
    </row>
    <row r="866" spans="1:2" x14ac:dyDescent="0.3">
      <c r="A866" s="6" t="s">
        <v>137</v>
      </c>
      <c r="B866" s="15">
        <v>1</v>
      </c>
    </row>
    <row r="867" spans="1:2" x14ac:dyDescent="0.3">
      <c r="A867" s="6" t="s">
        <v>1695</v>
      </c>
      <c r="B867" s="15">
        <v>1</v>
      </c>
    </row>
    <row r="868" spans="1:2" x14ac:dyDescent="0.3">
      <c r="A868" s="6" t="s">
        <v>1907</v>
      </c>
      <c r="B868" s="15">
        <v>1</v>
      </c>
    </row>
    <row r="869" spans="1:2" x14ac:dyDescent="0.3">
      <c r="A869" s="6" t="s">
        <v>2282</v>
      </c>
      <c r="B869" s="15">
        <v>1</v>
      </c>
    </row>
    <row r="870" spans="1:2" x14ac:dyDescent="0.3">
      <c r="A870" s="6" t="s">
        <v>1994</v>
      </c>
      <c r="B870" s="15">
        <v>1</v>
      </c>
    </row>
    <row r="871" spans="1:2" x14ac:dyDescent="0.3">
      <c r="A871" s="6" t="s">
        <v>4667</v>
      </c>
      <c r="B871" s="15">
        <v>1</v>
      </c>
    </row>
    <row r="872" spans="1:2" x14ac:dyDescent="0.3">
      <c r="A872" s="6" t="s">
        <v>1988</v>
      </c>
      <c r="B872" s="15">
        <v>1</v>
      </c>
    </row>
    <row r="873" spans="1:2" x14ac:dyDescent="0.3">
      <c r="A873" s="6" t="s">
        <v>4639</v>
      </c>
      <c r="B873" s="15">
        <v>1</v>
      </c>
    </row>
    <row r="874" spans="1:2" x14ac:dyDescent="0.3">
      <c r="A874" s="6" t="s">
        <v>2348</v>
      </c>
      <c r="B874" s="15">
        <v>1</v>
      </c>
    </row>
    <row r="875" spans="1:2" x14ac:dyDescent="0.3">
      <c r="A875" s="6" t="s">
        <v>1858</v>
      </c>
      <c r="B875" s="15">
        <v>1</v>
      </c>
    </row>
    <row r="876" spans="1:2" x14ac:dyDescent="0.3">
      <c r="A876" s="6" t="s">
        <v>4722</v>
      </c>
      <c r="B876" s="15">
        <v>1</v>
      </c>
    </row>
    <row r="877" spans="1:2" x14ac:dyDescent="0.3">
      <c r="A877" s="6" t="s">
        <v>4696</v>
      </c>
      <c r="B877" s="15">
        <v>1</v>
      </c>
    </row>
    <row r="878" spans="1:2" x14ac:dyDescent="0.3">
      <c r="A878" s="6" t="s">
        <v>1791</v>
      </c>
      <c r="B878" s="15">
        <v>1</v>
      </c>
    </row>
    <row r="879" spans="1:2" x14ac:dyDescent="0.3">
      <c r="A879" s="6" t="s">
        <v>1697</v>
      </c>
      <c r="B879" s="15">
        <v>1</v>
      </c>
    </row>
    <row r="880" spans="1:2" x14ac:dyDescent="0.3">
      <c r="A880" s="6" t="s">
        <v>2303</v>
      </c>
      <c r="B880" s="15">
        <v>1</v>
      </c>
    </row>
    <row r="881" spans="1:2" x14ac:dyDescent="0.3">
      <c r="A881" s="6" t="s">
        <v>1793</v>
      </c>
      <c r="B881" s="15">
        <v>1</v>
      </c>
    </row>
    <row r="882" spans="1:2" x14ac:dyDescent="0.3">
      <c r="A882" s="6" t="s">
        <v>2319</v>
      </c>
      <c r="B882" s="15">
        <v>1</v>
      </c>
    </row>
    <row r="883" spans="1:2" x14ac:dyDescent="0.3">
      <c r="A883" s="6" t="s">
        <v>1892</v>
      </c>
      <c r="B883" s="15">
        <v>1</v>
      </c>
    </row>
    <row r="884" spans="1:2" x14ac:dyDescent="0.3">
      <c r="A884" s="6" t="s">
        <v>1211</v>
      </c>
      <c r="B884" s="15">
        <v>1</v>
      </c>
    </row>
    <row r="885" spans="1:2" x14ac:dyDescent="0.3">
      <c r="A885" s="6" t="s">
        <v>403</v>
      </c>
      <c r="B885" s="15">
        <v>1</v>
      </c>
    </row>
    <row r="886" spans="1:2" x14ac:dyDescent="0.3">
      <c r="A886" s="6" t="s">
        <v>1500</v>
      </c>
      <c r="B886" s="15">
        <v>1</v>
      </c>
    </row>
    <row r="887" spans="1:2" x14ac:dyDescent="0.3">
      <c r="A887" s="6" t="s">
        <v>4711</v>
      </c>
      <c r="B887" s="15">
        <v>1</v>
      </c>
    </row>
    <row r="888" spans="1:2" x14ac:dyDescent="0.3">
      <c r="A888" s="6" t="s">
        <v>4779</v>
      </c>
      <c r="B888" s="15">
        <v>1</v>
      </c>
    </row>
    <row r="889" spans="1:2" x14ac:dyDescent="0.3">
      <c r="A889" s="6" t="s">
        <v>1937</v>
      </c>
      <c r="B889" s="15">
        <v>1</v>
      </c>
    </row>
    <row r="890" spans="1:2" x14ac:dyDescent="0.3">
      <c r="A890" s="6" t="s">
        <v>1278</v>
      </c>
      <c r="B890" s="15">
        <v>1</v>
      </c>
    </row>
    <row r="891" spans="1:2" x14ac:dyDescent="0.3">
      <c r="A891" s="6" t="s">
        <v>1957</v>
      </c>
      <c r="B891" s="15">
        <v>1</v>
      </c>
    </row>
    <row r="892" spans="1:2" x14ac:dyDescent="0.3">
      <c r="A892" s="6" t="s">
        <v>2134</v>
      </c>
      <c r="B892" s="15">
        <v>1</v>
      </c>
    </row>
    <row r="893" spans="1:2" x14ac:dyDescent="0.3">
      <c r="A893" s="6" t="s">
        <v>1940</v>
      </c>
      <c r="B893" s="15">
        <v>1</v>
      </c>
    </row>
    <row r="894" spans="1:2" x14ac:dyDescent="0.3">
      <c r="A894" s="6" t="s">
        <v>2327</v>
      </c>
      <c r="B894" s="15">
        <v>1</v>
      </c>
    </row>
    <row r="895" spans="1:2" x14ac:dyDescent="0.3">
      <c r="A895" s="6" t="s">
        <v>4764</v>
      </c>
      <c r="B895" s="15">
        <v>1</v>
      </c>
    </row>
    <row r="896" spans="1:2" x14ac:dyDescent="0.3">
      <c r="A896" s="6" t="s">
        <v>1374</v>
      </c>
      <c r="B896" s="15">
        <v>1</v>
      </c>
    </row>
    <row r="897" spans="1:2" x14ac:dyDescent="0.3">
      <c r="A897" s="6" t="s">
        <v>1647</v>
      </c>
      <c r="B897" s="15">
        <v>1</v>
      </c>
    </row>
    <row r="898" spans="1:2" x14ac:dyDescent="0.3">
      <c r="A898" s="6" t="s">
        <v>1363</v>
      </c>
      <c r="B898" s="15">
        <v>1</v>
      </c>
    </row>
    <row r="899" spans="1:2" x14ac:dyDescent="0.3">
      <c r="A899" s="6" t="s">
        <v>2357</v>
      </c>
      <c r="B899" s="15">
        <v>1</v>
      </c>
    </row>
    <row r="900" spans="1:2" x14ac:dyDescent="0.3">
      <c r="A900" s="6" t="s">
        <v>2219</v>
      </c>
      <c r="B900" s="15">
        <v>1</v>
      </c>
    </row>
    <row r="901" spans="1:2" x14ac:dyDescent="0.3">
      <c r="A901" s="6" t="s">
        <v>4685</v>
      </c>
      <c r="B901" s="15">
        <v>1</v>
      </c>
    </row>
    <row r="902" spans="1:2" x14ac:dyDescent="0.3">
      <c r="A902" s="6" t="s">
        <v>4669</v>
      </c>
      <c r="B902" s="15">
        <v>1</v>
      </c>
    </row>
    <row r="903" spans="1:2" x14ac:dyDescent="0.3">
      <c r="A903" s="6" t="s">
        <v>4736</v>
      </c>
      <c r="B903" s="15">
        <v>1</v>
      </c>
    </row>
    <row r="904" spans="1:2" x14ac:dyDescent="0.3">
      <c r="A904" s="6" t="s">
        <v>1085</v>
      </c>
      <c r="B904" s="15">
        <v>1</v>
      </c>
    </row>
    <row r="905" spans="1:2" x14ac:dyDescent="0.3">
      <c r="A905" s="6" t="s">
        <v>4649</v>
      </c>
      <c r="B905" s="15">
        <v>1</v>
      </c>
    </row>
    <row r="906" spans="1:2" x14ac:dyDescent="0.3">
      <c r="A906" s="6" t="s">
        <v>2236</v>
      </c>
      <c r="B906" s="15">
        <v>1</v>
      </c>
    </row>
    <row r="907" spans="1:2" x14ac:dyDescent="0.3">
      <c r="A907" s="6" t="s">
        <v>4770</v>
      </c>
      <c r="B907" s="15">
        <v>1</v>
      </c>
    </row>
    <row r="908" spans="1:2" x14ac:dyDescent="0.3">
      <c r="A908" s="6" t="s">
        <v>4737</v>
      </c>
      <c r="B908" s="15">
        <v>1</v>
      </c>
    </row>
    <row r="909" spans="1:2" x14ac:dyDescent="0.3">
      <c r="A909" s="6" t="s">
        <v>4734</v>
      </c>
      <c r="B909" s="15">
        <v>1</v>
      </c>
    </row>
    <row r="910" spans="1:2" x14ac:dyDescent="0.3">
      <c r="A910" s="6" t="s">
        <v>2101</v>
      </c>
      <c r="B910" s="15">
        <v>1</v>
      </c>
    </row>
    <row r="911" spans="1:2" x14ac:dyDescent="0.3">
      <c r="A911" s="6" t="s">
        <v>2288</v>
      </c>
      <c r="B911" s="15">
        <v>1</v>
      </c>
    </row>
    <row r="912" spans="1:2" x14ac:dyDescent="0.3">
      <c r="A912" s="6" t="s">
        <v>4761</v>
      </c>
      <c r="B912" s="15">
        <v>1</v>
      </c>
    </row>
    <row r="913" spans="1:2" x14ac:dyDescent="0.3">
      <c r="A913" s="6" t="s">
        <v>2350</v>
      </c>
      <c r="B913" s="15">
        <v>1</v>
      </c>
    </row>
    <row r="914" spans="1:2" x14ac:dyDescent="0.3">
      <c r="A914" s="6" t="s">
        <v>4635</v>
      </c>
      <c r="B914" s="15">
        <v>1</v>
      </c>
    </row>
    <row r="915" spans="1:2" x14ac:dyDescent="0.3">
      <c r="A915" s="6" t="s">
        <v>2322</v>
      </c>
      <c r="B915" s="15">
        <v>1</v>
      </c>
    </row>
    <row r="916" spans="1:2" x14ac:dyDescent="0.3">
      <c r="A916" s="6" t="s">
        <v>1487</v>
      </c>
      <c r="B916" s="15">
        <v>1</v>
      </c>
    </row>
    <row r="917" spans="1:2" x14ac:dyDescent="0.3">
      <c r="A917" s="6" t="s">
        <v>1612</v>
      </c>
      <c r="B917" s="15">
        <v>1</v>
      </c>
    </row>
    <row r="918" spans="1:2" x14ac:dyDescent="0.3">
      <c r="A918" s="6" t="s">
        <v>1331</v>
      </c>
      <c r="B918" s="15">
        <v>1</v>
      </c>
    </row>
    <row r="919" spans="1:2" x14ac:dyDescent="0.3">
      <c r="A919" s="6" t="s">
        <v>4821</v>
      </c>
      <c r="B919" s="15">
        <v>1</v>
      </c>
    </row>
    <row r="920" spans="1:2" x14ac:dyDescent="0.3">
      <c r="A920" s="6" t="s">
        <v>1009</v>
      </c>
      <c r="B920" s="15">
        <v>1</v>
      </c>
    </row>
    <row r="921" spans="1:2" x14ac:dyDescent="0.3">
      <c r="A921" s="6" t="s">
        <v>882</v>
      </c>
      <c r="B921" s="15">
        <v>1</v>
      </c>
    </row>
    <row r="922" spans="1:2" x14ac:dyDescent="0.3">
      <c r="A922" s="6" t="s">
        <v>1480</v>
      </c>
      <c r="B922" s="15">
        <v>1</v>
      </c>
    </row>
    <row r="923" spans="1:2" x14ac:dyDescent="0.3">
      <c r="A923" s="6" t="s">
        <v>2177</v>
      </c>
      <c r="B923" s="15">
        <v>1</v>
      </c>
    </row>
    <row r="924" spans="1:2" x14ac:dyDescent="0.3">
      <c r="A924" s="6" t="s">
        <v>1865</v>
      </c>
      <c r="B924" s="15">
        <v>1</v>
      </c>
    </row>
    <row r="925" spans="1:2" x14ac:dyDescent="0.3">
      <c r="A925" s="6" t="s">
        <v>4771</v>
      </c>
      <c r="B925" s="15">
        <v>1</v>
      </c>
    </row>
    <row r="926" spans="1:2" x14ac:dyDescent="0.3">
      <c r="A926" s="6" t="s">
        <v>4798</v>
      </c>
      <c r="B926" s="15">
        <v>1</v>
      </c>
    </row>
    <row r="927" spans="1:2" x14ac:dyDescent="0.3">
      <c r="A927" s="6" t="s">
        <v>2024</v>
      </c>
      <c r="B927" s="15">
        <v>1</v>
      </c>
    </row>
    <row r="928" spans="1:2" x14ac:dyDescent="0.3">
      <c r="A928" s="6" t="s">
        <v>2021</v>
      </c>
      <c r="B928" s="15">
        <v>1</v>
      </c>
    </row>
    <row r="929" spans="1:2" x14ac:dyDescent="0.3">
      <c r="A929" s="6" t="s">
        <v>2325</v>
      </c>
      <c r="B929" s="15">
        <v>1</v>
      </c>
    </row>
    <row r="930" spans="1:2" x14ac:dyDescent="0.3">
      <c r="A930" s="6" t="s">
        <v>4819</v>
      </c>
      <c r="B930" s="15">
        <v>1</v>
      </c>
    </row>
    <row r="931" spans="1:2" x14ac:dyDescent="0.3">
      <c r="A931" s="6" t="s">
        <v>385</v>
      </c>
      <c r="B931" s="15">
        <v>1</v>
      </c>
    </row>
    <row r="932" spans="1:2" x14ac:dyDescent="0.3">
      <c r="A932" s="6" t="s">
        <v>1599</v>
      </c>
      <c r="B932" s="15">
        <v>1</v>
      </c>
    </row>
    <row r="933" spans="1:2" x14ac:dyDescent="0.3">
      <c r="A933" s="6" t="s">
        <v>426</v>
      </c>
      <c r="B933" s="15">
        <v>1</v>
      </c>
    </row>
    <row r="934" spans="1:2" x14ac:dyDescent="0.3">
      <c r="A934" s="6" t="s">
        <v>4640</v>
      </c>
      <c r="B934" s="15">
        <v>1</v>
      </c>
    </row>
    <row r="935" spans="1:2" x14ac:dyDescent="0.3">
      <c r="A935" s="6" t="s">
        <v>4670</v>
      </c>
      <c r="B935" s="15">
        <v>1</v>
      </c>
    </row>
    <row r="936" spans="1:2" x14ac:dyDescent="0.3">
      <c r="A936" s="6" t="s">
        <v>1708</v>
      </c>
      <c r="B936" s="15">
        <v>1</v>
      </c>
    </row>
    <row r="937" spans="1:2" x14ac:dyDescent="0.3">
      <c r="A937" s="6" t="s">
        <v>4662</v>
      </c>
      <c r="B937" s="15">
        <v>1</v>
      </c>
    </row>
    <row r="938" spans="1:2" x14ac:dyDescent="0.3">
      <c r="A938" s="6" t="s">
        <v>2029</v>
      </c>
      <c r="B938" s="15">
        <v>1</v>
      </c>
    </row>
    <row r="939" spans="1:2" x14ac:dyDescent="0.3">
      <c r="A939" s="6" t="s">
        <v>4642</v>
      </c>
      <c r="B939" s="15">
        <v>1</v>
      </c>
    </row>
    <row r="940" spans="1:2" x14ac:dyDescent="0.3">
      <c r="A940" s="6" t="s">
        <v>2000</v>
      </c>
      <c r="B940" s="15">
        <v>1</v>
      </c>
    </row>
    <row r="941" spans="1:2" x14ac:dyDescent="0.3">
      <c r="A941" s="6" t="s">
        <v>1841</v>
      </c>
      <c r="B941" s="15">
        <v>1</v>
      </c>
    </row>
    <row r="942" spans="1:2" x14ac:dyDescent="0.3">
      <c r="A942" s="6" t="s">
        <v>4704</v>
      </c>
      <c r="B942" s="15">
        <v>1</v>
      </c>
    </row>
    <row r="943" spans="1:2" x14ac:dyDescent="0.3">
      <c r="A943" s="6" t="s">
        <v>2187</v>
      </c>
      <c r="B943" s="15">
        <v>1</v>
      </c>
    </row>
    <row r="944" spans="1:2" x14ac:dyDescent="0.3">
      <c r="A944" s="6" t="s">
        <v>2167</v>
      </c>
      <c r="B944" s="15">
        <v>1</v>
      </c>
    </row>
    <row r="945" spans="1:2" x14ac:dyDescent="0.3">
      <c r="A945" s="6" t="s">
        <v>1613</v>
      </c>
      <c r="B945" s="15">
        <v>1</v>
      </c>
    </row>
    <row r="946" spans="1:2" x14ac:dyDescent="0.3">
      <c r="A946" s="6" t="s">
        <v>4684</v>
      </c>
      <c r="B946" s="15">
        <v>1</v>
      </c>
    </row>
    <row r="947" spans="1:2" x14ac:dyDescent="0.3">
      <c r="A947" s="6" t="s">
        <v>887</v>
      </c>
      <c r="B947" s="15">
        <v>1</v>
      </c>
    </row>
    <row r="948" spans="1:2" x14ac:dyDescent="0.3">
      <c r="A948" s="6" t="s">
        <v>2155</v>
      </c>
      <c r="B948" s="15">
        <v>1</v>
      </c>
    </row>
    <row r="949" spans="1:2" x14ac:dyDescent="0.3">
      <c r="A949" s="6" t="s">
        <v>1978</v>
      </c>
      <c r="B949" s="15">
        <v>1</v>
      </c>
    </row>
    <row r="950" spans="1:2" x14ac:dyDescent="0.3">
      <c r="A950" s="6" t="s">
        <v>4732</v>
      </c>
      <c r="B950" s="15">
        <v>1</v>
      </c>
    </row>
    <row r="951" spans="1:2" x14ac:dyDescent="0.3">
      <c r="A951" s="6" t="s">
        <v>1693</v>
      </c>
      <c r="B951" s="15">
        <v>1</v>
      </c>
    </row>
    <row r="952" spans="1:2" x14ac:dyDescent="0.3">
      <c r="A952" s="6" t="s">
        <v>1677</v>
      </c>
      <c r="B952" s="15">
        <v>1</v>
      </c>
    </row>
    <row r="953" spans="1:2" x14ac:dyDescent="0.3">
      <c r="A953" s="6" t="s">
        <v>2041</v>
      </c>
      <c r="B953" s="15">
        <v>1</v>
      </c>
    </row>
    <row r="954" spans="1:2" x14ac:dyDescent="0.3">
      <c r="A954" s="6" t="s">
        <v>2362</v>
      </c>
      <c r="B954" s="15">
        <v>1</v>
      </c>
    </row>
    <row r="955" spans="1:2" x14ac:dyDescent="0.3">
      <c r="A955" s="6" t="s">
        <v>1867</v>
      </c>
      <c r="B955" s="15">
        <v>1</v>
      </c>
    </row>
    <row r="956" spans="1:2" x14ac:dyDescent="0.3">
      <c r="A956" s="6" t="s">
        <v>4745</v>
      </c>
      <c r="B956" s="15">
        <v>1</v>
      </c>
    </row>
    <row r="957" spans="1:2" x14ac:dyDescent="0.3">
      <c r="A957" s="6" t="s">
        <v>2090</v>
      </c>
      <c r="B957" s="15">
        <v>1</v>
      </c>
    </row>
    <row r="958" spans="1:2" x14ac:dyDescent="0.3">
      <c r="A958" s="6" t="s">
        <v>4630</v>
      </c>
      <c r="B958" s="15">
        <v>1</v>
      </c>
    </row>
    <row r="959" spans="1:2" x14ac:dyDescent="0.3">
      <c r="A959" s="6" t="s">
        <v>1983</v>
      </c>
      <c r="B959" s="15">
        <v>1</v>
      </c>
    </row>
    <row r="960" spans="1:2" x14ac:dyDescent="0.3">
      <c r="A960" s="6" t="s">
        <v>157</v>
      </c>
      <c r="B960" s="15">
        <v>1</v>
      </c>
    </row>
    <row r="961" spans="1:2" x14ac:dyDescent="0.3">
      <c r="A961" s="6" t="s">
        <v>2022</v>
      </c>
      <c r="B961" s="15">
        <v>1</v>
      </c>
    </row>
    <row r="962" spans="1:2" x14ac:dyDescent="0.3">
      <c r="A962" s="6" t="s">
        <v>381</v>
      </c>
      <c r="B962" s="15">
        <v>1</v>
      </c>
    </row>
    <row r="963" spans="1:2" x14ac:dyDescent="0.3">
      <c r="A963" s="6" t="s">
        <v>4720</v>
      </c>
      <c r="B963" s="15">
        <v>1</v>
      </c>
    </row>
    <row r="964" spans="1:2" x14ac:dyDescent="0.3">
      <c r="A964" s="6" t="s">
        <v>4738</v>
      </c>
      <c r="B964" s="15">
        <v>1</v>
      </c>
    </row>
    <row r="965" spans="1:2" x14ac:dyDescent="0.3">
      <c r="A965" s="6" t="s">
        <v>1222</v>
      </c>
      <c r="B965" s="15">
        <v>1</v>
      </c>
    </row>
    <row r="966" spans="1:2" x14ac:dyDescent="0.3">
      <c r="A966" s="6" t="s">
        <v>4643</v>
      </c>
      <c r="B966" s="15">
        <v>1</v>
      </c>
    </row>
    <row r="967" spans="1:2" x14ac:dyDescent="0.3">
      <c r="A967" s="6" t="s">
        <v>1891</v>
      </c>
      <c r="B967" s="15">
        <v>1</v>
      </c>
    </row>
    <row r="968" spans="1:2" x14ac:dyDescent="0.3">
      <c r="A968" s="6" t="s">
        <v>2200</v>
      </c>
      <c r="B968" s="15">
        <v>1</v>
      </c>
    </row>
    <row r="969" spans="1:2" x14ac:dyDescent="0.3">
      <c r="A969" s="6" t="s">
        <v>2331</v>
      </c>
      <c r="B969" s="15">
        <v>1</v>
      </c>
    </row>
    <row r="970" spans="1:2" x14ac:dyDescent="0.3">
      <c r="A970" s="6" t="s">
        <v>4727</v>
      </c>
      <c r="B970" s="15">
        <v>1</v>
      </c>
    </row>
    <row r="971" spans="1:2" x14ac:dyDescent="0.3">
      <c r="A971" s="6" t="s">
        <v>2340</v>
      </c>
      <c r="B971" s="15">
        <v>1</v>
      </c>
    </row>
    <row r="972" spans="1:2" x14ac:dyDescent="0.3">
      <c r="A972" s="6" t="s">
        <v>1878</v>
      </c>
      <c r="B972" s="15">
        <v>1</v>
      </c>
    </row>
    <row r="973" spans="1:2" x14ac:dyDescent="0.3">
      <c r="A973" s="6" t="s">
        <v>4654</v>
      </c>
      <c r="B973" s="15">
        <v>1</v>
      </c>
    </row>
    <row r="974" spans="1:2" x14ac:dyDescent="0.3">
      <c r="A974" s="6" t="s">
        <v>2367</v>
      </c>
      <c r="B974" s="15">
        <v>1</v>
      </c>
    </row>
    <row r="975" spans="1:2" x14ac:dyDescent="0.3">
      <c r="A975" s="6" t="s">
        <v>2164</v>
      </c>
      <c r="B975" s="15">
        <v>1</v>
      </c>
    </row>
    <row r="976" spans="1:2" x14ac:dyDescent="0.3">
      <c r="A976" s="6" t="s">
        <v>2139</v>
      </c>
      <c r="B976" s="15">
        <v>1</v>
      </c>
    </row>
    <row r="977" spans="1:2" x14ac:dyDescent="0.3">
      <c r="A977" s="6" t="s">
        <v>413</v>
      </c>
      <c r="B977" s="15">
        <v>1</v>
      </c>
    </row>
    <row r="978" spans="1:2" x14ac:dyDescent="0.3">
      <c r="A978" s="6" t="s">
        <v>2081</v>
      </c>
      <c r="B978" s="15">
        <v>1</v>
      </c>
    </row>
    <row r="979" spans="1:2" x14ac:dyDescent="0.3">
      <c r="A979" s="6" t="s">
        <v>4699</v>
      </c>
      <c r="B979" s="15">
        <v>1</v>
      </c>
    </row>
    <row r="980" spans="1:2" x14ac:dyDescent="0.3">
      <c r="A980" s="6" t="s">
        <v>313</v>
      </c>
      <c r="B980" s="15">
        <v>1</v>
      </c>
    </row>
    <row r="981" spans="1:2" x14ac:dyDescent="0.3">
      <c r="A981" s="6" t="s">
        <v>1962</v>
      </c>
      <c r="B981" s="15">
        <v>1</v>
      </c>
    </row>
    <row r="982" spans="1:2" x14ac:dyDescent="0.3">
      <c r="A982" s="6" t="s">
        <v>708</v>
      </c>
      <c r="B982" s="15">
        <v>1</v>
      </c>
    </row>
    <row r="983" spans="1:2" x14ac:dyDescent="0.3">
      <c r="A983" s="6" t="s">
        <v>1987</v>
      </c>
      <c r="B983" s="15">
        <v>1</v>
      </c>
    </row>
    <row r="984" spans="1:2" x14ac:dyDescent="0.3">
      <c r="A984" s="6" t="s">
        <v>332</v>
      </c>
      <c r="B984" s="15">
        <v>1</v>
      </c>
    </row>
    <row r="985" spans="1:2" x14ac:dyDescent="0.3">
      <c r="A985" s="6" t="s">
        <v>1945</v>
      </c>
      <c r="B985" s="15">
        <v>1</v>
      </c>
    </row>
    <row r="986" spans="1:2" x14ac:dyDescent="0.3">
      <c r="A986" s="6" t="s">
        <v>2360</v>
      </c>
      <c r="B986" s="15">
        <v>1</v>
      </c>
    </row>
    <row r="987" spans="1:2" x14ac:dyDescent="0.3">
      <c r="A987" s="6" t="s">
        <v>2004</v>
      </c>
      <c r="B987" s="15">
        <v>1</v>
      </c>
    </row>
    <row r="988" spans="1:2" x14ac:dyDescent="0.3">
      <c r="A988" s="6" t="s">
        <v>2244</v>
      </c>
      <c r="B988" s="15">
        <v>1</v>
      </c>
    </row>
    <row r="989" spans="1:2" x14ac:dyDescent="0.3">
      <c r="A989" s="6" t="s">
        <v>353</v>
      </c>
      <c r="B989" s="15">
        <v>1</v>
      </c>
    </row>
    <row r="990" spans="1:2" x14ac:dyDescent="0.3">
      <c r="A990" s="6" t="s">
        <v>4804</v>
      </c>
      <c r="B990" s="15">
        <v>1</v>
      </c>
    </row>
    <row r="991" spans="1:2" x14ac:dyDescent="0.3">
      <c r="A991" s="6" t="s">
        <v>4853</v>
      </c>
      <c r="B991" s="15">
        <v>1</v>
      </c>
    </row>
    <row r="992" spans="1:2" x14ac:dyDescent="0.3">
      <c r="A992" s="6" t="s">
        <v>2306</v>
      </c>
      <c r="B992" s="15">
        <v>1</v>
      </c>
    </row>
    <row r="993" spans="1:2" x14ac:dyDescent="0.3">
      <c r="A993" s="6" t="s">
        <v>186</v>
      </c>
      <c r="B993" s="15">
        <v>1</v>
      </c>
    </row>
    <row r="994" spans="1:2" x14ac:dyDescent="0.3">
      <c r="A994" s="6" t="s">
        <v>4713</v>
      </c>
      <c r="B994" s="15">
        <v>1</v>
      </c>
    </row>
    <row r="995" spans="1:2" x14ac:dyDescent="0.3">
      <c r="A995" s="6" t="s">
        <v>1577</v>
      </c>
      <c r="B995" s="15">
        <v>1</v>
      </c>
    </row>
    <row r="996" spans="1:2" x14ac:dyDescent="0.3">
      <c r="A996" s="6" t="s">
        <v>1284</v>
      </c>
      <c r="B996" s="15">
        <v>1</v>
      </c>
    </row>
    <row r="997" spans="1:2" x14ac:dyDescent="0.3">
      <c r="A997" s="6" t="s">
        <v>429</v>
      </c>
      <c r="B997" s="15">
        <v>1</v>
      </c>
    </row>
    <row r="998" spans="1:2" x14ac:dyDescent="0.3">
      <c r="A998" s="6" t="s">
        <v>1879</v>
      </c>
      <c r="B998" s="15">
        <v>1</v>
      </c>
    </row>
    <row r="999" spans="1:2" x14ac:dyDescent="0.3">
      <c r="A999" s="6" t="s">
        <v>319</v>
      </c>
      <c r="B999" s="15">
        <v>1</v>
      </c>
    </row>
    <row r="1000" spans="1:2" x14ac:dyDescent="0.3">
      <c r="A1000" s="6" t="s">
        <v>1897</v>
      </c>
      <c r="B1000" s="15">
        <v>1</v>
      </c>
    </row>
    <row r="1001" spans="1:2" x14ac:dyDescent="0.3">
      <c r="A1001" s="6" t="s">
        <v>2212</v>
      </c>
      <c r="B1001" s="15">
        <v>1</v>
      </c>
    </row>
    <row r="1002" spans="1:2" x14ac:dyDescent="0.3">
      <c r="A1002" s="6" t="s">
        <v>4730</v>
      </c>
      <c r="B1002" s="15">
        <v>1</v>
      </c>
    </row>
    <row r="1003" spans="1:2" x14ac:dyDescent="0.3">
      <c r="A1003" s="6" t="s">
        <v>2268</v>
      </c>
      <c r="B1003" s="15">
        <v>1</v>
      </c>
    </row>
    <row r="1004" spans="1:2" x14ac:dyDescent="0.3">
      <c r="A1004" s="6" t="s">
        <v>4813</v>
      </c>
      <c r="B1004" s="15">
        <v>1</v>
      </c>
    </row>
    <row r="1005" spans="1:2" x14ac:dyDescent="0.3">
      <c r="A1005" s="6" t="s">
        <v>2066</v>
      </c>
      <c r="B1005" s="15">
        <v>1</v>
      </c>
    </row>
    <row r="1006" spans="1:2" x14ac:dyDescent="0.3">
      <c r="A1006" s="6" t="s">
        <v>1991</v>
      </c>
      <c r="B1006" s="15">
        <v>1</v>
      </c>
    </row>
    <row r="1007" spans="1:2" x14ac:dyDescent="0.3">
      <c r="A1007" s="6" t="s">
        <v>1713</v>
      </c>
      <c r="B1007" s="15">
        <v>1</v>
      </c>
    </row>
    <row r="1008" spans="1:2" x14ac:dyDescent="0.3">
      <c r="A1008" s="6" t="s">
        <v>2153</v>
      </c>
      <c r="B1008" s="15">
        <v>1</v>
      </c>
    </row>
    <row r="1009" spans="1:2" x14ac:dyDescent="0.3">
      <c r="A1009" s="6" t="s">
        <v>2142</v>
      </c>
      <c r="B1009" s="15">
        <v>1</v>
      </c>
    </row>
    <row r="1010" spans="1:2" x14ac:dyDescent="0.3">
      <c r="A1010" s="6" t="s">
        <v>2023</v>
      </c>
      <c r="B1010" s="15">
        <v>1</v>
      </c>
    </row>
    <row r="1011" spans="1:2" x14ac:dyDescent="0.3">
      <c r="A1011" s="6" t="s">
        <v>1678</v>
      </c>
      <c r="B1011" s="15">
        <v>1</v>
      </c>
    </row>
    <row r="1012" spans="1:2" x14ac:dyDescent="0.3">
      <c r="A1012" s="6" t="s">
        <v>1974</v>
      </c>
      <c r="B1012" s="15">
        <v>1</v>
      </c>
    </row>
    <row r="1013" spans="1:2" x14ac:dyDescent="0.3">
      <c r="A1013" s="6" t="s">
        <v>659</v>
      </c>
      <c r="B1013" s="15">
        <v>1</v>
      </c>
    </row>
    <row r="1014" spans="1:2" x14ac:dyDescent="0.3">
      <c r="A1014" s="6" t="s">
        <v>2157</v>
      </c>
      <c r="B1014" s="15">
        <v>1</v>
      </c>
    </row>
    <row r="1015" spans="1:2" x14ac:dyDescent="0.3">
      <c r="A1015" s="6" t="s">
        <v>4773</v>
      </c>
      <c r="B1015" s="15">
        <v>1</v>
      </c>
    </row>
    <row r="1016" spans="1:2" x14ac:dyDescent="0.3">
      <c r="A1016" s="6" t="s">
        <v>1686</v>
      </c>
      <c r="B1016" s="15">
        <v>1</v>
      </c>
    </row>
    <row r="1017" spans="1:2" x14ac:dyDescent="0.3">
      <c r="A1017" s="6" t="s">
        <v>4687</v>
      </c>
      <c r="B1017" s="15">
        <v>1</v>
      </c>
    </row>
    <row r="1018" spans="1:2" x14ac:dyDescent="0.3">
      <c r="A1018" s="6" t="s">
        <v>2098</v>
      </c>
      <c r="B1018" s="15">
        <v>1</v>
      </c>
    </row>
    <row r="1019" spans="1:2" x14ac:dyDescent="0.3">
      <c r="A1019" s="6" t="s">
        <v>1340</v>
      </c>
      <c r="B1019" s="15">
        <v>1</v>
      </c>
    </row>
    <row r="1020" spans="1:2" x14ac:dyDescent="0.3">
      <c r="A1020" s="6" t="s">
        <v>1680</v>
      </c>
      <c r="B1020" s="15">
        <v>1</v>
      </c>
    </row>
    <row r="1021" spans="1:2" x14ac:dyDescent="0.3">
      <c r="A1021" s="6" t="s">
        <v>1666</v>
      </c>
      <c r="B1021" s="15">
        <v>1</v>
      </c>
    </row>
    <row r="1022" spans="1:2" x14ac:dyDescent="0.3">
      <c r="A1022" s="6" t="s">
        <v>2294</v>
      </c>
      <c r="B1022" s="15">
        <v>1</v>
      </c>
    </row>
    <row r="1023" spans="1:2" x14ac:dyDescent="0.3">
      <c r="A1023" s="6" t="s">
        <v>4833</v>
      </c>
      <c r="B1023" s="15">
        <v>1</v>
      </c>
    </row>
    <row r="1024" spans="1:2" x14ac:dyDescent="0.3">
      <c r="A1024" s="6" t="s">
        <v>2233</v>
      </c>
      <c r="B1024" s="15">
        <v>1</v>
      </c>
    </row>
    <row r="1025" spans="1:2" x14ac:dyDescent="0.3">
      <c r="A1025" s="6" t="s">
        <v>1953</v>
      </c>
      <c r="B1025" s="15">
        <v>1</v>
      </c>
    </row>
    <row r="1026" spans="1:2" x14ac:dyDescent="0.3">
      <c r="A1026" s="6" t="s">
        <v>1691</v>
      </c>
      <c r="B1026" s="15">
        <v>1</v>
      </c>
    </row>
    <row r="1027" spans="1:2" x14ac:dyDescent="0.3">
      <c r="A1027" s="6" t="s">
        <v>1952</v>
      </c>
      <c r="B1027" s="15">
        <v>1</v>
      </c>
    </row>
    <row r="1028" spans="1:2" x14ac:dyDescent="0.3">
      <c r="A1028" s="6" t="s">
        <v>4719</v>
      </c>
      <c r="B1028" s="15">
        <v>1</v>
      </c>
    </row>
    <row r="1029" spans="1:2" x14ac:dyDescent="0.3">
      <c r="A1029" s="6" t="s">
        <v>1604</v>
      </c>
      <c r="B1029" s="15">
        <v>1</v>
      </c>
    </row>
    <row r="1030" spans="1:2" x14ac:dyDescent="0.3">
      <c r="A1030" s="6" t="s">
        <v>1648</v>
      </c>
      <c r="B1030" s="15">
        <v>1</v>
      </c>
    </row>
    <row r="1031" spans="1:2" x14ac:dyDescent="0.3">
      <c r="A1031" s="6" t="s">
        <v>1646</v>
      </c>
      <c r="B1031" s="15">
        <v>1</v>
      </c>
    </row>
    <row r="1032" spans="1:2" x14ac:dyDescent="0.3">
      <c r="A1032" s="6" t="s">
        <v>2197</v>
      </c>
      <c r="B1032" s="15">
        <v>1</v>
      </c>
    </row>
    <row r="1033" spans="1:2" x14ac:dyDescent="0.3">
      <c r="A1033" s="6" t="s">
        <v>1649</v>
      </c>
      <c r="B1033" s="15">
        <v>1</v>
      </c>
    </row>
    <row r="1034" spans="1:2" x14ac:dyDescent="0.3">
      <c r="A1034" s="6" t="s">
        <v>1930</v>
      </c>
      <c r="B1034" s="15">
        <v>1</v>
      </c>
    </row>
    <row r="1035" spans="1:2" x14ac:dyDescent="0.3">
      <c r="A1035" s="6" t="s">
        <v>1688</v>
      </c>
      <c r="B1035" s="15">
        <v>1</v>
      </c>
    </row>
    <row r="1036" spans="1:2" x14ac:dyDescent="0.3">
      <c r="A1036" s="6" t="s">
        <v>453</v>
      </c>
      <c r="B1036" s="15">
        <v>1</v>
      </c>
    </row>
    <row r="1037" spans="1:2" x14ac:dyDescent="0.3">
      <c r="A1037" s="6" t="s">
        <v>1664</v>
      </c>
      <c r="B1037" s="15">
        <v>1</v>
      </c>
    </row>
    <row r="1038" spans="1:2" x14ac:dyDescent="0.3">
      <c r="A1038" s="6" t="s">
        <v>812</v>
      </c>
      <c r="B1038" s="15">
        <v>1</v>
      </c>
    </row>
    <row r="1039" spans="1:2" x14ac:dyDescent="0.3">
      <c r="A1039" s="6" t="s">
        <v>4845</v>
      </c>
      <c r="B1039" s="15">
        <v>1</v>
      </c>
    </row>
    <row r="1040" spans="1:2" x14ac:dyDescent="0.3">
      <c r="A1040" s="6" t="s">
        <v>1896</v>
      </c>
      <c r="B1040" s="15">
        <v>1</v>
      </c>
    </row>
    <row r="1041" spans="1:2" x14ac:dyDescent="0.3">
      <c r="A1041" s="6" t="s">
        <v>1972</v>
      </c>
      <c r="B1041" s="15">
        <v>1</v>
      </c>
    </row>
    <row r="1042" spans="1:2" x14ac:dyDescent="0.3">
      <c r="A1042" s="6" t="s">
        <v>4690</v>
      </c>
      <c r="B1042" s="15">
        <v>1</v>
      </c>
    </row>
    <row r="1043" spans="1:2" x14ac:dyDescent="0.3">
      <c r="A1043" s="6" t="s">
        <v>2277</v>
      </c>
      <c r="B1043" s="15">
        <v>1</v>
      </c>
    </row>
    <row r="1044" spans="1:2" x14ac:dyDescent="0.3">
      <c r="A1044" s="6" t="s">
        <v>1884</v>
      </c>
      <c r="B1044" s="15">
        <v>1</v>
      </c>
    </row>
    <row r="1045" spans="1:2" x14ac:dyDescent="0.3">
      <c r="A1045" s="6" t="s">
        <v>1689</v>
      </c>
      <c r="B1045" s="15">
        <v>1</v>
      </c>
    </row>
    <row r="1046" spans="1:2" x14ac:dyDescent="0.3">
      <c r="A1046" s="6" t="s">
        <v>1886</v>
      </c>
      <c r="B1046" s="15">
        <v>1</v>
      </c>
    </row>
    <row r="1047" spans="1:2" x14ac:dyDescent="0.3">
      <c r="A1047" s="6" t="s">
        <v>1705</v>
      </c>
      <c r="B1047" s="15">
        <v>1</v>
      </c>
    </row>
    <row r="1048" spans="1:2" x14ac:dyDescent="0.3">
      <c r="A1048" s="6" t="s">
        <v>1992</v>
      </c>
      <c r="B1048" s="15">
        <v>1</v>
      </c>
    </row>
    <row r="1049" spans="1:2" x14ac:dyDescent="0.3">
      <c r="A1049" s="6" t="s">
        <v>424</v>
      </c>
      <c r="B1049" s="15">
        <v>1</v>
      </c>
    </row>
    <row r="1050" spans="1:2" x14ac:dyDescent="0.3">
      <c r="A1050" s="6" t="s">
        <v>2305</v>
      </c>
      <c r="B1050" s="15">
        <v>1</v>
      </c>
    </row>
    <row r="1051" spans="1:2" x14ac:dyDescent="0.3">
      <c r="A1051" s="6" t="s">
        <v>161</v>
      </c>
      <c r="B1051" s="15">
        <v>1</v>
      </c>
    </row>
    <row r="1052" spans="1:2" x14ac:dyDescent="0.3">
      <c r="A1052" s="6" t="s">
        <v>2343</v>
      </c>
      <c r="B1052" s="15">
        <v>1</v>
      </c>
    </row>
    <row r="1053" spans="1:2" x14ac:dyDescent="0.3">
      <c r="A1053" s="6" t="s">
        <v>1618</v>
      </c>
      <c r="B1053" s="15">
        <v>1</v>
      </c>
    </row>
    <row r="1054" spans="1:2" x14ac:dyDescent="0.3">
      <c r="A1054" s="6" t="s">
        <v>2371</v>
      </c>
      <c r="B1054" s="15">
        <v>1</v>
      </c>
    </row>
    <row r="1055" spans="1:2" x14ac:dyDescent="0.3">
      <c r="A1055" s="6" t="s">
        <v>1617</v>
      </c>
      <c r="B1055" s="15">
        <v>1</v>
      </c>
    </row>
    <row r="1056" spans="1:2" x14ac:dyDescent="0.3">
      <c r="A1056" s="6" t="s">
        <v>2156</v>
      </c>
      <c r="B1056" s="15">
        <v>1</v>
      </c>
    </row>
    <row r="1057" spans="1:2" x14ac:dyDescent="0.3">
      <c r="A1057" s="6" t="s">
        <v>1673</v>
      </c>
      <c r="B1057" s="15">
        <v>1</v>
      </c>
    </row>
    <row r="1058" spans="1:2" x14ac:dyDescent="0.3">
      <c r="A1058" s="6" t="s">
        <v>4702</v>
      </c>
      <c r="B1058" s="15">
        <v>1</v>
      </c>
    </row>
    <row r="1059" spans="1:2" x14ac:dyDescent="0.3">
      <c r="A1059" s="6" t="s">
        <v>2308</v>
      </c>
      <c r="B1059" s="15">
        <v>1</v>
      </c>
    </row>
    <row r="1060" spans="1:2" x14ac:dyDescent="0.3">
      <c r="A1060" s="6" t="s">
        <v>1970</v>
      </c>
      <c r="B1060" s="15">
        <v>1</v>
      </c>
    </row>
    <row r="1061" spans="1:2" x14ac:dyDescent="0.3">
      <c r="A1061" s="6" t="s">
        <v>207</v>
      </c>
      <c r="B1061" s="15">
        <v>1</v>
      </c>
    </row>
    <row r="1062" spans="1:2" x14ac:dyDescent="0.3">
      <c r="A1062" s="6" t="s">
        <v>689</v>
      </c>
      <c r="B1062" s="15">
        <v>1</v>
      </c>
    </row>
    <row r="1063" spans="1:2" x14ac:dyDescent="0.3">
      <c r="A1063" s="6" t="s">
        <v>4844</v>
      </c>
      <c r="B1063" s="15">
        <v>1</v>
      </c>
    </row>
    <row r="1064" spans="1:2" x14ac:dyDescent="0.3">
      <c r="A1064" s="6" t="s">
        <v>4697</v>
      </c>
      <c r="B1064" s="15">
        <v>1</v>
      </c>
    </row>
    <row r="1065" spans="1:2" x14ac:dyDescent="0.3">
      <c r="A1065" s="6" t="s">
        <v>4837</v>
      </c>
      <c r="B1065" s="15">
        <v>1</v>
      </c>
    </row>
    <row r="1066" spans="1:2" x14ac:dyDescent="0.3">
      <c r="A1066" s="6" t="s">
        <v>2151</v>
      </c>
      <c r="B1066" s="15">
        <v>1</v>
      </c>
    </row>
    <row r="1067" spans="1:2" x14ac:dyDescent="0.3">
      <c r="A1067" s="6" t="s">
        <v>1694</v>
      </c>
      <c r="B1067" s="15">
        <v>1</v>
      </c>
    </row>
    <row r="1068" spans="1:2" x14ac:dyDescent="0.3">
      <c r="A1068" s="6" t="s">
        <v>2220</v>
      </c>
      <c r="B1068" s="15">
        <v>1</v>
      </c>
    </row>
    <row r="1069" spans="1:2" x14ac:dyDescent="0.3">
      <c r="A1069" s="6" t="s">
        <v>2359</v>
      </c>
      <c r="B1069" s="15">
        <v>1</v>
      </c>
    </row>
    <row r="1070" spans="1:2" x14ac:dyDescent="0.3">
      <c r="A1070" s="6" t="s">
        <v>4659</v>
      </c>
      <c r="B1070" s="15">
        <v>1</v>
      </c>
    </row>
    <row r="1071" spans="1:2" x14ac:dyDescent="0.3">
      <c r="A1071" s="6" t="s">
        <v>1272</v>
      </c>
      <c r="B1071" s="15">
        <v>1</v>
      </c>
    </row>
    <row r="1072" spans="1:2" x14ac:dyDescent="0.3">
      <c r="A1072" s="6" t="s">
        <v>2044</v>
      </c>
      <c r="B1072" s="15">
        <v>1</v>
      </c>
    </row>
    <row r="1073" spans="1:2" x14ac:dyDescent="0.3">
      <c r="A1073" s="6" t="s">
        <v>1572</v>
      </c>
      <c r="B1073" s="15">
        <v>1</v>
      </c>
    </row>
    <row r="1074" spans="1:2" x14ac:dyDescent="0.3">
      <c r="A1074" s="6" t="s">
        <v>4652</v>
      </c>
      <c r="B1074" s="15">
        <v>1</v>
      </c>
    </row>
    <row r="1075" spans="1:2" x14ac:dyDescent="0.3">
      <c r="A1075" s="6" t="s">
        <v>1662</v>
      </c>
      <c r="B1075" s="15">
        <v>1</v>
      </c>
    </row>
    <row r="1076" spans="1:2" x14ac:dyDescent="0.3">
      <c r="A1076" s="6" t="s">
        <v>2078</v>
      </c>
      <c r="B1076" s="15">
        <v>1</v>
      </c>
    </row>
    <row r="1077" spans="1:2" x14ac:dyDescent="0.3">
      <c r="A1077" s="6" t="s">
        <v>1621</v>
      </c>
      <c r="B1077" s="15">
        <v>1</v>
      </c>
    </row>
    <row r="1078" spans="1:2" x14ac:dyDescent="0.3">
      <c r="A1078" s="6" t="s">
        <v>4650</v>
      </c>
      <c r="B1078" s="15">
        <v>1</v>
      </c>
    </row>
    <row r="1079" spans="1:2" x14ac:dyDescent="0.3">
      <c r="A1079" s="6" t="s">
        <v>1623</v>
      </c>
      <c r="B1079" s="15">
        <v>1</v>
      </c>
    </row>
    <row r="1080" spans="1:2" x14ac:dyDescent="0.3">
      <c r="A1080" s="6" t="s">
        <v>2221</v>
      </c>
      <c r="B1080" s="15">
        <v>1</v>
      </c>
    </row>
    <row r="1081" spans="1:2" x14ac:dyDescent="0.3">
      <c r="A1081" s="6" t="s">
        <v>321</v>
      </c>
      <c r="B1081" s="15">
        <v>1</v>
      </c>
    </row>
    <row r="1082" spans="1:2" x14ac:dyDescent="0.3">
      <c r="A1082" s="6" t="s">
        <v>1944</v>
      </c>
      <c r="B1082" s="15">
        <v>1</v>
      </c>
    </row>
    <row r="1083" spans="1:2" x14ac:dyDescent="0.3">
      <c r="A1083" s="6" t="s">
        <v>4854</v>
      </c>
      <c r="B1083" s="15">
        <v>1</v>
      </c>
    </row>
    <row r="1084" spans="1:2" x14ac:dyDescent="0.3">
      <c r="A1084" s="6" t="s">
        <v>2135</v>
      </c>
      <c r="B1084" s="15">
        <v>1</v>
      </c>
    </row>
    <row r="1085" spans="1:2" x14ac:dyDescent="0.3">
      <c r="A1085" s="6" t="s">
        <v>4857</v>
      </c>
      <c r="B1085" s="15">
        <v>1</v>
      </c>
    </row>
    <row r="1086" spans="1:2" x14ac:dyDescent="0.3">
      <c r="A1086" s="6" t="s">
        <v>4721</v>
      </c>
      <c r="B1086" s="15">
        <v>1</v>
      </c>
    </row>
    <row r="1087" spans="1:2" x14ac:dyDescent="0.3">
      <c r="A1087" s="6" t="s">
        <v>1663</v>
      </c>
      <c r="B1087" s="15">
        <v>1</v>
      </c>
    </row>
    <row r="1088" spans="1:2" x14ac:dyDescent="0.3">
      <c r="A1088" s="6" t="s">
        <v>1655</v>
      </c>
      <c r="B1088" s="15">
        <v>1</v>
      </c>
    </row>
    <row r="1089" spans="1:2" x14ac:dyDescent="0.3">
      <c r="A1089" s="6" t="s">
        <v>1675</v>
      </c>
      <c r="B1089" s="15">
        <v>1</v>
      </c>
    </row>
    <row r="1090" spans="1:2" x14ac:dyDescent="0.3">
      <c r="A1090" s="6" t="s">
        <v>2080</v>
      </c>
      <c r="B1090" s="15">
        <v>1</v>
      </c>
    </row>
    <row r="1091" spans="1:2" x14ac:dyDescent="0.3">
      <c r="A1091" s="6" t="s">
        <v>1860</v>
      </c>
      <c r="B1091" s="15">
        <v>1</v>
      </c>
    </row>
    <row r="1092" spans="1:2" x14ac:dyDescent="0.3">
      <c r="A1092" s="6" t="s">
        <v>1719</v>
      </c>
      <c r="B1092" s="15">
        <v>1</v>
      </c>
    </row>
    <row r="1093" spans="1:2" x14ac:dyDescent="0.3">
      <c r="A1093" s="6" t="s">
        <v>4651</v>
      </c>
      <c r="B1093" s="15">
        <v>1</v>
      </c>
    </row>
    <row r="1094" spans="1:2" x14ac:dyDescent="0.3">
      <c r="A1094" s="6" t="s">
        <v>2310</v>
      </c>
      <c r="B1094" s="15">
        <v>1</v>
      </c>
    </row>
    <row r="1095" spans="1:2" x14ac:dyDescent="0.3">
      <c r="A1095" s="6" t="s">
        <v>341</v>
      </c>
      <c r="B1095" s="15">
        <v>1</v>
      </c>
    </row>
    <row r="1096" spans="1:2" x14ac:dyDescent="0.3">
      <c r="A1096" s="6" t="s">
        <v>1626</v>
      </c>
      <c r="B1096" s="15">
        <v>1</v>
      </c>
    </row>
    <row r="1097" spans="1:2" x14ac:dyDescent="0.3">
      <c r="A1097" s="6" t="s">
        <v>167</v>
      </c>
      <c r="B1097" s="15">
        <v>1</v>
      </c>
    </row>
    <row r="1098" spans="1:2" x14ac:dyDescent="0.3">
      <c r="A1098" s="6" t="s">
        <v>1658</v>
      </c>
      <c r="B1098" s="15">
        <v>1</v>
      </c>
    </row>
    <row r="1099" spans="1:2" x14ac:dyDescent="0.3">
      <c r="A1099" s="6" t="s">
        <v>1873</v>
      </c>
      <c r="B1099" s="15">
        <v>1</v>
      </c>
    </row>
    <row r="1100" spans="1:2" x14ac:dyDescent="0.3">
      <c r="A1100" s="6" t="s">
        <v>1594</v>
      </c>
      <c r="B1100" s="15">
        <v>1</v>
      </c>
    </row>
    <row r="1101" spans="1:2" x14ac:dyDescent="0.3">
      <c r="A1101" s="6" t="s">
        <v>1636</v>
      </c>
      <c r="B1101" s="15">
        <v>1</v>
      </c>
    </row>
    <row r="1102" spans="1:2" x14ac:dyDescent="0.3">
      <c r="A1102" s="6" t="s">
        <v>1882</v>
      </c>
      <c r="B1102" s="15">
        <v>1</v>
      </c>
    </row>
    <row r="1103" spans="1:2" x14ac:dyDescent="0.3">
      <c r="A1103" s="6" t="s">
        <v>2002</v>
      </c>
      <c r="B1103" s="15">
        <v>1</v>
      </c>
    </row>
    <row r="1104" spans="1:2" x14ac:dyDescent="0.3">
      <c r="A1104" s="6" t="s">
        <v>1942</v>
      </c>
      <c r="B1104" s="15">
        <v>1</v>
      </c>
    </row>
    <row r="1105" spans="1:2" x14ac:dyDescent="0.3">
      <c r="A1105" s="6" t="s">
        <v>112</v>
      </c>
      <c r="B1105" s="15">
        <v>1</v>
      </c>
    </row>
    <row r="1106" spans="1:2" x14ac:dyDescent="0.3">
      <c r="A1106" s="6" t="s">
        <v>4792</v>
      </c>
      <c r="B1106" s="15">
        <v>1</v>
      </c>
    </row>
    <row r="1107" spans="1:2" x14ac:dyDescent="0.3">
      <c r="A1107" s="6" t="s">
        <v>1632</v>
      </c>
      <c r="B1107" s="15">
        <v>1</v>
      </c>
    </row>
    <row r="1108" spans="1:2" x14ac:dyDescent="0.3">
      <c r="A1108" s="6" t="s">
        <v>499</v>
      </c>
      <c r="B1108" s="15">
        <v>1</v>
      </c>
    </row>
    <row r="1109" spans="1:2" x14ac:dyDescent="0.3">
      <c r="A1109" s="6" t="s">
        <v>1625</v>
      </c>
      <c r="B1109" s="15">
        <v>1</v>
      </c>
    </row>
    <row r="1110" spans="1:2" x14ac:dyDescent="0.3">
      <c r="A1110" s="6" t="s">
        <v>952</v>
      </c>
      <c r="B1110" s="15">
        <v>1</v>
      </c>
    </row>
    <row r="1111" spans="1:2" x14ac:dyDescent="0.3">
      <c r="A1111" s="6" t="s">
        <v>1780</v>
      </c>
      <c r="B1111" s="15">
        <v>1</v>
      </c>
    </row>
    <row r="1112" spans="1:2" x14ac:dyDescent="0.3">
      <c r="A1112" s="6" t="s">
        <v>694</v>
      </c>
      <c r="B1112" s="15">
        <v>1</v>
      </c>
    </row>
    <row r="1113" spans="1:2" x14ac:dyDescent="0.3">
      <c r="A1113" s="6" t="s">
        <v>4802</v>
      </c>
      <c r="B1113" s="15">
        <v>1</v>
      </c>
    </row>
    <row r="1114" spans="1:2" x14ac:dyDescent="0.3">
      <c r="A1114" s="6" t="s">
        <v>533</v>
      </c>
      <c r="B1114" s="15">
        <v>1</v>
      </c>
    </row>
    <row r="1115" spans="1:2" x14ac:dyDescent="0.3">
      <c r="A1115" s="6" t="s">
        <v>1554</v>
      </c>
      <c r="B1115" s="15">
        <v>1</v>
      </c>
    </row>
    <row r="1116" spans="1:2" x14ac:dyDescent="0.3">
      <c r="A1116" s="6" t="s">
        <v>2103</v>
      </c>
      <c r="B1116" s="15">
        <v>1</v>
      </c>
    </row>
    <row r="1117" spans="1:2" x14ac:dyDescent="0.3">
      <c r="A1117" s="6" t="s">
        <v>347</v>
      </c>
      <c r="B1117" s="15">
        <v>1</v>
      </c>
    </row>
    <row r="1118" spans="1:2" x14ac:dyDescent="0.3">
      <c r="A1118" s="6" t="s">
        <v>4808</v>
      </c>
      <c r="B1118" s="15">
        <v>1</v>
      </c>
    </row>
    <row r="1119" spans="1:2" x14ac:dyDescent="0.3">
      <c r="A1119" s="6" t="s">
        <v>220</v>
      </c>
      <c r="B1119" s="15">
        <v>1</v>
      </c>
    </row>
    <row r="1120" spans="1:2" x14ac:dyDescent="0.3">
      <c r="A1120" s="6" t="s">
        <v>1611</v>
      </c>
      <c r="B1120" s="15">
        <v>1</v>
      </c>
    </row>
    <row r="1121" spans="1:2" x14ac:dyDescent="0.3">
      <c r="A1121" s="6" t="s">
        <v>39</v>
      </c>
      <c r="B1121" s="15">
        <v>1</v>
      </c>
    </row>
    <row r="1122" spans="1:2" x14ac:dyDescent="0.3">
      <c r="A1122" s="6" t="s">
        <v>1667</v>
      </c>
      <c r="B1122" s="15">
        <v>1</v>
      </c>
    </row>
    <row r="1123" spans="1:2" x14ac:dyDescent="0.3">
      <c r="A1123" s="6" t="s">
        <v>89</v>
      </c>
      <c r="B1123" s="15">
        <v>1</v>
      </c>
    </row>
    <row r="1124" spans="1:2" x14ac:dyDescent="0.3">
      <c r="A1124" s="6" t="s">
        <v>2249</v>
      </c>
      <c r="B1124" s="15">
        <v>1</v>
      </c>
    </row>
    <row r="1125" spans="1:2" x14ac:dyDescent="0.3">
      <c r="A1125" s="6" t="s">
        <v>2280</v>
      </c>
      <c r="B1125" s="15">
        <v>1</v>
      </c>
    </row>
    <row r="1126" spans="1:2" x14ac:dyDescent="0.3">
      <c r="A1126" s="6" t="s">
        <v>1905</v>
      </c>
      <c r="B1126" s="15">
        <v>1</v>
      </c>
    </row>
    <row r="1127" spans="1:2" x14ac:dyDescent="0.3">
      <c r="A1127" s="6" t="s">
        <v>1659</v>
      </c>
      <c r="B1127" s="15">
        <v>1</v>
      </c>
    </row>
    <row r="1128" spans="1:2" x14ac:dyDescent="0.3">
      <c r="A1128" s="6" t="s">
        <v>475</v>
      </c>
      <c r="B1128" s="15">
        <v>1</v>
      </c>
    </row>
    <row r="1129" spans="1:2" x14ac:dyDescent="0.3">
      <c r="A1129" s="6" t="s">
        <v>216</v>
      </c>
      <c r="B1129" s="15">
        <v>1</v>
      </c>
    </row>
    <row r="1130" spans="1:2" x14ac:dyDescent="0.3">
      <c r="A1130" s="6" t="s">
        <v>4814</v>
      </c>
      <c r="B1130" s="15">
        <v>1</v>
      </c>
    </row>
    <row r="1131" spans="1:2" x14ac:dyDescent="0.3">
      <c r="A1131" s="6" t="s">
        <v>2014</v>
      </c>
      <c r="B1131" s="15">
        <v>1</v>
      </c>
    </row>
    <row r="1132" spans="1:2" x14ac:dyDescent="0.3">
      <c r="A1132" s="6" t="s">
        <v>293</v>
      </c>
      <c r="B1132" s="15">
        <v>1</v>
      </c>
    </row>
    <row r="1133" spans="1:2" x14ac:dyDescent="0.3">
      <c r="A1133" s="6" t="s">
        <v>4791</v>
      </c>
      <c r="B1133" s="15">
        <v>1</v>
      </c>
    </row>
    <row r="1134" spans="1:2" x14ac:dyDescent="0.3">
      <c r="A1134" s="6" t="s">
        <v>4718</v>
      </c>
      <c r="B1134" s="15">
        <v>1</v>
      </c>
    </row>
    <row r="1135" spans="1:2" x14ac:dyDescent="0.3">
      <c r="A1135" s="6" t="s">
        <v>2297</v>
      </c>
      <c r="B1135" s="15">
        <v>1</v>
      </c>
    </row>
    <row r="1136" spans="1:2" x14ac:dyDescent="0.3">
      <c r="A1136" s="6" t="s">
        <v>1624</v>
      </c>
      <c r="B1136" s="15">
        <v>1</v>
      </c>
    </row>
    <row r="1137" spans="1:2" x14ac:dyDescent="0.3">
      <c r="A1137" s="6" t="s">
        <v>1973</v>
      </c>
      <c r="B1137" s="15">
        <v>1</v>
      </c>
    </row>
    <row r="1138" spans="1:2" x14ac:dyDescent="0.3">
      <c r="A1138" s="6" t="s">
        <v>2137</v>
      </c>
      <c r="B1138" s="15">
        <v>1</v>
      </c>
    </row>
    <row r="1139" spans="1:2" x14ac:dyDescent="0.3">
      <c r="A1139" s="6" t="s">
        <v>2019</v>
      </c>
      <c r="B1139" s="15">
        <v>1</v>
      </c>
    </row>
    <row r="1140" spans="1:2" x14ac:dyDescent="0.3">
      <c r="A1140" s="6" t="s">
        <v>1830</v>
      </c>
      <c r="B1140" s="15">
        <v>1</v>
      </c>
    </row>
    <row r="1141" spans="1:2" x14ac:dyDescent="0.3">
      <c r="A1141" s="6" t="s">
        <v>2347</v>
      </c>
      <c r="B1141" s="15">
        <v>1</v>
      </c>
    </row>
    <row r="1142" spans="1:2" x14ac:dyDescent="0.3">
      <c r="A1142" s="6" t="s">
        <v>1692</v>
      </c>
      <c r="B1142" s="15">
        <v>1</v>
      </c>
    </row>
    <row r="1143" spans="1:2" x14ac:dyDescent="0.3">
      <c r="A1143" s="6" t="s">
        <v>4724</v>
      </c>
      <c r="B1143" s="15">
        <v>1</v>
      </c>
    </row>
    <row r="1144" spans="1:2" x14ac:dyDescent="0.3">
      <c r="A1144" s="6" t="s">
        <v>2254</v>
      </c>
      <c r="B1144" s="15">
        <v>1</v>
      </c>
    </row>
    <row r="1145" spans="1:2" x14ac:dyDescent="0.3">
      <c r="A1145" s="6" t="s">
        <v>4688</v>
      </c>
      <c r="B1145" s="15">
        <v>1</v>
      </c>
    </row>
    <row r="1146" spans="1:2" x14ac:dyDescent="0.3">
      <c r="A1146" s="6" t="s">
        <v>1454</v>
      </c>
      <c r="B1146" s="15">
        <v>1</v>
      </c>
    </row>
    <row r="1147" spans="1:2" x14ac:dyDescent="0.3">
      <c r="A1147" s="6" t="s">
        <v>2224</v>
      </c>
      <c r="B1147" s="15">
        <v>1</v>
      </c>
    </row>
    <row r="1148" spans="1:2" x14ac:dyDescent="0.3">
      <c r="A1148" s="6" t="s">
        <v>2313</v>
      </c>
      <c r="B1148" s="15">
        <v>1</v>
      </c>
    </row>
    <row r="1149" spans="1:2" x14ac:dyDescent="0.3">
      <c r="A1149" s="6" t="s">
        <v>2082</v>
      </c>
      <c r="B1149" s="15">
        <v>1</v>
      </c>
    </row>
    <row r="1150" spans="1:2" x14ac:dyDescent="0.3">
      <c r="A1150" s="6" t="s">
        <v>1910</v>
      </c>
      <c r="B1150" s="15">
        <v>1</v>
      </c>
    </row>
    <row r="1151" spans="1:2" x14ac:dyDescent="0.3">
      <c r="A1151" s="6" t="s">
        <v>360</v>
      </c>
      <c r="B1151" s="15">
        <v>1</v>
      </c>
    </row>
    <row r="1152" spans="1:2" x14ac:dyDescent="0.3">
      <c r="A1152" s="6" t="s">
        <v>1903</v>
      </c>
      <c r="B1152" s="15">
        <v>1</v>
      </c>
    </row>
    <row r="1153" spans="1:2" x14ac:dyDescent="0.3">
      <c r="A1153" s="6" t="s">
        <v>282</v>
      </c>
      <c r="B1153" s="15">
        <v>1</v>
      </c>
    </row>
    <row r="1154" spans="1:2" x14ac:dyDescent="0.3">
      <c r="A1154" s="6" t="s">
        <v>2020</v>
      </c>
      <c r="B1154" s="15">
        <v>1</v>
      </c>
    </row>
    <row r="1155" spans="1:2" x14ac:dyDescent="0.3">
      <c r="A1155" s="6" t="s">
        <v>2191</v>
      </c>
      <c r="B1155" s="15">
        <v>1</v>
      </c>
    </row>
    <row r="1156" spans="1:2" x14ac:dyDescent="0.3">
      <c r="A1156" s="6" t="s">
        <v>1915</v>
      </c>
      <c r="B1156" s="15">
        <v>1</v>
      </c>
    </row>
    <row r="1157" spans="1:2" x14ac:dyDescent="0.3">
      <c r="A1157" s="6" t="s">
        <v>4767</v>
      </c>
      <c r="B1157" s="15">
        <v>1</v>
      </c>
    </row>
    <row r="1158" spans="1:2" x14ac:dyDescent="0.3">
      <c r="A1158" s="6" t="s">
        <v>4816</v>
      </c>
      <c r="B1158" s="15">
        <v>1</v>
      </c>
    </row>
    <row r="1159" spans="1:2" x14ac:dyDescent="0.3">
      <c r="A1159" s="6" t="s">
        <v>4691</v>
      </c>
      <c r="B1159" s="15">
        <v>1</v>
      </c>
    </row>
    <row r="1160" spans="1:2" x14ac:dyDescent="0.3">
      <c r="A1160" s="6" t="s">
        <v>1908</v>
      </c>
      <c r="B1160" s="15">
        <v>1</v>
      </c>
    </row>
    <row r="1161" spans="1:2" x14ac:dyDescent="0.3">
      <c r="A1161" s="6" t="s">
        <v>2207</v>
      </c>
      <c r="B1161" s="15">
        <v>1</v>
      </c>
    </row>
    <row r="1162" spans="1:2" x14ac:dyDescent="0.3">
      <c r="A1162" s="6" t="s">
        <v>1963</v>
      </c>
      <c r="B1162" s="15">
        <v>1</v>
      </c>
    </row>
    <row r="1163" spans="1:2" x14ac:dyDescent="0.3">
      <c r="A1163" s="6" t="s">
        <v>2165</v>
      </c>
      <c r="B1163" s="15">
        <v>1</v>
      </c>
    </row>
    <row r="1164" spans="1:2" x14ac:dyDescent="0.3">
      <c r="A1164" s="6" t="s">
        <v>4733</v>
      </c>
      <c r="B1164" s="15">
        <v>1</v>
      </c>
    </row>
    <row r="1165" spans="1:2" x14ac:dyDescent="0.3">
      <c r="A1165" s="6" t="s">
        <v>2223</v>
      </c>
      <c r="B1165" s="15">
        <v>1</v>
      </c>
    </row>
    <row r="1166" spans="1:2" x14ac:dyDescent="0.3">
      <c r="A1166" s="6" t="s">
        <v>4661</v>
      </c>
      <c r="B1166" s="15">
        <v>1</v>
      </c>
    </row>
    <row r="1167" spans="1:2" x14ac:dyDescent="0.3">
      <c r="A1167" s="6" t="s">
        <v>4810</v>
      </c>
      <c r="B1167" s="15">
        <v>1</v>
      </c>
    </row>
    <row r="1168" spans="1:2" x14ac:dyDescent="0.3">
      <c r="A1168" s="6" t="s">
        <v>2147</v>
      </c>
      <c r="B1168" s="15">
        <v>1</v>
      </c>
    </row>
    <row r="1169" spans="1:2" x14ac:dyDescent="0.3">
      <c r="A1169" s="6" t="s">
        <v>760</v>
      </c>
      <c r="B1169" s="15">
        <v>1</v>
      </c>
    </row>
    <row r="1170" spans="1:2" x14ac:dyDescent="0.3">
      <c r="A1170" s="6" t="s">
        <v>2316</v>
      </c>
      <c r="B1170" s="15">
        <v>1</v>
      </c>
    </row>
    <row r="1171" spans="1:2" x14ac:dyDescent="0.3">
      <c r="A1171" s="6" t="s">
        <v>2038</v>
      </c>
      <c r="B1171" s="15">
        <v>1</v>
      </c>
    </row>
    <row r="1172" spans="1:2" x14ac:dyDescent="0.3">
      <c r="A1172" s="6" t="s">
        <v>2182</v>
      </c>
      <c r="B1172" s="15">
        <v>1</v>
      </c>
    </row>
    <row r="1173" spans="1:2" x14ac:dyDescent="0.3">
      <c r="A1173" s="6" t="s">
        <v>2071</v>
      </c>
      <c r="B1173" s="15">
        <v>1</v>
      </c>
    </row>
    <row r="1174" spans="1:2" x14ac:dyDescent="0.3">
      <c r="A1174" s="6" t="s">
        <v>2174</v>
      </c>
      <c r="B1174" s="15">
        <v>1</v>
      </c>
    </row>
    <row r="1175" spans="1:2" x14ac:dyDescent="0.3">
      <c r="A1175" s="6" t="s">
        <v>1995</v>
      </c>
      <c r="B1175" s="15">
        <v>1</v>
      </c>
    </row>
    <row r="1176" spans="1:2" x14ac:dyDescent="0.3">
      <c r="A1176" s="6" t="s">
        <v>2060</v>
      </c>
      <c r="B1176" s="15">
        <v>1</v>
      </c>
    </row>
    <row r="1177" spans="1:2" x14ac:dyDescent="0.3">
      <c r="A1177" s="6" t="s">
        <v>2116</v>
      </c>
      <c r="B1177" s="15">
        <v>1</v>
      </c>
    </row>
    <row r="1178" spans="1:2" x14ac:dyDescent="0.3">
      <c r="A1178" s="6" t="s">
        <v>1656</v>
      </c>
      <c r="B1178" s="15">
        <v>1</v>
      </c>
    </row>
    <row r="1179" spans="1:2" x14ac:dyDescent="0.3">
      <c r="A1179" s="6" t="s">
        <v>2271</v>
      </c>
      <c r="B1179" s="15">
        <v>1</v>
      </c>
    </row>
    <row r="1180" spans="1:2" x14ac:dyDescent="0.3">
      <c r="A1180" s="6" t="s">
        <v>2035</v>
      </c>
      <c r="B1180" s="15">
        <v>1</v>
      </c>
    </row>
    <row r="1181" spans="1:2" x14ac:dyDescent="0.3">
      <c r="A1181" s="6" t="s">
        <v>2315</v>
      </c>
      <c r="B1181" s="15">
        <v>1</v>
      </c>
    </row>
    <row r="1182" spans="1:2" x14ac:dyDescent="0.3">
      <c r="A1182" s="6" t="s">
        <v>2087</v>
      </c>
      <c r="B1182" s="15">
        <v>1</v>
      </c>
    </row>
    <row r="1183" spans="1:2" x14ac:dyDescent="0.3">
      <c r="A1183" s="6" t="s">
        <v>2354</v>
      </c>
      <c r="B1183" s="15">
        <v>1</v>
      </c>
    </row>
    <row r="1184" spans="1:2" x14ac:dyDescent="0.3">
      <c r="A1184" s="6" t="s">
        <v>4663</v>
      </c>
      <c r="B1184" s="15">
        <v>1</v>
      </c>
    </row>
    <row r="1185" spans="1:2" x14ac:dyDescent="0.3">
      <c r="A1185" s="6" t="s">
        <v>2195</v>
      </c>
      <c r="B1185" s="15">
        <v>1</v>
      </c>
    </row>
    <row r="1186" spans="1:2" x14ac:dyDescent="0.3">
      <c r="A1186" s="6" t="s">
        <v>4676</v>
      </c>
      <c r="B1186" s="15">
        <v>1</v>
      </c>
    </row>
    <row r="1187" spans="1:2" x14ac:dyDescent="0.3">
      <c r="A1187" s="6" t="s">
        <v>4777</v>
      </c>
      <c r="B1187" s="15">
        <v>1</v>
      </c>
    </row>
    <row r="1188" spans="1:2" x14ac:dyDescent="0.3">
      <c r="A1188" s="6" t="s">
        <v>2100</v>
      </c>
      <c r="B1188" s="15">
        <v>1</v>
      </c>
    </row>
    <row r="1189" spans="1:2" x14ac:dyDescent="0.3">
      <c r="A1189" s="6" t="s">
        <v>4774</v>
      </c>
      <c r="B1189" s="15">
        <v>1</v>
      </c>
    </row>
    <row r="1190" spans="1:2" x14ac:dyDescent="0.3">
      <c r="A1190" s="6" t="s">
        <v>2051</v>
      </c>
      <c r="B1190" s="15">
        <v>1</v>
      </c>
    </row>
    <row r="1191" spans="1:2" x14ac:dyDescent="0.3">
      <c r="A1191" s="6" t="s">
        <v>4728</v>
      </c>
      <c r="B1191" s="15">
        <v>1</v>
      </c>
    </row>
    <row r="1192" spans="1:2" x14ac:dyDescent="0.3">
      <c r="A1192" s="6" t="s">
        <v>1669</v>
      </c>
      <c r="B1192" s="15">
        <v>1</v>
      </c>
    </row>
    <row r="1193" spans="1:2" x14ac:dyDescent="0.3">
      <c r="A1193" s="6" t="s">
        <v>2175</v>
      </c>
      <c r="B1193" s="15">
        <v>1</v>
      </c>
    </row>
    <row r="1194" spans="1:2" x14ac:dyDescent="0.3">
      <c r="A1194" s="6" t="s">
        <v>2099</v>
      </c>
      <c r="B1194" s="15">
        <v>1</v>
      </c>
    </row>
    <row r="1195" spans="1:2" x14ac:dyDescent="0.3">
      <c r="A1195" s="6" t="s">
        <v>2260</v>
      </c>
      <c r="B1195" s="15">
        <v>1</v>
      </c>
    </row>
    <row r="1196" spans="1:2" x14ac:dyDescent="0.3">
      <c r="A1196" s="6" t="s">
        <v>2131</v>
      </c>
      <c r="B1196" s="15">
        <v>1</v>
      </c>
    </row>
    <row r="1197" spans="1:2" x14ac:dyDescent="0.3">
      <c r="A1197" s="6" t="s">
        <v>2122</v>
      </c>
      <c r="B1197" s="15">
        <v>1</v>
      </c>
    </row>
    <row r="1198" spans="1:2" x14ac:dyDescent="0.3">
      <c r="A1198" s="6" t="s">
        <v>2279</v>
      </c>
      <c r="B1198" s="15">
        <v>1</v>
      </c>
    </row>
    <row r="1199" spans="1:2" x14ac:dyDescent="0.3">
      <c r="A1199" s="6" t="s">
        <v>2209</v>
      </c>
      <c r="B1199" s="15">
        <v>1</v>
      </c>
    </row>
    <row r="1200" spans="1:2" x14ac:dyDescent="0.3">
      <c r="A1200" s="6" t="s">
        <v>4656</v>
      </c>
      <c r="B1200" s="15">
        <v>1</v>
      </c>
    </row>
    <row r="1201" spans="1:2" x14ac:dyDescent="0.3">
      <c r="A1201" s="6" t="s">
        <v>2345</v>
      </c>
      <c r="B1201" s="15">
        <v>1</v>
      </c>
    </row>
    <row r="1202" spans="1:2" x14ac:dyDescent="0.3">
      <c r="A1202" s="6" t="s">
        <v>2096</v>
      </c>
      <c r="B1202" s="15">
        <v>1</v>
      </c>
    </row>
    <row r="1203" spans="1:2" x14ac:dyDescent="0.3">
      <c r="A1203" s="6" t="s">
        <v>2111</v>
      </c>
      <c r="B1203" s="15">
        <v>1</v>
      </c>
    </row>
    <row r="1204" spans="1:2" x14ac:dyDescent="0.3">
      <c r="A1204" s="6" t="s">
        <v>1982</v>
      </c>
      <c r="B1204" s="15">
        <v>1</v>
      </c>
    </row>
    <row r="1205" spans="1:2" x14ac:dyDescent="0.3">
      <c r="A1205" s="6" t="s">
        <v>2119</v>
      </c>
      <c r="B1205" s="15">
        <v>1</v>
      </c>
    </row>
    <row r="1206" spans="1:2" x14ac:dyDescent="0.3">
      <c r="A1206" s="6" t="s">
        <v>1134</v>
      </c>
      <c r="B1206" s="15">
        <v>1</v>
      </c>
    </row>
    <row r="1207" spans="1:2" x14ac:dyDescent="0.3">
      <c r="A1207" s="6" t="s">
        <v>1657</v>
      </c>
      <c r="B1207" s="15">
        <v>1</v>
      </c>
    </row>
    <row r="1208" spans="1:2" x14ac:dyDescent="0.3">
      <c r="A1208" s="6" t="s">
        <v>2016</v>
      </c>
      <c r="B1208" s="15">
        <v>1</v>
      </c>
    </row>
    <row r="1209" spans="1:2" x14ac:dyDescent="0.3">
      <c r="A1209" s="6" t="s">
        <v>2208</v>
      </c>
      <c r="B1209" s="15">
        <v>1</v>
      </c>
    </row>
    <row r="1210" spans="1:2" x14ac:dyDescent="0.3">
      <c r="A1210" s="6" t="s">
        <v>1641</v>
      </c>
      <c r="B1210" s="15">
        <v>1</v>
      </c>
    </row>
    <row r="1211" spans="1:2" x14ac:dyDescent="0.3">
      <c r="A1211" s="6" t="s">
        <v>4741</v>
      </c>
      <c r="B1211" s="15">
        <v>1</v>
      </c>
    </row>
    <row r="1212" spans="1:2" x14ac:dyDescent="0.3">
      <c r="A1212" s="6" t="s">
        <v>4743</v>
      </c>
      <c r="B1212" s="15">
        <v>1</v>
      </c>
    </row>
    <row r="1213" spans="1:2" x14ac:dyDescent="0.3">
      <c r="A1213" s="6" t="s">
        <v>1216</v>
      </c>
      <c r="B1213" s="15">
        <v>1</v>
      </c>
    </row>
    <row r="1214" spans="1:2" x14ac:dyDescent="0.3">
      <c r="A1214" s="6" t="s">
        <v>4836</v>
      </c>
      <c r="B1214" s="15">
        <v>1</v>
      </c>
    </row>
    <row r="1215" spans="1:2" x14ac:dyDescent="0.3">
      <c r="A1215" s="6" t="s">
        <v>2366</v>
      </c>
      <c r="B1215" s="15">
        <v>1</v>
      </c>
    </row>
    <row r="1216" spans="1:2" x14ac:dyDescent="0.3">
      <c r="A1216" s="6" t="s">
        <v>2025</v>
      </c>
      <c r="B1216" s="15">
        <v>1</v>
      </c>
    </row>
    <row r="1217" spans="1:2" x14ac:dyDescent="0.3">
      <c r="A1217" s="6" t="s">
        <v>2126</v>
      </c>
      <c r="B1217" s="15">
        <v>1</v>
      </c>
    </row>
    <row r="1218" spans="1:2" x14ac:dyDescent="0.3">
      <c r="A1218" s="6" t="s">
        <v>1683</v>
      </c>
      <c r="B1218" s="15">
        <v>1</v>
      </c>
    </row>
    <row r="1219" spans="1:2" x14ac:dyDescent="0.3">
      <c r="A1219" s="6" t="s">
        <v>4682</v>
      </c>
      <c r="B1219" s="15">
        <v>1</v>
      </c>
    </row>
    <row r="1220" spans="1:2" x14ac:dyDescent="0.3">
      <c r="A1220" s="6" t="s">
        <v>1610</v>
      </c>
      <c r="B1220" s="15">
        <v>1</v>
      </c>
    </row>
    <row r="1221" spans="1:2" x14ac:dyDescent="0.3">
      <c r="A1221" s="6" t="s">
        <v>2121</v>
      </c>
      <c r="B1221" s="15">
        <v>1</v>
      </c>
    </row>
    <row r="1222" spans="1:2" x14ac:dyDescent="0.3">
      <c r="A1222" s="6" t="s">
        <v>2152</v>
      </c>
      <c r="B1222" s="15">
        <v>1</v>
      </c>
    </row>
    <row r="1223" spans="1:2" x14ac:dyDescent="0.3">
      <c r="A1223" s="6" t="s">
        <v>4634</v>
      </c>
      <c r="B1223" s="15">
        <v>1</v>
      </c>
    </row>
    <row r="1224" spans="1:2" x14ac:dyDescent="0.3">
      <c r="A1224" s="6" t="s">
        <v>2163</v>
      </c>
      <c r="B1224" s="15">
        <v>1</v>
      </c>
    </row>
    <row r="1225" spans="1:2" x14ac:dyDescent="0.3">
      <c r="A1225" s="6" t="s">
        <v>2161</v>
      </c>
      <c r="B1225" s="15">
        <v>1</v>
      </c>
    </row>
    <row r="1226" spans="1:2" x14ac:dyDescent="0.3">
      <c r="A1226" s="6" t="s">
        <v>1336</v>
      </c>
      <c r="B1226" s="15">
        <v>1</v>
      </c>
    </row>
    <row r="1227" spans="1:2" x14ac:dyDescent="0.3">
      <c r="A1227" s="6" t="s">
        <v>2138</v>
      </c>
      <c r="B1227" s="15">
        <v>1</v>
      </c>
    </row>
    <row r="1228" spans="1:2" x14ac:dyDescent="0.3">
      <c r="A1228" s="6" t="s">
        <v>4768</v>
      </c>
      <c r="B1228" s="15">
        <v>1</v>
      </c>
    </row>
    <row r="1229" spans="1:2" x14ac:dyDescent="0.3">
      <c r="A1229" s="6" t="s">
        <v>4862</v>
      </c>
      <c r="B1229" s="15">
        <v>1465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R1466"/>
  <sheetViews>
    <sheetView zoomScale="96" zoomScaleNormal="96" workbookViewId="0">
      <pane ySplit="1" topLeftCell="A2" activePane="bottomLeft" state="frozen"/>
      <selection activeCell="C1" sqref="C1"/>
      <selection pane="bottomLeft" activeCell="B10" sqref="B10"/>
    </sheetView>
  </sheetViews>
  <sheetFormatPr defaultColWidth="11.59765625" defaultRowHeight="15.6" x14ac:dyDescent="0.3"/>
  <cols>
    <col min="1" max="1" width="14.09765625" bestFit="1" customWidth="1"/>
    <col min="2" max="2" width="105.3984375" customWidth="1"/>
    <col min="3" max="3" width="20.69921875" bestFit="1" customWidth="1"/>
    <col min="4" max="4" width="14.3984375" bestFit="1" customWidth="1"/>
    <col min="5" max="5" width="11.09765625" bestFit="1" customWidth="1"/>
    <col min="6" max="6" width="11" bestFit="1" customWidth="1"/>
    <col min="7" max="7" width="17.296875" bestFit="1" customWidth="1"/>
    <col min="8" max="8" width="17.3984375" bestFit="1" customWidth="1"/>
    <col min="9" max="9" width="20.5" customWidth="1"/>
    <col min="10" max="10" width="20.19921875" bestFit="1" customWidth="1"/>
    <col min="12" max="12" width="11.3984375" style="4" bestFit="1" customWidth="1"/>
    <col min="13" max="13" width="11.3984375" style="4" customWidth="1"/>
    <col min="14" max="14" width="13.296875" style="4" bestFit="1" customWidth="1"/>
    <col min="15" max="15" width="47.09765625" bestFit="1" customWidth="1"/>
    <col min="16" max="16" width="19.09765625" bestFit="1" customWidth="1"/>
    <col min="17" max="17" width="15.19921875" bestFit="1" customWidth="1"/>
  </cols>
  <sheetData>
    <row r="1" spans="1:18" x14ac:dyDescent="0.3">
      <c r="A1" t="s">
        <v>0</v>
      </c>
      <c r="B1" t="s">
        <v>1</v>
      </c>
      <c r="C1" t="s">
        <v>2</v>
      </c>
      <c r="D1" t="s">
        <v>3</v>
      </c>
      <c r="E1" t="s">
        <v>4</v>
      </c>
      <c r="F1" t="s">
        <v>4875</v>
      </c>
      <c r="G1" t="s">
        <v>4859</v>
      </c>
      <c r="H1" t="s">
        <v>5</v>
      </c>
      <c r="I1" t="s">
        <v>4882</v>
      </c>
      <c r="J1" t="s">
        <v>4870</v>
      </c>
      <c r="K1" t="s">
        <v>6</v>
      </c>
      <c r="L1" s="4" t="s">
        <v>7</v>
      </c>
      <c r="M1" s="4" t="s">
        <v>4874</v>
      </c>
      <c r="N1" s="4" t="s">
        <v>4871</v>
      </c>
      <c r="O1" t="s">
        <v>8</v>
      </c>
      <c r="P1" t="s">
        <v>9</v>
      </c>
      <c r="Q1" t="s">
        <v>4885</v>
      </c>
      <c r="R1" t="s">
        <v>4886</v>
      </c>
    </row>
    <row r="2" spans="1:18" x14ac:dyDescent="0.3">
      <c r="A2" t="s">
        <v>10</v>
      </c>
      <c r="B2" t="s">
        <v>4877</v>
      </c>
      <c r="C2" t="s">
        <v>1525</v>
      </c>
      <c r="D2">
        <v>399</v>
      </c>
      <c r="E2" s="2">
        <v>1099</v>
      </c>
      <c r="F2" s="2" t="b">
        <f>E1 =
IF(E1 &lt; 200, "&lt;₹200",
   IF(E1 &lt;= 500, "₹200–₹500", "&gt;₹500"))</f>
        <v>0</v>
      </c>
      <c r="G2" s="2">
        <f t="shared" ref="G2:G65" si="0">E2-D2/E2</f>
        <v>1098.6369426751592</v>
      </c>
      <c r="H2" s="1">
        <v>0.64</v>
      </c>
      <c r="I2" s="1" t="str">
        <f>IF(H2&lt;49%,"less than 50%",IF(H2&gt;50%,"more than 50% Discount"))</f>
        <v>more than 50% Discount</v>
      </c>
      <c r="J2" s="1" t="b">
        <f>H2&gt;=50%</f>
        <v>1</v>
      </c>
      <c r="K2">
        <v>4.2</v>
      </c>
      <c r="L2" s="4">
        <v>24269</v>
      </c>
      <c r="M2" s="4" t="b">
        <f>L2&lt;1000</f>
        <v>0</v>
      </c>
      <c r="N2" s="8">
        <f>K2*L2</f>
        <v>101929.8</v>
      </c>
      <c r="O2" t="s">
        <v>2372</v>
      </c>
      <c r="P2" t="s">
        <v>3454</v>
      </c>
      <c r="Q2" s="7">
        <f t="shared" ref="Q2:Q65" si="1">E2*L2</f>
        <v>26671631</v>
      </c>
      <c r="R2" t="s">
        <v>4887</v>
      </c>
    </row>
    <row r="3" spans="1:18" x14ac:dyDescent="0.3">
      <c r="A3" t="s">
        <v>11</v>
      </c>
      <c r="B3" t="s">
        <v>1535</v>
      </c>
      <c r="C3" t="s">
        <v>1525</v>
      </c>
      <c r="D3">
        <v>199</v>
      </c>
      <c r="E3">
        <v>349</v>
      </c>
      <c r="F3" s="2" t="b">
        <f t="shared" ref="F3:F66" si="2">E2 =
IF(E2 &lt; 200, "&lt;₹200",
   IF(E2 &lt;= 500, "₹200–₹500", "&gt;₹500"))</f>
        <v>0</v>
      </c>
      <c r="G3" s="2">
        <f t="shared" si="0"/>
        <v>348.4297994269341</v>
      </c>
      <c r="H3" s="1">
        <v>0.43</v>
      </c>
      <c r="I3" s="1" t="str">
        <f t="shared" ref="I3:I66" si="3">IF(H3&lt;49%,"less than 50%",IF(H3&gt;50%,"more than 50% Discount"))</f>
        <v>less than 50%</v>
      </c>
      <c r="J3" s="1" t="b">
        <f t="shared" ref="J3:J66" si="4">H3&gt;=50%</f>
        <v>0</v>
      </c>
      <c r="K3">
        <v>4</v>
      </c>
      <c r="L3" s="4">
        <v>43994</v>
      </c>
      <c r="M3" s="4" t="b">
        <f t="shared" ref="M3:M66" si="5">L3&lt;1000</f>
        <v>0</v>
      </c>
      <c r="N3" s="8">
        <f t="shared" ref="N3:N66" si="6">K3*L3</f>
        <v>175976</v>
      </c>
      <c r="O3" t="s">
        <v>2373</v>
      </c>
      <c r="P3" t="s">
        <v>3455</v>
      </c>
      <c r="Q3" s="7">
        <f t="shared" si="1"/>
        <v>15353906</v>
      </c>
      <c r="R3" t="s">
        <v>4888</v>
      </c>
    </row>
    <row r="4" spans="1:18" x14ac:dyDescent="0.3">
      <c r="A4" t="s">
        <v>12</v>
      </c>
      <c r="B4" t="s">
        <v>1536</v>
      </c>
      <c r="C4" t="s">
        <v>1525</v>
      </c>
      <c r="D4">
        <v>199</v>
      </c>
      <c r="E4" s="2">
        <v>1899</v>
      </c>
      <c r="F4" s="2" t="b">
        <f t="shared" si="2"/>
        <v>0</v>
      </c>
      <c r="G4" s="2">
        <f t="shared" si="0"/>
        <v>1898.8952080042127</v>
      </c>
      <c r="H4" s="1">
        <v>0.9</v>
      </c>
      <c r="I4" s="1" t="str">
        <f t="shared" si="3"/>
        <v>more than 50% Discount</v>
      </c>
      <c r="J4" s="1" t="b">
        <f t="shared" si="4"/>
        <v>1</v>
      </c>
      <c r="K4">
        <v>3.9</v>
      </c>
      <c r="L4" s="4">
        <v>7928</v>
      </c>
      <c r="M4" s="4" t="b">
        <f t="shared" si="5"/>
        <v>0</v>
      </c>
      <c r="N4" s="8">
        <f t="shared" si="6"/>
        <v>30919.200000000001</v>
      </c>
      <c r="O4" t="s">
        <v>2374</v>
      </c>
      <c r="P4" t="s">
        <v>3456</v>
      </c>
      <c r="Q4" s="7">
        <f t="shared" si="1"/>
        <v>15055272</v>
      </c>
      <c r="R4" t="s">
        <v>4889</v>
      </c>
    </row>
    <row r="5" spans="1:18" x14ac:dyDescent="0.3">
      <c r="A5" t="s">
        <v>13</v>
      </c>
      <c r="B5" t="s">
        <v>4878</v>
      </c>
      <c r="C5" t="s">
        <v>1525</v>
      </c>
      <c r="D5">
        <v>329</v>
      </c>
      <c r="E5">
        <v>699</v>
      </c>
      <c r="F5" s="2" t="b">
        <f t="shared" si="2"/>
        <v>0</v>
      </c>
      <c r="G5" s="2">
        <f t="shared" si="0"/>
        <v>698.52932761087266</v>
      </c>
      <c r="H5" s="1">
        <v>0.53</v>
      </c>
      <c r="I5" s="1" t="str">
        <f t="shared" si="3"/>
        <v>more than 50% Discount</v>
      </c>
      <c r="J5" s="1" t="b">
        <f t="shared" si="4"/>
        <v>1</v>
      </c>
      <c r="K5">
        <v>4.2</v>
      </c>
      <c r="L5" s="4">
        <v>94363</v>
      </c>
      <c r="M5" s="4" t="b">
        <f t="shared" si="5"/>
        <v>0</v>
      </c>
      <c r="N5" s="8">
        <f t="shared" si="6"/>
        <v>396324.60000000003</v>
      </c>
      <c r="O5" t="s">
        <v>2375</v>
      </c>
      <c r="P5" t="s">
        <v>3457</v>
      </c>
      <c r="Q5" s="7">
        <f t="shared" si="1"/>
        <v>65959737</v>
      </c>
      <c r="R5" t="s">
        <v>4890</v>
      </c>
    </row>
    <row r="6" spans="1:18" x14ac:dyDescent="0.3">
      <c r="A6" t="s">
        <v>14</v>
      </c>
      <c r="B6" t="s">
        <v>1538</v>
      </c>
      <c r="C6" t="s">
        <v>1525</v>
      </c>
      <c r="D6">
        <v>154</v>
      </c>
      <c r="E6">
        <v>399</v>
      </c>
      <c r="F6" s="2" t="b">
        <f t="shared" si="2"/>
        <v>0</v>
      </c>
      <c r="G6" s="2">
        <f t="shared" si="0"/>
        <v>398.61403508771929</v>
      </c>
      <c r="H6" s="1">
        <v>0.61</v>
      </c>
      <c r="I6" s="1" t="str">
        <f t="shared" si="3"/>
        <v>more than 50% Discount</v>
      </c>
      <c r="J6" s="1" t="b">
        <f t="shared" si="4"/>
        <v>1</v>
      </c>
      <c r="K6">
        <v>4.2</v>
      </c>
      <c r="L6" s="4">
        <v>16905</v>
      </c>
      <c r="M6" s="4" t="b">
        <f t="shared" si="5"/>
        <v>0</v>
      </c>
      <c r="N6" s="8">
        <f t="shared" si="6"/>
        <v>71001</v>
      </c>
      <c r="O6" t="s">
        <v>2376</v>
      </c>
      <c r="P6" t="s">
        <v>3458</v>
      </c>
      <c r="Q6" s="7">
        <f t="shared" si="1"/>
        <v>6745095</v>
      </c>
      <c r="R6" t="s">
        <v>4891</v>
      </c>
    </row>
    <row r="7" spans="1:18" x14ac:dyDescent="0.3">
      <c r="A7" t="s">
        <v>15</v>
      </c>
      <c r="B7" t="s">
        <v>1539</v>
      </c>
      <c r="C7" t="s">
        <v>1525</v>
      </c>
      <c r="D7">
        <v>149</v>
      </c>
      <c r="E7" s="2">
        <v>1000</v>
      </c>
      <c r="F7" s="2" t="b">
        <f t="shared" si="2"/>
        <v>0</v>
      </c>
      <c r="G7" s="2">
        <f t="shared" si="0"/>
        <v>999.851</v>
      </c>
      <c r="H7" s="1">
        <v>0.85</v>
      </c>
      <c r="I7" s="1" t="str">
        <f t="shared" si="3"/>
        <v>more than 50% Discount</v>
      </c>
      <c r="J7" s="1" t="b">
        <f t="shared" si="4"/>
        <v>1</v>
      </c>
      <c r="K7">
        <v>3.9</v>
      </c>
      <c r="L7" s="4">
        <v>24871</v>
      </c>
      <c r="M7" s="4" t="b">
        <f t="shared" si="5"/>
        <v>0</v>
      </c>
      <c r="N7" s="8">
        <f t="shared" si="6"/>
        <v>96996.9</v>
      </c>
      <c r="O7" t="s">
        <v>2377</v>
      </c>
      <c r="P7" t="s">
        <v>3459</v>
      </c>
      <c r="Q7" s="7">
        <f t="shared" si="1"/>
        <v>24871000</v>
      </c>
      <c r="R7" t="s">
        <v>4892</v>
      </c>
    </row>
    <row r="8" spans="1:18" x14ac:dyDescent="0.3">
      <c r="A8" t="s">
        <v>16</v>
      </c>
      <c r="B8" t="s">
        <v>1540</v>
      </c>
      <c r="C8" t="s">
        <v>1525</v>
      </c>
      <c r="D8">
        <v>176.63</v>
      </c>
      <c r="E8">
        <v>499</v>
      </c>
      <c r="F8" s="2" t="b">
        <f t="shared" si="2"/>
        <v>0</v>
      </c>
      <c r="G8" s="2">
        <f t="shared" si="0"/>
        <v>498.64603206412824</v>
      </c>
      <c r="H8" s="1">
        <v>0.65</v>
      </c>
      <c r="I8" s="1" t="str">
        <f t="shared" si="3"/>
        <v>more than 50% Discount</v>
      </c>
      <c r="J8" s="1" t="b">
        <f t="shared" si="4"/>
        <v>1</v>
      </c>
      <c r="K8">
        <v>4.0999999999999996</v>
      </c>
      <c r="L8" s="4">
        <v>15188</v>
      </c>
      <c r="M8" s="4" t="b">
        <f t="shared" si="5"/>
        <v>0</v>
      </c>
      <c r="N8" s="8">
        <f t="shared" si="6"/>
        <v>62270.799999999996</v>
      </c>
      <c r="O8" t="s">
        <v>2378</v>
      </c>
      <c r="P8" t="s">
        <v>3460</v>
      </c>
      <c r="Q8" s="7">
        <f t="shared" si="1"/>
        <v>7578812</v>
      </c>
      <c r="R8" t="s">
        <v>4893</v>
      </c>
    </row>
    <row r="9" spans="1:18" x14ac:dyDescent="0.3">
      <c r="A9" t="s">
        <v>17</v>
      </c>
      <c r="B9" t="s">
        <v>1541</v>
      </c>
      <c r="C9" t="s">
        <v>1525</v>
      </c>
      <c r="D9">
        <v>229</v>
      </c>
      <c r="E9">
        <v>299</v>
      </c>
      <c r="F9" s="2" t="b">
        <f t="shared" si="2"/>
        <v>0</v>
      </c>
      <c r="G9" s="2">
        <f t="shared" si="0"/>
        <v>298.23411371237461</v>
      </c>
      <c r="H9" s="1">
        <v>0.23</v>
      </c>
      <c r="I9" s="1" t="str">
        <f t="shared" si="3"/>
        <v>less than 50%</v>
      </c>
      <c r="J9" s="1" t="b">
        <f t="shared" si="4"/>
        <v>0</v>
      </c>
      <c r="K9">
        <v>4.3</v>
      </c>
      <c r="L9" s="4">
        <v>30411</v>
      </c>
      <c r="M9" s="4" t="b">
        <f t="shared" si="5"/>
        <v>0</v>
      </c>
      <c r="N9" s="8">
        <f t="shared" si="6"/>
        <v>130767.29999999999</v>
      </c>
      <c r="O9" t="s">
        <v>2379</v>
      </c>
      <c r="P9" t="s">
        <v>3461</v>
      </c>
      <c r="Q9" s="7">
        <f t="shared" si="1"/>
        <v>9092889</v>
      </c>
      <c r="R9" t="s">
        <v>4894</v>
      </c>
    </row>
    <row r="10" spans="1:18" x14ac:dyDescent="0.3">
      <c r="A10" t="s">
        <v>18</v>
      </c>
      <c r="B10" t="s">
        <v>1542</v>
      </c>
      <c r="C10" t="s">
        <v>1525</v>
      </c>
      <c r="D10">
        <v>499</v>
      </c>
      <c r="E10">
        <v>999</v>
      </c>
      <c r="F10" s="2" t="b">
        <f t="shared" si="2"/>
        <v>0</v>
      </c>
      <c r="G10" s="2">
        <f t="shared" si="0"/>
        <v>998.50050050050049</v>
      </c>
      <c r="H10" s="1">
        <v>0.5</v>
      </c>
      <c r="I10" s="1" t="b">
        <f>IF(H10&lt;50%,"less than 50%",IF(H10&gt;50%,"more than 50% Discount"))</f>
        <v>0</v>
      </c>
      <c r="J10" s="1" t="b">
        <f t="shared" si="4"/>
        <v>1</v>
      </c>
      <c r="K10">
        <v>4.2</v>
      </c>
      <c r="L10" s="4">
        <v>179691</v>
      </c>
      <c r="M10" s="4" t="b">
        <f t="shared" si="5"/>
        <v>0</v>
      </c>
      <c r="N10" s="8">
        <f t="shared" si="6"/>
        <v>754702.20000000007</v>
      </c>
      <c r="O10" t="s">
        <v>2380</v>
      </c>
      <c r="P10" t="s">
        <v>3462</v>
      </c>
      <c r="Q10" s="7">
        <f t="shared" si="1"/>
        <v>179511309</v>
      </c>
      <c r="R10" t="s">
        <v>4895</v>
      </c>
    </row>
    <row r="11" spans="1:18" x14ac:dyDescent="0.3">
      <c r="A11" t="s">
        <v>19</v>
      </c>
      <c r="B11" t="s">
        <v>1543</v>
      </c>
      <c r="C11" t="s">
        <v>1525</v>
      </c>
      <c r="D11">
        <v>199</v>
      </c>
      <c r="E11">
        <v>299</v>
      </c>
      <c r="F11" s="2" t="b">
        <f t="shared" si="2"/>
        <v>0</v>
      </c>
      <c r="G11" s="2">
        <f t="shared" si="0"/>
        <v>298.33444816053509</v>
      </c>
      <c r="H11" s="1">
        <v>0.33</v>
      </c>
      <c r="I11" s="1" t="str">
        <f t="shared" si="3"/>
        <v>less than 50%</v>
      </c>
      <c r="J11" s="1" t="b">
        <f t="shared" si="4"/>
        <v>0</v>
      </c>
      <c r="K11">
        <v>4</v>
      </c>
      <c r="L11" s="4">
        <v>43994</v>
      </c>
      <c r="M11" s="4" t="b">
        <f t="shared" si="5"/>
        <v>0</v>
      </c>
      <c r="N11" s="8">
        <f t="shared" si="6"/>
        <v>175976</v>
      </c>
      <c r="O11" t="s">
        <v>2373</v>
      </c>
      <c r="P11" t="s">
        <v>3455</v>
      </c>
      <c r="Q11" s="7">
        <f t="shared" si="1"/>
        <v>13154206</v>
      </c>
      <c r="R11" t="s">
        <v>4888</v>
      </c>
    </row>
    <row r="12" spans="1:18" x14ac:dyDescent="0.3">
      <c r="A12" t="s">
        <v>20</v>
      </c>
      <c r="B12" t="s">
        <v>1544</v>
      </c>
      <c r="C12" t="s">
        <v>1525</v>
      </c>
      <c r="D12">
        <v>154</v>
      </c>
      <c r="E12">
        <v>339</v>
      </c>
      <c r="F12" s="2" t="b">
        <f t="shared" si="2"/>
        <v>0</v>
      </c>
      <c r="G12" s="2">
        <f t="shared" si="0"/>
        <v>338.54572271386428</v>
      </c>
      <c r="H12" s="1">
        <v>0.55000000000000004</v>
      </c>
      <c r="I12" s="1" t="str">
        <f t="shared" si="3"/>
        <v>more than 50% Discount</v>
      </c>
      <c r="J12" s="1" t="b">
        <f t="shared" si="4"/>
        <v>1</v>
      </c>
      <c r="K12">
        <v>4.3</v>
      </c>
      <c r="L12" s="4">
        <v>13391</v>
      </c>
      <c r="M12" s="4" t="b">
        <f t="shared" si="5"/>
        <v>0</v>
      </c>
      <c r="N12" s="8">
        <f t="shared" si="6"/>
        <v>57581.299999999996</v>
      </c>
      <c r="O12" t="s">
        <v>2381</v>
      </c>
      <c r="P12" t="s">
        <v>3463</v>
      </c>
      <c r="Q12" s="7">
        <f t="shared" si="1"/>
        <v>4539549</v>
      </c>
      <c r="R12" t="s">
        <v>4896</v>
      </c>
    </row>
    <row r="13" spans="1:18" x14ac:dyDescent="0.3">
      <c r="A13" t="s">
        <v>21</v>
      </c>
      <c r="B13" t="s">
        <v>22</v>
      </c>
      <c r="C13" t="s">
        <v>1525</v>
      </c>
      <c r="D13">
        <v>299</v>
      </c>
      <c r="E13">
        <v>799</v>
      </c>
      <c r="F13" s="2" t="b">
        <f t="shared" si="2"/>
        <v>0</v>
      </c>
      <c r="G13" s="2">
        <f t="shared" si="0"/>
        <v>798.62578222778473</v>
      </c>
      <c r="H13" s="1">
        <v>0.63</v>
      </c>
      <c r="I13" s="1" t="str">
        <f t="shared" si="3"/>
        <v>more than 50% Discount</v>
      </c>
      <c r="J13" s="1" t="b">
        <f t="shared" si="4"/>
        <v>1</v>
      </c>
      <c r="K13">
        <v>4.2</v>
      </c>
      <c r="L13" s="4">
        <v>94363</v>
      </c>
      <c r="M13" s="4" t="b">
        <f t="shared" si="5"/>
        <v>0</v>
      </c>
      <c r="N13" s="8">
        <f t="shared" si="6"/>
        <v>396324.60000000003</v>
      </c>
      <c r="O13" t="s">
        <v>2375</v>
      </c>
      <c r="P13" t="s">
        <v>3457</v>
      </c>
      <c r="Q13" s="7">
        <f t="shared" si="1"/>
        <v>75396037</v>
      </c>
      <c r="R13" t="s">
        <v>4890</v>
      </c>
    </row>
    <row r="14" spans="1:18" x14ac:dyDescent="0.3">
      <c r="A14" t="s">
        <v>23</v>
      </c>
      <c r="B14" t="s">
        <v>1545</v>
      </c>
      <c r="C14" t="s">
        <v>1526</v>
      </c>
      <c r="D14">
        <v>219</v>
      </c>
      <c r="E14">
        <v>700</v>
      </c>
      <c r="F14" s="2" t="b">
        <f t="shared" si="2"/>
        <v>0</v>
      </c>
      <c r="G14" s="2">
        <f t="shared" si="0"/>
        <v>699.68714285714282</v>
      </c>
      <c r="H14" s="1">
        <v>0.69</v>
      </c>
      <c r="I14" s="1" t="str">
        <f t="shared" si="3"/>
        <v>more than 50% Discount</v>
      </c>
      <c r="J14" s="1" t="b">
        <f t="shared" si="4"/>
        <v>1</v>
      </c>
      <c r="K14">
        <v>4.4000000000000004</v>
      </c>
      <c r="L14" s="4">
        <v>426973</v>
      </c>
      <c r="M14" s="4" t="b">
        <f t="shared" si="5"/>
        <v>0</v>
      </c>
      <c r="N14" s="8">
        <f t="shared" si="6"/>
        <v>1878681.2000000002</v>
      </c>
      <c r="O14" t="s">
        <v>2382</v>
      </c>
      <c r="P14" t="s">
        <v>3464</v>
      </c>
      <c r="Q14" s="7">
        <f t="shared" si="1"/>
        <v>298881100</v>
      </c>
      <c r="R14" t="s">
        <v>4897</v>
      </c>
    </row>
    <row r="15" spans="1:18" x14ac:dyDescent="0.3">
      <c r="A15" t="s">
        <v>24</v>
      </c>
      <c r="B15" t="s">
        <v>1546</v>
      </c>
      <c r="C15" t="s">
        <v>1525</v>
      </c>
      <c r="D15">
        <v>350</v>
      </c>
      <c r="E15">
        <v>899</v>
      </c>
      <c r="F15" s="2" t="b">
        <f t="shared" si="2"/>
        <v>0</v>
      </c>
      <c r="G15" s="2">
        <f t="shared" si="0"/>
        <v>898.61067853170186</v>
      </c>
      <c r="H15" s="1">
        <v>0.61</v>
      </c>
      <c r="I15" s="1" t="str">
        <f t="shared" si="3"/>
        <v>more than 50% Discount</v>
      </c>
      <c r="J15" s="1" t="b">
        <f t="shared" si="4"/>
        <v>1</v>
      </c>
      <c r="K15">
        <v>4.2</v>
      </c>
      <c r="L15" s="4">
        <v>2262</v>
      </c>
      <c r="M15" s="4" t="b">
        <f t="shared" si="5"/>
        <v>0</v>
      </c>
      <c r="N15" s="8">
        <f t="shared" si="6"/>
        <v>9500.4</v>
      </c>
      <c r="O15" t="s">
        <v>2383</v>
      </c>
      <c r="P15" t="s">
        <v>3465</v>
      </c>
      <c r="Q15" s="7">
        <f t="shared" si="1"/>
        <v>2033538</v>
      </c>
      <c r="R15" t="s">
        <v>4898</v>
      </c>
    </row>
    <row r="16" spans="1:18" x14ac:dyDescent="0.3">
      <c r="A16" t="s">
        <v>25</v>
      </c>
      <c r="B16" t="s">
        <v>1547</v>
      </c>
      <c r="C16" t="s">
        <v>1525</v>
      </c>
      <c r="D16">
        <v>159</v>
      </c>
      <c r="E16">
        <v>399</v>
      </c>
      <c r="F16" s="2" t="b">
        <f t="shared" si="2"/>
        <v>0</v>
      </c>
      <c r="G16" s="2">
        <f t="shared" si="0"/>
        <v>398.6015037593985</v>
      </c>
      <c r="H16" s="1">
        <v>0.6</v>
      </c>
      <c r="I16" s="1" t="str">
        <f t="shared" si="3"/>
        <v>more than 50% Discount</v>
      </c>
      <c r="J16" s="1" t="b">
        <f t="shared" si="4"/>
        <v>1</v>
      </c>
      <c r="K16">
        <v>4.0999999999999996</v>
      </c>
      <c r="L16" s="4">
        <v>4768</v>
      </c>
      <c r="M16" s="4" t="b">
        <f t="shared" si="5"/>
        <v>0</v>
      </c>
      <c r="N16" s="8">
        <f t="shared" si="6"/>
        <v>19548.8</v>
      </c>
      <c r="O16" t="s">
        <v>2384</v>
      </c>
      <c r="P16" t="s">
        <v>3466</v>
      </c>
      <c r="Q16" s="7">
        <f t="shared" si="1"/>
        <v>1902432</v>
      </c>
      <c r="R16" t="s">
        <v>4899</v>
      </c>
    </row>
    <row r="17" spans="1:18" x14ac:dyDescent="0.3">
      <c r="A17" t="s">
        <v>26</v>
      </c>
      <c r="B17" t="s">
        <v>1548</v>
      </c>
      <c r="C17" t="s">
        <v>1525</v>
      </c>
      <c r="D17">
        <v>349</v>
      </c>
      <c r="E17">
        <v>399</v>
      </c>
      <c r="F17" s="2" t="b">
        <f t="shared" si="2"/>
        <v>0</v>
      </c>
      <c r="G17" s="2">
        <f t="shared" si="0"/>
        <v>398.12531328320802</v>
      </c>
      <c r="H17" s="1">
        <v>0.13</v>
      </c>
      <c r="I17" s="1" t="str">
        <f t="shared" si="3"/>
        <v>less than 50%</v>
      </c>
      <c r="J17" s="1" t="b">
        <f t="shared" si="4"/>
        <v>0</v>
      </c>
      <c r="K17">
        <v>4.4000000000000004</v>
      </c>
      <c r="L17" s="4">
        <v>18757</v>
      </c>
      <c r="M17" s="4" t="b">
        <f t="shared" si="5"/>
        <v>0</v>
      </c>
      <c r="N17" s="8">
        <f t="shared" si="6"/>
        <v>82530.8</v>
      </c>
      <c r="O17" t="s">
        <v>2385</v>
      </c>
      <c r="P17" t="s">
        <v>3467</v>
      </c>
      <c r="Q17" s="7">
        <f t="shared" si="1"/>
        <v>7484043</v>
      </c>
      <c r="R17" t="s">
        <v>4900</v>
      </c>
    </row>
    <row r="18" spans="1:18" x14ac:dyDescent="0.3">
      <c r="A18" t="s">
        <v>27</v>
      </c>
      <c r="B18" t="s">
        <v>1549</v>
      </c>
      <c r="C18" t="s">
        <v>1526</v>
      </c>
      <c r="D18" s="2">
        <v>13999</v>
      </c>
      <c r="E18" s="2">
        <v>24999</v>
      </c>
      <c r="F18" s="2" t="b">
        <f t="shared" si="2"/>
        <v>0</v>
      </c>
      <c r="G18" s="2">
        <f t="shared" si="0"/>
        <v>24998.440017600704</v>
      </c>
      <c r="H18" s="1">
        <v>0.44</v>
      </c>
      <c r="I18" s="1" t="str">
        <f t="shared" si="3"/>
        <v>less than 50%</v>
      </c>
      <c r="J18" s="1" t="b">
        <f t="shared" si="4"/>
        <v>0</v>
      </c>
      <c r="K18">
        <v>4.2</v>
      </c>
      <c r="L18" s="4">
        <v>32840</v>
      </c>
      <c r="M18" s="4" t="b">
        <f t="shared" si="5"/>
        <v>0</v>
      </c>
      <c r="N18" s="8">
        <f t="shared" si="6"/>
        <v>137928</v>
      </c>
      <c r="O18" t="s">
        <v>2386</v>
      </c>
      <c r="P18" t="s">
        <v>3468</v>
      </c>
      <c r="Q18" s="7">
        <f t="shared" si="1"/>
        <v>820967160</v>
      </c>
      <c r="R18" t="s">
        <v>4901</v>
      </c>
    </row>
    <row r="19" spans="1:18" x14ac:dyDescent="0.3">
      <c r="A19" t="s">
        <v>28</v>
      </c>
      <c r="B19" t="s">
        <v>1550</v>
      </c>
      <c r="C19" t="s">
        <v>1525</v>
      </c>
      <c r="D19">
        <v>249</v>
      </c>
      <c r="E19">
        <v>399</v>
      </c>
      <c r="F19" s="2" t="b">
        <f t="shared" si="2"/>
        <v>0</v>
      </c>
      <c r="G19" s="2">
        <f t="shared" si="0"/>
        <v>398.37593984962405</v>
      </c>
      <c r="H19" s="1">
        <v>0.38</v>
      </c>
      <c r="I19" s="1" t="str">
        <f t="shared" si="3"/>
        <v>less than 50%</v>
      </c>
      <c r="J19" s="1" t="b">
        <f t="shared" si="4"/>
        <v>0</v>
      </c>
      <c r="K19">
        <v>4</v>
      </c>
      <c r="L19" s="4">
        <v>43994</v>
      </c>
      <c r="M19" s="4" t="b">
        <f t="shared" si="5"/>
        <v>0</v>
      </c>
      <c r="N19" s="8">
        <f t="shared" si="6"/>
        <v>175976</v>
      </c>
      <c r="O19" t="s">
        <v>2373</v>
      </c>
      <c r="P19" t="s">
        <v>3455</v>
      </c>
      <c r="Q19" s="7">
        <f t="shared" si="1"/>
        <v>17553606</v>
      </c>
      <c r="R19" t="s">
        <v>4888</v>
      </c>
    </row>
    <row r="20" spans="1:18" x14ac:dyDescent="0.3">
      <c r="A20" t="s">
        <v>29</v>
      </c>
      <c r="B20" t="s">
        <v>1551</v>
      </c>
      <c r="C20" t="s">
        <v>1525</v>
      </c>
      <c r="D20">
        <v>199</v>
      </c>
      <c r="E20">
        <v>499</v>
      </c>
      <c r="F20" s="2" t="b">
        <f t="shared" si="2"/>
        <v>0</v>
      </c>
      <c r="G20" s="2">
        <f t="shared" si="0"/>
        <v>498.60120240480961</v>
      </c>
      <c r="H20" s="1">
        <v>0.6</v>
      </c>
      <c r="I20" s="1" t="str">
        <f t="shared" si="3"/>
        <v>more than 50% Discount</v>
      </c>
      <c r="J20" s="1" t="b">
        <f t="shared" si="4"/>
        <v>1</v>
      </c>
      <c r="K20">
        <v>4.0999999999999996</v>
      </c>
      <c r="L20" s="4">
        <v>13045</v>
      </c>
      <c r="M20" s="4" t="b">
        <f t="shared" si="5"/>
        <v>0</v>
      </c>
      <c r="N20" s="8">
        <f t="shared" si="6"/>
        <v>53484.499999999993</v>
      </c>
      <c r="O20" t="s">
        <v>2387</v>
      </c>
      <c r="P20" t="s">
        <v>3469</v>
      </c>
      <c r="Q20" s="7">
        <f t="shared" si="1"/>
        <v>6509455</v>
      </c>
      <c r="R20" t="s">
        <v>4902</v>
      </c>
    </row>
    <row r="21" spans="1:18" x14ac:dyDescent="0.3">
      <c r="A21" t="s">
        <v>30</v>
      </c>
      <c r="B21" t="s">
        <v>31</v>
      </c>
      <c r="C21" t="s">
        <v>1526</v>
      </c>
      <c r="D21" s="2">
        <v>13490</v>
      </c>
      <c r="E21" s="2">
        <v>21990</v>
      </c>
      <c r="F21" s="2" t="b">
        <f t="shared" si="2"/>
        <v>0</v>
      </c>
      <c r="G21" s="2">
        <f t="shared" si="0"/>
        <v>21989.386539336061</v>
      </c>
      <c r="H21" s="1">
        <v>0.39</v>
      </c>
      <c r="I21" s="1" t="str">
        <f t="shared" si="3"/>
        <v>less than 50%</v>
      </c>
      <c r="J21" s="1" t="b">
        <f t="shared" si="4"/>
        <v>0</v>
      </c>
      <c r="K21">
        <v>4.3</v>
      </c>
      <c r="L21" s="4">
        <v>11976</v>
      </c>
      <c r="M21" s="4" t="b">
        <f t="shared" si="5"/>
        <v>0</v>
      </c>
      <c r="N21" s="8">
        <f t="shared" si="6"/>
        <v>51496.799999999996</v>
      </c>
      <c r="O21" t="s">
        <v>2388</v>
      </c>
      <c r="P21" t="s">
        <v>3470</v>
      </c>
      <c r="Q21" s="7">
        <f t="shared" si="1"/>
        <v>263352240</v>
      </c>
      <c r="R21" t="s">
        <v>4903</v>
      </c>
    </row>
    <row r="22" spans="1:18" x14ac:dyDescent="0.3">
      <c r="A22" t="s">
        <v>32</v>
      </c>
      <c r="B22" t="s">
        <v>1552</v>
      </c>
      <c r="C22" t="s">
        <v>1525</v>
      </c>
      <c r="D22">
        <v>970</v>
      </c>
      <c r="E22" s="2">
        <v>1799</v>
      </c>
      <c r="F22" s="2" t="b">
        <f t="shared" si="2"/>
        <v>0</v>
      </c>
      <c r="G22" s="2">
        <f t="shared" si="0"/>
        <v>1798.460811561979</v>
      </c>
      <c r="H22" s="1">
        <v>0.46</v>
      </c>
      <c r="I22" s="1" t="str">
        <f t="shared" si="3"/>
        <v>less than 50%</v>
      </c>
      <c r="J22" s="1" t="b">
        <f t="shared" si="4"/>
        <v>0</v>
      </c>
      <c r="K22">
        <v>4.5</v>
      </c>
      <c r="L22" s="4">
        <v>815</v>
      </c>
      <c r="M22" s="4" t="b">
        <f t="shared" si="5"/>
        <v>1</v>
      </c>
      <c r="N22" s="8">
        <f t="shared" si="6"/>
        <v>3667.5</v>
      </c>
      <c r="O22" t="s">
        <v>2389</v>
      </c>
      <c r="P22" t="s">
        <v>3471</v>
      </c>
      <c r="Q22" s="7">
        <f t="shared" si="1"/>
        <v>1466185</v>
      </c>
      <c r="R22" t="s">
        <v>4904</v>
      </c>
    </row>
    <row r="23" spans="1:18" x14ac:dyDescent="0.3">
      <c r="A23" t="s">
        <v>33</v>
      </c>
      <c r="B23" t="s">
        <v>1553</v>
      </c>
      <c r="C23" t="s">
        <v>1526</v>
      </c>
      <c r="D23">
        <v>279</v>
      </c>
      <c r="E23">
        <v>499</v>
      </c>
      <c r="F23" s="2" t="b">
        <f t="shared" si="2"/>
        <v>0</v>
      </c>
      <c r="G23" s="2">
        <f t="shared" si="0"/>
        <v>498.44088176352705</v>
      </c>
      <c r="H23" s="1">
        <v>0.44</v>
      </c>
      <c r="I23" s="1" t="str">
        <f t="shared" si="3"/>
        <v>less than 50%</v>
      </c>
      <c r="J23" s="1" t="b">
        <f t="shared" si="4"/>
        <v>0</v>
      </c>
      <c r="K23">
        <v>3.7</v>
      </c>
      <c r="L23" s="4">
        <v>10962</v>
      </c>
      <c r="M23" s="4" t="b">
        <f t="shared" si="5"/>
        <v>0</v>
      </c>
      <c r="N23" s="8">
        <f t="shared" si="6"/>
        <v>40559.4</v>
      </c>
      <c r="O23" t="s">
        <v>2390</v>
      </c>
      <c r="P23" t="s">
        <v>3472</v>
      </c>
      <c r="Q23" s="7">
        <f t="shared" si="1"/>
        <v>5470038</v>
      </c>
      <c r="R23" t="s">
        <v>4905</v>
      </c>
    </row>
    <row r="24" spans="1:18" x14ac:dyDescent="0.3">
      <c r="A24" t="s">
        <v>34</v>
      </c>
      <c r="B24" t="s">
        <v>35</v>
      </c>
      <c r="C24" t="s">
        <v>1526</v>
      </c>
      <c r="D24" s="2">
        <v>13490</v>
      </c>
      <c r="E24" s="2">
        <v>22900</v>
      </c>
      <c r="F24" s="2" t="b">
        <f t="shared" si="2"/>
        <v>0</v>
      </c>
      <c r="G24" s="2">
        <f t="shared" si="0"/>
        <v>22899.410917030567</v>
      </c>
      <c r="H24" s="1">
        <v>0.41</v>
      </c>
      <c r="I24" s="1" t="str">
        <f t="shared" si="3"/>
        <v>less than 50%</v>
      </c>
      <c r="J24" s="1" t="b">
        <f t="shared" si="4"/>
        <v>0</v>
      </c>
      <c r="K24">
        <v>4.3</v>
      </c>
      <c r="L24" s="4">
        <v>16299</v>
      </c>
      <c r="M24" s="4" t="b">
        <f t="shared" si="5"/>
        <v>0</v>
      </c>
      <c r="N24" s="8">
        <f t="shared" si="6"/>
        <v>70085.7</v>
      </c>
      <c r="O24" t="s">
        <v>2391</v>
      </c>
      <c r="P24" t="s">
        <v>3473</v>
      </c>
      <c r="Q24" s="7">
        <f t="shared" si="1"/>
        <v>373247100</v>
      </c>
      <c r="R24" t="s">
        <v>4906</v>
      </c>
    </row>
    <row r="25" spans="1:18" x14ac:dyDescent="0.3">
      <c r="A25" t="s">
        <v>36</v>
      </c>
      <c r="B25" t="s">
        <v>37</v>
      </c>
      <c r="C25" t="s">
        <v>1525</v>
      </c>
      <c r="D25">
        <v>59</v>
      </c>
      <c r="E25">
        <v>199</v>
      </c>
      <c r="F25" s="2" t="b">
        <f t="shared" si="2"/>
        <v>0</v>
      </c>
      <c r="G25" s="2">
        <f t="shared" si="0"/>
        <v>198.7035175879397</v>
      </c>
      <c r="H25" s="1">
        <v>0.7</v>
      </c>
      <c r="I25" s="1" t="str">
        <f t="shared" si="3"/>
        <v>more than 50% Discount</v>
      </c>
      <c r="J25" s="1" t="b">
        <f t="shared" si="4"/>
        <v>1</v>
      </c>
      <c r="K25">
        <v>4</v>
      </c>
      <c r="L25" s="4">
        <v>9378</v>
      </c>
      <c r="M25" s="4" t="b">
        <f t="shared" si="5"/>
        <v>0</v>
      </c>
      <c r="N25" s="8">
        <f t="shared" si="6"/>
        <v>37512</v>
      </c>
      <c r="O25" t="s">
        <v>2392</v>
      </c>
      <c r="P25" t="s">
        <v>3474</v>
      </c>
      <c r="Q25" s="7">
        <f t="shared" si="1"/>
        <v>1866222</v>
      </c>
      <c r="R25" t="s">
        <v>4907</v>
      </c>
    </row>
    <row r="26" spans="1:18" x14ac:dyDescent="0.3">
      <c r="A26" t="s">
        <v>38</v>
      </c>
      <c r="B26" t="s">
        <v>39</v>
      </c>
      <c r="C26" t="s">
        <v>1526</v>
      </c>
      <c r="D26" s="2">
        <v>11499</v>
      </c>
      <c r="E26" s="2">
        <v>19990</v>
      </c>
      <c r="F26" s="2" t="b">
        <f t="shared" si="2"/>
        <v>0</v>
      </c>
      <c r="G26" s="2">
        <f t="shared" si="0"/>
        <v>19989.42476238119</v>
      </c>
      <c r="H26" s="1">
        <v>0.42</v>
      </c>
      <c r="I26" s="1" t="str">
        <f t="shared" si="3"/>
        <v>less than 50%</v>
      </c>
      <c r="J26" s="1" t="b">
        <f t="shared" si="4"/>
        <v>0</v>
      </c>
      <c r="K26">
        <v>4.3</v>
      </c>
      <c r="L26" s="4">
        <v>4703</v>
      </c>
      <c r="M26" s="4" t="b">
        <f t="shared" si="5"/>
        <v>0</v>
      </c>
      <c r="N26" s="8">
        <f t="shared" si="6"/>
        <v>20222.899999999998</v>
      </c>
      <c r="O26" t="s">
        <v>2393</v>
      </c>
      <c r="P26" t="s">
        <v>3475</v>
      </c>
      <c r="Q26" s="7">
        <f t="shared" si="1"/>
        <v>94012970</v>
      </c>
      <c r="R26" t="s">
        <v>4908</v>
      </c>
    </row>
    <row r="27" spans="1:18" x14ac:dyDescent="0.3">
      <c r="A27" t="s">
        <v>40</v>
      </c>
      <c r="B27" t="s">
        <v>4805</v>
      </c>
      <c r="C27" t="s">
        <v>1526</v>
      </c>
      <c r="D27">
        <v>199</v>
      </c>
      <c r="E27">
        <v>699</v>
      </c>
      <c r="F27" s="2" t="b">
        <f t="shared" si="2"/>
        <v>0</v>
      </c>
      <c r="G27" s="2">
        <f t="shared" si="0"/>
        <v>698.71530758226038</v>
      </c>
      <c r="H27" s="1">
        <v>0.72</v>
      </c>
      <c r="I27" s="1" t="str">
        <f t="shared" si="3"/>
        <v>more than 50% Discount</v>
      </c>
      <c r="J27" s="1" t="b">
        <f t="shared" si="4"/>
        <v>1</v>
      </c>
      <c r="K27">
        <v>4.2</v>
      </c>
      <c r="L27" s="4">
        <v>12153</v>
      </c>
      <c r="M27" s="4" t="b">
        <f t="shared" si="5"/>
        <v>0</v>
      </c>
      <c r="N27" s="8">
        <f t="shared" si="6"/>
        <v>51042.6</v>
      </c>
      <c r="O27" t="s">
        <v>2394</v>
      </c>
      <c r="P27" t="s">
        <v>3476</v>
      </c>
      <c r="Q27" s="7">
        <f t="shared" si="1"/>
        <v>8494947</v>
      </c>
      <c r="R27" t="s">
        <v>4909</v>
      </c>
    </row>
    <row r="28" spans="1:18" x14ac:dyDescent="0.3">
      <c r="A28" t="s">
        <v>41</v>
      </c>
      <c r="B28" t="s">
        <v>42</v>
      </c>
      <c r="C28" t="s">
        <v>1526</v>
      </c>
      <c r="D28" s="2">
        <v>14999</v>
      </c>
      <c r="E28" s="2">
        <v>19999</v>
      </c>
      <c r="F28" s="2" t="b">
        <f t="shared" si="2"/>
        <v>0</v>
      </c>
      <c r="G28" s="2">
        <f t="shared" si="0"/>
        <v>19998.250012500626</v>
      </c>
      <c r="H28" s="1">
        <v>0.25</v>
      </c>
      <c r="I28" s="1" t="str">
        <f t="shared" si="3"/>
        <v>less than 50%</v>
      </c>
      <c r="J28" s="1" t="b">
        <f t="shared" si="4"/>
        <v>0</v>
      </c>
      <c r="K28">
        <v>4.2</v>
      </c>
      <c r="L28" s="4">
        <v>34899</v>
      </c>
      <c r="M28" s="4" t="b">
        <f t="shared" si="5"/>
        <v>0</v>
      </c>
      <c r="N28" s="8">
        <f t="shared" si="6"/>
        <v>146575.80000000002</v>
      </c>
      <c r="O28" t="s">
        <v>2395</v>
      </c>
      <c r="P28" t="s">
        <v>3477</v>
      </c>
      <c r="Q28" s="7">
        <f t="shared" si="1"/>
        <v>697945101</v>
      </c>
      <c r="R28" t="s">
        <v>4910</v>
      </c>
    </row>
    <row r="29" spans="1:18" x14ac:dyDescent="0.3">
      <c r="A29" t="s">
        <v>43</v>
      </c>
      <c r="B29" t="s">
        <v>1554</v>
      </c>
      <c r="C29" t="s">
        <v>1525</v>
      </c>
      <c r="D29">
        <v>299</v>
      </c>
      <c r="E29">
        <v>399</v>
      </c>
      <c r="F29" s="2" t="b">
        <f t="shared" si="2"/>
        <v>0</v>
      </c>
      <c r="G29" s="2">
        <f t="shared" si="0"/>
        <v>398.25062656641603</v>
      </c>
      <c r="H29" s="1">
        <v>0.25</v>
      </c>
      <c r="I29" s="1" t="str">
        <f t="shared" si="3"/>
        <v>less than 50%</v>
      </c>
      <c r="J29" s="1" t="b">
        <f t="shared" si="4"/>
        <v>0</v>
      </c>
      <c r="K29">
        <v>4</v>
      </c>
      <c r="L29" s="4">
        <v>2766</v>
      </c>
      <c r="M29" s="4" t="b">
        <f t="shared" si="5"/>
        <v>0</v>
      </c>
      <c r="N29" s="8">
        <f t="shared" si="6"/>
        <v>11064</v>
      </c>
      <c r="O29" t="s">
        <v>2396</v>
      </c>
      <c r="P29" t="s">
        <v>3478</v>
      </c>
      <c r="Q29" s="7">
        <f t="shared" si="1"/>
        <v>1103634</v>
      </c>
      <c r="R29" t="s">
        <v>4911</v>
      </c>
    </row>
    <row r="30" spans="1:18" x14ac:dyDescent="0.3">
      <c r="A30" t="s">
        <v>44</v>
      </c>
      <c r="B30" t="s">
        <v>1555</v>
      </c>
      <c r="C30" t="s">
        <v>1525</v>
      </c>
      <c r="D30">
        <v>970</v>
      </c>
      <c r="E30" s="2">
        <v>1999</v>
      </c>
      <c r="F30" s="2" t="b">
        <f t="shared" si="2"/>
        <v>0</v>
      </c>
      <c r="G30" s="2">
        <f t="shared" si="0"/>
        <v>1998.5147573786894</v>
      </c>
      <c r="H30" s="1">
        <v>0.51</v>
      </c>
      <c r="I30" s="1" t="str">
        <f t="shared" si="3"/>
        <v>more than 50% Discount</v>
      </c>
      <c r="J30" s="1" t="b">
        <f t="shared" si="4"/>
        <v>1</v>
      </c>
      <c r="K30">
        <v>4.4000000000000004</v>
      </c>
      <c r="L30" s="4">
        <v>184</v>
      </c>
      <c r="M30" s="4" t="b">
        <f t="shared" si="5"/>
        <v>1</v>
      </c>
      <c r="N30" s="8">
        <f t="shared" si="6"/>
        <v>809.6</v>
      </c>
      <c r="O30" t="s">
        <v>2397</v>
      </c>
      <c r="P30" t="s">
        <v>3479</v>
      </c>
      <c r="Q30" s="7">
        <f t="shared" si="1"/>
        <v>367816</v>
      </c>
      <c r="R30" t="s">
        <v>4912</v>
      </c>
    </row>
    <row r="31" spans="1:18" x14ac:dyDescent="0.3">
      <c r="A31" t="s">
        <v>45</v>
      </c>
      <c r="B31" t="s">
        <v>1556</v>
      </c>
      <c r="C31" t="s">
        <v>1525</v>
      </c>
      <c r="D31">
        <v>299</v>
      </c>
      <c r="E31">
        <v>999</v>
      </c>
      <c r="F31" s="2" t="b">
        <f t="shared" si="2"/>
        <v>0</v>
      </c>
      <c r="G31" s="2">
        <f t="shared" si="0"/>
        <v>998.70070070070074</v>
      </c>
      <c r="H31" s="1">
        <v>0.7</v>
      </c>
      <c r="I31" s="1" t="str">
        <f t="shared" si="3"/>
        <v>more than 50% Discount</v>
      </c>
      <c r="J31" s="1" t="b">
        <f t="shared" si="4"/>
        <v>1</v>
      </c>
      <c r="K31">
        <v>4.3</v>
      </c>
      <c r="L31" s="4">
        <v>20850</v>
      </c>
      <c r="M31" s="4" t="b">
        <f t="shared" si="5"/>
        <v>0</v>
      </c>
      <c r="N31" s="8">
        <f t="shared" si="6"/>
        <v>89655</v>
      </c>
      <c r="O31" t="s">
        <v>2398</v>
      </c>
      <c r="P31" t="s">
        <v>3480</v>
      </c>
      <c r="Q31" s="7">
        <f t="shared" si="1"/>
        <v>20829150</v>
      </c>
      <c r="R31" t="s">
        <v>4913</v>
      </c>
    </row>
    <row r="32" spans="1:18" x14ac:dyDescent="0.3">
      <c r="A32" t="s">
        <v>46</v>
      </c>
      <c r="B32" t="s">
        <v>1557</v>
      </c>
      <c r="C32" t="s">
        <v>1525</v>
      </c>
      <c r="D32">
        <v>199</v>
      </c>
      <c r="E32">
        <v>750</v>
      </c>
      <c r="F32" s="2" t="b">
        <f t="shared" si="2"/>
        <v>0</v>
      </c>
      <c r="G32" s="2">
        <f t="shared" si="0"/>
        <v>749.73466666666661</v>
      </c>
      <c r="H32" s="1">
        <v>0.73</v>
      </c>
      <c r="I32" s="1" t="str">
        <f t="shared" si="3"/>
        <v>more than 50% Discount</v>
      </c>
      <c r="J32" s="1" t="b">
        <f t="shared" si="4"/>
        <v>1</v>
      </c>
      <c r="K32">
        <v>4.5</v>
      </c>
      <c r="L32" s="4">
        <v>74976</v>
      </c>
      <c r="M32" s="4" t="b">
        <f t="shared" si="5"/>
        <v>0</v>
      </c>
      <c r="N32" s="8">
        <f t="shared" si="6"/>
        <v>337392</v>
      </c>
      <c r="O32" t="s">
        <v>2399</v>
      </c>
      <c r="P32" t="s">
        <v>3481</v>
      </c>
      <c r="Q32" s="7">
        <f t="shared" si="1"/>
        <v>56232000</v>
      </c>
      <c r="R32" t="s">
        <v>4914</v>
      </c>
    </row>
    <row r="33" spans="1:18" x14ac:dyDescent="0.3">
      <c r="A33" t="s">
        <v>47</v>
      </c>
      <c r="B33" t="s">
        <v>1558</v>
      </c>
      <c r="C33" t="s">
        <v>1525</v>
      </c>
      <c r="D33">
        <v>179</v>
      </c>
      <c r="E33">
        <v>499</v>
      </c>
      <c r="F33" s="2" t="b">
        <f t="shared" si="2"/>
        <v>0</v>
      </c>
      <c r="G33" s="2">
        <f t="shared" si="0"/>
        <v>498.64128256513027</v>
      </c>
      <c r="H33" s="1">
        <v>0.64</v>
      </c>
      <c r="I33" s="1" t="str">
        <f t="shared" si="3"/>
        <v>more than 50% Discount</v>
      </c>
      <c r="J33" s="1" t="b">
        <f t="shared" si="4"/>
        <v>1</v>
      </c>
      <c r="K33">
        <v>4</v>
      </c>
      <c r="L33" s="4">
        <v>1934</v>
      </c>
      <c r="M33" s="4" t="b">
        <f t="shared" si="5"/>
        <v>0</v>
      </c>
      <c r="N33" s="8">
        <f t="shared" si="6"/>
        <v>7736</v>
      </c>
      <c r="O33" t="s">
        <v>2400</v>
      </c>
      <c r="P33" t="s">
        <v>3482</v>
      </c>
      <c r="Q33" s="7">
        <f t="shared" si="1"/>
        <v>965066</v>
      </c>
      <c r="R33" t="s">
        <v>4915</v>
      </c>
    </row>
    <row r="34" spans="1:18" x14ac:dyDescent="0.3">
      <c r="A34" t="s">
        <v>48</v>
      </c>
      <c r="B34" t="s">
        <v>4832</v>
      </c>
      <c r="C34" t="s">
        <v>1525</v>
      </c>
      <c r="D34">
        <v>389</v>
      </c>
      <c r="E34" s="2">
        <v>1099</v>
      </c>
      <c r="F34" s="2" t="b">
        <f t="shared" si="2"/>
        <v>0</v>
      </c>
      <c r="G34" s="2">
        <f t="shared" si="0"/>
        <v>1098.6460418562328</v>
      </c>
      <c r="H34" s="1">
        <v>0.65</v>
      </c>
      <c r="I34" s="1" t="str">
        <f t="shared" si="3"/>
        <v>more than 50% Discount</v>
      </c>
      <c r="J34" s="1" t="b">
        <f t="shared" si="4"/>
        <v>1</v>
      </c>
      <c r="K34">
        <v>4.3</v>
      </c>
      <c r="L34" s="4">
        <v>974</v>
      </c>
      <c r="M34" s="4" t="b">
        <f t="shared" si="5"/>
        <v>1</v>
      </c>
      <c r="N34" s="8">
        <f t="shared" si="6"/>
        <v>4188.2</v>
      </c>
      <c r="O34" t="s">
        <v>2401</v>
      </c>
      <c r="P34" t="s">
        <v>3483</v>
      </c>
      <c r="Q34" s="7">
        <f t="shared" si="1"/>
        <v>1070426</v>
      </c>
      <c r="R34" t="s">
        <v>4916</v>
      </c>
    </row>
    <row r="35" spans="1:18" x14ac:dyDescent="0.3">
      <c r="A35" t="s">
        <v>49</v>
      </c>
      <c r="B35" t="s">
        <v>1559</v>
      </c>
      <c r="C35" t="s">
        <v>1525</v>
      </c>
      <c r="D35">
        <v>599</v>
      </c>
      <c r="E35">
        <v>599</v>
      </c>
      <c r="F35" s="2" t="b">
        <f t="shared" si="2"/>
        <v>0</v>
      </c>
      <c r="G35" s="2">
        <f t="shared" si="0"/>
        <v>598</v>
      </c>
      <c r="H35" s="1">
        <v>0</v>
      </c>
      <c r="I35" s="1" t="str">
        <f t="shared" si="3"/>
        <v>less than 50%</v>
      </c>
      <c r="J35" s="1" t="b">
        <f t="shared" si="4"/>
        <v>0</v>
      </c>
      <c r="K35">
        <v>4.3</v>
      </c>
      <c r="L35" s="4">
        <v>355</v>
      </c>
      <c r="M35" s="4" t="b">
        <f t="shared" si="5"/>
        <v>1</v>
      </c>
      <c r="N35" s="8">
        <f t="shared" si="6"/>
        <v>1526.5</v>
      </c>
      <c r="O35" t="s">
        <v>2402</v>
      </c>
      <c r="P35" t="s">
        <v>3484</v>
      </c>
      <c r="Q35" s="7">
        <f t="shared" si="1"/>
        <v>212645</v>
      </c>
      <c r="R35" t="s">
        <v>4917</v>
      </c>
    </row>
    <row r="36" spans="1:18" x14ac:dyDescent="0.3">
      <c r="A36" t="s">
        <v>50</v>
      </c>
      <c r="B36" t="s">
        <v>1560</v>
      </c>
      <c r="C36" t="s">
        <v>1525</v>
      </c>
      <c r="D36">
        <v>199</v>
      </c>
      <c r="E36">
        <v>999</v>
      </c>
      <c r="F36" s="2" t="b">
        <f t="shared" si="2"/>
        <v>0</v>
      </c>
      <c r="G36" s="2">
        <f t="shared" si="0"/>
        <v>998.80080080080086</v>
      </c>
      <c r="H36" s="1">
        <v>0.8</v>
      </c>
      <c r="I36" s="1" t="str">
        <f t="shared" si="3"/>
        <v>more than 50% Discount</v>
      </c>
      <c r="J36" s="1" t="b">
        <f t="shared" si="4"/>
        <v>1</v>
      </c>
      <c r="K36">
        <v>3.9</v>
      </c>
      <c r="L36" s="4">
        <v>1075</v>
      </c>
      <c r="M36" s="4" t="b">
        <f t="shared" si="5"/>
        <v>0</v>
      </c>
      <c r="N36" s="8">
        <f t="shared" si="6"/>
        <v>4192.5</v>
      </c>
      <c r="O36" t="s">
        <v>2403</v>
      </c>
      <c r="P36" t="s">
        <v>3485</v>
      </c>
      <c r="Q36" s="7">
        <f t="shared" si="1"/>
        <v>1073925</v>
      </c>
      <c r="R36" t="s">
        <v>4918</v>
      </c>
    </row>
    <row r="37" spans="1:18" x14ac:dyDescent="0.3">
      <c r="A37" t="s">
        <v>51</v>
      </c>
      <c r="B37" t="s">
        <v>1561</v>
      </c>
      <c r="C37" t="s">
        <v>1525</v>
      </c>
      <c r="D37">
        <v>99</v>
      </c>
      <c r="E37">
        <v>666.66</v>
      </c>
      <c r="F37" s="2" t="b">
        <f t="shared" si="2"/>
        <v>0</v>
      </c>
      <c r="G37" s="2">
        <f t="shared" si="0"/>
        <v>666.51149851498508</v>
      </c>
      <c r="H37" s="1">
        <v>0.85</v>
      </c>
      <c r="I37" s="1" t="str">
        <f t="shared" si="3"/>
        <v>more than 50% Discount</v>
      </c>
      <c r="J37" s="1" t="b">
        <f t="shared" si="4"/>
        <v>1</v>
      </c>
      <c r="K37">
        <v>3.9</v>
      </c>
      <c r="L37" s="4">
        <v>24871</v>
      </c>
      <c r="M37" s="4" t="b">
        <f t="shared" si="5"/>
        <v>0</v>
      </c>
      <c r="N37" s="8">
        <f t="shared" si="6"/>
        <v>96996.9</v>
      </c>
      <c r="O37" t="s">
        <v>2377</v>
      </c>
      <c r="P37" t="s">
        <v>3459</v>
      </c>
      <c r="Q37" s="7">
        <f t="shared" si="1"/>
        <v>16580500.859999999</v>
      </c>
      <c r="R37" t="s">
        <v>4919</v>
      </c>
    </row>
    <row r="38" spans="1:18" x14ac:dyDescent="0.3">
      <c r="A38" t="s">
        <v>52</v>
      </c>
      <c r="B38" t="s">
        <v>1562</v>
      </c>
      <c r="C38" t="s">
        <v>1525</v>
      </c>
      <c r="D38">
        <v>899</v>
      </c>
      <c r="E38" s="2">
        <v>1900</v>
      </c>
      <c r="F38" s="2" t="b">
        <f t="shared" si="2"/>
        <v>0</v>
      </c>
      <c r="G38" s="2">
        <f t="shared" si="0"/>
        <v>1899.5268421052631</v>
      </c>
      <c r="H38" s="1">
        <v>0.53</v>
      </c>
      <c r="I38" s="1" t="str">
        <f t="shared" si="3"/>
        <v>more than 50% Discount</v>
      </c>
      <c r="J38" s="1" t="b">
        <f t="shared" si="4"/>
        <v>1</v>
      </c>
      <c r="K38">
        <v>4.4000000000000004</v>
      </c>
      <c r="L38" s="4">
        <v>13552</v>
      </c>
      <c r="M38" s="4" t="b">
        <f t="shared" si="5"/>
        <v>0</v>
      </c>
      <c r="N38" s="8">
        <f t="shared" si="6"/>
        <v>59628.800000000003</v>
      </c>
      <c r="O38" t="s">
        <v>2404</v>
      </c>
      <c r="P38" t="s">
        <v>3486</v>
      </c>
      <c r="Q38" s="7">
        <f t="shared" si="1"/>
        <v>25748800</v>
      </c>
      <c r="R38" t="s">
        <v>4920</v>
      </c>
    </row>
    <row r="39" spans="1:18" x14ac:dyDescent="0.3">
      <c r="A39" t="s">
        <v>53</v>
      </c>
      <c r="B39" t="s">
        <v>1563</v>
      </c>
      <c r="C39" t="s">
        <v>1525</v>
      </c>
      <c r="D39">
        <v>199</v>
      </c>
      <c r="E39">
        <v>999</v>
      </c>
      <c r="F39" s="2" t="b">
        <f t="shared" si="2"/>
        <v>0</v>
      </c>
      <c r="G39" s="2">
        <f t="shared" si="0"/>
        <v>998.80080080080086</v>
      </c>
      <c r="H39" s="1">
        <v>0.8</v>
      </c>
      <c r="I39" s="1" t="str">
        <f t="shared" si="3"/>
        <v>more than 50% Discount</v>
      </c>
      <c r="J39" s="1" t="b">
        <f t="shared" si="4"/>
        <v>1</v>
      </c>
      <c r="K39">
        <v>4</v>
      </c>
      <c r="L39" s="4">
        <v>576</v>
      </c>
      <c r="M39" s="4" t="b">
        <f t="shared" si="5"/>
        <v>1</v>
      </c>
      <c r="N39" s="8">
        <f t="shared" si="6"/>
        <v>2304</v>
      </c>
      <c r="O39" t="s">
        <v>2405</v>
      </c>
      <c r="P39" t="s">
        <v>3487</v>
      </c>
      <c r="Q39" s="7">
        <f t="shared" si="1"/>
        <v>575424</v>
      </c>
      <c r="R39" t="s">
        <v>4921</v>
      </c>
    </row>
    <row r="40" spans="1:18" x14ac:dyDescent="0.3">
      <c r="A40" t="s">
        <v>54</v>
      </c>
      <c r="B40" t="s">
        <v>55</v>
      </c>
      <c r="C40" t="s">
        <v>1526</v>
      </c>
      <c r="D40" s="2">
        <v>32999</v>
      </c>
      <c r="E40" s="2">
        <v>45999</v>
      </c>
      <c r="F40" s="2" t="b">
        <f t="shared" si="2"/>
        <v>0</v>
      </c>
      <c r="G40" s="2">
        <f t="shared" si="0"/>
        <v>45998.282614839452</v>
      </c>
      <c r="H40" s="1">
        <v>0.28000000000000003</v>
      </c>
      <c r="I40" s="1" t="str">
        <f t="shared" si="3"/>
        <v>less than 50%</v>
      </c>
      <c r="J40" s="1" t="b">
        <f t="shared" si="4"/>
        <v>0</v>
      </c>
      <c r="K40">
        <v>4.2</v>
      </c>
      <c r="L40" s="4">
        <v>7298</v>
      </c>
      <c r="M40" s="4" t="b">
        <f t="shared" si="5"/>
        <v>0</v>
      </c>
      <c r="N40" s="8">
        <f t="shared" si="6"/>
        <v>30651.600000000002</v>
      </c>
      <c r="O40" t="s">
        <v>2406</v>
      </c>
      <c r="P40" t="s">
        <v>3488</v>
      </c>
      <c r="Q40" s="7">
        <f t="shared" si="1"/>
        <v>335700702</v>
      </c>
      <c r="R40" t="s">
        <v>4922</v>
      </c>
    </row>
    <row r="41" spans="1:18" x14ac:dyDescent="0.3">
      <c r="A41" t="s">
        <v>56</v>
      </c>
      <c r="B41" t="s">
        <v>1564</v>
      </c>
      <c r="C41" t="s">
        <v>1525</v>
      </c>
      <c r="D41">
        <v>970</v>
      </c>
      <c r="E41" s="2">
        <v>1999</v>
      </c>
      <c r="F41" s="2" t="b">
        <f t="shared" si="2"/>
        <v>0</v>
      </c>
      <c r="G41" s="2">
        <f t="shared" si="0"/>
        <v>1998.5147573786894</v>
      </c>
      <c r="H41" s="1">
        <v>0.51</v>
      </c>
      <c r="I41" s="1" t="str">
        <f t="shared" si="3"/>
        <v>more than 50% Discount</v>
      </c>
      <c r="J41" s="1" t="b">
        <f t="shared" si="4"/>
        <v>1</v>
      </c>
      <c r="K41">
        <v>4.2</v>
      </c>
      <c r="L41" s="4">
        <v>462</v>
      </c>
      <c r="M41" s="4" t="b">
        <f t="shared" si="5"/>
        <v>1</v>
      </c>
      <c r="N41" s="8">
        <f t="shared" si="6"/>
        <v>1940.4</v>
      </c>
      <c r="O41" t="s">
        <v>2407</v>
      </c>
      <c r="P41" t="s">
        <v>3489</v>
      </c>
      <c r="Q41" s="7">
        <f t="shared" si="1"/>
        <v>923538</v>
      </c>
      <c r="R41" t="s">
        <v>4923</v>
      </c>
    </row>
    <row r="42" spans="1:18" x14ac:dyDescent="0.3">
      <c r="A42" t="s">
        <v>57</v>
      </c>
      <c r="B42" t="s">
        <v>1565</v>
      </c>
      <c r="C42" t="s">
        <v>1525</v>
      </c>
      <c r="D42">
        <v>209</v>
      </c>
      <c r="E42">
        <v>695</v>
      </c>
      <c r="F42" s="2" t="b">
        <f t="shared" si="2"/>
        <v>0</v>
      </c>
      <c r="G42" s="2">
        <f t="shared" si="0"/>
        <v>694.69928057553955</v>
      </c>
      <c r="H42" s="1">
        <v>0.7</v>
      </c>
      <c r="I42" s="1" t="str">
        <f t="shared" si="3"/>
        <v>more than 50% Discount</v>
      </c>
      <c r="J42" s="1" t="b">
        <f t="shared" si="4"/>
        <v>1</v>
      </c>
      <c r="K42">
        <v>4.5</v>
      </c>
      <c r="L42" s="4">
        <v>107687</v>
      </c>
      <c r="M42" s="4" t="b">
        <f t="shared" si="5"/>
        <v>0</v>
      </c>
      <c r="N42" s="8">
        <f t="shared" si="6"/>
        <v>484591.5</v>
      </c>
      <c r="O42" t="s">
        <v>2408</v>
      </c>
      <c r="P42" t="s">
        <v>3490</v>
      </c>
      <c r="Q42" s="7">
        <f t="shared" si="1"/>
        <v>74842465</v>
      </c>
      <c r="R42" t="s">
        <v>4924</v>
      </c>
    </row>
    <row r="43" spans="1:18" x14ac:dyDescent="0.3">
      <c r="A43" t="s">
        <v>58</v>
      </c>
      <c r="B43" t="s">
        <v>1566</v>
      </c>
      <c r="C43" t="s">
        <v>1526</v>
      </c>
      <c r="D43" s="2">
        <v>19999</v>
      </c>
      <c r="E43" s="2">
        <v>34999</v>
      </c>
      <c r="F43" s="2" t="b">
        <f t="shared" si="2"/>
        <v>0</v>
      </c>
      <c r="G43" s="2">
        <f t="shared" si="0"/>
        <v>34998.42858367382</v>
      </c>
      <c r="H43" s="1">
        <v>0.43</v>
      </c>
      <c r="I43" s="1" t="str">
        <f t="shared" si="3"/>
        <v>less than 50%</v>
      </c>
      <c r="J43" s="1" t="b">
        <f t="shared" si="4"/>
        <v>0</v>
      </c>
      <c r="K43">
        <v>4.3</v>
      </c>
      <c r="L43" s="4">
        <v>27151</v>
      </c>
      <c r="M43" s="4" t="b">
        <f t="shared" si="5"/>
        <v>0</v>
      </c>
      <c r="N43" s="8">
        <f t="shared" si="6"/>
        <v>116749.29999999999</v>
      </c>
      <c r="O43" t="s">
        <v>2409</v>
      </c>
      <c r="P43" t="s">
        <v>3491</v>
      </c>
      <c r="Q43" s="7">
        <f t="shared" si="1"/>
        <v>950257849</v>
      </c>
      <c r="R43" t="s">
        <v>4925</v>
      </c>
    </row>
    <row r="44" spans="1:18" x14ac:dyDescent="0.3">
      <c r="A44" t="s">
        <v>59</v>
      </c>
      <c r="B44" t="s">
        <v>1567</v>
      </c>
      <c r="C44" t="s">
        <v>1525</v>
      </c>
      <c r="D44">
        <v>399</v>
      </c>
      <c r="E44" s="2">
        <v>1099</v>
      </c>
      <c r="F44" s="2" t="b">
        <f t="shared" si="2"/>
        <v>0</v>
      </c>
      <c r="G44" s="2">
        <f t="shared" si="0"/>
        <v>1098.6369426751592</v>
      </c>
      <c r="H44" s="1">
        <v>0.64</v>
      </c>
      <c r="I44" s="1" t="str">
        <f t="shared" si="3"/>
        <v>more than 50% Discount</v>
      </c>
      <c r="J44" s="1" t="b">
        <f t="shared" si="4"/>
        <v>1</v>
      </c>
      <c r="K44">
        <v>4.2</v>
      </c>
      <c r="L44" s="4">
        <v>24269</v>
      </c>
      <c r="M44" s="4" t="b">
        <f t="shared" si="5"/>
        <v>0</v>
      </c>
      <c r="N44" s="8">
        <f t="shared" si="6"/>
        <v>101929.8</v>
      </c>
      <c r="O44" t="s">
        <v>2372</v>
      </c>
      <c r="P44" t="s">
        <v>3454</v>
      </c>
      <c r="Q44" s="7">
        <f t="shared" si="1"/>
        <v>26671631</v>
      </c>
      <c r="R44" t="s">
        <v>4887</v>
      </c>
    </row>
    <row r="45" spans="1:18" x14ac:dyDescent="0.3">
      <c r="A45" t="s">
        <v>60</v>
      </c>
      <c r="B45" t="s">
        <v>1542</v>
      </c>
      <c r="C45" t="s">
        <v>1525</v>
      </c>
      <c r="D45">
        <v>999</v>
      </c>
      <c r="E45" s="2">
        <v>1599</v>
      </c>
      <c r="F45" s="2" t="b">
        <f t="shared" si="2"/>
        <v>0</v>
      </c>
      <c r="G45" s="2">
        <f t="shared" si="0"/>
        <v>1598.375234521576</v>
      </c>
      <c r="H45" s="1">
        <v>0.38</v>
      </c>
      <c r="I45" s="1" t="str">
        <f t="shared" si="3"/>
        <v>less than 50%</v>
      </c>
      <c r="J45" s="1" t="b">
        <f t="shared" si="4"/>
        <v>0</v>
      </c>
      <c r="K45">
        <v>4.3</v>
      </c>
      <c r="L45" s="4">
        <v>12093</v>
      </c>
      <c r="M45" s="4" t="b">
        <f t="shared" si="5"/>
        <v>0</v>
      </c>
      <c r="N45" s="8">
        <f t="shared" si="6"/>
        <v>51999.9</v>
      </c>
      <c r="O45" t="s">
        <v>2410</v>
      </c>
      <c r="P45" t="s">
        <v>3492</v>
      </c>
      <c r="Q45" s="7">
        <f t="shared" si="1"/>
        <v>19336707</v>
      </c>
      <c r="R45" t="s">
        <v>4926</v>
      </c>
    </row>
    <row r="46" spans="1:18" x14ac:dyDescent="0.3">
      <c r="A46" t="s">
        <v>61</v>
      </c>
      <c r="B46" t="s">
        <v>1568</v>
      </c>
      <c r="C46" t="s">
        <v>1525</v>
      </c>
      <c r="D46">
        <v>59</v>
      </c>
      <c r="E46">
        <v>199</v>
      </c>
      <c r="F46" s="2" t="b">
        <f t="shared" si="2"/>
        <v>0</v>
      </c>
      <c r="G46" s="2">
        <f t="shared" si="0"/>
        <v>198.7035175879397</v>
      </c>
      <c r="H46" s="1">
        <v>0.7</v>
      </c>
      <c r="I46" s="1" t="str">
        <f t="shared" si="3"/>
        <v>more than 50% Discount</v>
      </c>
      <c r="J46" s="1" t="b">
        <f t="shared" si="4"/>
        <v>1</v>
      </c>
      <c r="K46">
        <v>4</v>
      </c>
      <c r="L46" s="4">
        <v>9378</v>
      </c>
      <c r="M46" s="4" t="b">
        <f t="shared" si="5"/>
        <v>0</v>
      </c>
      <c r="N46" s="8">
        <f t="shared" si="6"/>
        <v>37512</v>
      </c>
      <c r="O46" t="s">
        <v>2392</v>
      </c>
      <c r="P46" t="s">
        <v>3474</v>
      </c>
      <c r="Q46" s="7">
        <f t="shared" si="1"/>
        <v>1866222</v>
      </c>
      <c r="R46" t="s">
        <v>4907</v>
      </c>
    </row>
    <row r="47" spans="1:18" x14ac:dyDescent="0.3">
      <c r="A47" t="s">
        <v>62</v>
      </c>
      <c r="B47" t="s">
        <v>1569</v>
      </c>
      <c r="C47" t="s">
        <v>1525</v>
      </c>
      <c r="D47">
        <v>333</v>
      </c>
      <c r="E47">
        <v>999</v>
      </c>
      <c r="F47" s="2" t="b">
        <f t="shared" si="2"/>
        <v>0</v>
      </c>
      <c r="G47" s="2">
        <f t="shared" si="0"/>
        <v>998.66666666666663</v>
      </c>
      <c r="H47" s="1">
        <v>0.67</v>
      </c>
      <c r="I47" s="1" t="str">
        <f t="shared" si="3"/>
        <v>more than 50% Discount</v>
      </c>
      <c r="J47" s="1" t="b">
        <f t="shared" si="4"/>
        <v>1</v>
      </c>
      <c r="K47">
        <v>3.3</v>
      </c>
      <c r="L47" s="4">
        <v>9792</v>
      </c>
      <c r="M47" s="4" t="b">
        <f t="shared" si="5"/>
        <v>0</v>
      </c>
      <c r="N47" s="8">
        <f t="shared" si="6"/>
        <v>32313.599999999999</v>
      </c>
      <c r="O47" t="s">
        <v>2397</v>
      </c>
      <c r="P47" t="s">
        <v>3493</v>
      </c>
      <c r="Q47" s="7">
        <f t="shared" si="1"/>
        <v>9782208</v>
      </c>
      <c r="R47" t="s">
        <v>4927</v>
      </c>
    </row>
    <row r="48" spans="1:18" x14ac:dyDescent="0.3">
      <c r="A48" t="s">
        <v>63</v>
      </c>
      <c r="B48" t="s">
        <v>1570</v>
      </c>
      <c r="C48" t="s">
        <v>1526</v>
      </c>
      <c r="D48">
        <v>309</v>
      </c>
      <c r="E48">
        <v>475</v>
      </c>
      <c r="F48" s="2" t="b">
        <f t="shared" si="2"/>
        <v>0</v>
      </c>
      <c r="G48" s="2">
        <f t="shared" si="0"/>
        <v>474.34947368421052</v>
      </c>
      <c r="H48" s="1">
        <v>0.35</v>
      </c>
      <c r="I48" s="1" t="str">
        <f t="shared" si="3"/>
        <v>less than 50%</v>
      </c>
      <c r="J48" s="1" t="b">
        <f t="shared" si="4"/>
        <v>0</v>
      </c>
      <c r="K48">
        <v>4.4000000000000004</v>
      </c>
      <c r="L48" s="4">
        <v>426973</v>
      </c>
      <c r="M48" s="4" t="b">
        <f t="shared" si="5"/>
        <v>0</v>
      </c>
      <c r="N48" s="8">
        <f t="shared" si="6"/>
        <v>1878681.2000000002</v>
      </c>
      <c r="O48" t="s">
        <v>2382</v>
      </c>
      <c r="P48" t="s">
        <v>3464</v>
      </c>
      <c r="Q48" s="7">
        <f t="shared" si="1"/>
        <v>202812175</v>
      </c>
      <c r="R48" t="s">
        <v>4928</v>
      </c>
    </row>
    <row r="49" spans="1:18" x14ac:dyDescent="0.3">
      <c r="A49" t="s">
        <v>64</v>
      </c>
      <c r="B49" t="s">
        <v>4833</v>
      </c>
      <c r="C49" t="s">
        <v>1526</v>
      </c>
      <c r="D49">
        <v>399</v>
      </c>
      <c r="E49">
        <v>999</v>
      </c>
      <c r="F49" s="2" t="b">
        <f t="shared" si="2"/>
        <v>0</v>
      </c>
      <c r="G49" s="2">
        <f t="shared" si="0"/>
        <v>998.60060060060061</v>
      </c>
      <c r="H49" s="1">
        <v>0.6</v>
      </c>
      <c r="I49" s="1" t="str">
        <f t="shared" si="3"/>
        <v>more than 50% Discount</v>
      </c>
      <c r="J49" s="1" t="b">
        <f t="shared" si="4"/>
        <v>1</v>
      </c>
      <c r="K49">
        <v>3.6</v>
      </c>
      <c r="L49" s="4">
        <v>493</v>
      </c>
      <c r="M49" s="4" t="b">
        <f t="shared" si="5"/>
        <v>1</v>
      </c>
      <c r="N49" s="8">
        <f t="shared" si="6"/>
        <v>1774.8</v>
      </c>
      <c r="O49" t="s">
        <v>2411</v>
      </c>
      <c r="P49" t="s">
        <v>3494</v>
      </c>
      <c r="Q49" s="7">
        <f t="shared" si="1"/>
        <v>492507</v>
      </c>
      <c r="R49" t="s">
        <v>4897</v>
      </c>
    </row>
    <row r="50" spans="1:18" x14ac:dyDescent="0.3">
      <c r="A50" t="s">
        <v>65</v>
      </c>
      <c r="B50" t="s">
        <v>1571</v>
      </c>
      <c r="C50" t="s">
        <v>1525</v>
      </c>
      <c r="D50">
        <v>199</v>
      </c>
      <c r="E50">
        <v>395</v>
      </c>
      <c r="F50" s="2" t="b">
        <f t="shared" si="2"/>
        <v>0</v>
      </c>
      <c r="G50" s="2">
        <f t="shared" si="0"/>
        <v>394.49620253164557</v>
      </c>
      <c r="H50" s="1">
        <v>0.5</v>
      </c>
      <c r="I50" s="1" t="b">
        <f t="shared" si="3"/>
        <v>0</v>
      </c>
      <c r="J50" s="1" t="b">
        <f t="shared" si="4"/>
        <v>1</v>
      </c>
      <c r="K50">
        <v>4.2</v>
      </c>
      <c r="L50" s="4">
        <v>92595</v>
      </c>
      <c r="M50" s="4" t="b">
        <f t="shared" si="5"/>
        <v>0</v>
      </c>
      <c r="N50" s="8">
        <f t="shared" si="6"/>
        <v>388899</v>
      </c>
      <c r="O50" t="s">
        <v>2412</v>
      </c>
      <c r="P50" t="s">
        <v>3495</v>
      </c>
      <c r="Q50" s="7">
        <f t="shared" si="1"/>
        <v>36575025</v>
      </c>
      <c r="R50" t="s">
        <v>4929</v>
      </c>
    </row>
    <row r="51" spans="1:18" x14ac:dyDescent="0.3">
      <c r="A51" t="s">
        <v>66</v>
      </c>
      <c r="B51" t="s">
        <v>1542</v>
      </c>
      <c r="C51" t="s">
        <v>1525</v>
      </c>
      <c r="D51" s="2">
        <v>1199</v>
      </c>
      <c r="E51" s="2">
        <v>2199</v>
      </c>
      <c r="F51" s="2" t="b">
        <f t="shared" si="2"/>
        <v>0</v>
      </c>
      <c r="G51" s="2">
        <f t="shared" si="0"/>
        <v>2198.454752160073</v>
      </c>
      <c r="H51" s="1">
        <v>0.45</v>
      </c>
      <c r="I51" s="1" t="str">
        <f t="shared" si="3"/>
        <v>less than 50%</v>
      </c>
      <c r="J51" s="1" t="b">
        <f t="shared" si="4"/>
        <v>0</v>
      </c>
      <c r="K51">
        <v>4.4000000000000004</v>
      </c>
      <c r="L51" s="4">
        <v>24780</v>
      </c>
      <c r="M51" s="4" t="b">
        <f t="shared" si="5"/>
        <v>0</v>
      </c>
      <c r="N51" s="8">
        <f t="shared" si="6"/>
        <v>109032.00000000001</v>
      </c>
      <c r="O51" t="s">
        <v>2413</v>
      </c>
      <c r="P51" t="s">
        <v>3496</v>
      </c>
      <c r="Q51" s="7">
        <f t="shared" si="1"/>
        <v>54491220</v>
      </c>
      <c r="R51" t="s">
        <v>4930</v>
      </c>
    </row>
    <row r="52" spans="1:18" x14ac:dyDescent="0.3">
      <c r="A52" t="s">
        <v>67</v>
      </c>
      <c r="B52" t="s">
        <v>1572</v>
      </c>
      <c r="C52" t="s">
        <v>1525</v>
      </c>
      <c r="D52">
        <v>179</v>
      </c>
      <c r="E52">
        <v>500</v>
      </c>
      <c r="F52" s="2" t="b">
        <f t="shared" si="2"/>
        <v>0</v>
      </c>
      <c r="G52" s="2">
        <f t="shared" si="0"/>
        <v>499.642</v>
      </c>
      <c r="H52" s="1">
        <v>0.64</v>
      </c>
      <c r="I52" s="1" t="str">
        <f t="shared" si="3"/>
        <v>more than 50% Discount</v>
      </c>
      <c r="J52" s="1" t="b">
        <f t="shared" si="4"/>
        <v>1</v>
      </c>
      <c r="K52">
        <v>4.2</v>
      </c>
      <c r="L52" s="4">
        <v>92595</v>
      </c>
      <c r="M52" s="4" t="b">
        <f t="shared" si="5"/>
        <v>0</v>
      </c>
      <c r="N52" s="8">
        <f t="shared" si="6"/>
        <v>388899</v>
      </c>
      <c r="O52" t="s">
        <v>2412</v>
      </c>
      <c r="P52" t="s">
        <v>3495</v>
      </c>
      <c r="Q52" s="7">
        <f t="shared" si="1"/>
        <v>46297500</v>
      </c>
      <c r="R52" t="s">
        <v>4931</v>
      </c>
    </row>
    <row r="53" spans="1:18" x14ac:dyDescent="0.3">
      <c r="A53" t="s">
        <v>68</v>
      </c>
      <c r="B53" t="s">
        <v>1573</v>
      </c>
      <c r="C53" t="s">
        <v>1525</v>
      </c>
      <c r="D53">
        <v>799</v>
      </c>
      <c r="E53" s="2">
        <v>2100</v>
      </c>
      <c r="F53" s="2" t="b">
        <f t="shared" si="2"/>
        <v>0</v>
      </c>
      <c r="G53" s="2">
        <f t="shared" si="0"/>
        <v>2099.6195238095238</v>
      </c>
      <c r="H53" s="1">
        <v>0.62</v>
      </c>
      <c r="I53" s="1" t="str">
        <f t="shared" si="3"/>
        <v>more than 50% Discount</v>
      </c>
      <c r="J53" s="1" t="b">
        <f t="shared" si="4"/>
        <v>1</v>
      </c>
      <c r="K53">
        <v>4.3</v>
      </c>
      <c r="L53" s="4">
        <v>8188</v>
      </c>
      <c r="M53" s="4" t="b">
        <f t="shared" si="5"/>
        <v>0</v>
      </c>
      <c r="N53" s="8">
        <f t="shared" si="6"/>
        <v>35208.400000000001</v>
      </c>
      <c r="O53" t="s">
        <v>2414</v>
      </c>
      <c r="P53" t="s">
        <v>3497</v>
      </c>
      <c r="Q53" s="7">
        <f t="shared" si="1"/>
        <v>17194800</v>
      </c>
      <c r="R53" t="s">
        <v>4930</v>
      </c>
    </row>
    <row r="54" spans="1:18" x14ac:dyDescent="0.3">
      <c r="A54" t="s">
        <v>69</v>
      </c>
      <c r="B54" t="s">
        <v>70</v>
      </c>
      <c r="C54" t="s">
        <v>1526</v>
      </c>
      <c r="D54" s="2">
        <v>6999</v>
      </c>
      <c r="E54" s="2">
        <v>12999</v>
      </c>
      <c r="F54" s="2" t="b">
        <f t="shared" si="2"/>
        <v>0</v>
      </c>
      <c r="G54" s="2">
        <f t="shared" si="0"/>
        <v>12998.461573967228</v>
      </c>
      <c r="H54" s="1">
        <v>0.46</v>
      </c>
      <c r="I54" s="1" t="str">
        <f t="shared" si="3"/>
        <v>less than 50%</v>
      </c>
      <c r="J54" s="1" t="b">
        <f t="shared" si="4"/>
        <v>0</v>
      </c>
      <c r="K54">
        <v>4.2</v>
      </c>
      <c r="L54" s="4">
        <v>4003</v>
      </c>
      <c r="M54" s="4" t="b">
        <f t="shared" si="5"/>
        <v>0</v>
      </c>
      <c r="N54" s="8">
        <f t="shared" si="6"/>
        <v>16812.600000000002</v>
      </c>
      <c r="O54" t="s">
        <v>2397</v>
      </c>
      <c r="P54" t="s">
        <v>3498</v>
      </c>
      <c r="Q54" s="7">
        <f t="shared" si="1"/>
        <v>52034997</v>
      </c>
      <c r="R54" t="s">
        <v>4932</v>
      </c>
    </row>
    <row r="55" spans="1:18" x14ac:dyDescent="0.3">
      <c r="A55" t="s">
        <v>71</v>
      </c>
      <c r="B55" t="s">
        <v>1574</v>
      </c>
      <c r="C55" t="s">
        <v>1525</v>
      </c>
      <c r="D55">
        <v>199</v>
      </c>
      <c r="E55">
        <v>349</v>
      </c>
      <c r="F55" s="2" t="b">
        <f t="shared" si="2"/>
        <v>0</v>
      </c>
      <c r="G55" s="2">
        <f t="shared" si="0"/>
        <v>348.4297994269341</v>
      </c>
      <c r="H55" s="1">
        <v>0.43</v>
      </c>
      <c r="I55" s="1" t="str">
        <f t="shared" si="3"/>
        <v>less than 50%</v>
      </c>
      <c r="J55" s="1" t="b">
        <f t="shared" si="4"/>
        <v>0</v>
      </c>
      <c r="K55">
        <v>4.0999999999999996</v>
      </c>
      <c r="L55" s="4">
        <v>314</v>
      </c>
      <c r="M55" s="4" t="b">
        <f t="shared" si="5"/>
        <v>1</v>
      </c>
      <c r="N55" s="8">
        <f t="shared" si="6"/>
        <v>1287.3999999999999</v>
      </c>
      <c r="O55" t="s">
        <v>2415</v>
      </c>
      <c r="P55" t="s">
        <v>3499</v>
      </c>
      <c r="Q55" s="7">
        <f t="shared" si="1"/>
        <v>109586</v>
      </c>
      <c r="R55" t="s">
        <v>4933</v>
      </c>
    </row>
    <row r="56" spans="1:18" x14ac:dyDescent="0.3">
      <c r="A56" t="s">
        <v>72</v>
      </c>
      <c r="B56" t="s">
        <v>73</v>
      </c>
      <c r="C56" t="s">
        <v>1526</v>
      </c>
      <c r="D56">
        <v>230</v>
      </c>
      <c r="E56">
        <v>499</v>
      </c>
      <c r="F56" s="2" t="b">
        <f t="shared" si="2"/>
        <v>0</v>
      </c>
      <c r="G56" s="2">
        <f t="shared" si="0"/>
        <v>498.5390781563126</v>
      </c>
      <c r="H56" s="1">
        <v>0.54</v>
      </c>
      <c r="I56" s="1" t="str">
        <f t="shared" si="3"/>
        <v>more than 50% Discount</v>
      </c>
      <c r="J56" s="1" t="b">
        <f t="shared" si="4"/>
        <v>1</v>
      </c>
      <c r="K56">
        <v>3.7</v>
      </c>
      <c r="L56" s="4">
        <v>2960</v>
      </c>
      <c r="M56" s="4" t="b">
        <f t="shared" si="5"/>
        <v>0</v>
      </c>
      <c r="N56" s="8">
        <f t="shared" si="6"/>
        <v>10952</v>
      </c>
      <c r="O56" t="s">
        <v>2416</v>
      </c>
      <c r="P56" t="s">
        <v>3500</v>
      </c>
      <c r="Q56" s="7">
        <f t="shared" si="1"/>
        <v>1477040</v>
      </c>
      <c r="R56" t="s">
        <v>4934</v>
      </c>
    </row>
    <row r="57" spans="1:18" x14ac:dyDescent="0.3">
      <c r="A57" t="s">
        <v>74</v>
      </c>
      <c r="B57" t="s">
        <v>1542</v>
      </c>
      <c r="C57" t="s">
        <v>1525</v>
      </c>
      <c r="D57">
        <v>649</v>
      </c>
      <c r="E57" s="2">
        <v>1399</v>
      </c>
      <c r="F57" s="2" t="b">
        <f t="shared" si="2"/>
        <v>0</v>
      </c>
      <c r="G57" s="2">
        <f t="shared" si="0"/>
        <v>1398.5360972122944</v>
      </c>
      <c r="H57" s="1">
        <v>0.54</v>
      </c>
      <c r="I57" s="1" t="str">
        <f t="shared" si="3"/>
        <v>more than 50% Discount</v>
      </c>
      <c r="J57" s="1" t="b">
        <f t="shared" si="4"/>
        <v>1</v>
      </c>
      <c r="K57">
        <v>4.2</v>
      </c>
      <c r="L57" s="4">
        <v>179691</v>
      </c>
      <c r="M57" s="4" t="b">
        <f t="shared" si="5"/>
        <v>0</v>
      </c>
      <c r="N57" s="8">
        <f t="shared" si="6"/>
        <v>754702.20000000007</v>
      </c>
      <c r="O57" t="s">
        <v>2380</v>
      </c>
      <c r="P57" t="s">
        <v>3462</v>
      </c>
      <c r="Q57" s="7">
        <f t="shared" si="1"/>
        <v>251387709</v>
      </c>
      <c r="R57" t="s">
        <v>4935</v>
      </c>
    </row>
    <row r="58" spans="1:18" x14ac:dyDescent="0.3">
      <c r="A58" t="s">
        <v>75</v>
      </c>
      <c r="B58" t="s">
        <v>76</v>
      </c>
      <c r="C58" t="s">
        <v>1526</v>
      </c>
      <c r="D58" s="2">
        <v>15999</v>
      </c>
      <c r="E58" s="2">
        <v>21999</v>
      </c>
      <c r="F58" s="2" t="b">
        <f t="shared" si="2"/>
        <v>0</v>
      </c>
      <c r="G58" s="2">
        <f t="shared" si="0"/>
        <v>21998.272739669985</v>
      </c>
      <c r="H58" s="1">
        <v>0.27</v>
      </c>
      <c r="I58" s="1" t="str">
        <f t="shared" si="3"/>
        <v>less than 50%</v>
      </c>
      <c r="J58" s="1" t="b">
        <f t="shared" si="4"/>
        <v>0</v>
      </c>
      <c r="K58">
        <v>4.2</v>
      </c>
      <c r="L58" s="4">
        <v>34899</v>
      </c>
      <c r="M58" s="4" t="b">
        <f t="shared" si="5"/>
        <v>0</v>
      </c>
      <c r="N58" s="8">
        <f t="shared" si="6"/>
        <v>146575.80000000002</v>
      </c>
      <c r="O58" t="s">
        <v>2395</v>
      </c>
      <c r="P58" t="s">
        <v>3477</v>
      </c>
      <c r="Q58" s="7">
        <f t="shared" si="1"/>
        <v>767743101</v>
      </c>
      <c r="R58" t="s">
        <v>4895</v>
      </c>
    </row>
    <row r="59" spans="1:18" x14ac:dyDescent="0.3">
      <c r="A59" t="s">
        <v>77</v>
      </c>
      <c r="B59" t="s">
        <v>1575</v>
      </c>
      <c r="C59" t="s">
        <v>1525</v>
      </c>
      <c r="D59">
        <v>348</v>
      </c>
      <c r="E59" s="2">
        <v>1499</v>
      </c>
      <c r="F59" s="2" t="b">
        <f t="shared" si="2"/>
        <v>0</v>
      </c>
      <c r="G59" s="2">
        <f t="shared" si="0"/>
        <v>1498.7678452301534</v>
      </c>
      <c r="H59" s="1">
        <v>0.77</v>
      </c>
      <c r="I59" s="1" t="str">
        <f t="shared" si="3"/>
        <v>more than 50% Discount</v>
      </c>
      <c r="J59" s="1" t="b">
        <f t="shared" si="4"/>
        <v>1</v>
      </c>
      <c r="K59">
        <v>4.2</v>
      </c>
      <c r="L59" s="4">
        <v>656</v>
      </c>
      <c r="M59" s="4" t="b">
        <f t="shared" si="5"/>
        <v>1</v>
      </c>
      <c r="N59" s="8">
        <f t="shared" si="6"/>
        <v>2755.2000000000003</v>
      </c>
      <c r="O59" t="s">
        <v>2417</v>
      </c>
      <c r="P59" t="s">
        <v>3501</v>
      </c>
      <c r="Q59" s="7">
        <f t="shared" si="1"/>
        <v>983344</v>
      </c>
      <c r="R59" t="s">
        <v>4910</v>
      </c>
    </row>
    <row r="60" spans="1:18" x14ac:dyDescent="0.3">
      <c r="A60" t="s">
        <v>78</v>
      </c>
      <c r="B60" t="s">
        <v>1576</v>
      </c>
      <c r="C60" t="s">
        <v>1525</v>
      </c>
      <c r="D60">
        <v>154</v>
      </c>
      <c r="E60">
        <v>349</v>
      </c>
      <c r="F60" s="2" t="b">
        <f t="shared" si="2"/>
        <v>0</v>
      </c>
      <c r="G60" s="2">
        <f t="shared" si="0"/>
        <v>348.5587392550143</v>
      </c>
      <c r="H60" s="1">
        <v>0.56000000000000005</v>
      </c>
      <c r="I60" s="1" t="str">
        <f t="shared" si="3"/>
        <v>more than 50% Discount</v>
      </c>
      <c r="J60" s="1" t="b">
        <f t="shared" si="4"/>
        <v>1</v>
      </c>
      <c r="K60">
        <v>4.3</v>
      </c>
      <c r="L60" s="4">
        <v>7064</v>
      </c>
      <c r="M60" s="4" t="b">
        <f t="shared" si="5"/>
        <v>0</v>
      </c>
      <c r="N60" s="8">
        <f t="shared" si="6"/>
        <v>30375.199999999997</v>
      </c>
      <c r="O60" t="s">
        <v>2418</v>
      </c>
      <c r="P60" t="s">
        <v>3502</v>
      </c>
      <c r="Q60" s="7">
        <f t="shared" si="1"/>
        <v>2465336</v>
      </c>
      <c r="R60" t="s">
        <v>4936</v>
      </c>
    </row>
    <row r="61" spans="1:18" x14ac:dyDescent="0.3">
      <c r="A61" t="s">
        <v>79</v>
      </c>
      <c r="B61" t="s">
        <v>1577</v>
      </c>
      <c r="C61" t="s">
        <v>1526</v>
      </c>
      <c r="D61">
        <v>179</v>
      </c>
      <c r="E61">
        <v>799</v>
      </c>
      <c r="F61" s="2" t="b">
        <f t="shared" si="2"/>
        <v>0</v>
      </c>
      <c r="G61" s="2">
        <f t="shared" si="0"/>
        <v>798.77596996245302</v>
      </c>
      <c r="H61" s="1">
        <v>0.78</v>
      </c>
      <c r="I61" s="1" t="str">
        <f t="shared" si="3"/>
        <v>more than 50% Discount</v>
      </c>
      <c r="J61" s="1" t="b">
        <f t="shared" si="4"/>
        <v>1</v>
      </c>
      <c r="K61">
        <v>3.7</v>
      </c>
      <c r="L61" s="4">
        <v>2201</v>
      </c>
      <c r="M61" s="4" t="b">
        <f t="shared" si="5"/>
        <v>0</v>
      </c>
      <c r="N61" s="8">
        <f t="shared" si="6"/>
        <v>8143.7000000000007</v>
      </c>
      <c r="O61" t="s">
        <v>2419</v>
      </c>
      <c r="P61" t="s">
        <v>3503</v>
      </c>
      <c r="Q61" s="7">
        <f t="shared" si="1"/>
        <v>1758599</v>
      </c>
      <c r="R61" t="s">
        <v>4937</v>
      </c>
    </row>
    <row r="62" spans="1:18" x14ac:dyDescent="0.3">
      <c r="A62" t="s">
        <v>80</v>
      </c>
      <c r="B62" t="s">
        <v>81</v>
      </c>
      <c r="C62" t="s">
        <v>1526</v>
      </c>
      <c r="D62" s="2">
        <v>32990</v>
      </c>
      <c r="E62" s="2">
        <v>47900</v>
      </c>
      <c r="F62" s="2" t="b">
        <f t="shared" si="2"/>
        <v>0</v>
      </c>
      <c r="G62" s="2">
        <f t="shared" si="0"/>
        <v>47899.311273486433</v>
      </c>
      <c r="H62" s="1">
        <v>0.31</v>
      </c>
      <c r="I62" s="1" t="str">
        <f t="shared" si="3"/>
        <v>less than 50%</v>
      </c>
      <c r="J62" s="1" t="b">
        <f t="shared" si="4"/>
        <v>0</v>
      </c>
      <c r="K62">
        <v>4.3</v>
      </c>
      <c r="L62" s="4">
        <v>7109</v>
      </c>
      <c r="M62" s="4" t="b">
        <f t="shared" si="5"/>
        <v>0</v>
      </c>
      <c r="N62" s="8">
        <f t="shared" si="6"/>
        <v>30568.699999999997</v>
      </c>
      <c r="O62" t="s">
        <v>2420</v>
      </c>
      <c r="P62" t="s">
        <v>3504</v>
      </c>
      <c r="Q62" s="7">
        <f t="shared" si="1"/>
        <v>340521100</v>
      </c>
      <c r="R62" t="s">
        <v>4938</v>
      </c>
    </row>
    <row r="63" spans="1:18" x14ac:dyDescent="0.3">
      <c r="A63" t="s">
        <v>82</v>
      </c>
      <c r="B63" t="s">
        <v>83</v>
      </c>
      <c r="C63" t="s">
        <v>1525</v>
      </c>
      <c r="D63">
        <v>139</v>
      </c>
      <c r="E63">
        <v>999</v>
      </c>
      <c r="F63" s="2" t="b">
        <f t="shared" si="2"/>
        <v>0</v>
      </c>
      <c r="G63" s="2">
        <f t="shared" si="0"/>
        <v>998.86086086086084</v>
      </c>
      <c r="H63" s="1">
        <v>0.86</v>
      </c>
      <c r="I63" s="1" t="str">
        <f t="shared" si="3"/>
        <v>more than 50% Discount</v>
      </c>
      <c r="J63" s="1" t="b">
        <f t="shared" si="4"/>
        <v>1</v>
      </c>
      <c r="K63">
        <v>4</v>
      </c>
      <c r="L63" s="4">
        <v>1313</v>
      </c>
      <c r="M63" s="4" t="b">
        <f t="shared" si="5"/>
        <v>0</v>
      </c>
      <c r="N63" s="8">
        <f t="shared" si="6"/>
        <v>5252</v>
      </c>
      <c r="O63" t="s">
        <v>2421</v>
      </c>
      <c r="P63" t="s">
        <v>3505</v>
      </c>
      <c r="Q63" s="7">
        <f t="shared" si="1"/>
        <v>1311687</v>
      </c>
      <c r="R63" t="s">
        <v>4939</v>
      </c>
    </row>
    <row r="64" spans="1:18" x14ac:dyDescent="0.3">
      <c r="A64" t="s">
        <v>84</v>
      </c>
      <c r="B64" t="s">
        <v>1578</v>
      </c>
      <c r="C64" t="s">
        <v>1525</v>
      </c>
      <c r="D64">
        <v>329</v>
      </c>
      <c r="E64">
        <v>845</v>
      </c>
      <c r="F64" s="2" t="b">
        <f t="shared" si="2"/>
        <v>0</v>
      </c>
      <c r="G64" s="2">
        <f t="shared" si="0"/>
        <v>844.61065088757391</v>
      </c>
      <c r="H64" s="1">
        <v>0.61</v>
      </c>
      <c r="I64" s="1" t="str">
        <f t="shared" si="3"/>
        <v>more than 50% Discount</v>
      </c>
      <c r="J64" s="1" t="b">
        <f t="shared" si="4"/>
        <v>1</v>
      </c>
      <c r="K64">
        <v>4.2</v>
      </c>
      <c r="L64" s="4">
        <v>29746</v>
      </c>
      <c r="M64" s="4" t="b">
        <f t="shared" si="5"/>
        <v>0</v>
      </c>
      <c r="N64" s="8">
        <f t="shared" si="6"/>
        <v>124933.20000000001</v>
      </c>
      <c r="O64" t="s">
        <v>2422</v>
      </c>
      <c r="P64" t="s">
        <v>3506</v>
      </c>
      <c r="Q64" s="7">
        <f t="shared" si="1"/>
        <v>25135370</v>
      </c>
      <c r="R64" t="s">
        <v>4940</v>
      </c>
    </row>
    <row r="65" spans="1:18" x14ac:dyDescent="0.3">
      <c r="A65" t="s">
        <v>85</v>
      </c>
      <c r="B65" t="s">
        <v>1579</v>
      </c>
      <c r="C65" t="s">
        <v>1526</v>
      </c>
      <c r="D65" s="2">
        <v>13999</v>
      </c>
      <c r="E65" s="2">
        <v>24999</v>
      </c>
      <c r="F65" s="2" t="b">
        <f t="shared" si="2"/>
        <v>0</v>
      </c>
      <c r="G65" s="2">
        <f t="shared" si="0"/>
        <v>24998.440017600704</v>
      </c>
      <c r="H65" s="1">
        <v>0.44</v>
      </c>
      <c r="I65" s="1" t="str">
        <f t="shared" si="3"/>
        <v>less than 50%</v>
      </c>
      <c r="J65" s="1" t="b">
        <f t="shared" si="4"/>
        <v>0</v>
      </c>
      <c r="K65">
        <v>4.2</v>
      </c>
      <c r="L65" s="4">
        <v>45238</v>
      </c>
      <c r="M65" s="4" t="b">
        <f t="shared" si="5"/>
        <v>0</v>
      </c>
      <c r="N65" s="8">
        <f t="shared" si="6"/>
        <v>189999.6</v>
      </c>
      <c r="O65" t="s">
        <v>2423</v>
      </c>
      <c r="P65" t="s">
        <v>3507</v>
      </c>
      <c r="Q65" s="7">
        <f t="shared" si="1"/>
        <v>1130904762</v>
      </c>
      <c r="R65" t="s">
        <v>4941</v>
      </c>
    </row>
    <row r="66" spans="1:18" x14ac:dyDescent="0.3">
      <c r="A66" t="s">
        <v>86</v>
      </c>
      <c r="B66" t="s">
        <v>1570</v>
      </c>
      <c r="C66" t="s">
        <v>1526</v>
      </c>
      <c r="D66">
        <v>309</v>
      </c>
      <c r="E66" s="2">
        <v>1400</v>
      </c>
      <c r="F66" s="2" t="b">
        <f t="shared" si="2"/>
        <v>0</v>
      </c>
      <c r="G66" s="2">
        <f t="shared" ref="G66:G129" si="7">E66-D66/E66</f>
        <v>1399.7792857142856</v>
      </c>
      <c r="H66" s="1">
        <v>0.78</v>
      </c>
      <c r="I66" s="1" t="str">
        <f t="shared" si="3"/>
        <v>more than 50% Discount</v>
      </c>
      <c r="J66" s="1" t="b">
        <f t="shared" si="4"/>
        <v>1</v>
      </c>
      <c r="K66">
        <v>4.4000000000000004</v>
      </c>
      <c r="L66" s="4">
        <v>426973</v>
      </c>
      <c r="M66" s="4" t="b">
        <f t="shared" si="5"/>
        <v>0</v>
      </c>
      <c r="N66" s="8">
        <f t="shared" si="6"/>
        <v>1878681.2000000002</v>
      </c>
      <c r="O66" t="s">
        <v>2382</v>
      </c>
      <c r="P66" t="s">
        <v>3464</v>
      </c>
      <c r="Q66" s="7">
        <f t="shared" ref="Q66:Q129" si="8">E66*L66</f>
        <v>597762200</v>
      </c>
      <c r="R66" t="s">
        <v>4942</v>
      </c>
    </row>
    <row r="67" spans="1:18" x14ac:dyDescent="0.3">
      <c r="A67" t="s">
        <v>87</v>
      </c>
      <c r="B67" t="s">
        <v>1580</v>
      </c>
      <c r="C67" t="s">
        <v>1525</v>
      </c>
      <c r="D67">
        <v>263</v>
      </c>
      <c r="E67">
        <v>699</v>
      </c>
      <c r="F67" s="2" t="b">
        <f t="shared" ref="F67:F130" si="9">E66 =
IF(E66 &lt; 200, "&lt;₹200",
   IF(E66 &lt;= 500, "₹200–₹500", "&gt;₹500"))</f>
        <v>0</v>
      </c>
      <c r="G67" s="2">
        <f t="shared" si="7"/>
        <v>698.62374821173103</v>
      </c>
      <c r="H67" s="1">
        <v>0.62</v>
      </c>
      <c r="I67" s="1" t="str">
        <f t="shared" ref="I67:I130" si="10">IF(H67&lt;49%,"less than 50%",IF(H67&gt;50%,"more than 50% Discount"))</f>
        <v>more than 50% Discount</v>
      </c>
      <c r="J67" s="1" t="b">
        <f t="shared" ref="J67:J130" si="11">H67&gt;=50%</f>
        <v>1</v>
      </c>
      <c r="K67">
        <v>4.0999999999999996</v>
      </c>
      <c r="L67" s="4">
        <v>450</v>
      </c>
      <c r="M67" s="4" t="b">
        <f t="shared" ref="M67:M130" si="12">L67&lt;1000</f>
        <v>1</v>
      </c>
      <c r="N67" s="8">
        <f t="shared" ref="N67:N130" si="13">K67*L67</f>
        <v>1844.9999999999998</v>
      </c>
      <c r="O67" t="s">
        <v>2424</v>
      </c>
      <c r="P67" t="s">
        <v>3508</v>
      </c>
      <c r="Q67" s="7">
        <f t="shared" si="8"/>
        <v>314550</v>
      </c>
      <c r="R67" t="s">
        <v>4897</v>
      </c>
    </row>
    <row r="68" spans="1:18" x14ac:dyDescent="0.3">
      <c r="A68" t="s">
        <v>88</v>
      </c>
      <c r="B68" t="s">
        <v>89</v>
      </c>
      <c r="C68" t="s">
        <v>1526</v>
      </c>
      <c r="D68" s="2">
        <v>7999</v>
      </c>
      <c r="E68" s="2">
        <v>14990</v>
      </c>
      <c r="F68" s="2" t="b">
        <f t="shared" si="9"/>
        <v>0</v>
      </c>
      <c r="G68" s="2">
        <f t="shared" si="7"/>
        <v>14989.466377585057</v>
      </c>
      <c r="H68" s="1">
        <v>0.47</v>
      </c>
      <c r="I68" s="1" t="str">
        <f t="shared" si="10"/>
        <v>less than 50%</v>
      </c>
      <c r="J68" s="1" t="b">
        <f t="shared" si="11"/>
        <v>0</v>
      </c>
      <c r="K68">
        <v>4.3</v>
      </c>
      <c r="L68" s="4">
        <v>457</v>
      </c>
      <c r="M68" s="4" t="b">
        <f t="shared" si="12"/>
        <v>1</v>
      </c>
      <c r="N68" s="8">
        <f t="shared" si="13"/>
        <v>1965.1</v>
      </c>
      <c r="O68" t="s">
        <v>2425</v>
      </c>
      <c r="P68" t="s">
        <v>3509</v>
      </c>
      <c r="Q68" s="7">
        <f t="shared" si="8"/>
        <v>6850430</v>
      </c>
      <c r="R68" t="s">
        <v>4943</v>
      </c>
    </row>
    <row r="69" spans="1:18" x14ac:dyDescent="0.3">
      <c r="A69" t="s">
        <v>90</v>
      </c>
      <c r="B69" t="s">
        <v>1581</v>
      </c>
      <c r="C69" t="s">
        <v>1526</v>
      </c>
      <c r="D69" s="2">
        <v>1599</v>
      </c>
      <c r="E69" s="2">
        <v>2999</v>
      </c>
      <c r="F69" s="2" t="b">
        <f t="shared" si="9"/>
        <v>0</v>
      </c>
      <c r="G69" s="2">
        <f t="shared" si="7"/>
        <v>2998.4668222740916</v>
      </c>
      <c r="H69" s="1">
        <v>0.47</v>
      </c>
      <c r="I69" s="1" t="str">
        <f t="shared" si="10"/>
        <v>less than 50%</v>
      </c>
      <c r="J69" s="1" t="b">
        <f t="shared" si="11"/>
        <v>0</v>
      </c>
      <c r="K69">
        <v>4.2</v>
      </c>
      <c r="L69" s="4">
        <v>2727</v>
      </c>
      <c r="M69" s="4" t="b">
        <f t="shared" si="12"/>
        <v>0</v>
      </c>
      <c r="N69" s="8">
        <f t="shared" si="13"/>
        <v>11453.4</v>
      </c>
      <c r="O69" t="s">
        <v>2426</v>
      </c>
      <c r="P69" t="s">
        <v>3510</v>
      </c>
      <c r="Q69" s="7">
        <f t="shared" si="8"/>
        <v>8178273</v>
      </c>
      <c r="R69" t="s">
        <v>4944</v>
      </c>
    </row>
    <row r="70" spans="1:18" x14ac:dyDescent="0.3">
      <c r="A70" t="s">
        <v>91</v>
      </c>
      <c r="B70" t="s">
        <v>1582</v>
      </c>
      <c r="C70" t="s">
        <v>1525</v>
      </c>
      <c r="D70">
        <v>219</v>
      </c>
      <c r="E70">
        <v>700</v>
      </c>
      <c r="F70" s="2" t="b">
        <f t="shared" si="9"/>
        <v>0</v>
      </c>
      <c r="G70" s="2">
        <f t="shared" si="7"/>
        <v>699.68714285714282</v>
      </c>
      <c r="H70" s="1">
        <v>0.69</v>
      </c>
      <c r="I70" s="1" t="str">
        <f t="shared" si="10"/>
        <v>more than 50% Discount</v>
      </c>
      <c r="J70" s="1" t="b">
        <f t="shared" si="11"/>
        <v>1</v>
      </c>
      <c r="K70">
        <v>4.3</v>
      </c>
      <c r="L70" s="4">
        <v>20053</v>
      </c>
      <c r="M70" s="4" t="b">
        <f t="shared" si="12"/>
        <v>0</v>
      </c>
      <c r="N70" s="8">
        <f t="shared" si="13"/>
        <v>86227.9</v>
      </c>
      <c r="O70" t="s">
        <v>2427</v>
      </c>
      <c r="P70" t="s">
        <v>3511</v>
      </c>
      <c r="Q70" s="7">
        <f t="shared" si="8"/>
        <v>14037100</v>
      </c>
      <c r="R70" t="s">
        <v>4945</v>
      </c>
    </row>
    <row r="71" spans="1:18" x14ac:dyDescent="0.3">
      <c r="A71" t="s">
        <v>92</v>
      </c>
      <c r="B71" t="s">
        <v>1583</v>
      </c>
      <c r="C71" t="s">
        <v>1525</v>
      </c>
      <c r="D71">
        <v>349</v>
      </c>
      <c r="E71">
        <v>899</v>
      </c>
      <c r="F71" s="2" t="b">
        <f t="shared" si="9"/>
        <v>0</v>
      </c>
      <c r="G71" s="2">
        <f t="shared" si="7"/>
        <v>898.61179087875416</v>
      </c>
      <c r="H71" s="1">
        <v>0.61</v>
      </c>
      <c r="I71" s="1" t="str">
        <f t="shared" si="10"/>
        <v>more than 50% Discount</v>
      </c>
      <c r="J71" s="1" t="b">
        <f t="shared" si="11"/>
        <v>1</v>
      </c>
      <c r="K71">
        <v>4.5</v>
      </c>
      <c r="L71" s="4">
        <v>149</v>
      </c>
      <c r="M71" s="4" t="b">
        <f t="shared" si="12"/>
        <v>1</v>
      </c>
      <c r="N71" s="8">
        <f t="shared" si="13"/>
        <v>670.5</v>
      </c>
      <c r="O71" t="s">
        <v>2428</v>
      </c>
      <c r="P71" t="s">
        <v>3512</v>
      </c>
      <c r="Q71" s="7">
        <f t="shared" si="8"/>
        <v>133951</v>
      </c>
      <c r="R71" t="s">
        <v>4946</v>
      </c>
    </row>
    <row r="72" spans="1:18" x14ac:dyDescent="0.3">
      <c r="A72" t="s">
        <v>93</v>
      </c>
      <c r="B72" t="s">
        <v>1584</v>
      </c>
      <c r="C72" t="s">
        <v>1525</v>
      </c>
      <c r="D72">
        <v>349</v>
      </c>
      <c r="E72">
        <v>599</v>
      </c>
      <c r="F72" s="2" t="b">
        <f t="shared" si="9"/>
        <v>0</v>
      </c>
      <c r="G72" s="2">
        <f t="shared" si="7"/>
        <v>598.41736227045078</v>
      </c>
      <c r="H72" s="1">
        <v>0.42</v>
      </c>
      <c r="I72" s="1" t="str">
        <f t="shared" si="10"/>
        <v>less than 50%</v>
      </c>
      <c r="J72" s="1" t="b">
        <f t="shared" si="11"/>
        <v>0</v>
      </c>
      <c r="K72">
        <v>4.0999999999999996</v>
      </c>
      <c r="L72" s="4">
        <v>210</v>
      </c>
      <c r="M72" s="4" t="b">
        <f t="shared" si="12"/>
        <v>1</v>
      </c>
      <c r="N72" s="8">
        <f t="shared" si="13"/>
        <v>860.99999999999989</v>
      </c>
      <c r="O72" t="s">
        <v>2429</v>
      </c>
      <c r="P72" t="s">
        <v>3513</v>
      </c>
      <c r="Q72" s="7">
        <f t="shared" si="8"/>
        <v>125790</v>
      </c>
      <c r="R72" t="s">
        <v>4947</v>
      </c>
    </row>
    <row r="73" spans="1:18" x14ac:dyDescent="0.3">
      <c r="A73" t="s">
        <v>94</v>
      </c>
      <c r="B73" t="s">
        <v>1585</v>
      </c>
      <c r="C73" t="s">
        <v>1526</v>
      </c>
      <c r="D73" s="2">
        <v>26999</v>
      </c>
      <c r="E73" s="2">
        <v>42999</v>
      </c>
      <c r="F73" s="2" t="b">
        <f t="shared" si="9"/>
        <v>0</v>
      </c>
      <c r="G73" s="2">
        <f t="shared" si="7"/>
        <v>42998.372101676781</v>
      </c>
      <c r="H73" s="1">
        <v>0.37</v>
      </c>
      <c r="I73" s="1" t="str">
        <f t="shared" si="10"/>
        <v>less than 50%</v>
      </c>
      <c r="J73" s="1" t="b">
        <f t="shared" si="11"/>
        <v>0</v>
      </c>
      <c r="K73">
        <v>4.2</v>
      </c>
      <c r="L73" s="4">
        <v>45238</v>
      </c>
      <c r="M73" s="4" t="b">
        <f t="shared" si="12"/>
        <v>0</v>
      </c>
      <c r="N73" s="8">
        <f t="shared" si="13"/>
        <v>189999.6</v>
      </c>
      <c r="O73" t="s">
        <v>2423</v>
      </c>
      <c r="P73" t="s">
        <v>3507</v>
      </c>
      <c r="Q73" s="7">
        <f t="shared" si="8"/>
        <v>1945188762</v>
      </c>
      <c r="R73" t="s">
        <v>4948</v>
      </c>
    </row>
    <row r="74" spans="1:18" x14ac:dyDescent="0.3">
      <c r="A74" t="s">
        <v>95</v>
      </c>
      <c r="B74" t="s">
        <v>1586</v>
      </c>
      <c r="C74" t="s">
        <v>1525</v>
      </c>
      <c r="D74">
        <v>115</v>
      </c>
      <c r="E74">
        <v>499</v>
      </c>
      <c r="F74" s="2" t="b">
        <f t="shared" si="9"/>
        <v>0</v>
      </c>
      <c r="G74" s="2">
        <f t="shared" si="7"/>
        <v>498.7695390781563</v>
      </c>
      <c r="H74" s="1">
        <v>0.77</v>
      </c>
      <c r="I74" s="1" t="str">
        <f t="shared" si="10"/>
        <v>more than 50% Discount</v>
      </c>
      <c r="J74" s="1" t="b">
        <f t="shared" si="11"/>
        <v>1</v>
      </c>
      <c r="K74">
        <v>4</v>
      </c>
      <c r="L74" s="4">
        <v>7732</v>
      </c>
      <c r="M74" s="4" t="b">
        <f t="shared" si="12"/>
        <v>0</v>
      </c>
      <c r="N74" s="8">
        <f t="shared" si="13"/>
        <v>30928</v>
      </c>
      <c r="O74" t="s">
        <v>2430</v>
      </c>
      <c r="P74" t="s">
        <v>3514</v>
      </c>
      <c r="Q74" s="7">
        <f t="shared" si="8"/>
        <v>3858268</v>
      </c>
      <c r="R74" t="s">
        <v>4942</v>
      </c>
    </row>
    <row r="75" spans="1:18" x14ac:dyDescent="0.3">
      <c r="A75" t="s">
        <v>96</v>
      </c>
      <c r="B75" t="s">
        <v>1587</v>
      </c>
      <c r="C75" t="s">
        <v>1525</v>
      </c>
      <c r="D75">
        <v>399</v>
      </c>
      <c r="E75">
        <v>999</v>
      </c>
      <c r="F75" s="2" t="b">
        <f t="shared" si="9"/>
        <v>0</v>
      </c>
      <c r="G75" s="2">
        <f t="shared" si="7"/>
        <v>998.60060060060061</v>
      </c>
      <c r="H75" s="1">
        <v>0.6</v>
      </c>
      <c r="I75" s="1" t="str">
        <f t="shared" si="10"/>
        <v>more than 50% Discount</v>
      </c>
      <c r="J75" s="1" t="b">
        <f t="shared" si="11"/>
        <v>1</v>
      </c>
      <c r="K75">
        <v>4.0999999999999996</v>
      </c>
      <c r="L75" s="4">
        <v>1780</v>
      </c>
      <c r="M75" s="4" t="b">
        <f t="shared" si="12"/>
        <v>0</v>
      </c>
      <c r="N75" s="8">
        <f t="shared" si="13"/>
        <v>7297.9999999999991</v>
      </c>
      <c r="O75" t="s">
        <v>2431</v>
      </c>
      <c r="P75" t="s">
        <v>3515</v>
      </c>
      <c r="Q75" s="7">
        <f t="shared" si="8"/>
        <v>1778220</v>
      </c>
      <c r="R75" t="s">
        <v>4949</v>
      </c>
    </row>
    <row r="76" spans="1:18" x14ac:dyDescent="0.3">
      <c r="A76" t="s">
        <v>97</v>
      </c>
      <c r="B76" t="s">
        <v>1588</v>
      </c>
      <c r="C76" t="s">
        <v>1525</v>
      </c>
      <c r="D76">
        <v>199</v>
      </c>
      <c r="E76">
        <v>499</v>
      </c>
      <c r="F76" s="2" t="b">
        <f t="shared" si="9"/>
        <v>0</v>
      </c>
      <c r="G76" s="2">
        <f t="shared" si="7"/>
        <v>498.60120240480961</v>
      </c>
      <c r="H76" s="1">
        <v>0.6</v>
      </c>
      <c r="I76" s="1" t="str">
        <f t="shared" si="10"/>
        <v>more than 50% Discount</v>
      </c>
      <c r="J76" s="1" t="b">
        <f t="shared" si="11"/>
        <v>1</v>
      </c>
      <c r="K76">
        <v>4.0999999999999996</v>
      </c>
      <c r="L76" s="4">
        <v>602</v>
      </c>
      <c r="M76" s="4" t="b">
        <f t="shared" si="12"/>
        <v>1</v>
      </c>
      <c r="N76" s="8">
        <f t="shared" si="13"/>
        <v>2468.1999999999998</v>
      </c>
      <c r="O76" t="s">
        <v>2432</v>
      </c>
      <c r="P76" t="s">
        <v>3516</v>
      </c>
      <c r="Q76" s="7">
        <f t="shared" si="8"/>
        <v>300398</v>
      </c>
      <c r="R76" t="s">
        <v>4950</v>
      </c>
    </row>
    <row r="77" spans="1:18" x14ac:dyDescent="0.3">
      <c r="A77" t="s">
        <v>98</v>
      </c>
      <c r="B77" t="s">
        <v>1589</v>
      </c>
      <c r="C77" t="s">
        <v>1525</v>
      </c>
      <c r="D77">
        <v>179</v>
      </c>
      <c r="E77">
        <v>399</v>
      </c>
      <c r="F77" s="2" t="b">
        <f t="shared" si="9"/>
        <v>0</v>
      </c>
      <c r="G77" s="2">
        <f t="shared" si="7"/>
        <v>398.55137844611528</v>
      </c>
      <c r="H77" s="1">
        <v>0.55000000000000004</v>
      </c>
      <c r="I77" s="1" t="str">
        <f t="shared" si="10"/>
        <v>more than 50% Discount</v>
      </c>
      <c r="J77" s="1" t="b">
        <f t="shared" si="11"/>
        <v>1</v>
      </c>
      <c r="K77">
        <v>4</v>
      </c>
      <c r="L77" s="4">
        <v>1423</v>
      </c>
      <c r="M77" s="4" t="b">
        <f t="shared" si="12"/>
        <v>0</v>
      </c>
      <c r="N77" s="8">
        <f t="shared" si="13"/>
        <v>5692</v>
      </c>
      <c r="O77" t="s">
        <v>2433</v>
      </c>
      <c r="P77" t="s">
        <v>3517</v>
      </c>
      <c r="Q77" s="7">
        <f t="shared" si="8"/>
        <v>567777</v>
      </c>
      <c r="R77" t="s">
        <v>4951</v>
      </c>
    </row>
    <row r="78" spans="1:18" x14ac:dyDescent="0.3">
      <c r="A78" t="s">
        <v>99</v>
      </c>
      <c r="B78" t="s">
        <v>100</v>
      </c>
      <c r="C78" t="s">
        <v>1526</v>
      </c>
      <c r="D78" s="2">
        <v>10901</v>
      </c>
      <c r="E78" s="2">
        <v>30990</v>
      </c>
      <c r="F78" s="2" t="b">
        <f t="shared" si="9"/>
        <v>0</v>
      </c>
      <c r="G78" s="2">
        <f t="shared" si="7"/>
        <v>30989.648241368184</v>
      </c>
      <c r="H78" s="1">
        <v>0.65</v>
      </c>
      <c r="I78" s="1" t="str">
        <f t="shared" si="10"/>
        <v>more than 50% Discount</v>
      </c>
      <c r="J78" s="1" t="b">
        <f t="shared" si="11"/>
        <v>1</v>
      </c>
      <c r="K78">
        <v>4.0999999999999996</v>
      </c>
      <c r="L78" s="4">
        <v>398</v>
      </c>
      <c r="M78" s="4" t="b">
        <f t="shared" si="12"/>
        <v>1</v>
      </c>
      <c r="N78" s="8">
        <f t="shared" si="13"/>
        <v>1631.8</v>
      </c>
      <c r="O78" t="s">
        <v>2434</v>
      </c>
      <c r="P78" t="s">
        <v>3518</v>
      </c>
      <c r="Q78" s="7">
        <f t="shared" si="8"/>
        <v>12334020</v>
      </c>
      <c r="R78" t="s">
        <v>4952</v>
      </c>
    </row>
    <row r="79" spans="1:18" x14ac:dyDescent="0.3">
      <c r="A79" t="s">
        <v>101</v>
      </c>
      <c r="B79" t="s">
        <v>1590</v>
      </c>
      <c r="C79" t="s">
        <v>1525</v>
      </c>
      <c r="D79">
        <v>209</v>
      </c>
      <c r="E79">
        <v>499</v>
      </c>
      <c r="F79" s="2" t="b">
        <f t="shared" si="9"/>
        <v>0</v>
      </c>
      <c r="G79" s="2">
        <f t="shared" si="7"/>
        <v>498.58116232464931</v>
      </c>
      <c r="H79" s="1">
        <v>0.57999999999999996</v>
      </c>
      <c r="I79" s="1" t="str">
        <f t="shared" si="10"/>
        <v>more than 50% Discount</v>
      </c>
      <c r="J79" s="1" t="b">
        <f t="shared" si="11"/>
        <v>1</v>
      </c>
      <c r="K79">
        <v>3.9</v>
      </c>
      <c r="L79" s="4">
        <v>536</v>
      </c>
      <c r="M79" s="4" t="b">
        <f t="shared" si="12"/>
        <v>1</v>
      </c>
      <c r="N79" s="8">
        <f t="shared" si="13"/>
        <v>2090.4</v>
      </c>
      <c r="O79" t="s">
        <v>2435</v>
      </c>
      <c r="P79" t="s">
        <v>3519</v>
      </c>
      <c r="Q79" s="7">
        <f t="shared" si="8"/>
        <v>267464</v>
      </c>
      <c r="R79" t="s">
        <v>4953</v>
      </c>
    </row>
    <row r="80" spans="1:18" x14ac:dyDescent="0.3">
      <c r="A80" t="s">
        <v>102</v>
      </c>
      <c r="B80" t="s">
        <v>103</v>
      </c>
      <c r="C80" t="s">
        <v>1526</v>
      </c>
      <c r="D80" s="2">
        <v>1434</v>
      </c>
      <c r="E80" s="2">
        <v>3999</v>
      </c>
      <c r="F80" s="2" t="b">
        <f t="shared" si="9"/>
        <v>0</v>
      </c>
      <c r="G80" s="2">
        <f t="shared" si="7"/>
        <v>3998.6414103525881</v>
      </c>
      <c r="H80" s="1">
        <v>0.64</v>
      </c>
      <c r="I80" s="1" t="str">
        <f t="shared" si="10"/>
        <v>more than 50% Discount</v>
      </c>
      <c r="J80" s="1" t="b">
        <f t="shared" si="11"/>
        <v>1</v>
      </c>
      <c r="K80">
        <v>4</v>
      </c>
      <c r="L80" s="4">
        <v>32</v>
      </c>
      <c r="M80" s="4" t="b">
        <f t="shared" si="12"/>
        <v>1</v>
      </c>
      <c r="N80" s="8">
        <f t="shared" si="13"/>
        <v>128</v>
      </c>
      <c r="O80" t="s">
        <v>2436</v>
      </c>
      <c r="P80" t="s">
        <v>3520</v>
      </c>
      <c r="Q80" s="7">
        <f t="shared" si="8"/>
        <v>127968</v>
      </c>
      <c r="R80" t="s">
        <v>4954</v>
      </c>
    </row>
    <row r="81" spans="1:18" x14ac:dyDescent="0.3">
      <c r="A81" t="s">
        <v>104</v>
      </c>
      <c r="B81" t="s">
        <v>1591</v>
      </c>
      <c r="C81" t="s">
        <v>1525</v>
      </c>
      <c r="D81">
        <v>399</v>
      </c>
      <c r="E81" s="2">
        <v>1099</v>
      </c>
      <c r="F81" s="2" t="b">
        <f t="shared" si="9"/>
        <v>0</v>
      </c>
      <c r="G81" s="2">
        <f t="shared" si="7"/>
        <v>1098.6369426751592</v>
      </c>
      <c r="H81" s="1">
        <v>0.64</v>
      </c>
      <c r="I81" s="1" t="str">
        <f t="shared" si="10"/>
        <v>more than 50% Discount</v>
      </c>
      <c r="J81" s="1" t="b">
        <f t="shared" si="11"/>
        <v>1</v>
      </c>
      <c r="K81">
        <v>4.2</v>
      </c>
      <c r="L81" s="4">
        <v>24269</v>
      </c>
      <c r="M81" s="4" t="b">
        <f t="shared" si="12"/>
        <v>0</v>
      </c>
      <c r="N81" s="8">
        <f t="shared" si="13"/>
        <v>101929.8</v>
      </c>
      <c r="O81" t="s">
        <v>2372</v>
      </c>
      <c r="P81" t="s">
        <v>3454</v>
      </c>
      <c r="Q81" s="7">
        <f t="shared" si="8"/>
        <v>26671631</v>
      </c>
      <c r="R81" t="s">
        <v>4955</v>
      </c>
    </row>
    <row r="82" spans="1:18" x14ac:dyDescent="0.3">
      <c r="A82" t="s">
        <v>105</v>
      </c>
      <c r="B82" t="s">
        <v>1592</v>
      </c>
      <c r="C82" t="s">
        <v>1525</v>
      </c>
      <c r="D82">
        <v>139</v>
      </c>
      <c r="E82">
        <v>249</v>
      </c>
      <c r="F82" s="2" t="b">
        <f t="shared" si="9"/>
        <v>0</v>
      </c>
      <c r="G82" s="2">
        <f t="shared" si="7"/>
        <v>248.44176706827309</v>
      </c>
      <c r="H82" s="1">
        <v>0.44</v>
      </c>
      <c r="I82" s="1" t="str">
        <f t="shared" si="10"/>
        <v>less than 50%</v>
      </c>
      <c r="J82" s="1" t="b">
        <f t="shared" si="11"/>
        <v>0</v>
      </c>
      <c r="K82">
        <v>4</v>
      </c>
      <c r="L82" s="4">
        <v>9378</v>
      </c>
      <c r="M82" s="4" t="b">
        <f t="shared" si="12"/>
        <v>0</v>
      </c>
      <c r="N82" s="8">
        <f t="shared" si="13"/>
        <v>37512</v>
      </c>
      <c r="O82" t="s">
        <v>2392</v>
      </c>
      <c r="P82" t="s">
        <v>3474</v>
      </c>
      <c r="Q82" s="7">
        <f t="shared" si="8"/>
        <v>2335122</v>
      </c>
      <c r="R82" t="s">
        <v>4956</v>
      </c>
    </row>
    <row r="83" spans="1:18" x14ac:dyDescent="0.3">
      <c r="A83" t="s">
        <v>106</v>
      </c>
      <c r="B83" t="s">
        <v>1593</v>
      </c>
      <c r="C83" t="s">
        <v>1526</v>
      </c>
      <c r="D83" s="2">
        <v>7299</v>
      </c>
      <c r="E83" s="2">
        <v>19125</v>
      </c>
      <c r="F83" s="2" t="b">
        <f t="shared" si="9"/>
        <v>0</v>
      </c>
      <c r="G83" s="2">
        <f t="shared" si="7"/>
        <v>19124.618352941176</v>
      </c>
      <c r="H83" s="1">
        <v>0.62</v>
      </c>
      <c r="I83" s="1" t="str">
        <f t="shared" si="10"/>
        <v>more than 50% Discount</v>
      </c>
      <c r="J83" s="1" t="b">
        <f t="shared" si="11"/>
        <v>1</v>
      </c>
      <c r="K83">
        <v>3.4</v>
      </c>
      <c r="L83" s="4">
        <v>902</v>
      </c>
      <c r="M83" s="4" t="b">
        <f t="shared" si="12"/>
        <v>1</v>
      </c>
      <c r="N83" s="8">
        <f t="shared" si="13"/>
        <v>3066.7999999999997</v>
      </c>
      <c r="O83" t="s">
        <v>2437</v>
      </c>
      <c r="P83" t="s">
        <v>3521</v>
      </c>
      <c r="Q83" s="7">
        <f t="shared" si="8"/>
        <v>17250750</v>
      </c>
      <c r="R83" t="s">
        <v>4957</v>
      </c>
    </row>
    <row r="84" spans="1:18" x14ac:dyDescent="0.3">
      <c r="A84" t="s">
        <v>107</v>
      </c>
      <c r="B84" t="s">
        <v>1594</v>
      </c>
      <c r="C84" t="s">
        <v>1525</v>
      </c>
      <c r="D84">
        <v>299</v>
      </c>
      <c r="E84">
        <v>799</v>
      </c>
      <c r="F84" s="2" t="b">
        <f t="shared" si="9"/>
        <v>0</v>
      </c>
      <c r="G84" s="2">
        <f t="shared" si="7"/>
        <v>798.62578222778473</v>
      </c>
      <c r="H84" s="1">
        <v>0.63</v>
      </c>
      <c r="I84" s="1" t="str">
        <f t="shared" si="10"/>
        <v>more than 50% Discount</v>
      </c>
      <c r="J84" s="1" t="b">
        <f t="shared" si="11"/>
        <v>1</v>
      </c>
      <c r="K84">
        <v>4.4000000000000004</v>
      </c>
      <c r="L84" s="4">
        <v>28791</v>
      </c>
      <c r="M84" s="4" t="b">
        <f t="shared" si="12"/>
        <v>0</v>
      </c>
      <c r="N84" s="8">
        <f t="shared" si="13"/>
        <v>126680.40000000001</v>
      </c>
      <c r="P84" t="s">
        <v>3522</v>
      </c>
      <c r="Q84" s="7">
        <f t="shared" si="8"/>
        <v>23004009</v>
      </c>
      <c r="R84" t="s">
        <v>4958</v>
      </c>
    </row>
    <row r="85" spans="1:18" x14ac:dyDescent="0.3">
      <c r="A85" t="s">
        <v>108</v>
      </c>
      <c r="B85" t="s">
        <v>1595</v>
      </c>
      <c r="C85" t="s">
        <v>1525</v>
      </c>
      <c r="D85">
        <v>325</v>
      </c>
      <c r="E85" s="2">
        <v>1299</v>
      </c>
      <c r="F85" s="2" t="b">
        <f t="shared" si="9"/>
        <v>0</v>
      </c>
      <c r="G85" s="2">
        <f t="shared" si="7"/>
        <v>1298.7498075442647</v>
      </c>
      <c r="H85" s="1">
        <v>0.75</v>
      </c>
      <c r="I85" s="1" t="str">
        <f t="shared" si="10"/>
        <v>more than 50% Discount</v>
      </c>
      <c r="J85" s="1" t="b">
        <f t="shared" si="11"/>
        <v>1</v>
      </c>
      <c r="K85">
        <v>4.2</v>
      </c>
      <c r="L85" s="4">
        <v>10576</v>
      </c>
      <c r="M85" s="4" t="b">
        <f t="shared" si="12"/>
        <v>0</v>
      </c>
      <c r="N85" s="8">
        <f t="shared" si="13"/>
        <v>44419.200000000004</v>
      </c>
      <c r="O85" t="s">
        <v>2439</v>
      </c>
      <c r="P85" t="s">
        <v>3523</v>
      </c>
      <c r="Q85" s="7">
        <f t="shared" si="8"/>
        <v>13738224</v>
      </c>
      <c r="R85" t="s">
        <v>4959</v>
      </c>
    </row>
    <row r="86" spans="1:18" x14ac:dyDescent="0.3">
      <c r="A86" t="s">
        <v>109</v>
      </c>
      <c r="B86" t="s">
        <v>110</v>
      </c>
      <c r="C86" t="s">
        <v>1526</v>
      </c>
      <c r="D86" s="2">
        <v>29999</v>
      </c>
      <c r="E86" s="2">
        <v>39999</v>
      </c>
      <c r="F86" s="2" t="b">
        <f t="shared" si="9"/>
        <v>0</v>
      </c>
      <c r="G86" s="2">
        <f t="shared" si="7"/>
        <v>39998.250006250157</v>
      </c>
      <c r="H86" s="1">
        <v>0.25</v>
      </c>
      <c r="I86" s="1" t="str">
        <f t="shared" si="10"/>
        <v>less than 50%</v>
      </c>
      <c r="J86" s="1" t="b">
        <f t="shared" si="11"/>
        <v>0</v>
      </c>
      <c r="K86">
        <v>4.2</v>
      </c>
      <c r="L86" s="4">
        <v>7298</v>
      </c>
      <c r="M86" s="4" t="b">
        <f t="shared" si="12"/>
        <v>0</v>
      </c>
      <c r="N86" s="8">
        <f t="shared" si="13"/>
        <v>30651.600000000002</v>
      </c>
      <c r="O86" t="s">
        <v>2406</v>
      </c>
      <c r="P86" t="s">
        <v>3488</v>
      </c>
      <c r="Q86" s="7">
        <f t="shared" si="8"/>
        <v>291912702</v>
      </c>
      <c r="R86" t="s">
        <v>4960</v>
      </c>
    </row>
    <row r="87" spans="1:18" x14ac:dyDescent="0.3">
      <c r="A87" t="s">
        <v>111</v>
      </c>
      <c r="B87" t="s">
        <v>112</v>
      </c>
      <c r="C87" t="s">
        <v>1526</v>
      </c>
      <c r="D87" s="2">
        <v>27999</v>
      </c>
      <c r="E87" s="2">
        <v>40990</v>
      </c>
      <c r="F87" s="2" t="b">
        <f t="shared" si="9"/>
        <v>0</v>
      </c>
      <c r="G87" s="2">
        <f t="shared" si="7"/>
        <v>40989.316930958768</v>
      </c>
      <c r="H87" s="1">
        <v>0.32</v>
      </c>
      <c r="I87" s="1" t="str">
        <f t="shared" si="10"/>
        <v>less than 50%</v>
      </c>
      <c r="J87" s="1" t="b">
        <f t="shared" si="11"/>
        <v>0</v>
      </c>
      <c r="K87">
        <v>4.3</v>
      </c>
      <c r="L87" s="4">
        <v>4703</v>
      </c>
      <c r="M87" s="4" t="b">
        <f t="shared" si="12"/>
        <v>0</v>
      </c>
      <c r="N87" s="8">
        <f t="shared" si="13"/>
        <v>20222.899999999998</v>
      </c>
      <c r="O87" t="s">
        <v>2393</v>
      </c>
      <c r="P87" t="s">
        <v>3475</v>
      </c>
      <c r="Q87" s="7">
        <f t="shared" si="8"/>
        <v>192775970</v>
      </c>
      <c r="R87" t="s">
        <v>4922</v>
      </c>
    </row>
    <row r="88" spans="1:18" x14ac:dyDescent="0.3">
      <c r="A88" t="s">
        <v>113</v>
      </c>
      <c r="B88" t="s">
        <v>114</v>
      </c>
      <c r="C88" t="s">
        <v>1526</v>
      </c>
      <c r="D88" s="2">
        <v>30990</v>
      </c>
      <c r="E88" s="2">
        <v>52900</v>
      </c>
      <c r="F88" s="2" t="b">
        <f t="shared" si="9"/>
        <v>0</v>
      </c>
      <c r="G88" s="2">
        <f t="shared" si="7"/>
        <v>52899.414177693761</v>
      </c>
      <c r="H88" s="1">
        <v>0.41</v>
      </c>
      <c r="I88" s="1" t="str">
        <f t="shared" si="10"/>
        <v>less than 50%</v>
      </c>
      <c r="J88" s="1" t="b">
        <f t="shared" si="11"/>
        <v>0</v>
      </c>
      <c r="K88">
        <v>4.3</v>
      </c>
      <c r="L88" s="4">
        <v>7109</v>
      </c>
      <c r="M88" s="4" t="b">
        <f t="shared" si="12"/>
        <v>0</v>
      </c>
      <c r="N88" s="8">
        <f t="shared" si="13"/>
        <v>30568.699999999997</v>
      </c>
      <c r="O88" t="s">
        <v>2420</v>
      </c>
      <c r="P88" t="s">
        <v>3504</v>
      </c>
      <c r="Q88" s="7">
        <f t="shared" si="8"/>
        <v>376066100</v>
      </c>
      <c r="R88" t="s">
        <v>4908</v>
      </c>
    </row>
    <row r="89" spans="1:18" x14ac:dyDescent="0.3">
      <c r="A89" t="s">
        <v>115</v>
      </c>
      <c r="B89" t="s">
        <v>1596</v>
      </c>
      <c r="C89" t="s">
        <v>1525</v>
      </c>
      <c r="D89">
        <v>199</v>
      </c>
      <c r="E89">
        <v>999</v>
      </c>
      <c r="F89" s="2" t="b">
        <f t="shared" si="9"/>
        <v>0</v>
      </c>
      <c r="G89" s="2">
        <f t="shared" si="7"/>
        <v>998.80080080080086</v>
      </c>
      <c r="H89" s="1">
        <v>0.8</v>
      </c>
      <c r="I89" s="1" t="str">
        <f t="shared" si="10"/>
        <v>more than 50% Discount</v>
      </c>
      <c r="J89" s="1" t="b">
        <f t="shared" si="11"/>
        <v>1</v>
      </c>
      <c r="K89">
        <v>4.5</v>
      </c>
      <c r="L89" s="4">
        <v>127</v>
      </c>
      <c r="M89" s="4" t="b">
        <f t="shared" si="12"/>
        <v>1</v>
      </c>
      <c r="N89" s="8">
        <f t="shared" si="13"/>
        <v>571.5</v>
      </c>
      <c r="O89" t="s">
        <v>2440</v>
      </c>
      <c r="P89" t="s">
        <v>3524</v>
      </c>
      <c r="Q89" s="7">
        <f t="shared" si="8"/>
        <v>126873</v>
      </c>
      <c r="R89" t="s">
        <v>4939</v>
      </c>
    </row>
    <row r="90" spans="1:18" x14ac:dyDescent="0.3">
      <c r="A90" t="s">
        <v>116</v>
      </c>
      <c r="B90" t="s">
        <v>1597</v>
      </c>
      <c r="C90" t="s">
        <v>1525</v>
      </c>
      <c r="D90">
        <v>649</v>
      </c>
      <c r="E90" s="2">
        <v>1999</v>
      </c>
      <c r="F90" s="2" t="b">
        <f t="shared" si="9"/>
        <v>0</v>
      </c>
      <c r="G90" s="2">
        <f t="shared" si="7"/>
        <v>1998.6753376688343</v>
      </c>
      <c r="H90" s="1">
        <v>0.68</v>
      </c>
      <c r="I90" s="1" t="str">
        <f t="shared" si="10"/>
        <v>more than 50% Discount</v>
      </c>
      <c r="J90" s="1" t="b">
        <f t="shared" si="11"/>
        <v>1</v>
      </c>
      <c r="K90">
        <v>4.2</v>
      </c>
      <c r="L90" s="4">
        <v>24269</v>
      </c>
      <c r="M90" s="4" t="b">
        <f t="shared" si="12"/>
        <v>0</v>
      </c>
      <c r="N90" s="8">
        <f t="shared" si="13"/>
        <v>101929.8</v>
      </c>
      <c r="O90" t="s">
        <v>2372</v>
      </c>
      <c r="P90" t="s">
        <v>3454</v>
      </c>
      <c r="Q90" s="7">
        <f t="shared" si="8"/>
        <v>48513731</v>
      </c>
      <c r="R90" t="s">
        <v>4961</v>
      </c>
    </row>
    <row r="91" spans="1:18" x14ac:dyDescent="0.3">
      <c r="A91" t="s">
        <v>117</v>
      </c>
      <c r="B91" t="s">
        <v>1598</v>
      </c>
      <c r="C91" t="s">
        <v>1525</v>
      </c>
      <c r="D91">
        <v>269</v>
      </c>
      <c r="E91">
        <v>800</v>
      </c>
      <c r="F91" s="2" t="b">
        <f t="shared" si="9"/>
        <v>0</v>
      </c>
      <c r="G91" s="2">
        <f t="shared" si="7"/>
        <v>799.66375000000005</v>
      </c>
      <c r="H91" s="1">
        <v>0.66</v>
      </c>
      <c r="I91" s="1" t="str">
        <f t="shared" si="10"/>
        <v>more than 50% Discount</v>
      </c>
      <c r="J91" s="1" t="b">
        <f t="shared" si="11"/>
        <v>1</v>
      </c>
      <c r="K91">
        <v>3.6</v>
      </c>
      <c r="L91" s="4">
        <v>10134</v>
      </c>
      <c r="M91" s="4" t="b">
        <f t="shared" si="12"/>
        <v>0</v>
      </c>
      <c r="N91" s="8">
        <f t="shared" si="13"/>
        <v>36482.400000000001</v>
      </c>
      <c r="O91" t="s">
        <v>2441</v>
      </c>
      <c r="P91" t="s">
        <v>3525</v>
      </c>
      <c r="Q91" s="7">
        <f t="shared" si="8"/>
        <v>8107200</v>
      </c>
      <c r="R91" t="s">
        <v>4962</v>
      </c>
    </row>
    <row r="92" spans="1:18" x14ac:dyDescent="0.3">
      <c r="A92" t="s">
        <v>118</v>
      </c>
      <c r="B92" t="s">
        <v>119</v>
      </c>
      <c r="C92" t="s">
        <v>1526</v>
      </c>
      <c r="D92" s="2">
        <v>24999</v>
      </c>
      <c r="E92" s="2">
        <v>31999</v>
      </c>
      <c r="F92" s="2" t="b">
        <f t="shared" si="9"/>
        <v>0</v>
      </c>
      <c r="G92" s="2">
        <f t="shared" si="7"/>
        <v>31998.218756836151</v>
      </c>
      <c r="H92" s="1">
        <v>0.22</v>
      </c>
      <c r="I92" s="1" t="str">
        <f t="shared" si="10"/>
        <v>less than 50%</v>
      </c>
      <c r="J92" s="1" t="b">
        <f t="shared" si="11"/>
        <v>0</v>
      </c>
      <c r="K92">
        <v>4.2</v>
      </c>
      <c r="L92" s="4">
        <v>34899</v>
      </c>
      <c r="M92" s="4" t="b">
        <f t="shared" si="12"/>
        <v>0</v>
      </c>
      <c r="N92" s="8">
        <f t="shared" si="13"/>
        <v>146575.80000000002</v>
      </c>
      <c r="O92" t="s">
        <v>2395</v>
      </c>
      <c r="P92" t="s">
        <v>3477</v>
      </c>
      <c r="Q92" s="7">
        <f t="shared" si="8"/>
        <v>1116733101</v>
      </c>
      <c r="R92" t="s">
        <v>4963</v>
      </c>
    </row>
    <row r="93" spans="1:18" x14ac:dyDescent="0.3">
      <c r="A93" t="s">
        <v>120</v>
      </c>
      <c r="B93" t="s">
        <v>1537</v>
      </c>
      <c r="C93" t="s">
        <v>1525</v>
      </c>
      <c r="D93">
        <v>299</v>
      </c>
      <c r="E93">
        <v>699</v>
      </c>
      <c r="F93" s="2" t="b">
        <f t="shared" si="9"/>
        <v>0</v>
      </c>
      <c r="G93" s="2">
        <f t="shared" si="7"/>
        <v>698.57224606580826</v>
      </c>
      <c r="H93" s="1">
        <v>0.56999999999999995</v>
      </c>
      <c r="I93" s="1" t="str">
        <f t="shared" si="10"/>
        <v>more than 50% Discount</v>
      </c>
      <c r="J93" s="1" t="b">
        <f t="shared" si="11"/>
        <v>1</v>
      </c>
      <c r="K93">
        <v>4.2</v>
      </c>
      <c r="L93" s="4">
        <v>94363</v>
      </c>
      <c r="M93" s="4" t="b">
        <f t="shared" si="12"/>
        <v>0</v>
      </c>
      <c r="N93" s="8">
        <f t="shared" si="13"/>
        <v>396324.60000000003</v>
      </c>
      <c r="O93" t="s">
        <v>2375</v>
      </c>
      <c r="P93" t="s">
        <v>3457</v>
      </c>
      <c r="Q93" s="7">
        <f t="shared" si="8"/>
        <v>65959737</v>
      </c>
      <c r="R93" t="s">
        <v>4910</v>
      </c>
    </row>
    <row r="94" spans="1:18" x14ac:dyDescent="0.3">
      <c r="A94" t="s">
        <v>121</v>
      </c>
      <c r="B94" t="s">
        <v>1599</v>
      </c>
      <c r="C94" t="s">
        <v>1525</v>
      </c>
      <c r="D94">
        <v>199</v>
      </c>
      <c r="E94">
        <v>999</v>
      </c>
      <c r="F94" s="2" t="b">
        <f t="shared" si="9"/>
        <v>0</v>
      </c>
      <c r="G94" s="2">
        <f t="shared" si="7"/>
        <v>998.80080080080086</v>
      </c>
      <c r="H94" s="1">
        <v>0.8</v>
      </c>
      <c r="I94" s="1" t="str">
        <f t="shared" si="10"/>
        <v>more than 50% Discount</v>
      </c>
      <c r="J94" s="1" t="b">
        <f t="shared" si="11"/>
        <v>1</v>
      </c>
      <c r="K94">
        <v>4.0999999999999996</v>
      </c>
      <c r="L94" s="4">
        <v>425</v>
      </c>
      <c r="M94" s="4" t="b">
        <f t="shared" si="12"/>
        <v>1</v>
      </c>
      <c r="N94" s="8">
        <f t="shared" si="13"/>
        <v>1742.4999999999998</v>
      </c>
      <c r="O94" t="s">
        <v>2442</v>
      </c>
      <c r="P94" t="s">
        <v>3526</v>
      </c>
      <c r="Q94" s="7">
        <f t="shared" si="8"/>
        <v>424575</v>
      </c>
      <c r="R94" t="s">
        <v>4890</v>
      </c>
    </row>
    <row r="95" spans="1:18" x14ac:dyDescent="0.3">
      <c r="A95" t="s">
        <v>122</v>
      </c>
      <c r="B95" t="s">
        <v>123</v>
      </c>
      <c r="C95" t="s">
        <v>1526</v>
      </c>
      <c r="D95" s="2">
        <v>18990</v>
      </c>
      <c r="E95" s="2">
        <v>40990</v>
      </c>
      <c r="F95" s="2" t="b">
        <f t="shared" si="9"/>
        <v>0</v>
      </c>
      <c r="G95" s="2">
        <f t="shared" si="7"/>
        <v>40989.536716272261</v>
      </c>
      <c r="H95" s="1">
        <v>0.54</v>
      </c>
      <c r="I95" s="1" t="str">
        <f t="shared" si="10"/>
        <v>more than 50% Discount</v>
      </c>
      <c r="J95" s="1" t="b">
        <f t="shared" si="11"/>
        <v>1</v>
      </c>
      <c r="K95">
        <v>4.2</v>
      </c>
      <c r="L95" s="4">
        <v>6659</v>
      </c>
      <c r="M95" s="4" t="b">
        <f t="shared" si="12"/>
        <v>0</v>
      </c>
      <c r="N95" s="8">
        <f t="shared" si="13"/>
        <v>27967.800000000003</v>
      </c>
      <c r="O95" t="s">
        <v>2443</v>
      </c>
      <c r="P95" t="s">
        <v>3527</v>
      </c>
      <c r="Q95" s="7">
        <f t="shared" si="8"/>
        <v>272952410</v>
      </c>
      <c r="R95" t="s">
        <v>4964</v>
      </c>
    </row>
    <row r="96" spans="1:18" x14ac:dyDescent="0.3">
      <c r="A96" t="s">
        <v>124</v>
      </c>
      <c r="B96" t="s">
        <v>1600</v>
      </c>
      <c r="C96" t="s">
        <v>1525</v>
      </c>
      <c r="D96">
        <v>290</v>
      </c>
      <c r="E96">
        <v>349</v>
      </c>
      <c r="F96" s="2" t="b">
        <f t="shared" si="9"/>
        <v>0</v>
      </c>
      <c r="G96" s="2">
        <f t="shared" si="7"/>
        <v>348.16905444126076</v>
      </c>
      <c r="H96" s="1">
        <v>0.17</v>
      </c>
      <c r="I96" s="1" t="str">
        <f t="shared" si="10"/>
        <v>less than 50%</v>
      </c>
      <c r="J96" s="1" t="b">
        <f t="shared" si="11"/>
        <v>0</v>
      </c>
      <c r="K96">
        <v>3.7</v>
      </c>
      <c r="L96" s="4">
        <v>1977</v>
      </c>
      <c r="M96" s="4" t="b">
        <f t="shared" si="12"/>
        <v>0</v>
      </c>
      <c r="N96" s="8">
        <f t="shared" si="13"/>
        <v>7314.9000000000005</v>
      </c>
      <c r="O96" t="s">
        <v>2444</v>
      </c>
      <c r="P96" t="s">
        <v>3528</v>
      </c>
      <c r="Q96" s="7">
        <f t="shared" si="8"/>
        <v>689973</v>
      </c>
      <c r="R96" t="s">
        <v>4965</v>
      </c>
    </row>
    <row r="97" spans="1:18" x14ac:dyDescent="0.3">
      <c r="A97" t="s">
        <v>125</v>
      </c>
      <c r="B97" t="s">
        <v>4834</v>
      </c>
      <c r="C97" t="s">
        <v>1526</v>
      </c>
      <c r="D97">
        <v>249</v>
      </c>
      <c r="E97">
        <v>799</v>
      </c>
      <c r="F97" s="2" t="b">
        <f t="shared" si="9"/>
        <v>0</v>
      </c>
      <c r="G97" s="2">
        <f t="shared" si="7"/>
        <v>798.68836045056321</v>
      </c>
      <c r="H97" s="1">
        <v>0.69</v>
      </c>
      <c r="I97" s="1" t="str">
        <f t="shared" si="10"/>
        <v>more than 50% Discount</v>
      </c>
      <c r="J97" s="1" t="b">
        <f t="shared" si="11"/>
        <v>1</v>
      </c>
      <c r="K97">
        <v>3.8</v>
      </c>
      <c r="L97" s="4">
        <v>1079</v>
      </c>
      <c r="M97" s="4" t="b">
        <f t="shared" si="12"/>
        <v>0</v>
      </c>
      <c r="N97" s="8">
        <f t="shared" si="13"/>
        <v>4100.2</v>
      </c>
      <c r="O97" t="s">
        <v>2445</v>
      </c>
      <c r="P97" t="s">
        <v>3529</v>
      </c>
      <c r="Q97" s="7">
        <f t="shared" si="8"/>
        <v>862121</v>
      </c>
      <c r="R97" t="s">
        <v>4966</v>
      </c>
    </row>
    <row r="98" spans="1:18" x14ac:dyDescent="0.3">
      <c r="A98" t="s">
        <v>126</v>
      </c>
      <c r="B98" t="s">
        <v>1601</v>
      </c>
      <c r="C98" t="s">
        <v>1525</v>
      </c>
      <c r="D98">
        <v>345</v>
      </c>
      <c r="E98">
        <v>999</v>
      </c>
      <c r="F98" s="2" t="b">
        <f t="shared" si="9"/>
        <v>0</v>
      </c>
      <c r="G98" s="2">
        <f t="shared" si="7"/>
        <v>998.65465465465468</v>
      </c>
      <c r="H98" s="1">
        <v>0.65</v>
      </c>
      <c r="I98" s="1" t="str">
        <f t="shared" si="10"/>
        <v>more than 50% Discount</v>
      </c>
      <c r="J98" s="1" t="b">
        <f t="shared" si="11"/>
        <v>1</v>
      </c>
      <c r="K98">
        <v>3.7</v>
      </c>
      <c r="L98" s="4">
        <v>1097</v>
      </c>
      <c r="M98" s="4" t="b">
        <f t="shared" si="12"/>
        <v>0</v>
      </c>
      <c r="N98" s="8">
        <f t="shared" si="13"/>
        <v>4058.9</v>
      </c>
      <c r="O98" t="s">
        <v>2446</v>
      </c>
      <c r="P98" t="s">
        <v>3530</v>
      </c>
      <c r="Q98" s="7">
        <f t="shared" si="8"/>
        <v>1095903</v>
      </c>
      <c r="R98" t="s">
        <v>4967</v>
      </c>
    </row>
    <row r="99" spans="1:18" x14ac:dyDescent="0.3">
      <c r="A99" t="s">
        <v>127</v>
      </c>
      <c r="B99" t="s">
        <v>1542</v>
      </c>
      <c r="C99" t="s">
        <v>1525</v>
      </c>
      <c r="D99" s="2">
        <v>1099</v>
      </c>
      <c r="E99" s="2">
        <v>1899</v>
      </c>
      <c r="F99" s="2" t="b">
        <f t="shared" si="9"/>
        <v>0</v>
      </c>
      <c r="G99" s="2">
        <f t="shared" si="7"/>
        <v>1898.4212743549238</v>
      </c>
      <c r="H99" s="1">
        <v>0.42</v>
      </c>
      <c r="I99" s="1" t="str">
        <f t="shared" si="10"/>
        <v>less than 50%</v>
      </c>
      <c r="J99" s="1" t="b">
        <f t="shared" si="11"/>
        <v>0</v>
      </c>
      <c r="K99">
        <v>4.5</v>
      </c>
      <c r="L99" s="4">
        <v>22420</v>
      </c>
      <c r="M99" s="4" t="b">
        <f t="shared" si="12"/>
        <v>0</v>
      </c>
      <c r="N99" s="8">
        <f t="shared" si="13"/>
        <v>100890</v>
      </c>
      <c r="O99" t="s">
        <v>2447</v>
      </c>
      <c r="P99" t="s">
        <v>3531</v>
      </c>
      <c r="Q99" s="7">
        <f t="shared" si="8"/>
        <v>42575580</v>
      </c>
      <c r="R99" t="s">
        <v>4968</v>
      </c>
    </row>
    <row r="100" spans="1:18" x14ac:dyDescent="0.3">
      <c r="A100" t="s">
        <v>128</v>
      </c>
      <c r="B100" t="s">
        <v>1602</v>
      </c>
      <c r="C100" t="s">
        <v>1525</v>
      </c>
      <c r="D100">
        <v>719</v>
      </c>
      <c r="E100" s="2">
        <v>1499</v>
      </c>
      <c r="F100" s="2" t="b">
        <f t="shared" si="9"/>
        <v>0</v>
      </c>
      <c r="G100" s="2">
        <f t="shared" si="7"/>
        <v>1498.5203468979319</v>
      </c>
      <c r="H100" s="1">
        <v>0.52</v>
      </c>
      <c r="I100" s="1" t="str">
        <f t="shared" si="10"/>
        <v>more than 50% Discount</v>
      </c>
      <c r="J100" s="1" t="b">
        <f t="shared" si="11"/>
        <v>1</v>
      </c>
      <c r="K100">
        <v>4.0999999999999996</v>
      </c>
      <c r="L100" s="4">
        <v>1045</v>
      </c>
      <c r="M100" s="4" t="b">
        <f t="shared" si="12"/>
        <v>0</v>
      </c>
      <c r="N100" s="8">
        <f t="shared" si="13"/>
        <v>4284.5</v>
      </c>
      <c r="O100" t="s">
        <v>2448</v>
      </c>
      <c r="P100" t="s">
        <v>3532</v>
      </c>
      <c r="Q100" s="7">
        <f t="shared" si="8"/>
        <v>1566455</v>
      </c>
      <c r="R100" t="s">
        <v>4969</v>
      </c>
    </row>
    <row r="101" spans="1:18" x14ac:dyDescent="0.3">
      <c r="A101" t="s">
        <v>129</v>
      </c>
      <c r="B101" t="s">
        <v>1603</v>
      </c>
      <c r="C101" t="s">
        <v>1526</v>
      </c>
      <c r="D101">
        <v>349</v>
      </c>
      <c r="E101" s="2">
        <v>1499</v>
      </c>
      <c r="F101" s="2" t="b">
        <f t="shared" si="9"/>
        <v>0</v>
      </c>
      <c r="G101" s="2">
        <f t="shared" si="7"/>
        <v>1498.7671781187457</v>
      </c>
      <c r="H101" s="1">
        <v>0.77</v>
      </c>
      <c r="I101" s="1" t="str">
        <f t="shared" si="10"/>
        <v>more than 50% Discount</v>
      </c>
      <c r="J101" s="1" t="b">
        <f t="shared" si="11"/>
        <v>1</v>
      </c>
      <c r="K101">
        <v>4.3</v>
      </c>
      <c r="L101" s="4">
        <v>4145</v>
      </c>
      <c r="M101" s="4" t="b">
        <f t="shared" si="12"/>
        <v>0</v>
      </c>
      <c r="N101" s="8">
        <f t="shared" si="13"/>
        <v>17823.5</v>
      </c>
      <c r="O101" t="s">
        <v>2449</v>
      </c>
      <c r="P101" t="s">
        <v>3533</v>
      </c>
      <c r="Q101" s="7">
        <f t="shared" si="8"/>
        <v>6213355</v>
      </c>
      <c r="R101" t="s">
        <v>4970</v>
      </c>
    </row>
    <row r="102" spans="1:18" x14ac:dyDescent="0.3">
      <c r="A102" t="s">
        <v>130</v>
      </c>
      <c r="B102" t="s">
        <v>1604</v>
      </c>
      <c r="C102" t="s">
        <v>1525</v>
      </c>
      <c r="D102">
        <v>849</v>
      </c>
      <c r="E102" s="2">
        <v>1809</v>
      </c>
      <c r="F102" s="2" t="b">
        <f t="shared" si="9"/>
        <v>0</v>
      </c>
      <c r="G102" s="2">
        <f t="shared" si="7"/>
        <v>1808.5306799336649</v>
      </c>
      <c r="H102" s="1">
        <v>0.53</v>
      </c>
      <c r="I102" s="1" t="str">
        <f t="shared" si="10"/>
        <v>more than 50% Discount</v>
      </c>
      <c r="J102" s="1" t="b">
        <f t="shared" si="11"/>
        <v>1</v>
      </c>
      <c r="K102">
        <v>4.3</v>
      </c>
      <c r="L102" s="4">
        <v>6547</v>
      </c>
      <c r="M102" s="4" t="b">
        <f t="shared" si="12"/>
        <v>0</v>
      </c>
      <c r="N102" s="8">
        <f t="shared" si="13"/>
        <v>28152.1</v>
      </c>
      <c r="O102" t="s">
        <v>2450</v>
      </c>
      <c r="P102" t="s">
        <v>3534</v>
      </c>
      <c r="Q102" s="7">
        <f t="shared" si="8"/>
        <v>11843523</v>
      </c>
      <c r="R102" t="s">
        <v>4971</v>
      </c>
    </row>
    <row r="103" spans="1:18" x14ac:dyDescent="0.3">
      <c r="A103" t="s">
        <v>131</v>
      </c>
      <c r="B103" t="s">
        <v>1605</v>
      </c>
      <c r="C103" t="s">
        <v>1526</v>
      </c>
      <c r="D103">
        <v>299</v>
      </c>
      <c r="E103">
        <v>899</v>
      </c>
      <c r="F103" s="2" t="b">
        <f t="shared" si="9"/>
        <v>0</v>
      </c>
      <c r="G103" s="2">
        <f t="shared" si="7"/>
        <v>898.6674082313682</v>
      </c>
      <c r="H103" s="1">
        <v>0.67</v>
      </c>
      <c r="I103" s="1" t="str">
        <f t="shared" si="10"/>
        <v>more than 50% Discount</v>
      </c>
      <c r="J103" s="1" t="b">
        <f t="shared" si="11"/>
        <v>1</v>
      </c>
      <c r="K103">
        <v>4</v>
      </c>
      <c r="L103" s="4">
        <v>1588</v>
      </c>
      <c r="M103" s="4" t="b">
        <f t="shared" si="12"/>
        <v>0</v>
      </c>
      <c r="N103" s="8">
        <f t="shared" si="13"/>
        <v>6352</v>
      </c>
      <c r="O103" t="s">
        <v>2451</v>
      </c>
      <c r="P103" t="s">
        <v>3535</v>
      </c>
      <c r="Q103" s="7">
        <f t="shared" si="8"/>
        <v>1427612</v>
      </c>
      <c r="R103" t="s">
        <v>4972</v>
      </c>
    </row>
    <row r="104" spans="1:18" x14ac:dyDescent="0.3">
      <c r="A104" t="s">
        <v>132</v>
      </c>
      <c r="B104" t="s">
        <v>1606</v>
      </c>
      <c r="C104" t="s">
        <v>1526</v>
      </c>
      <c r="D104" s="2">
        <v>21999</v>
      </c>
      <c r="E104" s="2">
        <v>29999</v>
      </c>
      <c r="F104" s="2" t="b">
        <f t="shared" si="9"/>
        <v>0</v>
      </c>
      <c r="G104" s="2">
        <f t="shared" si="7"/>
        <v>29998.266675555853</v>
      </c>
      <c r="H104" s="1">
        <v>0.27</v>
      </c>
      <c r="I104" s="1" t="str">
        <f t="shared" si="10"/>
        <v>less than 50%</v>
      </c>
      <c r="J104" s="1" t="b">
        <f t="shared" si="11"/>
        <v>0</v>
      </c>
      <c r="K104">
        <v>4.2</v>
      </c>
      <c r="L104" s="4">
        <v>32840</v>
      </c>
      <c r="M104" s="4" t="b">
        <f t="shared" si="12"/>
        <v>0</v>
      </c>
      <c r="N104" s="8">
        <f t="shared" si="13"/>
        <v>137928</v>
      </c>
      <c r="O104" t="s">
        <v>2386</v>
      </c>
      <c r="P104" t="s">
        <v>3468</v>
      </c>
      <c r="Q104" s="7">
        <f t="shared" si="8"/>
        <v>985167160</v>
      </c>
      <c r="R104" t="s">
        <v>4973</v>
      </c>
    </row>
    <row r="105" spans="1:18" x14ac:dyDescent="0.3">
      <c r="A105" t="s">
        <v>133</v>
      </c>
      <c r="B105" t="s">
        <v>1607</v>
      </c>
      <c r="C105" t="s">
        <v>1525</v>
      </c>
      <c r="D105">
        <v>349</v>
      </c>
      <c r="E105">
        <v>999</v>
      </c>
      <c r="F105" s="2" t="b">
        <f t="shared" si="9"/>
        <v>0</v>
      </c>
      <c r="G105" s="2">
        <f t="shared" si="7"/>
        <v>998.65065065065062</v>
      </c>
      <c r="H105" s="1">
        <v>0.65</v>
      </c>
      <c r="I105" s="1" t="str">
        <f t="shared" si="10"/>
        <v>more than 50% Discount</v>
      </c>
      <c r="J105" s="1" t="b">
        <f t="shared" si="11"/>
        <v>1</v>
      </c>
      <c r="K105">
        <v>4.2</v>
      </c>
      <c r="L105" s="4">
        <v>13120</v>
      </c>
      <c r="M105" s="4" t="b">
        <f t="shared" si="12"/>
        <v>0</v>
      </c>
      <c r="N105" s="8">
        <f t="shared" si="13"/>
        <v>55104</v>
      </c>
      <c r="O105" t="s">
        <v>2452</v>
      </c>
      <c r="P105" t="s">
        <v>3536</v>
      </c>
      <c r="Q105" s="7">
        <f t="shared" si="8"/>
        <v>13106880</v>
      </c>
      <c r="R105" t="s">
        <v>4974</v>
      </c>
    </row>
    <row r="106" spans="1:18" x14ac:dyDescent="0.3">
      <c r="A106" t="s">
        <v>134</v>
      </c>
      <c r="B106" t="s">
        <v>4835</v>
      </c>
      <c r="C106" t="s">
        <v>1525</v>
      </c>
      <c r="D106">
        <v>399</v>
      </c>
      <c r="E106">
        <v>999</v>
      </c>
      <c r="F106" s="2" t="b">
        <f t="shared" si="9"/>
        <v>0</v>
      </c>
      <c r="G106" s="2">
        <f t="shared" si="7"/>
        <v>998.60060060060061</v>
      </c>
      <c r="H106" s="1">
        <v>0.6</v>
      </c>
      <c r="I106" s="1" t="str">
        <f t="shared" si="10"/>
        <v>more than 50% Discount</v>
      </c>
      <c r="J106" s="1" t="b">
        <f t="shared" si="11"/>
        <v>1</v>
      </c>
      <c r="K106">
        <v>4.3</v>
      </c>
      <c r="L106" s="4">
        <v>2806</v>
      </c>
      <c r="M106" s="4" t="b">
        <f t="shared" si="12"/>
        <v>0</v>
      </c>
      <c r="N106" s="8">
        <f t="shared" si="13"/>
        <v>12065.8</v>
      </c>
      <c r="O106" t="s">
        <v>2453</v>
      </c>
      <c r="P106" t="s">
        <v>3537</v>
      </c>
      <c r="Q106" s="7">
        <f t="shared" si="8"/>
        <v>2803194</v>
      </c>
      <c r="R106" t="s">
        <v>4975</v>
      </c>
    </row>
    <row r="107" spans="1:18" x14ac:dyDescent="0.3">
      <c r="A107" t="s">
        <v>135</v>
      </c>
      <c r="B107" t="s">
        <v>1608</v>
      </c>
      <c r="C107" t="s">
        <v>1525</v>
      </c>
      <c r="D107">
        <v>449</v>
      </c>
      <c r="E107" s="2">
        <v>1299</v>
      </c>
      <c r="F107" s="2" t="b">
        <f t="shared" si="9"/>
        <v>0</v>
      </c>
      <c r="G107" s="2">
        <f t="shared" si="7"/>
        <v>1298.6543494996151</v>
      </c>
      <c r="H107" s="1">
        <v>0.65</v>
      </c>
      <c r="I107" s="1" t="str">
        <f t="shared" si="10"/>
        <v>more than 50% Discount</v>
      </c>
      <c r="J107" s="1" t="b">
        <f t="shared" si="11"/>
        <v>1</v>
      </c>
      <c r="K107">
        <v>4.2</v>
      </c>
      <c r="L107" s="4">
        <v>24269</v>
      </c>
      <c r="M107" s="4" t="b">
        <f t="shared" si="12"/>
        <v>0</v>
      </c>
      <c r="N107" s="8">
        <f t="shared" si="13"/>
        <v>101929.8</v>
      </c>
      <c r="O107" t="s">
        <v>2372</v>
      </c>
      <c r="P107" t="s">
        <v>3454</v>
      </c>
      <c r="Q107" s="7">
        <f t="shared" si="8"/>
        <v>31525431</v>
      </c>
      <c r="R107" t="s">
        <v>4976</v>
      </c>
    </row>
    <row r="108" spans="1:18" x14ac:dyDescent="0.3">
      <c r="A108" t="s">
        <v>136</v>
      </c>
      <c r="B108" t="s">
        <v>137</v>
      </c>
      <c r="C108" t="s">
        <v>1525</v>
      </c>
      <c r="D108">
        <v>299</v>
      </c>
      <c r="E108">
        <v>999</v>
      </c>
      <c r="F108" s="2" t="b">
        <f t="shared" si="9"/>
        <v>0</v>
      </c>
      <c r="G108" s="2">
        <f t="shared" si="7"/>
        <v>998.70070070070074</v>
      </c>
      <c r="H108" s="1">
        <v>0.7</v>
      </c>
      <c r="I108" s="1" t="str">
        <f t="shared" si="10"/>
        <v>more than 50% Discount</v>
      </c>
      <c r="J108" s="1" t="b">
        <f t="shared" si="11"/>
        <v>1</v>
      </c>
      <c r="K108">
        <v>4.3</v>
      </c>
      <c r="L108" s="4">
        <v>766</v>
      </c>
      <c r="M108" s="4" t="b">
        <f t="shared" si="12"/>
        <v>1</v>
      </c>
      <c r="N108" s="8">
        <f t="shared" si="13"/>
        <v>3293.7999999999997</v>
      </c>
      <c r="O108" t="s">
        <v>2454</v>
      </c>
      <c r="P108" t="s">
        <v>3538</v>
      </c>
      <c r="Q108" s="7">
        <f t="shared" si="8"/>
        <v>765234</v>
      </c>
      <c r="R108" t="s">
        <v>4887</v>
      </c>
    </row>
    <row r="109" spans="1:18" x14ac:dyDescent="0.3">
      <c r="A109" t="s">
        <v>138</v>
      </c>
      <c r="B109" t="s">
        <v>139</v>
      </c>
      <c r="C109" t="s">
        <v>1526</v>
      </c>
      <c r="D109" s="2">
        <v>37999</v>
      </c>
      <c r="E109" s="2">
        <v>65000</v>
      </c>
      <c r="F109" s="2" t="b">
        <f t="shared" si="9"/>
        <v>0</v>
      </c>
      <c r="G109" s="2">
        <f t="shared" si="7"/>
        <v>64999.415399999998</v>
      </c>
      <c r="H109" s="1">
        <v>0.42</v>
      </c>
      <c r="I109" s="1" t="str">
        <f t="shared" si="10"/>
        <v>less than 50%</v>
      </c>
      <c r="J109" s="1" t="b">
        <f t="shared" si="11"/>
        <v>0</v>
      </c>
      <c r="K109">
        <v>4.3</v>
      </c>
      <c r="L109" s="4">
        <v>3587</v>
      </c>
      <c r="M109" s="4" t="b">
        <f t="shared" si="12"/>
        <v>0</v>
      </c>
      <c r="N109" s="8">
        <f t="shared" si="13"/>
        <v>15424.099999999999</v>
      </c>
      <c r="O109" t="s">
        <v>2455</v>
      </c>
      <c r="P109" t="s">
        <v>3539</v>
      </c>
      <c r="Q109" s="7">
        <f t="shared" si="8"/>
        <v>233155000</v>
      </c>
      <c r="R109" t="s">
        <v>4977</v>
      </c>
    </row>
    <row r="110" spans="1:18" x14ac:dyDescent="0.3">
      <c r="A110" t="s">
        <v>140</v>
      </c>
      <c r="B110" t="s">
        <v>1609</v>
      </c>
      <c r="C110" t="s">
        <v>1525</v>
      </c>
      <c r="D110">
        <v>99</v>
      </c>
      <c r="E110">
        <v>800</v>
      </c>
      <c r="F110" s="2" t="b">
        <f t="shared" si="9"/>
        <v>0</v>
      </c>
      <c r="G110" s="2">
        <f t="shared" si="7"/>
        <v>799.87625000000003</v>
      </c>
      <c r="H110" s="1">
        <v>0.88</v>
      </c>
      <c r="I110" s="1" t="str">
        <f t="shared" si="10"/>
        <v>more than 50% Discount</v>
      </c>
      <c r="J110" s="1" t="b">
        <f t="shared" si="11"/>
        <v>1</v>
      </c>
      <c r="K110">
        <v>3.9</v>
      </c>
      <c r="L110" s="4">
        <v>24871</v>
      </c>
      <c r="M110" s="4" t="b">
        <f t="shared" si="12"/>
        <v>0</v>
      </c>
      <c r="N110" s="8">
        <f t="shared" si="13"/>
        <v>96996.9</v>
      </c>
      <c r="O110" t="s">
        <v>2377</v>
      </c>
      <c r="P110" t="s">
        <v>3459</v>
      </c>
      <c r="Q110" s="7">
        <f t="shared" si="8"/>
        <v>19896800</v>
      </c>
      <c r="R110" t="s">
        <v>4978</v>
      </c>
    </row>
    <row r="111" spans="1:18" x14ac:dyDescent="0.3">
      <c r="A111" t="s">
        <v>141</v>
      </c>
      <c r="B111" t="s">
        <v>1610</v>
      </c>
      <c r="C111" t="s">
        <v>1526</v>
      </c>
      <c r="D111" s="2">
        <v>7390</v>
      </c>
      <c r="E111" s="2">
        <v>20000</v>
      </c>
      <c r="F111" s="2" t="b">
        <f t="shared" si="9"/>
        <v>0</v>
      </c>
      <c r="G111" s="2">
        <f t="shared" si="7"/>
        <v>19999.630499999999</v>
      </c>
      <c r="H111" s="1">
        <v>0.63</v>
      </c>
      <c r="I111" s="1" t="str">
        <f t="shared" si="10"/>
        <v>more than 50% Discount</v>
      </c>
      <c r="J111" s="1" t="b">
        <f t="shared" si="11"/>
        <v>1</v>
      </c>
      <c r="K111">
        <v>4.0999999999999996</v>
      </c>
      <c r="L111" s="4">
        <v>2581</v>
      </c>
      <c r="M111" s="4" t="b">
        <f t="shared" si="12"/>
        <v>0</v>
      </c>
      <c r="N111" s="8">
        <f t="shared" si="13"/>
        <v>10582.099999999999</v>
      </c>
      <c r="O111" t="s">
        <v>2456</v>
      </c>
      <c r="P111" t="s">
        <v>3540</v>
      </c>
      <c r="Q111" s="7">
        <f t="shared" si="8"/>
        <v>51620000</v>
      </c>
      <c r="R111" t="s">
        <v>4979</v>
      </c>
    </row>
    <row r="112" spans="1:18" x14ac:dyDescent="0.3">
      <c r="A112" t="s">
        <v>142</v>
      </c>
      <c r="B112" t="s">
        <v>1611</v>
      </c>
      <c r="C112" t="s">
        <v>1525</v>
      </c>
      <c r="D112">
        <v>273.10000000000002</v>
      </c>
      <c r="E112">
        <v>999</v>
      </c>
      <c r="F112" s="2" t="b">
        <f t="shared" si="9"/>
        <v>0</v>
      </c>
      <c r="G112" s="2">
        <f t="shared" si="7"/>
        <v>998.72662662662663</v>
      </c>
      <c r="H112" s="1">
        <v>0.73</v>
      </c>
      <c r="I112" s="1" t="str">
        <f t="shared" si="10"/>
        <v>more than 50% Discount</v>
      </c>
      <c r="J112" s="1" t="b">
        <f t="shared" si="11"/>
        <v>1</v>
      </c>
      <c r="K112">
        <v>4.3</v>
      </c>
      <c r="L112" s="4">
        <v>20850</v>
      </c>
      <c r="M112" s="4" t="b">
        <f t="shared" si="12"/>
        <v>0</v>
      </c>
      <c r="N112" s="8">
        <f t="shared" si="13"/>
        <v>89655</v>
      </c>
      <c r="O112" t="s">
        <v>2398</v>
      </c>
      <c r="P112" t="s">
        <v>3480</v>
      </c>
      <c r="Q112" s="7">
        <f t="shared" si="8"/>
        <v>20829150</v>
      </c>
      <c r="R112" t="s">
        <v>4980</v>
      </c>
    </row>
    <row r="113" spans="1:18" x14ac:dyDescent="0.3">
      <c r="A113" t="s">
        <v>143</v>
      </c>
      <c r="B113" t="s">
        <v>144</v>
      </c>
      <c r="C113" t="s">
        <v>1526</v>
      </c>
      <c r="D113" s="2">
        <v>15990</v>
      </c>
      <c r="E113" s="2">
        <v>23990</v>
      </c>
      <c r="F113" s="2" t="b">
        <f t="shared" si="9"/>
        <v>0</v>
      </c>
      <c r="G113" s="2">
        <f t="shared" si="7"/>
        <v>23989.333472280116</v>
      </c>
      <c r="H113" s="1">
        <v>0.33</v>
      </c>
      <c r="I113" s="1" t="str">
        <f t="shared" si="10"/>
        <v>less than 50%</v>
      </c>
      <c r="J113" s="1" t="b">
        <f t="shared" si="11"/>
        <v>0</v>
      </c>
      <c r="K113">
        <v>4.3</v>
      </c>
      <c r="L113" s="4">
        <v>1035</v>
      </c>
      <c r="M113" s="4" t="b">
        <f t="shared" si="12"/>
        <v>0</v>
      </c>
      <c r="N113" s="8">
        <f t="shared" si="13"/>
        <v>4450.5</v>
      </c>
      <c r="O113" t="s">
        <v>2457</v>
      </c>
      <c r="P113" t="s">
        <v>3541</v>
      </c>
      <c r="Q113" s="7">
        <f t="shared" si="8"/>
        <v>24829650</v>
      </c>
      <c r="R113" t="s">
        <v>4913</v>
      </c>
    </row>
    <row r="114" spans="1:18" x14ac:dyDescent="0.3">
      <c r="A114" t="s">
        <v>145</v>
      </c>
      <c r="B114" t="s">
        <v>1587</v>
      </c>
      <c r="C114" t="s">
        <v>1525</v>
      </c>
      <c r="D114">
        <v>399</v>
      </c>
      <c r="E114">
        <v>999</v>
      </c>
      <c r="F114" s="2" t="b">
        <f t="shared" si="9"/>
        <v>0</v>
      </c>
      <c r="G114" s="2">
        <f t="shared" si="7"/>
        <v>998.60060060060061</v>
      </c>
      <c r="H114" s="1">
        <v>0.6</v>
      </c>
      <c r="I114" s="1" t="str">
        <f t="shared" si="10"/>
        <v>more than 50% Discount</v>
      </c>
      <c r="J114" s="1" t="b">
        <f t="shared" si="11"/>
        <v>1</v>
      </c>
      <c r="K114">
        <v>4.0999999999999996</v>
      </c>
      <c r="L114" s="4">
        <v>1780</v>
      </c>
      <c r="M114" s="4" t="b">
        <f t="shared" si="12"/>
        <v>0</v>
      </c>
      <c r="N114" s="8">
        <f t="shared" si="13"/>
        <v>7297.9999999999991</v>
      </c>
      <c r="O114" t="s">
        <v>2431</v>
      </c>
      <c r="P114" t="s">
        <v>3515</v>
      </c>
      <c r="Q114" s="7">
        <f t="shared" si="8"/>
        <v>1778220</v>
      </c>
      <c r="R114" t="s">
        <v>4981</v>
      </c>
    </row>
    <row r="115" spans="1:18" x14ac:dyDescent="0.3">
      <c r="A115" t="s">
        <v>146</v>
      </c>
      <c r="B115" t="s">
        <v>4836</v>
      </c>
      <c r="C115" t="s">
        <v>1526</v>
      </c>
      <c r="D115">
        <v>399</v>
      </c>
      <c r="E115" s="2">
        <v>1999</v>
      </c>
      <c r="F115" s="2" t="b">
        <f t="shared" si="9"/>
        <v>0</v>
      </c>
      <c r="G115" s="2">
        <f t="shared" si="7"/>
        <v>1998.8004002001001</v>
      </c>
      <c r="H115" s="1">
        <v>0.8</v>
      </c>
      <c r="I115" s="1" t="str">
        <f t="shared" si="10"/>
        <v>more than 50% Discount</v>
      </c>
      <c r="J115" s="1" t="b">
        <f t="shared" si="11"/>
        <v>1</v>
      </c>
      <c r="K115">
        <v>4.5</v>
      </c>
      <c r="L115" s="4">
        <v>505</v>
      </c>
      <c r="M115" s="4" t="b">
        <f t="shared" si="12"/>
        <v>1</v>
      </c>
      <c r="N115" s="8">
        <f t="shared" si="13"/>
        <v>2272.5</v>
      </c>
      <c r="O115" t="s">
        <v>2458</v>
      </c>
      <c r="P115" t="s">
        <v>3542</v>
      </c>
      <c r="Q115" s="7">
        <f t="shared" si="8"/>
        <v>1009495</v>
      </c>
      <c r="R115" t="s">
        <v>4950</v>
      </c>
    </row>
    <row r="116" spans="1:18" x14ac:dyDescent="0.3">
      <c r="A116" t="s">
        <v>147</v>
      </c>
      <c r="B116" t="s">
        <v>1544</v>
      </c>
      <c r="C116" t="s">
        <v>1525</v>
      </c>
      <c r="D116">
        <v>210</v>
      </c>
      <c r="E116">
        <v>399</v>
      </c>
      <c r="F116" s="2" t="b">
        <f t="shared" si="9"/>
        <v>0</v>
      </c>
      <c r="G116" s="2">
        <f t="shared" si="7"/>
        <v>398.4736842105263</v>
      </c>
      <c r="H116" s="1">
        <v>0.47</v>
      </c>
      <c r="I116" s="1" t="str">
        <f t="shared" si="10"/>
        <v>less than 50%</v>
      </c>
      <c r="J116" s="1" t="b">
        <f t="shared" si="11"/>
        <v>0</v>
      </c>
      <c r="K116">
        <v>4.0999999999999996</v>
      </c>
      <c r="L116" s="4">
        <v>1717</v>
      </c>
      <c r="M116" s="4" t="b">
        <f t="shared" si="12"/>
        <v>0</v>
      </c>
      <c r="N116" s="8">
        <f t="shared" si="13"/>
        <v>7039.7</v>
      </c>
      <c r="O116" t="s">
        <v>2459</v>
      </c>
      <c r="P116" t="s">
        <v>3543</v>
      </c>
      <c r="Q116" s="7">
        <f t="shared" si="8"/>
        <v>685083</v>
      </c>
      <c r="R116" t="s">
        <v>4982</v>
      </c>
    </row>
    <row r="117" spans="1:18" x14ac:dyDescent="0.3">
      <c r="A117" t="s">
        <v>148</v>
      </c>
      <c r="B117" t="s">
        <v>4840</v>
      </c>
      <c r="C117" t="s">
        <v>1526</v>
      </c>
      <c r="D117" s="2">
        <v>1299</v>
      </c>
      <c r="E117" s="2">
        <v>1999</v>
      </c>
      <c r="F117" s="2" t="b">
        <f t="shared" si="9"/>
        <v>0</v>
      </c>
      <c r="G117" s="2">
        <f t="shared" si="7"/>
        <v>1998.3501750875437</v>
      </c>
      <c r="H117" s="1">
        <v>0.35</v>
      </c>
      <c r="I117" s="1" t="str">
        <f t="shared" si="10"/>
        <v>less than 50%</v>
      </c>
      <c r="J117" s="1" t="b">
        <f t="shared" si="11"/>
        <v>0</v>
      </c>
      <c r="K117">
        <v>3.6</v>
      </c>
      <c r="L117" s="4">
        <v>590</v>
      </c>
      <c r="M117" s="4" t="b">
        <f t="shared" si="12"/>
        <v>1</v>
      </c>
      <c r="N117" s="8">
        <f t="shared" si="13"/>
        <v>2124</v>
      </c>
      <c r="O117" t="s">
        <v>2460</v>
      </c>
      <c r="P117" t="s">
        <v>3544</v>
      </c>
      <c r="Q117" s="7">
        <f t="shared" si="8"/>
        <v>1179410</v>
      </c>
      <c r="R117" t="s">
        <v>4983</v>
      </c>
    </row>
    <row r="118" spans="1:18" x14ac:dyDescent="0.3">
      <c r="A118" t="s">
        <v>149</v>
      </c>
      <c r="B118" t="s">
        <v>1612</v>
      </c>
      <c r="C118" t="s">
        <v>1525</v>
      </c>
      <c r="D118">
        <v>347</v>
      </c>
      <c r="E118">
        <v>999</v>
      </c>
      <c r="F118" s="2" t="b">
        <f t="shared" si="9"/>
        <v>0</v>
      </c>
      <c r="G118" s="2">
        <f t="shared" si="7"/>
        <v>998.65265265265271</v>
      </c>
      <c r="H118" s="1">
        <v>0.65</v>
      </c>
      <c r="I118" s="1" t="str">
        <f t="shared" si="10"/>
        <v>more than 50% Discount</v>
      </c>
      <c r="J118" s="1" t="b">
        <f t="shared" si="11"/>
        <v>1</v>
      </c>
      <c r="K118">
        <v>3.5</v>
      </c>
      <c r="L118" s="4">
        <v>1121</v>
      </c>
      <c r="M118" s="4" t="b">
        <f t="shared" si="12"/>
        <v>0</v>
      </c>
      <c r="N118" s="8">
        <f t="shared" si="13"/>
        <v>3923.5</v>
      </c>
      <c r="O118" t="s">
        <v>2461</v>
      </c>
      <c r="P118" t="s">
        <v>3545</v>
      </c>
      <c r="Q118" s="7">
        <f t="shared" si="8"/>
        <v>1119879</v>
      </c>
      <c r="R118" t="s">
        <v>4984</v>
      </c>
    </row>
    <row r="119" spans="1:18" x14ac:dyDescent="0.3">
      <c r="A119" t="s">
        <v>150</v>
      </c>
      <c r="B119" t="s">
        <v>1613</v>
      </c>
      <c r="C119" t="s">
        <v>1525</v>
      </c>
      <c r="D119">
        <v>149</v>
      </c>
      <c r="E119">
        <v>999</v>
      </c>
      <c r="F119" s="2" t="b">
        <f t="shared" si="9"/>
        <v>0</v>
      </c>
      <c r="G119" s="2">
        <f t="shared" si="7"/>
        <v>998.85085085085086</v>
      </c>
      <c r="H119" s="1">
        <v>0.85</v>
      </c>
      <c r="I119" s="1" t="str">
        <f t="shared" si="10"/>
        <v>more than 50% Discount</v>
      </c>
      <c r="J119" s="1" t="b">
        <f t="shared" si="11"/>
        <v>1</v>
      </c>
      <c r="K119">
        <v>4</v>
      </c>
      <c r="L119" s="4">
        <v>1313</v>
      </c>
      <c r="M119" s="4" t="b">
        <f t="shared" si="12"/>
        <v>0</v>
      </c>
      <c r="N119" s="8">
        <f t="shared" si="13"/>
        <v>5252</v>
      </c>
      <c r="O119" t="s">
        <v>2421</v>
      </c>
      <c r="P119" t="s">
        <v>3505</v>
      </c>
      <c r="Q119" s="7">
        <f t="shared" si="8"/>
        <v>1311687</v>
      </c>
      <c r="R119" t="s">
        <v>4985</v>
      </c>
    </row>
    <row r="120" spans="1:18" x14ac:dyDescent="0.3">
      <c r="A120" t="s">
        <v>151</v>
      </c>
      <c r="B120" t="s">
        <v>1614</v>
      </c>
      <c r="C120" t="s">
        <v>1525</v>
      </c>
      <c r="D120">
        <v>228</v>
      </c>
      <c r="E120">
        <v>899</v>
      </c>
      <c r="F120" s="2" t="b">
        <f t="shared" si="9"/>
        <v>0</v>
      </c>
      <c r="G120" s="2">
        <f t="shared" si="7"/>
        <v>898.74638487208006</v>
      </c>
      <c r="H120" s="1">
        <v>0.75</v>
      </c>
      <c r="I120" s="1" t="str">
        <f t="shared" si="10"/>
        <v>more than 50% Discount</v>
      </c>
      <c r="J120" s="1" t="b">
        <f t="shared" si="11"/>
        <v>1</v>
      </c>
      <c r="K120">
        <v>3.8</v>
      </c>
      <c r="L120" s="4">
        <v>132</v>
      </c>
      <c r="M120" s="4" t="b">
        <f t="shared" si="12"/>
        <v>1</v>
      </c>
      <c r="N120" s="8">
        <f t="shared" si="13"/>
        <v>501.59999999999997</v>
      </c>
      <c r="O120" t="s">
        <v>2462</v>
      </c>
      <c r="P120" t="s">
        <v>3546</v>
      </c>
      <c r="Q120" s="7">
        <f t="shared" si="8"/>
        <v>118668</v>
      </c>
      <c r="R120" t="s">
        <v>4940</v>
      </c>
    </row>
    <row r="121" spans="1:18" x14ac:dyDescent="0.3">
      <c r="A121" t="s">
        <v>152</v>
      </c>
      <c r="B121" t="s">
        <v>1615</v>
      </c>
      <c r="C121" t="s">
        <v>1525</v>
      </c>
      <c r="D121" s="2">
        <v>1599</v>
      </c>
      <c r="E121" s="2">
        <v>1999</v>
      </c>
      <c r="F121" s="2" t="b">
        <f t="shared" si="9"/>
        <v>0</v>
      </c>
      <c r="G121" s="2">
        <f t="shared" si="7"/>
        <v>1998.200100050025</v>
      </c>
      <c r="H121" s="1">
        <v>0.2</v>
      </c>
      <c r="I121" s="1" t="str">
        <f t="shared" si="10"/>
        <v>less than 50%</v>
      </c>
      <c r="J121" s="1" t="b">
        <f t="shared" si="11"/>
        <v>0</v>
      </c>
      <c r="K121">
        <v>4.4000000000000004</v>
      </c>
      <c r="L121" s="4">
        <v>1951</v>
      </c>
      <c r="M121" s="4" t="b">
        <f t="shared" si="12"/>
        <v>0</v>
      </c>
      <c r="N121" s="8">
        <f t="shared" si="13"/>
        <v>8584.4000000000015</v>
      </c>
      <c r="O121" t="s">
        <v>2463</v>
      </c>
      <c r="P121" t="s">
        <v>3547</v>
      </c>
      <c r="Q121" s="7">
        <f t="shared" si="8"/>
        <v>3900049</v>
      </c>
      <c r="R121" t="s">
        <v>4986</v>
      </c>
    </row>
    <row r="122" spans="1:18" x14ac:dyDescent="0.3">
      <c r="A122" t="s">
        <v>153</v>
      </c>
      <c r="B122" t="s">
        <v>4839</v>
      </c>
      <c r="C122" t="s">
        <v>1526</v>
      </c>
      <c r="D122" s="2">
        <v>1499</v>
      </c>
      <c r="E122" s="2">
        <v>3999</v>
      </c>
      <c r="F122" s="2" t="b">
        <f t="shared" si="9"/>
        <v>0</v>
      </c>
      <c r="G122" s="2">
        <f t="shared" si="7"/>
        <v>3998.6251562890725</v>
      </c>
      <c r="H122" s="1">
        <v>0.63</v>
      </c>
      <c r="I122" s="1" t="str">
        <f t="shared" si="10"/>
        <v>more than 50% Discount</v>
      </c>
      <c r="J122" s="1" t="b">
        <f t="shared" si="11"/>
        <v>1</v>
      </c>
      <c r="K122">
        <v>3.7</v>
      </c>
      <c r="L122" s="4">
        <v>37</v>
      </c>
      <c r="M122" s="4" t="b">
        <f t="shared" si="12"/>
        <v>1</v>
      </c>
      <c r="N122" s="8">
        <f t="shared" si="13"/>
        <v>136.9</v>
      </c>
      <c r="O122" t="s">
        <v>2464</v>
      </c>
      <c r="P122" t="s">
        <v>3548</v>
      </c>
      <c r="Q122" s="7">
        <f t="shared" si="8"/>
        <v>147963</v>
      </c>
      <c r="R122" t="s">
        <v>4987</v>
      </c>
    </row>
    <row r="123" spans="1:18" x14ac:dyDescent="0.3">
      <c r="A123" t="s">
        <v>154</v>
      </c>
      <c r="B123" t="s">
        <v>155</v>
      </c>
      <c r="C123" t="s">
        <v>1526</v>
      </c>
      <c r="D123" s="2">
        <v>8499</v>
      </c>
      <c r="E123" s="2">
        <v>15999</v>
      </c>
      <c r="F123" s="2" t="b">
        <f t="shared" si="9"/>
        <v>0</v>
      </c>
      <c r="G123" s="2">
        <f t="shared" si="7"/>
        <v>15998.468779298706</v>
      </c>
      <c r="H123" s="1">
        <v>0.47</v>
      </c>
      <c r="I123" s="1" t="str">
        <f t="shared" si="10"/>
        <v>less than 50%</v>
      </c>
      <c r="J123" s="1" t="b">
        <f t="shared" si="11"/>
        <v>0</v>
      </c>
      <c r="K123">
        <v>4.3</v>
      </c>
      <c r="L123" s="4">
        <v>592</v>
      </c>
      <c r="M123" s="4" t="b">
        <f t="shared" si="12"/>
        <v>1</v>
      </c>
      <c r="N123" s="8">
        <f t="shared" si="13"/>
        <v>2545.6</v>
      </c>
      <c r="O123" t="s">
        <v>2465</v>
      </c>
      <c r="P123" t="s">
        <v>3549</v>
      </c>
      <c r="Q123" s="7">
        <f t="shared" si="8"/>
        <v>9471408</v>
      </c>
      <c r="R123" t="s">
        <v>4988</v>
      </c>
    </row>
    <row r="124" spans="1:18" x14ac:dyDescent="0.3">
      <c r="A124" t="s">
        <v>156</v>
      </c>
      <c r="B124" t="s">
        <v>157</v>
      </c>
      <c r="C124" t="s">
        <v>1526</v>
      </c>
      <c r="D124" s="2">
        <v>20990</v>
      </c>
      <c r="E124" s="2">
        <v>44990</v>
      </c>
      <c r="F124" s="2" t="b">
        <f t="shared" si="9"/>
        <v>0</v>
      </c>
      <c r="G124" s="2">
        <f t="shared" si="7"/>
        <v>44989.533451878197</v>
      </c>
      <c r="H124" s="1">
        <v>0.53</v>
      </c>
      <c r="I124" s="1" t="str">
        <f t="shared" si="10"/>
        <v>more than 50% Discount</v>
      </c>
      <c r="J124" s="1" t="b">
        <f t="shared" si="11"/>
        <v>1</v>
      </c>
      <c r="K124">
        <v>4.0999999999999996</v>
      </c>
      <c r="L124" s="4">
        <v>1259</v>
      </c>
      <c r="M124" s="4" t="b">
        <f t="shared" si="12"/>
        <v>0</v>
      </c>
      <c r="N124" s="8">
        <f t="shared" si="13"/>
        <v>5161.8999999999996</v>
      </c>
      <c r="O124" t="s">
        <v>2466</v>
      </c>
      <c r="P124" t="s">
        <v>3550</v>
      </c>
      <c r="Q124" s="7">
        <f t="shared" si="8"/>
        <v>56642410</v>
      </c>
      <c r="R124" t="s">
        <v>4989</v>
      </c>
    </row>
    <row r="125" spans="1:18" x14ac:dyDescent="0.3">
      <c r="A125" t="s">
        <v>158</v>
      </c>
      <c r="B125" t="s">
        <v>1616</v>
      </c>
      <c r="C125" t="s">
        <v>1526</v>
      </c>
      <c r="D125" s="2">
        <v>32999</v>
      </c>
      <c r="E125" s="2">
        <v>44999</v>
      </c>
      <c r="F125" s="2" t="b">
        <f t="shared" si="9"/>
        <v>0</v>
      </c>
      <c r="G125" s="2">
        <f t="shared" si="7"/>
        <v>44998.266672592727</v>
      </c>
      <c r="H125" s="1">
        <v>0.27</v>
      </c>
      <c r="I125" s="1" t="str">
        <f t="shared" si="10"/>
        <v>less than 50%</v>
      </c>
      <c r="J125" s="1" t="b">
        <f t="shared" si="11"/>
        <v>0</v>
      </c>
      <c r="K125">
        <v>4.2</v>
      </c>
      <c r="L125" s="4">
        <v>45238</v>
      </c>
      <c r="M125" s="4" t="b">
        <f t="shared" si="12"/>
        <v>0</v>
      </c>
      <c r="N125" s="8">
        <f t="shared" si="13"/>
        <v>189999.6</v>
      </c>
      <c r="O125" t="s">
        <v>2423</v>
      </c>
      <c r="P125" t="s">
        <v>3507</v>
      </c>
      <c r="Q125" s="7">
        <f t="shared" si="8"/>
        <v>2035664762</v>
      </c>
      <c r="R125" t="s">
        <v>4990</v>
      </c>
    </row>
    <row r="126" spans="1:18" x14ac:dyDescent="0.3">
      <c r="A126" t="s">
        <v>159</v>
      </c>
      <c r="B126" t="s">
        <v>1617</v>
      </c>
      <c r="C126" t="s">
        <v>1526</v>
      </c>
      <c r="D126">
        <v>799</v>
      </c>
      <c r="E126" s="2">
        <v>1700</v>
      </c>
      <c r="F126" s="2" t="b">
        <f t="shared" si="9"/>
        <v>0</v>
      </c>
      <c r="G126" s="2">
        <f t="shared" si="7"/>
        <v>1699.53</v>
      </c>
      <c r="H126" s="1">
        <v>0.53</v>
      </c>
      <c r="I126" s="1" t="str">
        <f t="shared" si="10"/>
        <v>more than 50% Discount</v>
      </c>
      <c r="J126" s="1" t="b">
        <f t="shared" si="11"/>
        <v>1</v>
      </c>
      <c r="K126">
        <v>4.0999999999999996</v>
      </c>
      <c r="L126" s="4">
        <v>28638</v>
      </c>
      <c r="M126" s="4" t="b">
        <f t="shared" si="12"/>
        <v>0</v>
      </c>
      <c r="N126" s="8">
        <f t="shared" si="13"/>
        <v>117415.79999999999</v>
      </c>
      <c r="O126" t="s">
        <v>2467</v>
      </c>
      <c r="P126" t="s">
        <v>3551</v>
      </c>
      <c r="Q126" s="7">
        <f t="shared" si="8"/>
        <v>48684600</v>
      </c>
      <c r="R126" t="s">
        <v>4942</v>
      </c>
    </row>
    <row r="127" spans="1:18" x14ac:dyDescent="0.3">
      <c r="A127" t="s">
        <v>160</v>
      </c>
      <c r="B127" t="s">
        <v>161</v>
      </c>
      <c r="C127" t="s">
        <v>1526</v>
      </c>
      <c r="D127">
        <v>229</v>
      </c>
      <c r="E127">
        <v>595</v>
      </c>
      <c r="F127" s="2" t="b">
        <f t="shared" si="9"/>
        <v>0</v>
      </c>
      <c r="G127" s="2">
        <f t="shared" si="7"/>
        <v>594.61512605042014</v>
      </c>
      <c r="H127" s="1">
        <v>0.62</v>
      </c>
      <c r="I127" s="1" t="str">
        <f t="shared" si="10"/>
        <v>more than 50% Discount</v>
      </c>
      <c r="J127" s="1" t="b">
        <f t="shared" si="11"/>
        <v>1</v>
      </c>
      <c r="K127">
        <v>4.3</v>
      </c>
      <c r="L127" s="4">
        <v>12835</v>
      </c>
      <c r="M127" s="4" t="b">
        <f t="shared" si="12"/>
        <v>0</v>
      </c>
      <c r="N127" s="8">
        <f t="shared" si="13"/>
        <v>55190.5</v>
      </c>
      <c r="O127" t="s">
        <v>2397</v>
      </c>
      <c r="P127" t="s">
        <v>3552</v>
      </c>
      <c r="Q127" s="7">
        <f t="shared" si="8"/>
        <v>7636825</v>
      </c>
      <c r="R127" t="s">
        <v>4991</v>
      </c>
    </row>
    <row r="128" spans="1:18" x14ac:dyDescent="0.3">
      <c r="A128" t="s">
        <v>162</v>
      </c>
      <c r="B128" t="s">
        <v>163</v>
      </c>
      <c r="C128" t="s">
        <v>1526</v>
      </c>
      <c r="D128" s="2">
        <v>9999</v>
      </c>
      <c r="E128" s="2">
        <v>27990</v>
      </c>
      <c r="F128" s="2" t="b">
        <f t="shared" si="9"/>
        <v>0</v>
      </c>
      <c r="G128" s="2">
        <f t="shared" si="7"/>
        <v>27989.642765273311</v>
      </c>
      <c r="H128" s="1">
        <v>0.64</v>
      </c>
      <c r="I128" s="1" t="str">
        <f t="shared" si="10"/>
        <v>more than 50% Discount</v>
      </c>
      <c r="J128" s="1" t="b">
        <f t="shared" si="11"/>
        <v>1</v>
      </c>
      <c r="K128">
        <v>4.2</v>
      </c>
      <c r="L128" s="4">
        <v>1269</v>
      </c>
      <c r="M128" s="4" t="b">
        <f t="shared" si="12"/>
        <v>0</v>
      </c>
      <c r="N128" s="8">
        <f t="shared" si="13"/>
        <v>5329.8</v>
      </c>
      <c r="O128" t="s">
        <v>2468</v>
      </c>
      <c r="P128" t="s">
        <v>3553</v>
      </c>
      <c r="Q128" s="7">
        <f t="shared" si="8"/>
        <v>35519310</v>
      </c>
      <c r="R128" t="s">
        <v>4992</v>
      </c>
    </row>
    <row r="129" spans="1:18" x14ac:dyDescent="0.3">
      <c r="A129" t="s">
        <v>164</v>
      </c>
      <c r="B129" t="s">
        <v>4837</v>
      </c>
      <c r="C129" t="s">
        <v>1526</v>
      </c>
      <c r="D129">
        <v>349</v>
      </c>
      <c r="E129">
        <v>599</v>
      </c>
      <c r="F129" s="2" t="b">
        <f t="shared" si="9"/>
        <v>0</v>
      </c>
      <c r="G129" s="2">
        <f t="shared" si="7"/>
        <v>598.41736227045078</v>
      </c>
      <c r="H129" s="1">
        <v>0.42</v>
      </c>
      <c r="I129" s="1" t="str">
        <f t="shared" si="10"/>
        <v>less than 50%</v>
      </c>
      <c r="J129" s="1" t="b">
        <f t="shared" si="11"/>
        <v>0</v>
      </c>
      <c r="K129">
        <v>4.2</v>
      </c>
      <c r="L129" s="4">
        <v>284</v>
      </c>
      <c r="M129" s="4" t="b">
        <f t="shared" si="12"/>
        <v>1</v>
      </c>
      <c r="N129" s="8">
        <f t="shared" si="13"/>
        <v>1192.8</v>
      </c>
      <c r="O129" t="s">
        <v>2469</v>
      </c>
      <c r="P129" t="s">
        <v>3554</v>
      </c>
      <c r="Q129" s="7">
        <f t="shared" si="8"/>
        <v>170116</v>
      </c>
      <c r="R129" t="s">
        <v>4993</v>
      </c>
    </row>
    <row r="130" spans="1:18" x14ac:dyDescent="0.3">
      <c r="A130" t="s">
        <v>165</v>
      </c>
      <c r="B130" t="s">
        <v>1618</v>
      </c>
      <c r="C130" t="s">
        <v>1526</v>
      </c>
      <c r="D130">
        <v>489</v>
      </c>
      <c r="E130" s="2">
        <v>1200</v>
      </c>
      <c r="F130" s="2" t="b">
        <f t="shared" si="9"/>
        <v>0</v>
      </c>
      <c r="G130" s="2">
        <f t="shared" ref="G130:G193" si="14">E130-D130/E130</f>
        <v>1199.5925</v>
      </c>
      <c r="H130" s="1">
        <v>0.59</v>
      </c>
      <c r="I130" s="1" t="str">
        <f t="shared" si="10"/>
        <v>more than 50% Discount</v>
      </c>
      <c r="J130" s="1" t="b">
        <f t="shared" si="11"/>
        <v>1</v>
      </c>
      <c r="K130">
        <v>4.4000000000000004</v>
      </c>
      <c r="L130" s="4">
        <v>69538</v>
      </c>
      <c r="M130" s="4" t="b">
        <f t="shared" si="12"/>
        <v>0</v>
      </c>
      <c r="N130" s="8">
        <f t="shared" si="13"/>
        <v>305967.2</v>
      </c>
      <c r="O130" t="s">
        <v>2470</v>
      </c>
      <c r="P130" t="s">
        <v>3555</v>
      </c>
      <c r="Q130" s="7">
        <f t="shared" ref="Q130:Q193" si="15">E130*L130</f>
        <v>83445600</v>
      </c>
      <c r="R130" t="s">
        <v>4994</v>
      </c>
    </row>
    <row r="131" spans="1:18" x14ac:dyDescent="0.3">
      <c r="A131" t="s">
        <v>166</v>
      </c>
      <c r="B131" t="s">
        <v>167</v>
      </c>
      <c r="C131" t="s">
        <v>1526</v>
      </c>
      <c r="D131" s="2">
        <v>23999</v>
      </c>
      <c r="E131" s="2">
        <v>34990</v>
      </c>
      <c r="F131" s="2" t="b">
        <f t="shared" ref="F131:F194" si="16">E130 =
IF(E130 &lt; 200, "&lt;₹200",
   IF(E130 &lt;= 500, "₹200–₹500", "&gt;₹500"))</f>
        <v>0</v>
      </c>
      <c r="G131" s="2">
        <f t="shared" si="14"/>
        <v>34989.314118319518</v>
      </c>
      <c r="H131" s="1">
        <v>0.31</v>
      </c>
      <c r="I131" s="1" t="str">
        <f t="shared" ref="I131:I194" si="17">IF(H131&lt;49%,"less than 50%",IF(H131&gt;50%,"more than 50% Discount"))</f>
        <v>less than 50%</v>
      </c>
      <c r="J131" s="1" t="b">
        <f t="shared" ref="J131:J194" si="18">H131&gt;=50%</f>
        <v>0</v>
      </c>
      <c r="K131">
        <v>4.3</v>
      </c>
      <c r="L131" s="4">
        <v>4703</v>
      </c>
      <c r="M131" s="4" t="b">
        <f t="shared" ref="M131:M194" si="19">L131&lt;1000</f>
        <v>0</v>
      </c>
      <c r="N131" s="8">
        <f t="shared" ref="N131:N194" si="20">K131*L131</f>
        <v>20222.899999999998</v>
      </c>
      <c r="O131" t="s">
        <v>2393</v>
      </c>
      <c r="P131" t="s">
        <v>3475</v>
      </c>
      <c r="Q131" s="7">
        <f t="shared" si="15"/>
        <v>164557970</v>
      </c>
      <c r="R131" t="s">
        <v>4995</v>
      </c>
    </row>
    <row r="132" spans="1:18" x14ac:dyDescent="0.3">
      <c r="A132" t="s">
        <v>168</v>
      </c>
      <c r="B132" t="s">
        <v>4838</v>
      </c>
      <c r="C132" t="s">
        <v>1525</v>
      </c>
      <c r="D132">
        <v>399</v>
      </c>
      <c r="E132">
        <v>999</v>
      </c>
      <c r="F132" s="2" t="b">
        <f t="shared" si="16"/>
        <v>0</v>
      </c>
      <c r="G132" s="2">
        <f t="shared" si="14"/>
        <v>998.60060060060061</v>
      </c>
      <c r="H132" s="1">
        <v>0.6</v>
      </c>
      <c r="I132" s="1" t="str">
        <f t="shared" si="17"/>
        <v>more than 50% Discount</v>
      </c>
      <c r="J132" s="1" t="b">
        <f t="shared" si="18"/>
        <v>1</v>
      </c>
      <c r="K132">
        <v>4.3</v>
      </c>
      <c r="L132" s="4">
        <v>2806</v>
      </c>
      <c r="M132" s="4" t="b">
        <f t="shared" si="19"/>
        <v>0</v>
      </c>
      <c r="N132" s="8">
        <f t="shared" si="20"/>
        <v>12065.8</v>
      </c>
      <c r="O132" t="s">
        <v>2453</v>
      </c>
      <c r="P132" t="s">
        <v>3537</v>
      </c>
      <c r="Q132" s="7">
        <f t="shared" si="15"/>
        <v>2803194</v>
      </c>
      <c r="R132" t="s">
        <v>4908</v>
      </c>
    </row>
    <row r="133" spans="1:18" x14ac:dyDescent="0.3">
      <c r="A133" t="s">
        <v>169</v>
      </c>
      <c r="B133" t="s">
        <v>1619</v>
      </c>
      <c r="C133" t="s">
        <v>1526</v>
      </c>
      <c r="D133">
        <v>349</v>
      </c>
      <c r="E133" s="2">
        <v>1299</v>
      </c>
      <c r="F133" s="2" t="b">
        <f t="shared" si="16"/>
        <v>0</v>
      </c>
      <c r="G133" s="2">
        <f t="shared" si="14"/>
        <v>1298.7313317936876</v>
      </c>
      <c r="H133" s="1">
        <v>0.73</v>
      </c>
      <c r="I133" s="1" t="str">
        <f t="shared" si="17"/>
        <v>more than 50% Discount</v>
      </c>
      <c r="J133" s="1" t="b">
        <f t="shared" si="18"/>
        <v>1</v>
      </c>
      <c r="K133">
        <v>4</v>
      </c>
      <c r="L133" s="4">
        <v>3295</v>
      </c>
      <c r="M133" s="4" t="b">
        <f t="shared" si="19"/>
        <v>0</v>
      </c>
      <c r="N133" s="8">
        <f t="shared" si="20"/>
        <v>13180</v>
      </c>
      <c r="O133" t="s">
        <v>2471</v>
      </c>
      <c r="P133" t="s">
        <v>3556</v>
      </c>
      <c r="Q133" s="7">
        <f t="shared" si="15"/>
        <v>4280205</v>
      </c>
      <c r="R133" t="s">
        <v>4976</v>
      </c>
    </row>
    <row r="134" spans="1:18" x14ac:dyDescent="0.3">
      <c r="A134" t="s">
        <v>170</v>
      </c>
      <c r="B134" t="s">
        <v>1620</v>
      </c>
      <c r="C134" t="s">
        <v>1525</v>
      </c>
      <c r="D134">
        <v>179</v>
      </c>
      <c r="E134">
        <v>299</v>
      </c>
      <c r="F134" s="2" t="b">
        <f t="shared" si="16"/>
        <v>0</v>
      </c>
      <c r="G134" s="2">
        <f t="shared" si="14"/>
        <v>298.40133779264215</v>
      </c>
      <c r="H134" s="1">
        <v>0.4</v>
      </c>
      <c r="I134" s="1" t="str">
        <f t="shared" si="17"/>
        <v>less than 50%</v>
      </c>
      <c r="J134" s="1" t="b">
        <f t="shared" si="18"/>
        <v>0</v>
      </c>
      <c r="K134">
        <v>3.9</v>
      </c>
      <c r="L134" s="4">
        <v>81</v>
      </c>
      <c r="M134" s="4" t="b">
        <f t="shared" si="19"/>
        <v>1</v>
      </c>
      <c r="N134" s="8">
        <f t="shared" si="20"/>
        <v>315.89999999999998</v>
      </c>
      <c r="O134" t="s">
        <v>2397</v>
      </c>
      <c r="P134" t="s">
        <v>3557</v>
      </c>
      <c r="Q134" s="7">
        <f t="shared" si="15"/>
        <v>24219</v>
      </c>
      <c r="R134" t="s">
        <v>4996</v>
      </c>
    </row>
    <row r="135" spans="1:18" x14ac:dyDescent="0.3">
      <c r="A135" t="s">
        <v>171</v>
      </c>
      <c r="B135" t="s">
        <v>1621</v>
      </c>
      <c r="C135" t="s">
        <v>1525</v>
      </c>
      <c r="D135">
        <v>689</v>
      </c>
      <c r="E135" s="2">
        <v>1500</v>
      </c>
      <c r="F135" s="2" t="b">
        <f t="shared" si="16"/>
        <v>0</v>
      </c>
      <c r="G135" s="2">
        <f t="shared" si="14"/>
        <v>1499.5406666666668</v>
      </c>
      <c r="H135" s="1">
        <v>0.54</v>
      </c>
      <c r="I135" s="1" t="str">
        <f t="shared" si="17"/>
        <v>more than 50% Discount</v>
      </c>
      <c r="J135" s="1" t="b">
        <f t="shared" si="18"/>
        <v>1</v>
      </c>
      <c r="K135">
        <v>4.2</v>
      </c>
      <c r="L135" s="4">
        <v>42301</v>
      </c>
      <c r="M135" s="4" t="b">
        <f t="shared" si="19"/>
        <v>0</v>
      </c>
      <c r="N135" s="8">
        <f t="shared" si="20"/>
        <v>177664.2</v>
      </c>
      <c r="O135" t="s">
        <v>2472</v>
      </c>
      <c r="P135" t="s">
        <v>3558</v>
      </c>
      <c r="Q135" s="7">
        <f t="shared" si="15"/>
        <v>63451500</v>
      </c>
      <c r="R135" t="s">
        <v>4997</v>
      </c>
    </row>
    <row r="136" spans="1:18" x14ac:dyDescent="0.3">
      <c r="A136" t="s">
        <v>172</v>
      </c>
      <c r="B136" t="s">
        <v>173</v>
      </c>
      <c r="C136" t="s">
        <v>1526</v>
      </c>
      <c r="D136" s="2">
        <v>30990</v>
      </c>
      <c r="E136" s="2">
        <v>49990</v>
      </c>
      <c r="F136" s="2" t="b">
        <f t="shared" si="16"/>
        <v>0</v>
      </c>
      <c r="G136" s="2">
        <f t="shared" si="14"/>
        <v>49989.380076015201</v>
      </c>
      <c r="H136" s="1">
        <v>0.38</v>
      </c>
      <c r="I136" s="1" t="str">
        <f t="shared" si="17"/>
        <v>less than 50%</v>
      </c>
      <c r="J136" s="1" t="b">
        <f t="shared" si="18"/>
        <v>0</v>
      </c>
      <c r="K136">
        <v>4.3</v>
      </c>
      <c r="L136" s="4">
        <v>1376</v>
      </c>
      <c r="M136" s="4" t="b">
        <f t="shared" si="19"/>
        <v>0</v>
      </c>
      <c r="N136" s="8">
        <f t="shared" si="20"/>
        <v>5916.8</v>
      </c>
      <c r="O136" t="s">
        <v>2473</v>
      </c>
      <c r="P136" t="s">
        <v>3559</v>
      </c>
      <c r="Q136" s="7">
        <f t="shared" si="15"/>
        <v>68786240</v>
      </c>
      <c r="R136" t="s">
        <v>4998</v>
      </c>
    </row>
    <row r="137" spans="1:18" x14ac:dyDescent="0.3">
      <c r="A137" t="s">
        <v>174</v>
      </c>
      <c r="B137" t="s">
        <v>1622</v>
      </c>
      <c r="C137" t="s">
        <v>1525</v>
      </c>
      <c r="D137">
        <v>249</v>
      </c>
      <c r="E137">
        <v>931</v>
      </c>
      <c r="F137" s="2" t="b">
        <f t="shared" si="16"/>
        <v>0</v>
      </c>
      <c r="G137" s="2">
        <f t="shared" si="14"/>
        <v>930.73254564983893</v>
      </c>
      <c r="H137" s="1">
        <v>0.73</v>
      </c>
      <c r="I137" s="1" t="str">
        <f t="shared" si="17"/>
        <v>more than 50% Discount</v>
      </c>
      <c r="J137" s="1" t="b">
        <f t="shared" si="18"/>
        <v>1</v>
      </c>
      <c r="K137">
        <v>3.9</v>
      </c>
      <c r="L137" s="4">
        <v>1075</v>
      </c>
      <c r="M137" s="4" t="b">
        <f t="shared" si="19"/>
        <v>0</v>
      </c>
      <c r="N137" s="8">
        <f t="shared" si="20"/>
        <v>4192.5</v>
      </c>
      <c r="O137" t="s">
        <v>2403</v>
      </c>
      <c r="P137" t="s">
        <v>3485</v>
      </c>
      <c r="Q137" s="7">
        <f t="shared" si="15"/>
        <v>1000825</v>
      </c>
      <c r="R137" t="s">
        <v>4999</v>
      </c>
    </row>
    <row r="138" spans="1:18" x14ac:dyDescent="0.3">
      <c r="A138" t="s">
        <v>175</v>
      </c>
      <c r="B138" t="s">
        <v>1623</v>
      </c>
      <c r="C138" t="s">
        <v>1526</v>
      </c>
      <c r="D138">
        <v>999</v>
      </c>
      <c r="E138" s="2">
        <v>2399</v>
      </c>
      <c r="F138" s="2" t="b">
        <f t="shared" si="16"/>
        <v>0</v>
      </c>
      <c r="G138" s="2">
        <f t="shared" si="14"/>
        <v>2398.5835764902045</v>
      </c>
      <c r="H138" s="1">
        <v>0.57999999999999996</v>
      </c>
      <c r="I138" s="1" t="str">
        <f t="shared" si="17"/>
        <v>more than 50% Discount</v>
      </c>
      <c r="J138" s="1" t="b">
        <f t="shared" si="18"/>
        <v>1</v>
      </c>
      <c r="K138">
        <v>4.5999999999999996</v>
      </c>
      <c r="L138" s="4">
        <v>3664</v>
      </c>
      <c r="M138" s="4" t="b">
        <f t="shared" si="19"/>
        <v>0</v>
      </c>
      <c r="N138" s="8">
        <f t="shared" si="20"/>
        <v>16854.399999999998</v>
      </c>
      <c r="O138" t="s">
        <v>2474</v>
      </c>
      <c r="P138" t="s">
        <v>3560</v>
      </c>
      <c r="Q138" s="7">
        <f t="shared" si="15"/>
        <v>8789936</v>
      </c>
      <c r="R138" t="s">
        <v>4918</v>
      </c>
    </row>
    <row r="139" spans="1:18" x14ac:dyDescent="0.3">
      <c r="A139" t="s">
        <v>176</v>
      </c>
      <c r="B139" t="s">
        <v>177</v>
      </c>
      <c r="C139" t="s">
        <v>1526</v>
      </c>
      <c r="D139">
        <v>399</v>
      </c>
      <c r="E139">
        <v>399</v>
      </c>
      <c r="F139" s="2" t="b">
        <f t="shared" si="16"/>
        <v>0</v>
      </c>
      <c r="G139" s="2">
        <f t="shared" si="14"/>
        <v>398</v>
      </c>
      <c r="H139" s="1">
        <v>0</v>
      </c>
      <c r="I139" s="1" t="str">
        <f t="shared" si="17"/>
        <v>less than 50%</v>
      </c>
      <c r="J139" s="1" t="b">
        <f t="shared" si="18"/>
        <v>0</v>
      </c>
      <c r="K139">
        <v>3.9</v>
      </c>
      <c r="L139" s="4">
        <v>1951</v>
      </c>
      <c r="M139" s="4" t="b">
        <f t="shared" si="19"/>
        <v>0</v>
      </c>
      <c r="N139" s="8">
        <f t="shared" si="20"/>
        <v>7608.9</v>
      </c>
      <c r="O139" t="s">
        <v>2475</v>
      </c>
      <c r="P139" t="s">
        <v>3561</v>
      </c>
      <c r="Q139" s="7">
        <f t="shared" si="15"/>
        <v>778449</v>
      </c>
      <c r="R139" t="s">
        <v>5000</v>
      </c>
    </row>
    <row r="140" spans="1:18" x14ac:dyDescent="0.3">
      <c r="A140" t="s">
        <v>178</v>
      </c>
      <c r="B140" t="s">
        <v>1624</v>
      </c>
      <c r="C140" t="s">
        <v>1525</v>
      </c>
      <c r="D140">
        <v>349</v>
      </c>
      <c r="E140">
        <v>699</v>
      </c>
      <c r="F140" s="2" t="b">
        <f t="shared" si="16"/>
        <v>0</v>
      </c>
      <c r="G140" s="2">
        <f t="shared" si="14"/>
        <v>698.50071530758225</v>
      </c>
      <c r="H140" s="1">
        <v>0.5</v>
      </c>
      <c r="I140" s="1" t="b">
        <f t="shared" si="17"/>
        <v>0</v>
      </c>
      <c r="J140" s="1" t="b">
        <f t="shared" si="18"/>
        <v>1</v>
      </c>
      <c r="K140">
        <v>4.3</v>
      </c>
      <c r="L140" s="4">
        <v>20850</v>
      </c>
      <c r="M140" s="4" t="b">
        <f t="shared" si="19"/>
        <v>0</v>
      </c>
      <c r="N140" s="8">
        <f t="shared" si="20"/>
        <v>89655</v>
      </c>
      <c r="O140" t="s">
        <v>2398</v>
      </c>
      <c r="P140" t="s">
        <v>3480</v>
      </c>
      <c r="Q140" s="7">
        <f t="shared" si="15"/>
        <v>14574150</v>
      </c>
      <c r="R140" t="s">
        <v>5001</v>
      </c>
    </row>
    <row r="141" spans="1:18" x14ac:dyDescent="0.3">
      <c r="A141" t="s">
        <v>179</v>
      </c>
      <c r="B141" t="s">
        <v>4841</v>
      </c>
      <c r="C141" t="s">
        <v>1525</v>
      </c>
      <c r="D141">
        <v>399</v>
      </c>
      <c r="E141" s="2">
        <v>1099</v>
      </c>
      <c r="F141" s="2" t="b">
        <f t="shared" si="16"/>
        <v>0</v>
      </c>
      <c r="G141" s="2">
        <f t="shared" si="14"/>
        <v>1098.6369426751592</v>
      </c>
      <c r="H141" s="1">
        <v>0.64</v>
      </c>
      <c r="I141" s="1" t="str">
        <f t="shared" si="17"/>
        <v>more than 50% Discount</v>
      </c>
      <c r="J141" s="1" t="b">
        <f t="shared" si="18"/>
        <v>1</v>
      </c>
      <c r="K141">
        <v>4.0999999999999996</v>
      </c>
      <c r="L141" s="4">
        <v>2685</v>
      </c>
      <c r="M141" s="4" t="b">
        <f t="shared" si="19"/>
        <v>0</v>
      </c>
      <c r="N141" s="8">
        <f t="shared" si="20"/>
        <v>11008.499999999998</v>
      </c>
      <c r="O141" t="s">
        <v>2476</v>
      </c>
      <c r="P141" t="s">
        <v>3562</v>
      </c>
      <c r="Q141" s="7">
        <f t="shared" si="15"/>
        <v>2950815</v>
      </c>
      <c r="R141" t="s">
        <v>4913</v>
      </c>
    </row>
    <row r="142" spans="1:18" x14ac:dyDescent="0.3">
      <c r="A142" t="s">
        <v>180</v>
      </c>
      <c r="B142" t="s">
        <v>1542</v>
      </c>
      <c r="C142" t="s">
        <v>1525</v>
      </c>
      <c r="D142" s="2">
        <v>1699</v>
      </c>
      <c r="E142" s="2">
        <v>2999</v>
      </c>
      <c r="F142" s="2" t="b">
        <f t="shared" si="16"/>
        <v>0</v>
      </c>
      <c r="G142" s="2">
        <f t="shared" si="14"/>
        <v>2998.4334778259422</v>
      </c>
      <c r="H142" s="1">
        <v>0.43</v>
      </c>
      <c r="I142" s="1" t="str">
        <f t="shared" si="17"/>
        <v>less than 50%</v>
      </c>
      <c r="J142" s="1" t="b">
        <f t="shared" si="18"/>
        <v>0</v>
      </c>
      <c r="K142">
        <v>4.4000000000000004</v>
      </c>
      <c r="L142" s="4">
        <v>24780</v>
      </c>
      <c r="M142" s="4" t="b">
        <f t="shared" si="19"/>
        <v>0</v>
      </c>
      <c r="N142" s="8">
        <f t="shared" si="20"/>
        <v>109032.00000000001</v>
      </c>
      <c r="O142" t="s">
        <v>2413</v>
      </c>
      <c r="P142" t="s">
        <v>3496</v>
      </c>
      <c r="Q142" s="7">
        <f t="shared" si="15"/>
        <v>74315220</v>
      </c>
      <c r="R142" t="s">
        <v>5002</v>
      </c>
    </row>
    <row r="143" spans="1:18" x14ac:dyDescent="0.3">
      <c r="A143" t="s">
        <v>181</v>
      </c>
      <c r="B143" t="s">
        <v>4842</v>
      </c>
      <c r="C143" t="s">
        <v>1526</v>
      </c>
      <c r="D143">
        <v>655</v>
      </c>
      <c r="E143" s="2">
        <v>1099</v>
      </c>
      <c r="F143" s="2" t="b">
        <f t="shared" si="16"/>
        <v>0</v>
      </c>
      <c r="G143" s="2">
        <f t="shared" si="14"/>
        <v>1098.4040036396725</v>
      </c>
      <c r="H143" s="1">
        <v>0.4</v>
      </c>
      <c r="I143" s="1" t="str">
        <f t="shared" si="17"/>
        <v>less than 50%</v>
      </c>
      <c r="J143" s="1" t="b">
        <f t="shared" si="18"/>
        <v>0</v>
      </c>
      <c r="K143">
        <v>3.2</v>
      </c>
      <c r="L143" s="4">
        <v>285</v>
      </c>
      <c r="M143" s="4" t="b">
        <f t="shared" si="19"/>
        <v>1</v>
      </c>
      <c r="N143" s="8">
        <f t="shared" si="20"/>
        <v>912</v>
      </c>
      <c r="O143" t="s">
        <v>2477</v>
      </c>
      <c r="P143" t="s">
        <v>3563</v>
      </c>
      <c r="Q143" s="7">
        <f t="shared" si="15"/>
        <v>313215</v>
      </c>
      <c r="R143" t="s">
        <v>4931</v>
      </c>
    </row>
    <row r="144" spans="1:18" x14ac:dyDescent="0.3">
      <c r="A144" t="s">
        <v>182</v>
      </c>
      <c r="B144" t="s">
        <v>1542</v>
      </c>
      <c r="C144" t="s">
        <v>1525</v>
      </c>
      <c r="D144">
        <v>749</v>
      </c>
      <c r="E144" s="2">
        <v>1339</v>
      </c>
      <c r="F144" s="2" t="b">
        <f t="shared" si="16"/>
        <v>0</v>
      </c>
      <c r="G144" s="2">
        <f t="shared" si="14"/>
        <v>1338.4406273338311</v>
      </c>
      <c r="H144" s="1">
        <v>0.44</v>
      </c>
      <c r="I144" s="1" t="str">
        <f t="shared" si="17"/>
        <v>less than 50%</v>
      </c>
      <c r="J144" s="1" t="b">
        <f t="shared" si="18"/>
        <v>0</v>
      </c>
      <c r="K144">
        <v>4.2</v>
      </c>
      <c r="L144" s="4">
        <v>179692</v>
      </c>
      <c r="M144" s="4" t="b">
        <f t="shared" si="19"/>
        <v>0</v>
      </c>
      <c r="N144" s="8">
        <f t="shared" si="20"/>
        <v>754706.4</v>
      </c>
      <c r="O144" t="s">
        <v>2380</v>
      </c>
      <c r="P144" t="s">
        <v>3462</v>
      </c>
      <c r="Q144" s="7">
        <f t="shared" si="15"/>
        <v>240607588</v>
      </c>
      <c r="R144" t="s">
        <v>5003</v>
      </c>
    </row>
    <row r="145" spans="1:18" x14ac:dyDescent="0.3">
      <c r="A145" t="s">
        <v>183</v>
      </c>
      <c r="B145" t="s">
        <v>184</v>
      </c>
      <c r="C145" t="s">
        <v>1526</v>
      </c>
      <c r="D145" s="2">
        <v>9999</v>
      </c>
      <c r="E145" s="2">
        <v>12999</v>
      </c>
      <c r="F145" s="2" t="b">
        <f t="shared" si="16"/>
        <v>0</v>
      </c>
      <c r="G145" s="2">
        <f t="shared" si="14"/>
        <v>12998.230786983615</v>
      </c>
      <c r="H145" s="1">
        <v>0.23</v>
      </c>
      <c r="I145" s="1" t="str">
        <f t="shared" si="17"/>
        <v>less than 50%</v>
      </c>
      <c r="J145" s="1" t="b">
        <f t="shared" si="18"/>
        <v>0</v>
      </c>
      <c r="K145">
        <v>4.2</v>
      </c>
      <c r="L145" s="4">
        <v>6088</v>
      </c>
      <c r="M145" s="4" t="b">
        <f t="shared" si="19"/>
        <v>0</v>
      </c>
      <c r="N145" s="8">
        <f t="shared" si="20"/>
        <v>25569.600000000002</v>
      </c>
      <c r="O145" t="s">
        <v>2478</v>
      </c>
      <c r="P145" t="s">
        <v>3564</v>
      </c>
      <c r="Q145" s="7">
        <f t="shared" si="15"/>
        <v>79137912</v>
      </c>
      <c r="R145" t="s">
        <v>4895</v>
      </c>
    </row>
    <row r="146" spans="1:18" x14ac:dyDescent="0.3">
      <c r="A146" t="s">
        <v>185</v>
      </c>
      <c r="B146" t="s">
        <v>186</v>
      </c>
      <c r="C146" t="s">
        <v>1526</v>
      </c>
      <c r="D146">
        <v>195</v>
      </c>
      <c r="E146">
        <v>499</v>
      </c>
      <c r="F146" s="2" t="b">
        <f t="shared" si="16"/>
        <v>0</v>
      </c>
      <c r="G146" s="2">
        <f t="shared" si="14"/>
        <v>498.60921843687373</v>
      </c>
      <c r="H146" s="1">
        <v>0.61</v>
      </c>
      <c r="I146" s="1" t="str">
        <f t="shared" si="17"/>
        <v>more than 50% Discount</v>
      </c>
      <c r="J146" s="1" t="b">
        <f t="shared" si="18"/>
        <v>1</v>
      </c>
      <c r="K146">
        <v>3.7</v>
      </c>
      <c r="L146" s="4">
        <v>1383</v>
      </c>
      <c r="M146" s="4" t="b">
        <f t="shared" si="19"/>
        <v>0</v>
      </c>
      <c r="N146" s="8">
        <f t="shared" si="20"/>
        <v>5117.1000000000004</v>
      </c>
      <c r="O146" t="s">
        <v>2479</v>
      </c>
      <c r="P146" t="s">
        <v>3565</v>
      </c>
      <c r="Q146" s="7">
        <f t="shared" si="15"/>
        <v>690117</v>
      </c>
      <c r="R146" t="s">
        <v>5004</v>
      </c>
    </row>
    <row r="147" spans="1:18" x14ac:dyDescent="0.3">
      <c r="A147" t="s">
        <v>187</v>
      </c>
      <c r="B147" t="s">
        <v>1573</v>
      </c>
      <c r="C147" t="s">
        <v>1525</v>
      </c>
      <c r="D147">
        <v>999</v>
      </c>
      <c r="E147" s="2">
        <v>2100</v>
      </c>
      <c r="F147" s="2" t="b">
        <f t="shared" si="16"/>
        <v>0</v>
      </c>
      <c r="G147" s="2">
        <f t="shared" si="14"/>
        <v>2099.5242857142857</v>
      </c>
      <c r="H147" s="1">
        <v>0.52</v>
      </c>
      <c r="I147" s="1" t="str">
        <f t="shared" si="17"/>
        <v>more than 50% Discount</v>
      </c>
      <c r="J147" s="1" t="b">
        <f t="shared" si="18"/>
        <v>1</v>
      </c>
      <c r="K147">
        <v>4.5</v>
      </c>
      <c r="L147" s="4">
        <v>5492</v>
      </c>
      <c r="M147" s="4" t="b">
        <f t="shared" si="19"/>
        <v>0</v>
      </c>
      <c r="N147" s="8">
        <f t="shared" si="20"/>
        <v>24714</v>
      </c>
      <c r="O147" t="s">
        <v>2480</v>
      </c>
      <c r="P147" t="s">
        <v>3566</v>
      </c>
      <c r="Q147" s="7">
        <f t="shared" si="15"/>
        <v>11533200</v>
      </c>
      <c r="R147" t="s">
        <v>5005</v>
      </c>
    </row>
    <row r="148" spans="1:18" x14ac:dyDescent="0.3">
      <c r="A148" t="s">
        <v>188</v>
      </c>
      <c r="B148" t="s">
        <v>1625</v>
      </c>
      <c r="C148" t="s">
        <v>1525</v>
      </c>
      <c r="D148">
        <v>499</v>
      </c>
      <c r="E148">
        <v>899</v>
      </c>
      <c r="F148" s="2" t="b">
        <f t="shared" si="16"/>
        <v>0</v>
      </c>
      <c r="G148" s="2">
        <f t="shared" si="14"/>
        <v>898.44493882091217</v>
      </c>
      <c r="H148" s="1">
        <v>0.44</v>
      </c>
      <c r="I148" s="1" t="str">
        <f t="shared" si="17"/>
        <v>less than 50%</v>
      </c>
      <c r="J148" s="1" t="b">
        <f t="shared" si="18"/>
        <v>0</v>
      </c>
      <c r="K148">
        <v>4.2</v>
      </c>
      <c r="L148" s="4">
        <v>919</v>
      </c>
      <c r="M148" s="4" t="b">
        <f t="shared" si="19"/>
        <v>1</v>
      </c>
      <c r="N148" s="8">
        <f t="shared" si="20"/>
        <v>3859.8</v>
      </c>
      <c r="O148" t="s">
        <v>2481</v>
      </c>
      <c r="P148" t="s">
        <v>3567</v>
      </c>
      <c r="Q148" s="7">
        <f t="shared" si="15"/>
        <v>826181</v>
      </c>
      <c r="R148" t="s">
        <v>5006</v>
      </c>
    </row>
    <row r="149" spans="1:18" x14ac:dyDescent="0.3">
      <c r="A149" t="s">
        <v>189</v>
      </c>
      <c r="B149" t="s">
        <v>1626</v>
      </c>
      <c r="C149" t="s">
        <v>1526</v>
      </c>
      <c r="D149">
        <v>416</v>
      </c>
      <c r="E149">
        <v>599</v>
      </c>
      <c r="F149" s="2" t="b">
        <f t="shared" si="16"/>
        <v>0</v>
      </c>
      <c r="G149" s="2">
        <f t="shared" si="14"/>
        <v>598.30550918196991</v>
      </c>
      <c r="H149" s="1">
        <v>0.31</v>
      </c>
      <c r="I149" s="1" t="str">
        <f t="shared" si="17"/>
        <v>less than 50%</v>
      </c>
      <c r="J149" s="1" t="b">
        <f t="shared" si="18"/>
        <v>0</v>
      </c>
      <c r="K149">
        <v>4.2</v>
      </c>
      <c r="L149" s="4">
        <v>30023</v>
      </c>
      <c r="M149" s="4" t="b">
        <f t="shared" si="19"/>
        <v>0</v>
      </c>
      <c r="N149" s="8">
        <f t="shared" si="20"/>
        <v>126096.6</v>
      </c>
      <c r="O149" t="s">
        <v>2482</v>
      </c>
      <c r="P149" t="s">
        <v>3568</v>
      </c>
      <c r="Q149" s="7">
        <f t="shared" si="15"/>
        <v>17983777</v>
      </c>
      <c r="R149" t="s">
        <v>5007</v>
      </c>
    </row>
    <row r="150" spans="1:18" x14ac:dyDescent="0.3">
      <c r="A150" t="s">
        <v>190</v>
      </c>
      <c r="B150" t="s">
        <v>1627</v>
      </c>
      <c r="C150" t="s">
        <v>1525</v>
      </c>
      <c r="D150">
        <v>368</v>
      </c>
      <c r="E150">
        <v>699</v>
      </c>
      <c r="F150" s="2" t="b">
        <f t="shared" si="16"/>
        <v>0</v>
      </c>
      <c r="G150" s="2">
        <f t="shared" si="14"/>
        <v>698.47353361945636</v>
      </c>
      <c r="H150" s="1">
        <v>0.47</v>
      </c>
      <c r="I150" s="1" t="str">
        <f t="shared" si="17"/>
        <v>less than 50%</v>
      </c>
      <c r="J150" s="1" t="b">
        <f t="shared" si="18"/>
        <v>0</v>
      </c>
      <c r="K150">
        <v>4.2</v>
      </c>
      <c r="L150" s="4">
        <v>387</v>
      </c>
      <c r="M150" s="4" t="b">
        <f t="shared" si="19"/>
        <v>1</v>
      </c>
      <c r="N150" s="8">
        <f t="shared" si="20"/>
        <v>1625.4</v>
      </c>
      <c r="O150" t="s">
        <v>2483</v>
      </c>
      <c r="P150" t="s">
        <v>3569</v>
      </c>
      <c r="Q150" s="7">
        <f t="shared" si="15"/>
        <v>270513</v>
      </c>
      <c r="R150" t="s">
        <v>5008</v>
      </c>
    </row>
    <row r="151" spans="1:18" x14ac:dyDescent="0.3">
      <c r="A151" t="s">
        <v>191</v>
      </c>
      <c r="B151" t="s">
        <v>192</v>
      </c>
      <c r="C151" t="s">
        <v>1526</v>
      </c>
      <c r="D151" s="2">
        <v>29990</v>
      </c>
      <c r="E151" s="2">
        <v>65000</v>
      </c>
      <c r="F151" s="2" t="b">
        <f t="shared" si="16"/>
        <v>0</v>
      </c>
      <c r="G151" s="2">
        <f t="shared" si="14"/>
        <v>64999.538615384612</v>
      </c>
      <c r="H151" s="1">
        <v>0.54</v>
      </c>
      <c r="I151" s="1" t="str">
        <f t="shared" si="17"/>
        <v>more than 50% Discount</v>
      </c>
      <c r="J151" s="1" t="b">
        <f t="shared" si="18"/>
        <v>1</v>
      </c>
      <c r="K151">
        <v>4.0999999999999996</v>
      </c>
      <c r="L151" s="4">
        <v>211</v>
      </c>
      <c r="M151" s="4" t="b">
        <f t="shared" si="19"/>
        <v>1</v>
      </c>
      <c r="N151" s="8">
        <f t="shared" si="20"/>
        <v>865.09999999999991</v>
      </c>
      <c r="O151" t="s">
        <v>2484</v>
      </c>
      <c r="P151" t="s">
        <v>3570</v>
      </c>
      <c r="Q151" s="7">
        <f t="shared" si="15"/>
        <v>13715000</v>
      </c>
      <c r="R151" t="s">
        <v>5009</v>
      </c>
    </row>
    <row r="152" spans="1:18" x14ac:dyDescent="0.3">
      <c r="A152" t="s">
        <v>193</v>
      </c>
      <c r="B152" t="s">
        <v>4843</v>
      </c>
      <c r="C152" t="s">
        <v>1525</v>
      </c>
      <c r="D152">
        <v>339</v>
      </c>
      <c r="E152" s="2">
        <v>1099</v>
      </c>
      <c r="F152" s="2" t="b">
        <f t="shared" si="16"/>
        <v>0</v>
      </c>
      <c r="G152" s="2">
        <f t="shared" si="14"/>
        <v>1098.6915377616015</v>
      </c>
      <c r="H152" s="1">
        <v>0.69</v>
      </c>
      <c r="I152" s="1" t="str">
        <f t="shared" si="17"/>
        <v>more than 50% Discount</v>
      </c>
      <c r="J152" s="1" t="b">
        <f t="shared" si="18"/>
        <v>1</v>
      </c>
      <c r="K152">
        <v>4.3</v>
      </c>
      <c r="L152" s="4">
        <v>974</v>
      </c>
      <c r="M152" s="4" t="b">
        <f t="shared" si="19"/>
        <v>1</v>
      </c>
      <c r="N152" s="8">
        <f t="shared" si="20"/>
        <v>4188.2</v>
      </c>
      <c r="O152" t="s">
        <v>2401</v>
      </c>
      <c r="P152" t="s">
        <v>3483</v>
      </c>
      <c r="Q152" s="7">
        <f t="shared" si="15"/>
        <v>1070426</v>
      </c>
      <c r="R152" t="s">
        <v>5010</v>
      </c>
    </row>
    <row r="153" spans="1:18" x14ac:dyDescent="0.3">
      <c r="A153" t="s">
        <v>194</v>
      </c>
      <c r="B153" t="s">
        <v>195</v>
      </c>
      <c r="C153" t="s">
        <v>1526</v>
      </c>
      <c r="D153" s="2">
        <v>15490</v>
      </c>
      <c r="E153" s="2">
        <v>20900</v>
      </c>
      <c r="F153" s="2" t="b">
        <f t="shared" si="16"/>
        <v>0</v>
      </c>
      <c r="G153" s="2">
        <f t="shared" si="14"/>
        <v>20899.25885167464</v>
      </c>
      <c r="H153" s="1">
        <v>0.26</v>
      </c>
      <c r="I153" s="1" t="str">
        <f t="shared" si="17"/>
        <v>less than 50%</v>
      </c>
      <c r="J153" s="1" t="b">
        <f t="shared" si="18"/>
        <v>0</v>
      </c>
      <c r="K153">
        <v>4.3</v>
      </c>
      <c r="L153" s="4">
        <v>16299</v>
      </c>
      <c r="M153" s="4" t="b">
        <f t="shared" si="19"/>
        <v>0</v>
      </c>
      <c r="N153" s="8">
        <f t="shared" si="20"/>
        <v>70085.7</v>
      </c>
      <c r="O153" t="s">
        <v>2391</v>
      </c>
      <c r="P153" t="s">
        <v>3473</v>
      </c>
      <c r="Q153" s="7">
        <f t="shared" si="15"/>
        <v>340649100</v>
      </c>
      <c r="R153" t="s">
        <v>4916</v>
      </c>
    </row>
    <row r="154" spans="1:18" x14ac:dyDescent="0.3">
      <c r="A154" t="s">
        <v>196</v>
      </c>
      <c r="B154" t="s">
        <v>197</v>
      </c>
      <c r="C154" t="s">
        <v>1525</v>
      </c>
      <c r="D154">
        <v>499</v>
      </c>
      <c r="E154" s="2">
        <v>1299</v>
      </c>
      <c r="F154" s="2" t="b">
        <f t="shared" si="16"/>
        <v>0</v>
      </c>
      <c r="G154" s="2">
        <f t="shared" si="14"/>
        <v>1298.6158583525789</v>
      </c>
      <c r="H154" s="1">
        <v>0.62</v>
      </c>
      <c r="I154" s="1" t="str">
        <f t="shared" si="17"/>
        <v>more than 50% Discount</v>
      </c>
      <c r="J154" s="1" t="b">
        <f t="shared" si="18"/>
        <v>1</v>
      </c>
      <c r="K154">
        <v>4.3</v>
      </c>
      <c r="L154" s="4">
        <v>30411</v>
      </c>
      <c r="M154" s="4" t="b">
        <f t="shared" si="19"/>
        <v>0</v>
      </c>
      <c r="N154" s="8">
        <f t="shared" si="20"/>
        <v>130767.29999999999</v>
      </c>
      <c r="O154" t="s">
        <v>2379</v>
      </c>
      <c r="P154" t="s">
        <v>3461</v>
      </c>
      <c r="Q154" s="7">
        <f t="shared" si="15"/>
        <v>39503889</v>
      </c>
      <c r="R154" t="s">
        <v>4906</v>
      </c>
    </row>
    <row r="155" spans="1:18" x14ac:dyDescent="0.3">
      <c r="A155" t="s">
        <v>198</v>
      </c>
      <c r="B155" t="s">
        <v>1628</v>
      </c>
      <c r="C155" t="s">
        <v>1525</v>
      </c>
      <c r="D155">
        <v>249</v>
      </c>
      <c r="E155">
        <v>399</v>
      </c>
      <c r="F155" s="2" t="b">
        <f t="shared" si="16"/>
        <v>0</v>
      </c>
      <c r="G155" s="2">
        <f t="shared" si="14"/>
        <v>398.37593984962405</v>
      </c>
      <c r="H155" s="1">
        <v>0.38</v>
      </c>
      <c r="I155" s="1" t="str">
        <f t="shared" si="17"/>
        <v>less than 50%</v>
      </c>
      <c r="J155" s="1" t="b">
        <f t="shared" si="18"/>
        <v>0</v>
      </c>
      <c r="K155">
        <v>3.4</v>
      </c>
      <c r="L155" s="4">
        <v>4642</v>
      </c>
      <c r="M155" s="4" t="b">
        <f t="shared" si="19"/>
        <v>0</v>
      </c>
      <c r="N155" s="8">
        <f t="shared" si="20"/>
        <v>15782.8</v>
      </c>
      <c r="O155" t="s">
        <v>2485</v>
      </c>
      <c r="P155" t="s">
        <v>3571</v>
      </c>
      <c r="Q155" s="7">
        <f t="shared" si="15"/>
        <v>1852158</v>
      </c>
      <c r="R155" t="s">
        <v>4894</v>
      </c>
    </row>
    <row r="156" spans="1:18" x14ac:dyDescent="0.3">
      <c r="A156" t="s">
        <v>199</v>
      </c>
      <c r="B156" t="s">
        <v>4844</v>
      </c>
      <c r="C156" t="s">
        <v>1526</v>
      </c>
      <c r="D156">
        <v>399</v>
      </c>
      <c r="E156">
        <v>799</v>
      </c>
      <c r="F156" s="2" t="b">
        <f t="shared" si="16"/>
        <v>0</v>
      </c>
      <c r="G156" s="2">
        <f t="shared" si="14"/>
        <v>798.50062578222776</v>
      </c>
      <c r="H156" s="1">
        <v>0.5</v>
      </c>
      <c r="I156" s="1" t="b">
        <f t="shared" si="17"/>
        <v>0</v>
      </c>
      <c r="J156" s="1" t="b">
        <f t="shared" si="18"/>
        <v>1</v>
      </c>
      <c r="K156">
        <v>4.3</v>
      </c>
      <c r="L156" s="4">
        <v>12</v>
      </c>
      <c r="M156" s="4" t="b">
        <f t="shared" si="19"/>
        <v>1</v>
      </c>
      <c r="N156" s="8">
        <f t="shared" si="20"/>
        <v>51.599999999999994</v>
      </c>
      <c r="O156" t="s">
        <v>200</v>
      </c>
      <c r="P156" t="s">
        <v>201</v>
      </c>
      <c r="Q156" s="7">
        <f t="shared" si="15"/>
        <v>9588</v>
      </c>
      <c r="R156" t="s">
        <v>5011</v>
      </c>
    </row>
    <row r="157" spans="1:18" x14ac:dyDescent="0.3">
      <c r="A157" t="s">
        <v>202</v>
      </c>
      <c r="B157" t="s">
        <v>1615</v>
      </c>
      <c r="C157" t="s">
        <v>1525</v>
      </c>
      <c r="D157" s="2">
        <v>1499</v>
      </c>
      <c r="E157" s="2">
        <v>1999</v>
      </c>
      <c r="F157" s="2" t="b">
        <f t="shared" si="16"/>
        <v>0</v>
      </c>
      <c r="G157" s="2">
        <f t="shared" si="14"/>
        <v>1998.2501250625312</v>
      </c>
      <c r="H157" s="1">
        <v>0.25</v>
      </c>
      <c r="I157" s="1" t="str">
        <f t="shared" si="17"/>
        <v>less than 50%</v>
      </c>
      <c r="J157" s="1" t="b">
        <f t="shared" si="18"/>
        <v>0</v>
      </c>
      <c r="K157">
        <v>4.4000000000000004</v>
      </c>
      <c r="L157" s="4">
        <v>1951</v>
      </c>
      <c r="M157" s="4" t="b">
        <f t="shared" si="19"/>
        <v>0</v>
      </c>
      <c r="N157" s="8">
        <f t="shared" si="20"/>
        <v>8584.4000000000015</v>
      </c>
      <c r="O157" t="s">
        <v>2463</v>
      </c>
      <c r="P157" t="s">
        <v>3547</v>
      </c>
      <c r="Q157" s="7">
        <f t="shared" si="15"/>
        <v>3900049</v>
      </c>
      <c r="R157" t="s">
        <v>5012</v>
      </c>
    </row>
    <row r="158" spans="1:18" x14ac:dyDescent="0.3">
      <c r="A158" t="s">
        <v>203</v>
      </c>
      <c r="B158" t="s">
        <v>1629</v>
      </c>
      <c r="C158" t="s">
        <v>1526</v>
      </c>
      <c r="D158" s="2">
        <v>9490</v>
      </c>
      <c r="E158" s="2">
        <v>15990</v>
      </c>
      <c r="F158" s="2" t="b">
        <f t="shared" si="16"/>
        <v>0</v>
      </c>
      <c r="G158" s="2">
        <f t="shared" si="14"/>
        <v>15989.40650406504</v>
      </c>
      <c r="H158" s="1">
        <v>0.41</v>
      </c>
      <c r="I158" s="1" t="str">
        <f t="shared" si="17"/>
        <v>less than 50%</v>
      </c>
      <c r="J158" s="1" t="b">
        <f t="shared" si="18"/>
        <v>0</v>
      </c>
      <c r="K158">
        <v>3.9</v>
      </c>
      <c r="L158" s="4">
        <v>10480</v>
      </c>
      <c r="M158" s="4" t="b">
        <f t="shared" si="19"/>
        <v>0</v>
      </c>
      <c r="N158" s="8">
        <f t="shared" si="20"/>
        <v>40872</v>
      </c>
      <c r="O158" t="s">
        <v>2397</v>
      </c>
      <c r="P158" t="s">
        <v>3572</v>
      </c>
      <c r="Q158" s="7">
        <f t="shared" si="15"/>
        <v>167575200</v>
      </c>
      <c r="R158" t="s">
        <v>4987</v>
      </c>
    </row>
    <row r="159" spans="1:18" x14ac:dyDescent="0.3">
      <c r="A159" t="s">
        <v>204</v>
      </c>
      <c r="B159" t="s">
        <v>1630</v>
      </c>
      <c r="C159" t="s">
        <v>1526</v>
      </c>
      <c r="D159">
        <v>637</v>
      </c>
      <c r="E159" s="2">
        <v>1499</v>
      </c>
      <c r="F159" s="2" t="b">
        <f t="shared" si="16"/>
        <v>0</v>
      </c>
      <c r="G159" s="2">
        <f t="shared" si="14"/>
        <v>1498.5750500333556</v>
      </c>
      <c r="H159" s="1">
        <v>0.57999999999999996</v>
      </c>
      <c r="I159" s="1" t="str">
        <f t="shared" si="17"/>
        <v>more than 50% Discount</v>
      </c>
      <c r="J159" s="1" t="b">
        <f t="shared" si="18"/>
        <v>1</v>
      </c>
      <c r="K159">
        <v>4.0999999999999996</v>
      </c>
      <c r="L159" s="4">
        <v>24</v>
      </c>
      <c r="M159" s="4" t="b">
        <f t="shared" si="19"/>
        <v>1</v>
      </c>
      <c r="N159" s="8">
        <f t="shared" si="20"/>
        <v>98.399999999999991</v>
      </c>
      <c r="O159" t="s">
        <v>2397</v>
      </c>
      <c r="P159" t="s">
        <v>3573</v>
      </c>
      <c r="Q159" s="7">
        <f t="shared" si="15"/>
        <v>35976</v>
      </c>
      <c r="R159" t="s">
        <v>5013</v>
      </c>
    </row>
    <row r="160" spans="1:18" x14ac:dyDescent="0.3">
      <c r="A160" t="s">
        <v>205</v>
      </c>
      <c r="B160" t="s">
        <v>4845</v>
      </c>
      <c r="C160" t="s">
        <v>1526</v>
      </c>
      <c r="D160">
        <v>399</v>
      </c>
      <c r="E160">
        <v>899</v>
      </c>
      <c r="F160" s="2" t="b">
        <f t="shared" si="16"/>
        <v>0</v>
      </c>
      <c r="G160" s="2">
        <f t="shared" si="14"/>
        <v>898.55617352614013</v>
      </c>
      <c r="H160" s="1">
        <v>0.56000000000000005</v>
      </c>
      <c r="I160" s="1" t="str">
        <f t="shared" si="17"/>
        <v>more than 50% Discount</v>
      </c>
      <c r="J160" s="1" t="b">
        <f t="shared" si="18"/>
        <v>1</v>
      </c>
      <c r="K160">
        <v>3.9</v>
      </c>
      <c r="L160" s="4">
        <v>254</v>
      </c>
      <c r="M160" s="4" t="b">
        <f t="shared" si="19"/>
        <v>1</v>
      </c>
      <c r="N160" s="8">
        <f t="shared" si="20"/>
        <v>990.6</v>
      </c>
      <c r="O160" t="s">
        <v>2486</v>
      </c>
      <c r="P160" t="s">
        <v>3574</v>
      </c>
      <c r="Q160" s="7">
        <f t="shared" si="15"/>
        <v>228346</v>
      </c>
      <c r="R160" t="s">
        <v>5014</v>
      </c>
    </row>
    <row r="161" spans="1:18" x14ac:dyDescent="0.3">
      <c r="A161" t="s">
        <v>206</v>
      </c>
      <c r="B161" t="s">
        <v>207</v>
      </c>
      <c r="C161" t="s">
        <v>1526</v>
      </c>
      <c r="D161" s="2">
        <v>1089</v>
      </c>
      <c r="E161" s="2">
        <v>1600</v>
      </c>
      <c r="F161" s="2" t="b">
        <f t="shared" si="16"/>
        <v>0</v>
      </c>
      <c r="G161" s="2">
        <f t="shared" si="14"/>
        <v>1599.319375</v>
      </c>
      <c r="H161" s="1">
        <v>0.32</v>
      </c>
      <c r="I161" s="1" t="str">
        <f t="shared" si="17"/>
        <v>less than 50%</v>
      </c>
      <c r="J161" s="1" t="b">
        <f t="shared" si="18"/>
        <v>0</v>
      </c>
      <c r="K161">
        <v>4</v>
      </c>
      <c r="L161" s="4">
        <v>3565</v>
      </c>
      <c r="M161" s="4" t="b">
        <f t="shared" si="19"/>
        <v>0</v>
      </c>
      <c r="N161" s="8">
        <f t="shared" si="20"/>
        <v>14260</v>
      </c>
      <c r="O161" t="s">
        <v>2397</v>
      </c>
      <c r="P161" t="s">
        <v>3575</v>
      </c>
      <c r="Q161" s="7">
        <f t="shared" si="15"/>
        <v>5704000</v>
      </c>
      <c r="R161" t="s">
        <v>5015</v>
      </c>
    </row>
    <row r="162" spans="1:18" x14ac:dyDescent="0.3">
      <c r="A162" t="s">
        <v>208</v>
      </c>
      <c r="B162" t="s">
        <v>4846</v>
      </c>
      <c r="C162" t="s">
        <v>1525</v>
      </c>
      <c r="D162">
        <v>339</v>
      </c>
      <c r="E162">
        <v>999</v>
      </c>
      <c r="F162" s="2" t="b">
        <f t="shared" si="16"/>
        <v>0</v>
      </c>
      <c r="G162" s="2">
        <f t="shared" si="14"/>
        <v>998.66066066066071</v>
      </c>
      <c r="H162" s="1">
        <v>0.66</v>
      </c>
      <c r="I162" s="1" t="str">
        <f t="shared" si="17"/>
        <v>more than 50% Discount</v>
      </c>
      <c r="J162" s="1" t="b">
        <f t="shared" si="18"/>
        <v>1</v>
      </c>
      <c r="K162">
        <v>4.3</v>
      </c>
      <c r="L162" s="4">
        <v>6255</v>
      </c>
      <c r="M162" s="4" t="b">
        <f t="shared" si="19"/>
        <v>0</v>
      </c>
      <c r="N162" s="8">
        <f t="shared" si="20"/>
        <v>26896.5</v>
      </c>
      <c r="O162" t="s">
        <v>2487</v>
      </c>
      <c r="P162" t="s">
        <v>3576</v>
      </c>
      <c r="Q162" s="7">
        <f t="shared" si="15"/>
        <v>6248745</v>
      </c>
      <c r="R162" t="s">
        <v>5016</v>
      </c>
    </row>
    <row r="163" spans="1:18" x14ac:dyDescent="0.3">
      <c r="A163" t="s">
        <v>209</v>
      </c>
      <c r="B163" t="s">
        <v>1631</v>
      </c>
      <c r="C163" t="s">
        <v>1525</v>
      </c>
      <c r="D163">
        <v>149</v>
      </c>
      <c r="E163">
        <v>499</v>
      </c>
      <c r="F163" s="2" t="b">
        <f t="shared" si="16"/>
        <v>0</v>
      </c>
      <c r="G163" s="2">
        <f t="shared" si="14"/>
        <v>498.70140280561122</v>
      </c>
      <c r="H163" s="1">
        <v>0.7</v>
      </c>
      <c r="I163" s="1" t="str">
        <f t="shared" si="17"/>
        <v>more than 50% Discount</v>
      </c>
      <c r="J163" s="1" t="b">
        <f t="shared" si="18"/>
        <v>1</v>
      </c>
      <c r="K163">
        <v>4</v>
      </c>
      <c r="L163" s="4">
        <v>7732</v>
      </c>
      <c r="M163" s="4" t="b">
        <f t="shared" si="19"/>
        <v>0</v>
      </c>
      <c r="N163" s="8">
        <f t="shared" si="20"/>
        <v>30928</v>
      </c>
      <c r="O163" t="s">
        <v>2430</v>
      </c>
      <c r="P163" t="s">
        <v>3514</v>
      </c>
      <c r="Q163" s="7">
        <f t="shared" si="15"/>
        <v>3858268</v>
      </c>
      <c r="R163" t="s">
        <v>5017</v>
      </c>
    </row>
    <row r="164" spans="1:18" x14ac:dyDescent="0.3">
      <c r="A164" t="s">
        <v>210</v>
      </c>
      <c r="B164" t="s">
        <v>1632</v>
      </c>
      <c r="C164" t="s">
        <v>1525</v>
      </c>
      <c r="D164">
        <v>149</v>
      </c>
      <c r="E164">
        <v>399</v>
      </c>
      <c r="F164" s="2" t="b">
        <f t="shared" si="16"/>
        <v>0</v>
      </c>
      <c r="G164" s="2">
        <f t="shared" si="14"/>
        <v>398.62656641604008</v>
      </c>
      <c r="H164" s="1">
        <v>0.63</v>
      </c>
      <c r="I164" s="1" t="str">
        <f t="shared" si="17"/>
        <v>more than 50% Discount</v>
      </c>
      <c r="J164" s="1" t="b">
        <f t="shared" si="18"/>
        <v>1</v>
      </c>
      <c r="K164">
        <v>3.9</v>
      </c>
      <c r="L164" s="4">
        <v>57</v>
      </c>
      <c r="M164" s="4" t="b">
        <f t="shared" si="19"/>
        <v>1</v>
      </c>
      <c r="N164" s="8">
        <f t="shared" si="20"/>
        <v>222.29999999999998</v>
      </c>
      <c r="O164" t="s">
        <v>2488</v>
      </c>
      <c r="P164" t="s">
        <v>3577</v>
      </c>
      <c r="Q164" s="7">
        <f t="shared" si="15"/>
        <v>22743</v>
      </c>
      <c r="R164" t="s">
        <v>4949</v>
      </c>
    </row>
    <row r="165" spans="1:18" x14ac:dyDescent="0.3">
      <c r="A165" t="s">
        <v>211</v>
      </c>
      <c r="B165" t="s">
        <v>1633</v>
      </c>
      <c r="C165" t="s">
        <v>1525</v>
      </c>
      <c r="D165">
        <v>599</v>
      </c>
      <c r="E165">
        <v>849</v>
      </c>
      <c r="F165" s="2" t="b">
        <f t="shared" si="16"/>
        <v>0</v>
      </c>
      <c r="G165" s="2">
        <f t="shared" si="14"/>
        <v>848.29446407538285</v>
      </c>
      <c r="H165" s="1">
        <v>0.28999999999999998</v>
      </c>
      <c r="I165" s="1" t="str">
        <f t="shared" si="17"/>
        <v>less than 50%</v>
      </c>
      <c r="J165" s="1" t="b">
        <f t="shared" si="18"/>
        <v>0</v>
      </c>
      <c r="K165">
        <v>4.5</v>
      </c>
      <c r="L165" s="4">
        <v>577</v>
      </c>
      <c r="M165" s="4" t="b">
        <f t="shared" si="19"/>
        <v>1</v>
      </c>
      <c r="N165" s="8">
        <f t="shared" si="20"/>
        <v>2596.5</v>
      </c>
      <c r="O165" t="s">
        <v>2489</v>
      </c>
      <c r="P165" t="s">
        <v>3578</v>
      </c>
      <c r="Q165" s="7">
        <f t="shared" si="15"/>
        <v>489873</v>
      </c>
      <c r="R165" t="s">
        <v>5018</v>
      </c>
    </row>
    <row r="166" spans="1:18" x14ac:dyDescent="0.3">
      <c r="A166" t="s">
        <v>212</v>
      </c>
      <c r="B166" t="s">
        <v>4847</v>
      </c>
      <c r="C166" t="s">
        <v>1526</v>
      </c>
      <c r="D166">
        <v>299</v>
      </c>
      <c r="E166" s="2">
        <v>1199</v>
      </c>
      <c r="F166" s="2" t="b">
        <f t="shared" si="16"/>
        <v>0</v>
      </c>
      <c r="G166" s="2">
        <f t="shared" si="14"/>
        <v>1198.7506255212677</v>
      </c>
      <c r="H166" s="1">
        <v>0.75</v>
      </c>
      <c r="I166" s="1" t="str">
        <f t="shared" si="17"/>
        <v>more than 50% Discount</v>
      </c>
      <c r="J166" s="1" t="b">
        <f t="shared" si="18"/>
        <v>1</v>
      </c>
      <c r="K166">
        <v>3.9</v>
      </c>
      <c r="L166" s="4">
        <v>1193</v>
      </c>
      <c r="M166" s="4" t="b">
        <f t="shared" si="19"/>
        <v>0</v>
      </c>
      <c r="N166" s="8">
        <f t="shared" si="20"/>
        <v>4652.7</v>
      </c>
      <c r="O166" t="s">
        <v>2490</v>
      </c>
      <c r="P166" t="s">
        <v>3579</v>
      </c>
      <c r="Q166" s="7">
        <f t="shared" si="15"/>
        <v>1430407</v>
      </c>
      <c r="R166" t="s">
        <v>5019</v>
      </c>
    </row>
    <row r="167" spans="1:18" x14ac:dyDescent="0.3">
      <c r="A167" t="s">
        <v>213</v>
      </c>
      <c r="B167" t="s">
        <v>1634</v>
      </c>
      <c r="C167" t="s">
        <v>1525</v>
      </c>
      <c r="D167">
        <v>399</v>
      </c>
      <c r="E167" s="2">
        <v>1299</v>
      </c>
      <c r="F167" s="2" t="b">
        <f t="shared" si="16"/>
        <v>0</v>
      </c>
      <c r="G167" s="2">
        <f t="shared" si="14"/>
        <v>1298.6928406466513</v>
      </c>
      <c r="H167" s="1">
        <v>0.69</v>
      </c>
      <c r="I167" s="1" t="str">
        <f t="shared" si="17"/>
        <v>more than 50% Discount</v>
      </c>
      <c r="J167" s="1" t="b">
        <f t="shared" si="18"/>
        <v>1</v>
      </c>
      <c r="K167">
        <v>4.2</v>
      </c>
      <c r="L167" s="4">
        <v>13120</v>
      </c>
      <c r="M167" s="4" t="b">
        <f t="shared" si="19"/>
        <v>0</v>
      </c>
      <c r="N167" s="8">
        <f t="shared" si="20"/>
        <v>55104</v>
      </c>
      <c r="O167" t="s">
        <v>2452</v>
      </c>
      <c r="P167" t="s">
        <v>3536</v>
      </c>
      <c r="Q167" s="7">
        <f t="shared" si="15"/>
        <v>17042880</v>
      </c>
      <c r="R167" t="s">
        <v>5020</v>
      </c>
    </row>
    <row r="168" spans="1:18" x14ac:dyDescent="0.3">
      <c r="A168" t="s">
        <v>214</v>
      </c>
      <c r="B168" t="s">
        <v>4848</v>
      </c>
      <c r="C168" t="s">
        <v>1526</v>
      </c>
      <c r="D168">
        <v>339</v>
      </c>
      <c r="E168" s="2">
        <v>1999</v>
      </c>
      <c r="F168" s="2" t="b">
        <f t="shared" si="16"/>
        <v>0</v>
      </c>
      <c r="G168" s="2">
        <f t="shared" si="14"/>
        <v>1998.8304152076039</v>
      </c>
      <c r="H168" s="1">
        <v>0.83</v>
      </c>
      <c r="I168" s="1" t="str">
        <f t="shared" si="17"/>
        <v>more than 50% Discount</v>
      </c>
      <c r="J168" s="1" t="b">
        <f t="shared" si="18"/>
        <v>1</v>
      </c>
      <c r="K168">
        <v>4</v>
      </c>
      <c r="L168" s="4">
        <v>343</v>
      </c>
      <c r="M168" s="4" t="b">
        <f t="shared" si="19"/>
        <v>1</v>
      </c>
      <c r="N168" s="8">
        <f t="shared" si="20"/>
        <v>1372</v>
      </c>
      <c r="O168" t="s">
        <v>2491</v>
      </c>
      <c r="P168" t="s">
        <v>3580</v>
      </c>
      <c r="Q168" s="7">
        <f t="shared" si="15"/>
        <v>685657</v>
      </c>
      <c r="R168" t="s">
        <v>4975</v>
      </c>
    </row>
    <row r="169" spans="1:18" x14ac:dyDescent="0.3">
      <c r="A169" t="s">
        <v>215</v>
      </c>
      <c r="B169" t="s">
        <v>216</v>
      </c>
      <c r="C169" t="s">
        <v>1526</v>
      </c>
      <c r="D169" s="2">
        <v>12499</v>
      </c>
      <c r="E169" s="2">
        <v>22990</v>
      </c>
      <c r="F169" s="2" t="b">
        <f t="shared" si="16"/>
        <v>0</v>
      </c>
      <c r="G169" s="2">
        <f t="shared" si="14"/>
        <v>22989.456328838627</v>
      </c>
      <c r="H169" s="1">
        <v>0.46</v>
      </c>
      <c r="I169" s="1" t="str">
        <f t="shared" si="17"/>
        <v>less than 50%</v>
      </c>
      <c r="J169" s="1" t="b">
        <f t="shared" si="18"/>
        <v>0</v>
      </c>
      <c r="K169">
        <v>4.3</v>
      </c>
      <c r="L169" s="4">
        <v>1611</v>
      </c>
      <c r="M169" s="4" t="b">
        <f t="shared" si="19"/>
        <v>0</v>
      </c>
      <c r="N169" s="8">
        <f t="shared" si="20"/>
        <v>6927.2999999999993</v>
      </c>
      <c r="O169" t="s">
        <v>2492</v>
      </c>
      <c r="P169" t="s">
        <v>3581</v>
      </c>
      <c r="Q169" s="7">
        <f t="shared" si="15"/>
        <v>37036890</v>
      </c>
      <c r="R169" t="s">
        <v>5021</v>
      </c>
    </row>
    <row r="170" spans="1:18" x14ac:dyDescent="0.3">
      <c r="A170" t="s">
        <v>217</v>
      </c>
      <c r="B170" t="s">
        <v>1635</v>
      </c>
      <c r="C170" t="s">
        <v>1525</v>
      </c>
      <c r="D170">
        <v>249</v>
      </c>
      <c r="E170">
        <v>399</v>
      </c>
      <c r="F170" s="2" t="b">
        <f t="shared" si="16"/>
        <v>0</v>
      </c>
      <c r="G170" s="2">
        <f t="shared" si="14"/>
        <v>398.37593984962405</v>
      </c>
      <c r="H170" s="1">
        <v>0.38</v>
      </c>
      <c r="I170" s="1" t="str">
        <f t="shared" si="17"/>
        <v>less than 50%</v>
      </c>
      <c r="J170" s="1" t="b">
        <f t="shared" si="18"/>
        <v>0</v>
      </c>
      <c r="K170">
        <v>4</v>
      </c>
      <c r="L170" s="4">
        <v>6558</v>
      </c>
      <c r="M170" s="4" t="b">
        <f t="shared" si="19"/>
        <v>0</v>
      </c>
      <c r="N170" s="8">
        <f t="shared" si="20"/>
        <v>26232</v>
      </c>
      <c r="O170" t="s">
        <v>2493</v>
      </c>
      <c r="P170" t="s">
        <v>3582</v>
      </c>
      <c r="Q170" s="7">
        <f t="shared" si="15"/>
        <v>2616642</v>
      </c>
      <c r="R170" t="s">
        <v>5022</v>
      </c>
    </row>
    <row r="171" spans="1:18" x14ac:dyDescent="0.3">
      <c r="A171" t="s">
        <v>218</v>
      </c>
      <c r="B171" t="s">
        <v>1542</v>
      </c>
      <c r="C171" t="s">
        <v>1525</v>
      </c>
      <c r="D171" s="2">
        <v>1399</v>
      </c>
      <c r="E171" s="2">
        <v>2499</v>
      </c>
      <c r="F171" s="2" t="b">
        <f t="shared" si="16"/>
        <v>0</v>
      </c>
      <c r="G171" s="2">
        <f t="shared" si="14"/>
        <v>2498.4401760704282</v>
      </c>
      <c r="H171" s="1">
        <v>0.44</v>
      </c>
      <c r="I171" s="1" t="str">
        <f t="shared" si="17"/>
        <v>less than 50%</v>
      </c>
      <c r="J171" s="1" t="b">
        <f t="shared" si="18"/>
        <v>0</v>
      </c>
      <c r="K171">
        <v>4.4000000000000004</v>
      </c>
      <c r="L171" s="4">
        <v>23169</v>
      </c>
      <c r="M171" s="4" t="b">
        <f t="shared" si="19"/>
        <v>0</v>
      </c>
      <c r="N171" s="8">
        <f t="shared" si="20"/>
        <v>101943.6</v>
      </c>
      <c r="O171" t="s">
        <v>2494</v>
      </c>
      <c r="P171" t="s">
        <v>3583</v>
      </c>
      <c r="Q171" s="7">
        <f t="shared" si="15"/>
        <v>57899331</v>
      </c>
      <c r="R171" t="s">
        <v>5023</v>
      </c>
    </row>
    <row r="172" spans="1:18" x14ac:dyDescent="0.3">
      <c r="A172" t="s">
        <v>219</v>
      </c>
      <c r="B172" t="s">
        <v>220</v>
      </c>
      <c r="C172" t="s">
        <v>1526</v>
      </c>
      <c r="D172" s="2">
        <v>32999</v>
      </c>
      <c r="E172" s="2">
        <v>47990</v>
      </c>
      <c r="F172" s="2" t="b">
        <f t="shared" si="16"/>
        <v>0</v>
      </c>
      <c r="G172" s="2">
        <f t="shared" si="14"/>
        <v>47989.312377578659</v>
      </c>
      <c r="H172" s="1">
        <v>0.31</v>
      </c>
      <c r="I172" s="1" t="str">
        <f t="shared" si="17"/>
        <v>less than 50%</v>
      </c>
      <c r="J172" s="1" t="b">
        <f t="shared" si="18"/>
        <v>0</v>
      </c>
      <c r="K172">
        <v>4.3</v>
      </c>
      <c r="L172" s="4">
        <v>4703</v>
      </c>
      <c r="M172" s="4" t="b">
        <f t="shared" si="19"/>
        <v>0</v>
      </c>
      <c r="N172" s="8">
        <f t="shared" si="20"/>
        <v>20222.899999999998</v>
      </c>
      <c r="O172" t="s">
        <v>2393</v>
      </c>
      <c r="P172" t="s">
        <v>3475</v>
      </c>
      <c r="Q172" s="7">
        <f t="shared" si="15"/>
        <v>225696970</v>
      </c>
      <c r="R172" t="s">
        <v>5024</v>
      </c>
    </row>
    <row r="173" spans="1:18" x14ac:dyDescent="0.3">
      <c r="A173" t="s">
        <v>221</v>
      </c>
      <c r="B173" t="s">
        <v>1636</v>
      </c>
      <c r="C173" t="s">
        <v>1525</v>
      </c>
      <c r="D173">
        <v>149</v>
      </c>
      <c r="E173">
        <v>399</v>
      </c>
      <c r="F173" s="2" t="b">
        <f t="shared" si="16"/>
        <v>0</v>
      </c>
      <c r="G173" s="2">
        <f t="shared" si="14"/>
        <v>398.62656641604008</v>
      </c>
      <c r="H173" s="1">
        <v>0.63</v>
      </c>
      <c r="I173" s="1" t="str">
        <f t="shared" si="17"/>
        <v>more than 50% Discount</v>
      </c>
      <c r="J173" s="1" t="b">
        <f t="shared" si="18"/>
        <v>1</v>
      </c>
      <c r="K173">
        <v>4</v>
      </c>
      <c r="L173" s="4">
        <v>1423</v>
      </c>
      <c r="M173" s="4" t="b">
        <f t="shared" si="19"/>
        <v>0</v>
      </c>
      <c r="N173" s="8">
        <f t="shared" si="20"/>
        <v>5692</v>
      </c>
      <c r="O173" t="s">
        <v>2433</v>
      </c>
      <c r="P173" t="s">
        <v>3517</v>
      </c>
      <c r="Q173" s="7">
        <f t="shared" si="15"/>
        <v>567777</v>
      </c>
      <c r="R173" t="s">
        <v>4908</v>
      </c>
    </row>
    <row r="174" spans="1:18" x14ac:dyDescent="0.3">
      <c r="A174" t="s">
        <v>222</v>
      </c>
      <c r="B174" t="s">
        <v>1637</v>
      </c>
      <c r="C174" t="s">
        <v>1525</v>
      </c>
      <c r="D174">
        <v>325</v>
      </c>
      <c r="E174">
        <v>999</v>
      </c>
      <c r="F174" s="2" t="b">
        <f t="shared" si="16"/>
        <v>0</v>
      </c>
      <c r="G174" s="2">
        <f t="shared" si="14"/>
        <v>998.67467467467463</v>
      </c>
      <c r="H174" s="1">
        <v>0.67</v>
      </c>
      <c r="I174" s="1" t="str">
        <f t="shared" si="17"/>
        <v>more than 50% Discount</v>
      </c>
      <c r="J174" s="1" t="b">
        <f t="shared" si="18"/>
        <v>1</v>
      </c>
      <c r="K174">
        <v>4.3</v>
      </c>
      <c r="L174" s="4">
        <v>2651</v>
      </c>
      <c r="M174" s="4" t="b">
        <f t="shared" si="19"/>
        <v>0</v>
      </c>
      <c r="N174" s="8">
        <f t="shared" si="20"/>
        <v>11399.3</v>
      </c>
      <c r="O174" t="s">
        <v>2495</v>
      </c>
      <c r="P174" t="s">
        <v>3584</v>
      </c>
      <c r="Q174" s="7">
        <f t="shared" si="15"/>
        <v>2648349</v>
      </c>
      <c r="R174" t="s">
        <v>4952</v>
      </c>
    </row>
    <row r="175" spans="1:18" x14ac:dyDescent="0.3">
      <c r="A175" t="s">
        <v>223</v>
      </c>
      <c r="B175" t="s">
        <v>4849</v>
      </c>
      <c r="C175" t="s">
        <v>1525</v>
      </c>
      <c r="D175">
        <v>399</v>
      </c>
      <c r="E175" s="2">
        <v>1999</v>
      </c>
      <c r="F175" s="2" t="b">
        <f t="shared" si="16"/>
        <v>0</v>
      </c>
      <c r="G175" s="2">
        <f t="shared" si="14"/>
        <v>1998.8004002001001</v>
      </c>
      <c r="H175" s="1">
        <v>0.8</v>
      </c>
      <c r="I175" s="1" t="str">
        <f t="shared" si="17"/>
        <v>more than 50% Discount</v>
      </c>
      <c r="J175" s="1" t="b">
        <f t="shared" si="18"/>
        <v>1</v>
      </c>
      <c r="K175">
        <v>5</v>
      </c>
      <c r="L175" s="4">
        <v>5</v>
      </c>
      <c r="M175" s="4" t="b">
        <f t="shared" si="19"/>
        <v>1</v>
      </c>
      <c r="N175" s="8">
        <f t="shared" si="20"/>
        <v>25</v>
      </c>
      <c r="O175" t="s">
        <v>2397</v>
      </c>
      <c r="P175" t="s">
        <v>3585</v>
      </c>
      <c r="Q175" s="7">
        <f t="shared" si="15"/>
        <v>9995</v>
      </c>
      <c r="R175" t="s">
        <v>5025</v>
      </c>
    </row>
    <row r="176" spans="1:18" x14ac:dyDescent="0.3">
      <c r="A176" t="s">
        <v>224</v>
      </c>
      <c r="B176" t="s">
        <v>1638</v>
      </c>
      <c r="C176" t="s">
        <v>1525</v>
      </c>
      <c r="D176">
        <v>199</v>
      </c>
      <c r="E176">
        <v>499</v>
      </c>
      <c r="F176" s="2" t="b">
        <f t="shared" si="16"/>
        <v>0</v>
      </c>
      <c r="G176" s="2">
        <f t="shared" si="14"/>
        <v>498.60120240480961</v>
      </c>
      <c r="H176" s="1">
        <v>0.6</v>
      </c>
      <c r="I176" s="1" t="str">
        <f t="shared" si="17"/>
        <v>more than 50% Discount</v>
      </c>
      <c r="J176" s="1" t="b">
        <f t="shared" si="18"/>
        <v>1</v>
      </c>
      <c r="K176">
        <v>3.7</v>
      </c>
      <c r="L176" s="4">
        <v>612</v>
      </c>
      <c r="M176" s="4" t="b">
        <f t="shared" si="19"/>
        <v>1</v>
      </c>
      <c r="N176" s="8">
        <f t="shared" si="20"/>
        <v>2264.4</v>
      </c>
      <c r="O176" t="s">
        <v>2496</v>
      </c>
      <c r="P176" t="s">
        <v>3586</v>
      </c>
      <c r="Q176" s="7">
        <f t="shared" si="15"/>
        <v>305388</v>
      </c>
      <c r="R176" t="s">
        <v>5026</v>
      </c>
    </row>
    <row r="177" spans="1:18" x14ac:dyDescent="0.3">
      <c r="A177" t="s">
        <v>225</v>
      </c>
      <c r="B177" t="s">
        <v>1639</v>
      </c>
      <c r="C177" t="s">
        <v>1525</v>
      </c>
      <c r="D177">
        <v>88</v>
      </c>
      <c r="E177">
        <v>299</v>
      </c>
      <c r="F177" s="2" t="b">
        <f t="shared" si="16"/>
        <v>0</v>
      </c>
      <c r="G177" s="2">
        <f t="shared" si="14"/>
        <v>298.70568561872909</v>
      </c>
      <c r="H177" s="1">
        <v>0.71</v>
      </c>
      <c r="I177" s="1" t="str">
        <f t="shared" si="17"/>
        <v>more than 50% Discount</v>
      </c>
      <c r="J177" s="1" t="b">
        <f t="shared" si="18"/>
        <v>1</v>
      </c>
      <c r="K177">
        <v>4</v>
      </c>
      <c r="L177" s="4">
        <v>9378</v>
      </c>
      <c r="M177" s="4" t="b">
        <f t="shared" si="19"/>
        <v>0</v>
      </c>
      <c r="N177" s="8">
        <f t="shared" si="20"/>
        <v>37512</v>
      </c>
      <c r="O177" t="s">
        <v>2392</v>
      </c>
      <c r="P177" t="s">
        <v>3474</v>
      </c>
      <c r="Q177" s="7">
        <f t="shared" si="15"/>
        <v>2804022</v>
      </c>
      <c r="R177" t="s">
        <v>5027</v>
      </c>
    </row>
    <row r="178" spans="1:18" x14ac:dyDescent="0.3">
      <c r="A178" t="s">
        <v>226</v>
      </c>
      <c r="B178" t="s">
        <v>4850</v>
      </c>
      <c r="C178" t="s">
        <v>1525</v>
      </c>
      <c r="D178">
        <v>399</v>
      </c>
      <c r="E178" s="2">
        <v>1099</v>
      </c>
      <c r="F178" s="2" t="b">
        <f t="shared" si="16"/>
        <v>0</v>
      </c>
      <c r="G178" s="2">
        <f t="shared" si="14"/>
        <v>1098.6369426751592</v>
      </c>
      <c r="H178" s="1">
        <v>0.64</v>
      </c>
      <c r="I178" s="1" t="str">
        <f t="shared" si="17"/>
        <v>more than 50% Discount</v>
      </c>
      <c r="J178" s="1" t="b">
        <f t="shared" si="18"/>
        <v>1</v>
      </c>
      <c r="K178">
        <v>4.0999999999999996</v>
      </c>
      <c r="L178" s="4">
        <v>2685</v>
      </c>
      <c r="M178" s="4" t="b">
        <f t="shared" si="19"/>
        <v>0</v>
      </c>
      <c r="N178" s="8">
        <f t="shared" si="20"/>
        <v>11008.499999999998</v>
      </c>
      <c r="O178" t="s">
        <v>2476</v>
      </c>
      <c r="P178" t="s">
        <v>3562</v>
      </c>
      <c r="Q178" s="7">
        <f t="shared" si="15"/>
        <v>2950815</v>
      </c>
      <c r="R178" t="s">
        <v>5028</v>
      </c>
    </row>
    <row r="179" spans="1:18" x14ac:dyDescent="0.3">
      <c r="A179" t="s">
        <v>227</v>
      </c>
      <c r="B179" t="s">
        <v>1640</v>
      </c>
      <c r="C179" t="s">
        <v>1525</v>
      </c>
      <c r="D179">
        <v>57.89</v>
      </c>
      <c r="E179">
        <v>199</v>
      </c>
      <c r="F179" s="2" t="b">
        <f t="shared" si="16"/>
        <v>0</v>
      </c>
      <c r="G179" s="2">
        <f t="shared" si="14"/>
        <v>198.70909547738694</v>
      </c>
      <c r="H179" s="1">
        <v>0.71</v>
      </c>
      <c r="I179" s="1" t="str">
        <f t="shared" si="17"/>
        <v>more than 50% Discount</v>
      </c>
      <c r="J179" s="1" t="b">
        <f t="shared" si="18"/>
        <v>1</v>
      </c>
      <c r="K179">
        <v>4</v>
      </c>
      <c r="L179" s="4">
        <v>9378</v>
      </c>
      <c r="M179" s="4" t="b">
        <f t="shared" si="19"/>
        <v>0</v>
      </c>
      <c r="N179" s="8">
        <f t="shared" si="20"/>
        <v>37512</v>
      </c>
      <c r="O179" t="s">
        <v>2392</v>
      </c>
      <c r="P179" t="s">
        <v>3474</v>
      </c>
      <c r="Q179" s="7">
        <f t="shared" si="15"/>
        <v>1866222</v>
      </c>
      <c r="R179" t="s">
        <v>5002</v>
      </c>
    </row>
    <row r="180" spans="1:18" x14ac:dyDescent="0.3">
      <c r="A180" t="s">
        <v>228</v>
      </c>
      <c r="B180" t="s">
        <v>1641</v>
      </c>
      <c r="C180" t="s">
        <v>1526</v>
      </c>
      <c r="D180">
        <v>799</v>
      </c>
      <c r="E180" s="2">
        <v>1999</v>
      </c>
      <c r="F180" s="2" t="b">
        <f t="shared" si="16"/>
        <v>0</v>
      </c>
      <c r="G180" s="2">
        <f t="shared" si="14"/>
        <v>1998.6003001500751</v>
      </c>
      <c r="H180" s="1">
        <v>0.6</v>
      </c>
      <c r="I180" s="1" t="str">
        <f t="shared" si="17"/>
        <v>more than 50% Discount</v>
      </c>
      <c r="J180" s="1" t="b">
        <f t="shared" si="18"/>
        <v>1</v>
      </c>
      <c r="K180">
        <v>3.3</v>
      </c>
      <c r="L180" s="4">
        <v>576</v>
      </c>
      <c r="M180" s="4" t="b">
        <f t="shared" si="19"/>
        <v>1</v>
      </c>
      <c r="N180" s="8">
        <f t="shared" si="20"/>
        <v>1900.8</v>
      </c>
      <c r="O180" t="s">
        <v>2458</v>
      </c>
      <c r="P180" t="s">
        <v>3587</v>
      </c>
      <c r="Q180" s="7">
        <f t="shared" si="15"/>
        <v>1151424</v>
      </c>
      <c r="R180" t="s">
        <v>4907</v>
      </c>
    </row>
    <row r="181" spans="1:18" x14ac:dyDescent="0.3">
      <c r="A181" t="s">
        <v>229</v>
      </c>
      <c r="B181" t="s">
        <v>1642</v>
      </c>
      <c r="C181" t="s">
        <v>1526</v>
      </c>
      <c r="D181">
        <v>205</v>
      </c>
      <c r="E181">
        <v>499</v>
      </c>
      <c r="F181" s="2" t="b">
        <f t="shared" si="16"/>
        <v>0</v>
      </c>
      <c r="G181" s="2">
        <f t="shared" si="14"/>
        <v>498.58917835671343</v>
      </c>
      <c r="H181" s="1">
        <v>0.59</v>
      </c>
      <c r="I181" s="1" t="str">
        <f t="shared" si="17"/>
        <v>more than 50% Discount</v>
      </c>
      <c r="J181" s="1" t="b">
        <f t="shared" si="18"/>
        <v>1</v>
      </c>
      <c r="K181">
        <v>3.8</v>
      </c>
      <c r="L181" s="4">
        <v>313</v>
      </c>
      <c r="M181" s="4" t="b">
        <f t="shared" si="19"/>
        <v>1</v>
      </c>
      <c r="N181" s="8">
        <f t="shared" si="20"/>
        <v>1189.3999999999999</v>
      </c>
      <c r="O181" t="s">
        <v>2497</v>
      </c>
      <c r="P181" t="s">
        <v>3588</v>
      </c>
      <c r="Q181" s="7">
        <f t="shared" si="15"/>
        <v>156187</v>
      </c>
      <c r="R181" t="s">
        <v>5029</v>
      </c>
    </row>
    <row r="182" spans="1:18" x14ac:dyDescent="0.3">
      <c r="A182" t="s">
        <v>230</v>
      </c>
      <c r="B182" t="s">
        <v>1643</v>
      </c>
      <c r="C182" t="s">
        <v>1525</v>
      </c>
      <c r="D182">
        <v>299</v>
      </c>
      <c r="E182">
        <v>699</v>
      </c>
      <c r="F182" s="2" t="b">
        <f t="shared" si="16"/>
        <v>0</v>
      </c>
      <c r="G182" s="2">
        <f t="shared" si="14"/>
        <v>698.57224606580826</v>
      </c>
      <c r="H182" s="1">
        <v>0.56999999999999995</v>
      </c>
      <c r="I182" s="1" t="str">
        <f t="shared" si="17"/>
        <v>more than 50% Discount</v>
      </c>
      <c r="J182" s="1" t="b">
        <f t="shared" si="18"/>
        <v>1</v>
      </c>
      <c r="K182">
        <v>4.0999999999999996</v>
      </c>
      <c r="L182" s="4">
        <v>2957</v>
      </c>
      <c r="M182" s="4" t="b">
        <f t="shared" si="19"/>
        <v>0</v>
      </c>
      <c r="N182" s="8">
        <f t="shared" si="20"/>
        <v>12123.699999999999</v>
      </c>
      <c r="O182" t="s">
        <v>2498</v>
      </c>
      <c r="P182" t="s">
        <v>3589</v>
      </c>
      <c r="Q182" s="7">
        <f t="shared" si="15"/>
        <v>2066943</v>
      </c>
      <c r="R182" t="s">
        <v>5030</v>
      </c>
    </row>
    <row r="183" spans="1:18" x14ac:dyDescent="0.3">
      <c r="A183" t="s">
        <v>231</v>
      </c>
      <c r="B183" t="s">
        <v>1644</v>
      </c>
      <c r="C183" t="s">
        <v>1525</v>
      </c>
      <c r="D183">
        <v>849</v>
      </c>
      <c r="E183">
        <v>999</v>
      </c>
      <c r="F183" s="2" t="b">
        <f t="shared" si="16"/>
        <v>0</v>
      </c>
      <c r="G183" s="2">
        <f t="shared" si="14"/>
        <v>998.15015015015013</v>
      </c>
      <c r="H183" s="1">
        <v>0.15</v>
      </c>
      <c r="I183" s="1" t="str">
        <f t="shared" si="17"/>
        <v>less than 50%</v>
      </c>
      <c r="J183" s="1" t="b">
        <f t="shared" si="18"/>
        <v>0</v>
      </c>
      <c r="K183">
        <v>4.0999999999999996</v>
      </c>
      <c r="L183" s="4">
        <v>6736</v>
      </c>
      <c r="M183" s="4" t="b">
        <f t="shared" si="19"/>
        <v>0</v>
      </c>
      <c r="N183" s="8">
        <f t="shared" si="20"/>
        <v>27617.599999999999</v>
      </c>
      <c r="O183" t="s">
        <v>2499</v>
      </c>
      <c r="P183" t="s">
        <v>3590</v>
      </c>
      <c r="Q183" s="7">
        <f t="shared" si="15"/>
        <v>6729264</v>
      </c>
      <c r="R183" t="s">
        <v>5031</v>
      </c>
    </row>
    <row r="184" spans="1:18" x14ac:dyDescent="0.3">
      <c r="A184" t="s">
        <v>232</v>
      </c>
      <c r="B184" t="s">
        <v>4715</v>
      </c>
      <c r="C184" t="s">
        <v>1525</v>
      </c>
      <c r="D184">
        <v>949</v>
      </c>
      <c r="E184" s="2">
        <v>1999</v>
      </c>
      <c r="F184" s="2" t="b">
        <f t="shared" si="16"/>
        <v>0</v>
      </c>
      <c r="G184" s="2">
        <f t="shared" si="14"/>
        <v>1998.5252626313156</v>
      </c>
      <c r="H184" s="1">
        <v>0.53</v>
      </c>
      <c r="I184" s="1" t="str">
        <f t="shared" si="17"/>
        <v>more than 50% Discount</v>
      </c>
      <c r="J184" s="1" t="b">
        <f t="shared" si="18"/>
        <v>1</v>
      </c>
      <c r="K184">
        <v>4.4000000000000004</v>
      </c>
      <c r="L184" s="4">
        <v>13552</v>
      </c>
      <c r="M184" s="4" t="b">
        <f t="shared" si="19"/>
        <v>0</v>
      </c>
      <c r="N184" s="8">
        <f t="shared" si="20"/>
        <v>59628.800000000003</v>
      </c>
      <c r="O184" t="s">
        <v>2404</v>
      </c>
      <c r="P184" t="s">
        <v>3486</v>
      </c>
      <c r="Q184" s="7">
        <f t="shared" si="15"/>
        <v>27090448</v>
      </c>
      <c r="R184" t="s">
        <v>5032</v>
      </c>
    </row>
    <row r="185" spans="1:18" x14ac:dyDescent="0.3">
      <c r="A185" t="s">
        <v>233</v>
      </c>
      <c r="B185" t="s">
        <v>1645</v>
      </c>
      <c r="C185" t="s">
        <v>1525</v>
      </c>
      <c r="D185">
        <v>499</v>
      </c>
      <c r="E185" s="2">
        <v>1200</v>
      </c>
      <c r="F185" s="2" t="b">
        <f t="shared" si="16"/>
        <v>0</v>
      </c>
      <c r="G185" s="2">
        <f t="shared" si="14"/>
        <v>1199.5841666666668</v>
      </c>
      <c r="H185" s="1">
        <v>0.57999999999999996</v>
      </c>
      <c r="I185" s="1" t="str">
        <f t="shared" si="17"/>
        <v>more than 50% Discount</v>
      </c>
      <c r="J185" s="1" t="b">
        <f t="shared" si="18"/>
        <v>1</v>
      </c>
      <c r="K185">
        <v>4.3</v>
      </c>
      <c r="L185" s="4">
        <v>5451</v>
      </c>
      <c r="M185" s="4" t="b">
        <f t="shared" si="19"/>
        <v>0</v>
      </c>
      <c r="N185" s="8">
        <f t="shared" si="20"/>
        <v>23439.3</v>
      </c>
      <c r="O185" t="s">
        <v>2500</v>
      </c>
      <c r="P185" t="s">
        <v>3591</v>
      </c>
      <c r="Q185" s="7">
        <f t="shared" si="15"/>
        <v>6541200</v>
      </c>
      <c r="R185" t="s">
        <v>4920</v>
      </c>
    </row>
    <row r="186" spans="1:18" x14ac:dyDescent="0.3">
      <c r="A186" t="s">
        <v>234</v>
      </c>
      <c r="B186" t="s">
        <v>1646</v>
      </c>
      <c r="C186" t="s">
        <v>1525</v>
      </c>
      <c r="D186">
        <v>299</v>
      </c>
      <c r="E186">
        <v>485</v>
      </c>
      <c r="F186" s="2" t="b">
        <f t="shared" si="16"/>
        <v>0</v>
      </c>
      <c r="G186" s="2">
        <f t="shared" si="14"/>
        <v>484.38350515463918</v>
      </c>
      <c r="H186" s="1">
        <v>0.38</v>
      </c>
      <c r="I186" s="1" t="str">
        <f t="shared" si="17"/>
        <v>less than 50%</v>
      </c>
      <c r="J186" s="1" t="b">
        <f t="shared" si="18"/>
        <v>0</v>
      </c>
      <c r="K186">
        <v>4.3</v>
      </c>
      <c r="L186" s="4">
        <v>10911</v>
      </c>
      <c r="M186" s="4" t="b">
        <f t="shared" si="19"/>
        <v>0</v>
      </c>
      <c r="N186" s="8">
        <f t="shared" si="20"/>
        <v>46917.299999999996</v>
      </c>
      <c r="O186" t="s">
        <v>2501</v>
      </c>
      <c r="P186" t="s">
        <v>3592</v>
      </c>
      <c r="Q186" s="7">
        <f t="shared" si="15"/>
        <v>5291835</v>
      </c>
      <c r="R186" t="s">
        <v>5033</v>
      </c>
    </row>
    <row r="187" spans="1:18" x14ac:dyDescent="0.3">
      <c r="A187" t="s">
        <v>235</v>
      </c>
      <c r="B187" t="s">
        <v>4715</v>
      </c>
      <c r="C187" t="s">
        <v>1525</v>
      </c>
      <c r="D187">
        <v>949</v>
      </c>
      <c r="E187" s="2">
        <v>1999</v>
      </c>
      <c r="F187" s="2" t="b">
        <f t="shared" si="16"/>
        <v>0</v>
      </c>
      <c r="G187" s="2">
        <f t="shared" si="14"/>
        <v>1998.5252626313156</v>
      </c>
      <c r="H187" s="1">
        <v>0.53</v>
      </c>
      <c r="I187" s="1" t="str">
        <f t="shared" si="17"/>
        <v>more than 50% Discount</v>
      </c>
      <c r="J187" s="1" t="b">
        <f t="shared" si="18"/>
        <v>1</v>
      </c>
      <c r="K187">
        <v>4.4000000000000004</v>
      </c>
      <c r="L187" s="4">
        <v>13552</v>
      </c>
      <c r="M187" s="4" t="b">
        <f t="shared" si="19"/>
        <v>0</v>
      </c>
      <c r="N187" s="8">
        <f t="shared" si="20"/>
        <v>59628.800000000003</v>
      </c>
      <c r="O187" t="s">
        <v>2404</v>
      </c>
      <c r="P187" t="s">
        <v>3486</v>
      </c>
      <c r="Q187" s="7">
        <f t="shared" si="15"/>
        <v>27090448</v>
      </c>
      <c r="R187" t="s">
        <v>5034</v>
      </c>
    </row>
    <row r="188" spans="1:18" x14ac:dyDescent="0.3">
      <c r="A188" t="s">
        <v>236</v>
      </c>
      <c r="B188" t="s">
        <v>4714</v>
      </c>
      <c r="C188" t="s">
        <v>1525</v>
      </c>
      <c r="D188">
        <v>379</v>
      </c>
      <c r="E188" s="2">
        <v>1099</v>
      </c>
      <c r="F188" s="2" t="b">
        <f t="shared" si="16"/>
        <v>0</v>
      </c>
      <c r="G188" s="2">
        <f t="shared" si="14"/>
        <v>1098.6551410373067</v>
      </c>
      <c r="H188" s="1">
        <v>0.66</v>
      </c>
      <c r="I188" s="1" t="str">
        <f t="shared" si="17"/>
        <v>more than 50% Discount</v>
      </c>
      <c r="J188" s="1" t="b">
        <f t="shared" si="18"/>
        <v>1</v>
      </c>
      <c r="K188">
        <v>4.3</v>
      </c>
      <c r="L188" s="4">
        <v>2806</v>
      </c>
      <c r="M188" s="4" t="b">
        <f t="shared" si="19"/>
        <v>0</v>
      </c>
      <c r="N188" s="8">
        <f t="shared" si="20"/>
        <v>12065.8</v>
      </c>
      <c r="O188" t="s">
        <v>2453</v>
      </c>
      <c r="P188" t="s">
        <v>3537</v>
      </c>
      <c r="Q188" s="7">
        <f t="shared" si="15"/>
        <v>3083794</v>
      </c>
      <c r="R188" t="s">
        <v>4920</v>
      </c>
    </row>
    <row r="189" spans="1:18" x14ac:dyDescent="0.3">
      <c r="A189" t="s">
        <v>237</v>
      </c>
      <c r="B189" t="s">
        <v>1647</v>
      </c>
      <c r="C189" t="s">
        <v>1526</v>
      </c>
      <c r="D189" s="2">
        <v>8990</v>
      </c>
      <c r="E189" s="2">
        <v>18990</v>
      </c>
      <c r="F189" s="2" t="b">
        <f t="shared" si="16"/>
        <v>0</v>
      </c>
      <c r="G189" s="2">
        <f t="shared" si="14"/>
        <v>18989.526592943654</v>
      </c>
      <c r="H189" s="1">
        <v>0.53</v>
      </c>
      <c r="I189" s="1" t="str">
        <f t="shared" si="17"/>
        <v>more than 50% Discount</v>
      </c>
      <c r="J189" s="1" t="b">
        <f t="shared" si="18"/>
        <v>1</v>
      </c>
      <c r="K189">
        <v>3.9</v>
      </c>
      <c r="L189" s="4">
        <v>350</v>
      </c>
      <c r="M189" s="4" t="b">
        <f t="shared" si="19"/>
        <v>1</v>
      </c>
      <c r="N189" s="8">
        <f t="shared" si="20"/>
        <v>1365</v>
      </c>
      <c r="O189" t="s">
        <v>2502</v>
      </c>
      <c r="P189" t="s">
        <v>3593</v>
      </c>
      <c r="Q189" s="7">
        <f t="shared" si="15"/>
        <v>6646500</v>
      </c>
      <c r="R189" t="s">
        <v>4976</v>
      </c>
    </row>
    <row r="190" spans="1:18" x14ac:dyDescent="0.3">
      <c r="A190" t="s">
        <v>238</v>
      </c>
      <c r="B190" t="s">
        <v>1648</v>
      </c>
      <c r="C190" t="s">
        <v>1526</v>
      </c>
      <c r="D190">
        <v>486</v>
      </c>
      <c r="E190" s="2">
        <v>1999</v>
      </c>
      <c r="F190" s="2" t="b">
        <f t="shared" si="16"/>
        <v>0</v>
      </c>
      <c r="G190" s="2">
        <f t="shared" si="14"/>
        <v>1998.7568784392197</v>
      </c>
      <c r="H190" s="1">
        <v>0.76</v>
      </c>
      <c r="I190" s="1" t="str">
        <f t="shared" si="17"/>
        <v>more than 50% Discount</v>
      </c>
      <c r="J190" s="1" t="b">
        <f t="shared" si="18"/>
        <v>1</v>
      </c>
      <c r="K190">
        <v>4.2</v>
      </c>
      <c r="L190" s="4">
        <v>30023</v>
      </c>
      <c r="M190" s="4" t="b">
        <f t="shared" si="19"/>
        <v>0</v>
      </c>
      <c r="N190" s="8">
        <f t="shared" si="20"/>
        <v>126096.6</v>
      </c>
      <c r="O190" t="s">
        <v>2482</v>
      </c>
      <c r="P190" t="s">
        <v>3568</v>
      </c>
      <c r="Q190" s="7">
        <f t="shared" si="15"/>
        <v>60015977</v>
      </c>
      <c r="R190" t="s">
        <v>5035</v>
      </c>
    </row>
    <row r="191" spans="1:18" x14ac:dyDescent="0.3">
      <c r="A191" t="s">
        <v>239</v>
      </c>
      <c r="B191" t="s">
        <v>240</v>
      </c>
      <c r="C191" t="s">
        <v>1526</v>
      </c>
      <c r="D191" s="2">
        <v>5699</v>
      </c>
      <c r="E191" s="2">
        <v>11000</v>
      </c>
      <c r="F191" s="2" t="b">
        <f t="shared" si="16"/>
        <v>0</v>
      </c>
      <c r="G191" s="2">
        <f t="shared" si="14"/>
        <v>10999.48190909091</v>
      </c>
      <c r="H191" s="1">
        <v>0.48</v>
      </c>
      <c r="I191" s="1" t="str">
        <f t="shared" si="17"/>
        <v>less than 50%</v>
      </c>
      <c r="J191" s="1" t="b">
        <f t="shared" si="18"/>
        <v>0</v>
      </c>
      <c r="K191">
        <v>4.2</v>
      </c>
      <c r="L191" s="4">
        <v>4003</v>
      </c>
      <c r="M191" s="4" t="b">
        <f t="shared" si="19"/>
        <v>0</v>
      </c>
      <c r="N191" s="8">
        <f t="shared" si="20"/>
        <v>16812.600000000002</v>
      </c>
      <c r="O191" t="s">
        <v>2397</v>
      </c>
      <c r="P191" t="s">
        <v>3498</v>
      </c>
      <c r="Q191" s="7">
        <f t="shared" si="15"/>
        <v>44033000</v>
      </c>
      <c r="R191" t="s">
        <v>5008</v>
      </c>
    </row>
    <row r="192" spans="1:18" x14ac:dyDescent="0.3">
      <c r="A192" t="s">
        <v>241</v>
      </c>
      <c r="B192" t="s">
        <v>1649</v>
      </c>
      <c r="C192" t="s">
        <v>1525</v>
      </c>
      <c r="D192">
        <v>709</v>
      </c>
      <c r="E192" s="2">
        <v>1999</v>
      </c>
      <c r="F192" s="2" t="b">
        <f t="shared" si="16"/>
        <v>0</v>
      </c>
      <c r="G192" s="2">
        <f t="shared" si="14"/>
        <v>1998.6453226613307</v>
      </c>
      <c r="H192" s="1">
        <v>0.65</v>
      </c>
      <c r="I192" s="1" t="str">
        <f t="shared" si="17"/>
        <v>more than 50% Discount</v>
      </c>
      <c r="J192" s="1" t="b">
        <f t="shared" si="18"/>
        <v>1</v>
      </c>
      <c r="K192">
        <v>4.0999999999999996</v>
      </c>
      <c r="L192" s="4">
        <v>178817</v>
      </c>
      <c r="M192" s="4" t="b">
        <f t="shared" si="19"/>
        <v>0</v>
      </c>
      <c r="N192" s="8">
        <f t="shared" si="20"/>
        <v>733149.7</v>
      </c>
      <c r="O192" t="s">
        <v>2503</v>
      </c>
      <c r="P192" t="s">
        <v>3594</v>
      </c>
      <c r="Q192" s="7">
        <f t="shared" si="15"/>
        <v>357455183</v>
      </c>
      <c r="R192" t="s">
        <v>5036</v>
      </c>
    </row>
    <row r="193" spans="1:18" x14ac:dyDescent="0.3">
      <c r="A193" t="s">
        <v>242</v>
      </c>
      <c r="B193" t="s">
        <v>243</v>
      </c>
      <c r="C193" t="s">
        <v>1526</v>
      </c>
      <c r="D193" s="2">
        <v>47990</v>
      </c>
      <c r="E193" s="2">
        <v>70900</v>
      </c>
      <c r="F193" s="2" t="b">
        <f t="shared" si="16"/>
        <v>0</v>
      </c>
      <c r="G193" s="2">
        <f t="shared" si="14"/>
        <v>70899.323131170662</v>
      </c>
      <c r="H193" s="1">
        <v>0.32</v>
      </c>
      <c r="I193" s="1" t="str">
        <f t="shared" si="17"/>
        <v>less than 50%</v>
      </c>
      <c r="J193" s="1" t="b">
        <f t="shared" si="18"/>
        <v>0</v>
      </c>
      <c r="K193">
        <v>4.3</v>
      </c>
      <c r="L193" s="4">
        <v>7109</v>
      </c>
      <c r="M193" s="4" t="b">
        <f t="shared" si="19"/>
        <v>0</v>
      </c>
      <c r="N193" s="8">
        <f t="shared" si="20"/>
        <v>30568.699999999997</v>
      </c>
      <c r="O193" t="s">
        <v>2420</v>
      </c>
      <c r="P193" t="s">
        <v>3504</v>
      </c>
      <c r="Q193" s="7">
        <f t="shared" si="15"/>
        <v>504028100</v>
      </c>
      <c r="R193" t="s">
        <v>5037</v>
      </c>
    </row>
    <row r="194" spans="1:18" x14ac:dyDescent="0.3">
      <c r="A194" t="s">
        <v>244</v>
      </c>
      <c r="B194" t="s">
        <v>1650</v>
      </c>
      <c r="C194" t="s">
        <v>1526</v>
      </c>
      <c r="D194">
        <v>299</v>
      </c>
      <c r="E194" s="2">
        <v>1199</v>
      </c>
      <c r="F194" s="2" t="b">
        <f t="shared" si="16"/>
        <v>0</v>
      </c>
      <c r="G194" s="2">
        <f t="shared" ref="G194:G257" si="21">E194-D194/E194</f>
        <v>1198.7506255212677</v>
      </c>
      <c r="H194" s="1">
        <v>0.75</v>
      </c>
      <c r="I194" s="1" t="str">
        <f t="shared" si="17"/>
        <v>more than 50% Discount</v>
      </c>
      <c r="J194" s="1" t="b">
        <f t="shared" si="18"/>
        <v>1</v>
      </c>
      <c r="K194">
        <v>3.7</v>
      </c>
      <c r="L194" s="4">
        <v>490</v>
      </c>
      <c r="M194" s="4" t="b">
        <f t="shared" si="19"/>
        <v>1</v>
      </c>
      <c r="N194" s="8">
        <f t="shared" si="20"/>
        <v>1813</v>
      </c>
      <c r="O194" t="s">
        <v>2504</v>
      </c>
      <c r="P194" t="s">
        <v>3595</v>
      </c>
      <c r="Q194" s="7">
        <f t="shared" ref="Q194:Q257" si="22">E194*L194</f>
        <v>587510</v>
      </c>
      <c r="R194" t="s">
        <v>4939</v>
      </c>
    </row>
    <row r="195" spans="1:18" x14ac:dyDescent="0.3">
      <c r="A195" t="s">
        <v>245</v>
      </c>
      <c r="B195" t="s">
        <v>1651</v>
      </c>
      <c r="C195" t="s">
        <v>1525</v>
      </c>
      <c r="D195">
        <v>320</v>
      </c>
      <c r="E195">
        <v>599</v>
      </c>
      <c r="F195" s="2" t="b">
        <f t="shared" ref="F195:F258" si="23">E194 =
IF(E194 &lt; 200, "&lt;₹200",
   IF(E194 &lt;= 500, "₹200–₹500", "&gt;₹500"))</f>
        <v>0</v>
      </c>
      <c r="G195" s="2">
        <f t="shared" si="21"/>
        <v>598.46577629382307</v>
      </c>
      <c r="H195" s="1">
        <v>0.47</v>
      </c>
      <c r="I195" s="1" t="str">
        <f t="shared" ref="I195:I258" si="24">IF(H195&lt;49%,"less than 50%",IF(H195&gt;50%,"more than 50% Discount"))</f>
        <v>less than 50%</v>
      </c>
      <c r="J195" s="1" t="b">
        <f t="shared" ref="J195:J258" si="25">H195&gt;=50%</f>
        <v>0</v>
      </c>
      <c r="K195">
        <v>4.0999999999999996</v>
      </c>
      <c r="L195" s="4">
        <v>491</v>
      </c>
      <c r="M195" s="4" t="b">
        <f t="shared" ref="M195:M258" si="26">L195&lt;1000</f>
        <v>1</v>
      </c>
      <c r="N195" s="8">
        <f t="shared" ref="N195:N258" si="27">K195*L195</f>
        <v>2013.1</v>
      </c>
      <c r="O195" t="s">
        <v>2505</v>
      </c>
      <c r="P195" t="s">
        <v>3596</v>
      </c>
      <c r="Q195" s="7">
        <f t="shared" si="22"/>
        <v>294109</v>
      </c>
      <c r="R195" t="s">
        <v>5038</v>
      </c>
    </row>
    <row r="196" spans="1:18" x14ac:dyDescent="0.3">
      <c r="A196" t="s">
        <v>246</v>
      </c>
      <c r="B196" t="s">
        <v>1652</v>
      </c>
      <c r="C196" t="s">
        <v>1525</v>
      </c>
      <c r="D196">
        <v>139</v>
      </c>
      <c r="E196">
        <v>549</v>
      </c>
      <c r="F196" s="2" t="b">
        <f t="shared" si="23"/>
        <v>0</v>
      </c>
      <c r="G196" s="2">
        <f t="shared" si="21"/>
        <v>548.74681238615665</v>
      </c>
      <c r="H196" s="1">
        <v>0.75</v>
      </c>
      <c r="I196" s="1" t="str">
        <f t="shared" si="24"/>
        <v>more than 50% Discount</v>
      </c>
      <c r="J196" s="1" t="b">
        <f t="shared" si="25"/>
        <v>1</v>
      </c>
      <c r="K196">
        <v>3.9</v>
      </c>
      <c r="L196" s="4">
        <v>61</v>
      </c>
      <c r="M196" s="4" t="b">
        <f t="shared" si="26"/>
        <v>1</v>
      </c>
      <c r="N196" s="8">
        <f t="shared" si="27"/>
        <v>237.9</v>
      </c>
      <c r="O196" t="s">
        <v>2506</v>
      </c>
      <c r="P196" t="s">
        <v>3597</v>
      </c>
      <c r="Q196" s="7">
        <f t="shared" si="22"/>
        <v>33489</v>
      </c>
      <c r="R196" t="s">
        <v>5039</v>
      </c>
    </row>
    <row r="197" spans="1:18" x14ac:dyDescent="0.3">
      <c r="A197" t="s">
        <v>247</v>
      </c>
      <c r="B197" t="s">
        <v>1653</v>
      </c>
      <c r="C197" t="s">
        <v>1525</v>
      </c>
      <c r="D197">
        <v>129</v>
      </c>
      <c r="E197">
        <v>249</v>
      </c>
      <c r="F197" s="2" t="b">
        <f t="shared" si="23"/>
        <v>0</v>
      </c>
      <c r="G197" s="2">
        <f t="shared" si="21"/>
        <v>248.48192771084337</v>
      </c>
      <c r="H197" s="1">
        <v>0.48</v>
      </c>
      <c r="I197" s="1" t="str">
        <f t="shared" si="24"/>
        <v>less than 50%</v>
      </c>
      <c r="J197" s="1" t="b">
        <f t="shared" si="25"/>
        <v>0</v>
      </c>
      <c r="K197">
        <v>4</v>
      </c>
      <c r="L197" s="4">
        <v>9378</v>
      </c>
      <c r="M197" s="4" t="b">
        <f t="shared" si="26"/>
        <v>0</v>
      </c>
      <c r="N197" s="8">
        <f t="shared" si="27"/>
        <v>37512</v>
      </c>
      <c r="O197" t="s">
        <v>2392</v>
      </c>
      <c r="P197" t="s">
        <v>3474</v>
      </c>
      <c r="Q197" s="7">
        <f t="shared" si="22"/>
        <v>2335122</v>
      </c>
      <c r="R197" t="s">
        <v>5040</v>
      </c>
    </row>
    <row r="198" spans="1:18" x14ac:dyDescent="0.3">
      <c r="A198" t="s">
        <v>248</v>
      </c>
      <c r="B198" t="s">
        <v>1654</v>
      </c>
      <c r="C198" t="s">
        <v>1526</v>
      </c>
      <c r="D198" s="2">
        <v>24999</v>
      </c>
      <c r="E198" s="2">
        <v>35999</v>
      </c>
      <c r="F198" s="2" t="b">
        <f t="shared" si="23"/>
        <v>0</v>
      </c>
      <c r="G198" s="2">
        <f t="shared" si="21"/>
        <v>35998.305564043447</v>
      </c>
      <c r="H198" s="1">
        <v>0.31</v>
      </c>
      <c r="I198" s="1" t="str">
        <f t="shared" si="24"/>
        <v>less than 50%</v>
      </c>
      <c r="J198" s="1" t="b">
        <f t="shared" si="25"/>
        <v>0</v>
      </c>
      <c r="K198">
        <v>4.2</v>
      </c>
      <c r="L198" s="4">
        <v>32840</v>
      </c>
      <c r="M198" s="4" t="b">
        <f t="shared" si="26"/>
        <v>0</v>
      </c>
      <c r="N198" s="8">
        <f t="shared" si="27"/>
        <v>137928</v>
      </c>
      <c r="O198" t="s">
        <v>2386</v>
      </c>
      <c r="P198" t="s">
        <v>3468</v>
      </c>
      <c r="Q198" s="7">
        <f t="shared" si="22"/>
        <v>1182207160</v>
      </c>
      <c r="R198" t="s">
        <v>4907</v>
      </c>
    </row>
    <row r="199" spans="1:18" x14ac:dyDescent="0.3">
      <c r="A199" t="s">
        <v>249</v>
      </c>
      <c r="B199" t="s">
        <v>1655</v>
      </c>
      <c r="C199" t="s">
        <v>1525</v>
      </c>
      <c r="D199">
        <v>999</v>
      </c>
      <c r="E199" s="2">
        <v>1699</v>
      </c>
      <c r="F199" s="2" t="b">
        <f t="shared" si="23"/>
        <v>0</v>
      </c>
      <c r="G199" s="2">
        <f t="shared" si="21"/>
        <v>1698.4120070629783</v>
      </c>
      <c r="H199" s="1">
        <v>0.41</v>
      </c>
      <c r="I199" s="1" t="str">
        <f t="shared" si="24"/>
        <v>less than 50%</v>
      </c>
      <c r="J199" s="1" t="b">
        <f t="shared" si="25"/>
        <v>0</v>
      </c>
      <c r="K199">
        <v>4.4000000000000004</v>
      </c>
      <c r="L199" s="4">
        <v>7318</v>
      </c>
      <c r="M199" s="4" t="b">
        <f t="shared" si="26"/>
        <v>0</v>
      </c>
      <c r="N199" s="8">
        <f t="shared" si="27"/>
        <v>32199.200000000004</v>
      </c>
      <c r="O199" t="s">
        <v>2507</v>
      </c>
      <c r="P199" t="s">
        <v>3598</v>
      </c>
      <c r="Q199" s="7">
        <f t="shared" si="22"/>
        <v>12433282</v>
      </c>
      <c r="R199" t="s">
        <v>5041</v>
      </c>
    </row>
    <row r="200" spans="1:18" x14ac:dyDescent="0.3">
      <c r="A200" t="s">
        <v>250</v>
      </c>
      <c r="B200" t="s">
        <v>251</v>
      </c>
      <c r="C200" t="s">
        <v>1525</v>
      </c>
      <c r="D200">
        <v>225</v>
      </c>
      <c r="E200">
        <v>499</v>
      </c>
      <c r="F200" s="2" t="b">
        <f t="shared" si="23"/>
        <v>0</v>
      </c>
      <c r="G200" s="2">
        <f t="shared" si="21"/>
        <v>498.54909819639278</v>
      </c>
      <c r="H200" s="1">
        <v>0.55000000000000004</v>
      </c>
      <c r="I200" s="1" t="str">
        <f t="shared" si="24"/>
        <v>more than 50% Discount</v>
      </c>
      <c r="J200" s="1" t="b">
        <f t="shared" si="25"/>
        <v>1</v>
      </c>
      <c r="K200">
        <v>4.0999999999999996</v>
      </c>
      <c r="L200" s="4">
        <v>789</v>
      </c>
      <c r="M200" s="4" t="b">
        <f t="shared" si="26"/>
        <v>1</v>
      </c>
      <c r="N200" s="8">
        <f t="shared" si="27"/>
        <v>3234.8999999999996</v>
      </c>
      <c r="O200" t="s">
        <v>2508</v>
      </c>
      <c r="P200" t="s">
        <v>3599</v>
      </c>
      <c r="Q200" s="7">
        <f t="shared" si="22"/>
        <v>393711</v>
      </c>
      <c r="R200" t="s">
        <v>5042</v>
      </c>
    </row>
    <row r="201" spans="1:18" x14ac:dyDescent="0.3">
      <c r="A201" t="s">
        <v>252</v>
      </c>
      <c r="B201" t="s">
        <v>1656</v>
      </c>
      <c r="C201" t="s">
        <v>1526</v>
      </c>
      <c r="D201">
        <v>547</v>
      </c>
      <c r="E201" s="2">
        <v>2999</v>
      </c>
      <c r="F201" s="2" t="b">
        <f t="shared" si="23"/>
        <v>0</v>
      </c>
      <c r="G201" s="2">
        <f t="shared" si="21"/>
        <v>2998.8176058686226</v>
      </c>
      <c r="H201" s="1">
        <v>0.82</v>
      </c>
      <c r="I201" s="1" t="str">
        <f t="shared" si="24"/>
        <v>more than 50% Discount</v>
      </c>
      <c r="J201" s="1" t="b">
        <f t="shared" si="25"/>
        <v>1</v>
      </c>
      <c r="K201">
        <v>4.3</v>
      </c>
      <c r="L201" s="4">
        <v>407</v>
      </c>
      <c r="M201" s="4" t="b">
        <f t="shared" si="26"/>
        <v>1</v>
      </c>
      <c r="N201" s="8">
        <f t="shared" si="27"/>
        <v>1750.1</v>
      </c>
      <c r="O201" t="s">
        <v>2509</v>
      </c>
      <c r="P201" t="s">
        <v>3600</v>
      </c>
      <c r="Q201" s="7">
        <f t="shared" si="22"/>
        <v>1220593</v>
      </c>
      <c r="R201" t="s">
        <v>5043</v>
      </c>
    </row>
    <row r="202" spans="1:18" x14ac:dyDescent="0.3">
      <c r="A202" t="s">
        <v>253</v>
      </c>
      <c r="B202" t="s">
        <v>254</v>
      </c>
      <c r="C202" t="s">
        <v>1525</v>
      </c>
      <c r="D202">
        <v>259</v>
      </c>
      <c r="E202">
        <v>699</v>
      </c>
      <c r="F202" s="2" t="b">
        <f t="shared" si="23"/>
        <v>0</v>
      </c>
      <c r="G202" s="2">
        <f t="shared" si="21"/>
        <v>698.62947067238917</v>
      </c>
      <c r="H202" s="1">
        <v>0.63</v>
      </c>
      <c r="I202" s="1" t="str">
        <f t="shared" si="24"/>
        <v>more than 50% Discount</v>
      </c>
      <c r="J202" s="1" t="b">
        <f t="shared" si="25"/>
        <v>1</v>
      </c>
      <c r="K202">
        <v>3.8</v>
      </c>
      <c r="L202" s="4">
        <v>2399</v>
      </c>
      <c r="M202" s="4" t="b">
        <f t="shared" si="26"/>
        <v>0</v>
      </c>
      <c r="N202" s="8">
        <f t="shared" si="27"/>
        <v>9116.1999999999989</v>
      </c>
      <c r="O202" t="s">
        <v>2510</v>
      </c>
      <c r="P202" t="s">
        <v>3601</v>
      </c>
      <c r="Q202" s="7">
        <f t="shared" si="22"/>
        <v>1676901</v>
      </c>
      <c r="R202" t="s">
        <v>5044</v>
      </c>
    </row>
    <row r="203" spans="1:18" x14ac:dyDescent="0.3">
      <c r="A203" t="s">
        <v>255</v>
      </c>
      <c r="B203" t="s">
        <v>256</v>
      </c>
      <c r="C203" t="s">
        <v>1526</v>
      </c>
      <c r="D203">
        <v>239</v>
      </c>
      <c r="E203">
        <v>699</v>
      </c>
      <c r="F203" s="2" t="b">
        <f t="shared" si="23"/>
        <v>0</v>
      </c>
      <c r="G203" s="2">
        <f t="shared" si="21"/>
        <v>698.65808297567958</v>
      </c>
      <c r="H203" s="1">
        <v>0.66</v>
      </c>
      <c r="I203" s="1" t="str">
        <f t="shared" si="24"/>
        <v>more than 50% Discount</v>
      </c>
      <c r="J203" s="1" t="b">
        <f t="shared" si="25"/>
        <v>1</v>
      </c>
      <c r="K203">
        <v>4.4000000000000004</v>
      </c>
      <c r="L203" s="4">
        <v>2640</v>
      </c>
      <c r="M203" s="4" t="b">
        <f t="shared" si="26"/>
        <v>0</v>
      </c>
      <c r="N203" s="8">
        <f t="shared" si="27"/>
        <v>11616.000000000002</v>
      </c>
      <c r="O203" t="s">
        <v>2511</v>
      </c>
      <c r="P203" t="s">
        <v>3602</v>
      </c>
      <c r="Q203" s="7">
        <f t="shared" si="22"/>
        <v>1845360</v>
      </c>
      <c r="R203" t="s">
        <v>5045</v>
      </c>
    </row>
    <row r="204" spans="1:18" x14ac:dyDescent="0.3">
      <c r="A204" t="s">
        <v>257</v>
      </c>
      <c r="B204" t="s">
        <v>1657</v>
      </c>
      <c r="C204" t="s">
        <v>1526</v>
      </c>
      <c r="D204">
        <v>349</v>
      </c>
      <c r="E204">
        <v>999</v>
      </c>
      <c r="F204" s="2" t="b">
        <f t="shared" si="23"/>
        <v>0</v>
      </c>
      <c r="G204" s="2">
        <f t="shared" si="21"/>
        <v>998.65065065065062</v>
      </c>
      <c r="H204" s="1">
        <v>0.65</v>
      </c>
      <c r="I204" s="1" t="str">
        <f t="shared" si="24"/>
        <v>more than 50% Discount</v>
      </c>
      <c r="J204" s="1" t="b">
        <f t="shared" si="25"/>
        <v>1</v>
      </c>
      <c r="K204">
        <v>4</v>
      </c>
      <c r="L204" s="4">
        <v>839</v>
      </c>
      <c r="M204" s="4" t="b">
        <f t="shared" si="26"/>
        <v>1</v>
      </c>
      <c r="N204" s="8">
        <f t="shared" si="27"/>
        <v>3356</v>
      </c>
      <c r="O204" t="s">
        <v>2512</v>
      </c>
      <c r="P204" t="s">
        <v>3603</v>
      </c>
      <c r="Q204" s="7">
        <f t="shared" si="22"/>
        <v>838161</v>
      </c>
      <c r="R204" t="s">
        <v>5046</v>
      </c>
    </row>
    <row r="205" spans="1:18" x14ac:dyDescent="0.3">
      <c r="A205" t="s">
        <v>258</v>
      </c>
      <c r="B205" t="s">
        <v>1658</v>
      </c>
      <c r="C205" t="s">
        <v>1526</v>
      </c>
      <c r="D205">
        <v>467</v>
      </c>
      <c r="E205">
        <v>599</v>
      </c>
      <c r="F205" s="2" t="b">
        <f t="shared" si="23"/>
        <v>0</v>
      </c>
      <c r="G205" s="2">
        <f t="shared" si="21"/>
        <v>598.22036727879799</v>
      </c>
      <c r="H205" s="1">
        <v>0.22</v>
      </c>
      <c r="I205" s="1" t="str">
        <f t="shared" si="24"/>
        <v>less than 50%</v>
      </c>
      <c r="J205" s="1" t="b">
        <f t="shared" si="25"/>
        <v>0</v>
      </c>
      <c r="K205">
        <v>4.4000000000000004</v>
      </c>
      <c r="L205" s="4">
        <v>44054</v>
      </c>
      <c r="M205" s="4" t="b">
        <f t="shared" si="26"/>
        <v>0</v>
      </c>
      <c r="N205" s="8">
        <f t="shared" si="27"/>
        <v>193837.6</v>
      </c>
      <c r="O205" t="s">
        <v>2513</v>
      </c>
      <c r="P205" t="s">
        <v>3604</v>
      </c>
      <c r="Q205" s="7">
        <f t="shared" si="22"/>
        <v>26388346</v>
      </c>
      <c r="R205" t="s">
        <v>5047</v>
      </c>
    </row>
    <row r="206" spans="1:18" x14ac:dyDescent="0.3">
      <c r="A206" t="s">
        <v>259</v>
      </c>
      <c r="B206" t="s">
        <v>1659</v>
      </c>
      <c r="C206" t="s">
        <v>1525</v>
      </c>
      <c r="D206">
        <v>449</v>
      </c>
      <c r="E206">
        <v>599</v>
      </c>
      <c r="F206" s="2" t="b">
        <f t="shared" si="23"/>
        <v>0</v>
      </c>
      <c r="G206" s="2">
        <f t="shared" si="21"/>
        <v>598.25041736227047</v>
      </c>
      <c r="H206" s="1">
        <v>0.25</v>
      </c>
      <c r="I206" s="1" t="str">
        <f t="shared" si="24"/>
        <v>less than 50%</v>
      </c>
      <c r="J206" s="1" t="b">
        <f t="shared" si="25"/>
        <v>0</v>
      </c>
      <c r="K206">
        <v>4</v>
      </c>
      <c r="L206" s="4">
        <v>3231</v>
      </c>
      <c r="M206" s="4" t="b">
        <f t="shared" si="26"/>
        <v>0</v>
      </c>
      <c r="N206" s="8">
        <f t="shared" si="27"/>
        <v>12924</v>
      </c>
      <c r="O206" t="s">
        <v>2514</v>
      </c>
      <c r="P206" t="s">
        <v>3605</v>
      </c>
      <c r="Q206" s="7">
        <f t="shared" si="22"/>
        <v>1935369</v>
      </c>
      <c r="R206" t="s">
        <v>5048</v>
      </c>
    </row>
    <row r="207" spans="1:18" x14ac:dyDescent="0.3">
      <c r="A207" t="s">
        <v>260</v>
      </c>
      <c r="B207" t="s">
        <v>261</v>
      </c>
      <c r="C207" t="s">
        <v>1526</v>
      </c>
      <c r="D207" s="2">
        <v>11990</v>
      </c>
      <c r="E207" s="2">
        <v>31990</v>
      </c>
      <c r="F207" s="2" t="b">
        <f t="shared" si="23"/>
        <v>0</v>
      </c>
      <c r="G207" s="2">
        <f t="shared" si="21"/>
        <v>31989.625195373555</v>
      </c>
      <c r="H207" s="1">
        <v>0.63</v>
      </c>
      <c r="I207" s="1" t="str">
        <f t="shared" si="24"/>
        <v>more than 50% Discount</v>
      </c>
      <c r="J207" s="1" t="b">
        <f t="shared" si="25"/>
        <v>1</v>
      </c>
      <c r="K207">
        <v>4.2</v>
      </c>
      <c r="L207" s="4">
        <v>64</v>
      </c>
      <c r="M207" s="4" t="b">
        <f t="shared" si="26"/>
        <v>1</v>
      </c>
      <c r="N207" s="8">
        <f t="shared" si="27"/>
        <v>268.8</v>
      </c>
      <c r="O207" t="s">
        <v>2515</v>
      </c>
      <c r="P207" t="s">
        <v>3606</v>
      </c>
      <c r="Q207" s="7">
        <f t="shared" si="22"/>
        <v>2047360</v>
      </c>
      <c r="R207" t="s">
        <v>5049</v>
      </c>
    </row>
    <row r="208" spans="1:18" x14ac:dyDescent="0.3">
      <c r="A208" t="s">
        <v>262</v>
      </c>
      <c r="B208" t="s">
        <v>263</v>
      </c>
      <c r="C208" t="s">
        <v>1525</v>
      </c>
      <c r="D208">
        <v>350</v>
      </c>
      <c r="E208">
        <v>599</v>
      </c>
      <c r="F208" s="2" t="b">
        <f t="shared" si="23"/>
        <v>0</v>
      </c>
      <c r="G208" s="2">
        <f t="shared" si="21"/>
        <v>598.41569282136891</v>
      </c>
      <c r="H208" s="1">
        <v>0.42</v>
      </c>
      <c r="I208" s="1" t="str">
        <f t="shared" si="24"/>
        <v>less than 50%</v>
      </c>
      <c r="J208" s="1" t="b">
        <f t="shared" si="25"/>
        <v>0</v>
      </c>
      <c r="K208">
        <v>3.9</v>
      </c>
      <c r="L208" s="4">
        <v>8314</v>
      </c>
      <c r="M208" s="4" t="b">
        <f t="shared" si="26"/>
        <v>0</v>
      </c>
      <c r="N208" s="8">
        <f t="shared" si="27"/>
        <v>32424.6</v>
      </c>
      <c r="O208" t="s">
        <v>2516</v>
      </c>
      <c r="P208" t="s">
        <v>3607</v>
      </c>
      <c r="Q208" s="7">
        <f t="shared" si="22"/>
        <v>4980086</v>
      </c>
      <c r="R208" t="s">
        <v>5050</v>
      </c>
    </row>
    <row r="209" spans="1:18" x14ac:dyDescent="0.3">
      <c r="A209" t="s">
        <v>264</v>
      </c>
      <c r="B209" t="s">
        <v>1660</v>
      </c>
      <c r="C209" t="s">
        <v>1525</v>
      </c>
      <c r="D209">
        <v>252</v>
      </c>
      <c r="E209">
        <v>999</v>
      </c>
      <c r="F209" s="2" t="b">
        <f t="shared" si="23"/>
        <v>0</v>
      </c>
      <c r="G209" s="2">
        <f t="shared" si="21"/>
        <v>998.74774774774778</v>
      </c>
      <c r="H209" s="1">
        <v>0.75</v>
      </c>
      <c r="I209" s="1" t="str">
        <f t="shared" si="24"/>
        <v>more than 50% Discount</v>
      </c>
      <c r="J209" s="1" t="b">
        <f t="shared" si="25"/>
        <v>1</v>
      </c>
      <c r="K209">
        <v>3.7</v>
      </c>
      <c r="L209" s="4">
        <v>2249</v>
      </c>
      <c r="M209" s="4" t="b">
        <f t="shared" si="26"/>
        <v>0</v>
      </c>
      <c r="N209" s="8">
        <f t="shared" si="27"/>
        <v>8321.3000000000011</v>
      </c>
      <c r="O209" t="s">
        <v>2517</v>
      </c>
      <c r="P209" t="s">
        <v>3608</v>
      </c>
      <c r="Q209" s="7">
        <f t="shared" si="22"/>
        <v>2246751</v>
      </c>
      <c r="R209" t="s">
        <v>5051</v>
      </c>
    </row>
    <row r="210" spans="1:18" x14ac:dyDescent="0.3">
      <c r="A210" t="s">
        <v>265</v>
      </c>
      <c r="B210" t="s">
        <v>266</v>
      </c>
      <c r="C210" t="s">
        <v>1526</v>
      </c>
      <c r="D210">
        <v>204</v>
      </c>
      <c r="E210">
        <v>599</v>
      </c>
      <c r="F210" s="2" t="b">
        <f t="shared" si="23"/>
        <v>0</v>
      </c>
      <c r="G210" s="2">
        <f t="shared" si="21"/>
        <v>598.65943238731222</v>
      </c>
      <c r="H210" s="1">
        <v>0.66</v>
      </c>
      <c r="I210" s="1" t="str">
        <f t="shared" si="24"/>
        <v>more than 50% Discount</v>
      </c>
      <c r="J210" s="1" t="b">
        <f t="shared" si="25"/>
        <v>1</v>
      </c>
      <c r="K210">
        <v>3.6</v>
      </c>
      <c r="L210" s="4">
        <v>339</v>
      </c>
      <c r="M210" s="4" t="b">
        <f t="shared" si="26"/>
        <v>1</v>
      </c>
      <c r="N210" s="8">
        <f t="shared" si="27"/>
        <v>1220.4000000000001</v>
      </c>
      <c r="O210" t="s">
        <v>2397</v>
      </c>
      <c r="P210" t="s">
        <v>3609</v>
      </c>
      <c r="Q210" s="7">
        <f t="shared" si="22"/>
        <v>203061</v>
      </c>
      <c r="R210" t="s">
        <v>5052</v>
      </c>
    </row>
    <row r="211" spans="1:18" x14ac:dyDescent="0.3">
      <c r="A211" t="s">
        <v>267</v>
      </c>
      <c r="B211" t="s">
        <v>1661</v>
      </c>
      <c r="C211" t="s">
        <v>1526</v>
      </c>
      <c r="D211" s="2">
        <v>6490</v>
      </c>
      <c r="E211" s="2">
        <v>9990</v>
      </c>
      <c r="F211" s="2" t="b">
        <f t="shared" si="23"/>
        <v>0</v>
      </c>
      <c r="G211" s="2">
        <f t="shared" si="21"/>
        <v>9989.3503503503507</v>
      </c>
      <c r="H211" s="1">
        <v>0.35</v>
      </c>
      <c r="I211" s="1" t="str">
        <f t="shared" si="24"/>
        <v>less than 50%</v>
      </c>
      <c r="J211" s="1" t="b">
        <f t="shared" si="25"/>
        <v>0</v>
      </c>
      <c r="K211">
        <v>4</v>
      </c>
      <c r="L211" s="4">
        <v>27</v>
      </c>
      <c r="M211" s="4" t="b">
        <f t="shared" si="26"/>
        <v>1</v>
      </c>
      <c r="N211" s="8">
        <f t="shared" si="27"/>
        <v>108</v>
      </c>
      <c r="O211" t="s">
        <v>2518</v>
      </c>
      <c r="P211" t="s">
        <v>3610</v>
      </c>
      <c r="Q211" s="7">
        <f t="shared" si="22"/>
        <v>269730</v>
      </c>
      <c r="R211" t="s">
        <v>5053</v>
      </c>
    </row>
    <row r="212" spans="1:18" x14ac:dyDescent="0.3">
      <c r="A212" t="s">
        <v>268</v>
      </c>
      <c r="B212" t="s">
        <v>1662</v>
      </c>
      <c r="C212" t="s">
        <v>1526</v>
      </c>
      <c r="D212">
        <v>235</v>
      </c>
      <c r="E212">
        <v>599</v>
      </c>
      <c r="F212" s="2" t="b">
        <f t="shared" si="23"/>
        <v>0</v>
      </c>
      <c r="G212" s="2">
        <f t="shared" si="21"/>
        <v>598.6076794657763</v>
      </c>
      <c r="H212" s="1">
        <v>0.61</v>
      </c>
      <c r="I212" s="1" t="str">
        <f t="shared" si="24"/>
        <v>more than 50% Discount</v>
      </c>
      <c r="J212" s="1" t="b">
        <f t="shared" si="25"/>
        <v>1</v>
      </c>
      <c r="K212">
        <v>3.5</v>
      </c>
      <c r="L212" s="4">
        <v>197</v>
      </c>
      <c r="M212" s="4" t="b">
        <f t="shared" si="26"/>
        <v>1</v>
      </c>
      <c r="N212" s="8">
        <f t="shared" si="27"/>
        <v>689.5</v>
      </c>
      <c r="O212" t="s">
        <v>2397</v>
      </c>
      <c r="P212" t="s">
        <v>3611</v>
      </c>
      <c r="Q212" s="7">
        <f t="shared" si="22"/>
        <v>118003</v>
      </c>
      <c r="R212" t="s">
        <v>5054</v>
      </c>
    </row>
    <row r="213" spans="1:18" x14ac:dyDescent="0.3">
      <c r="A213" t="s">
        <v>269</v>
      </c>
      <c r="B213" t="s">
        <v>1663</v>
      </c>
      <c r="C213" t="s">
        <v>1525</v>
      </c>
      <c r="D213">
        <v>299</v>
      </c>
      <c r="E213">
        <v>800</v>
      </c>
      <c r="F213" s="2" t="b">
        <f t="shared" si="23"/>
        <v>0</v>
      </c>
      <c r="G213" s="2">
        <f t="shared" si="21"/>
        <v>799.62625000000003</v>
      </c>
      <c r="H213" s="1">
        <v>0.63</v>
      </c>
      <c r="I213" s="1" t="str">
        <f t="shared" si="24"/>
        <v>more than 50% Discount</v>
      </c>
      <c r="J213" s="1" t="b">
        <f t="shared" si="25"/>
        <v>1</v>
      </c>
      <c r="K213">
        <v>4.5</v>
      </c>
      <c r="L213" s="4">
        <v>74977</v>
      </c>
      <c r="M213" s="4" t="b">
        <f t="shared" si="26"/>
        <v>0</v>
      </c>
      <c r="N213" s="8">
        <f t="shared" si="27"/>
        <v>337396.5</v>
      </c>
      <c r="O213" t="s">
        <v>2399</v>
      </c>
      <c r="P213" t="s">
        <v>3481</v>
      </c>
      <c r="Q213" s="7">
        <f t="shared" si="22"/>
        <v>59981600</v>
      </c>
      <c r="R213" t="s">
        <v>5055</v>
      </c>
    </row>
    <row r="214" spans="1:18" x14ac:dyDescent="0.3">
      <c r="A214" t="s">
        <v>270</v>
      </c>
      <c r="B214" t="s">
        <v>1664</v>
      </c>
      <c r="C214" t="s">
        <v>1525</v>
      </c>
      <c r="D214">
        <v>799</v>
      </c>
      <c r="E214" s="2">
        <v>1999</v>
      </c>
      <c r="F214" s="2" t="b">
        <f t="shared" si="23"/>
        <v>0</v>
      </c>
      <c r="G214" s="2">
        <f t="shared" si="21"/>
        <v>1998.6003001500751</v>
      </c>
      <c r="H214" s="1">
        <v>0.6</v>
      </c>
      <c r="I214" s="1" t="str">
        <f t="shared" si="24"/>
        <v>more than 50% Discount</v>
      </c>
      <c r="J214" s="1" t="b">
        <f t="shared" si="25"/>
        <v>1</v>
      </c>
      <c r="K214">
        <v>4.2</v>
      </c>
      <c r="L214" s="4">
        <v>8583</v>
      </c>
      <c r="M214" s="4" t="b">
        <f t="shared" si="26"/>
        <v>0</v>
      </c>
      <c r="N214" s="8">
        <f t="shared" si="27"/>
        <v>36048.6</v>
      </c>
      <c r="O214" t="s">
        <v>2519</v>
      </c>
      <c r="P214" t="s">
        <v>3612</v>
      </c>
      <c r="Q214" s="7">
        <f t="shared" si="22"/>
        <v>17157417</v>
      </c>
      <c r="R214" t="s">
        <v>4914</v>
      </c>
    </row>
    <row r="215" spans="1:18" x14ac:dyDescent="0.3">
      <c r="A215" t="s">
        <v>271</v>
      </c>
      <c r="B215" t="s">
        <v>272</v>
      </c>
      <c r="C215" t="s">
        <v>1526</v>
      </c>
      <c r="D215">
        <v>299</v>
      </c>
      <c r="E215">
        <v>999</v>
      </c>
      <c r="F215" s="2" t="b">
        <f t="shared" si="23"/>
        <v>0</v>
      </c>
      <c r="G215" s="2">
        <f t="shared" si="21"/>
        <v>998.70070070070074</v>
      </c>
      <c r="H215" s="1">
        <v>0.7</v>
      </c>
      <c r="I215" s="1" t="str">
        <f t="shared" si="24"/>
        <v>more than 50% Discount</v>
      </c>
      <c r="J215" s="1" t="b">
        <f t="shared" si="25"/>
        <v>1</v>
      </c>
      <c r="K215">
        <v>3.8</v>
      </c>
      <c r="L215" s="4">
        <v>928</v>
      </c>
      <c r="M215" s="4" t="b">
        <f t="shared" si="26"/>
        <v>1</v>
      </c>
      <c r="N215" s="8">
        <f t="shared" si="27"/>
        <v>3526.3999999999996</v>
      </c>
      <c r="O215" t="s">
        <v>2520</v>
      </c>
      <c r="P215" t="s">
        <v>3613</v>
      </c>
      <c r="Q215" s="7">
        <f t="shared" si="22"/>
        <v>927072</v>
      </c>
      <c r="R215" t="s">
        <v>5056</v>
      </c>
    </row>
    <row r="216" spans="1:18" x14ac:dyDescent="0.3">
      <c r="A216" t="s">
        <v>273</v>
      </c>
      <c r="B216" t="s">
        <v>1665</v>
      </c>
      <c r="C216" t="s">
        <v>1526</v>
      </c>
      <c r="D216" s="2">
        <v>6999</v>
      </c>
      <c r="E216" s="2">
        <v>16990</v>
      </c>
      <c r="F216" s="2" t="b">
        <f t="shared" si="23"/>
        <v>0</v>
      </c>
      <c r="G216" s="2">
        <f t="shared" si="21"/>
        <v>16989.588051795174</v>
      </c>
      <c r="H216" s="1">
        <v>0.59</v>
      </c>
      <c r="I216" s="1" t="str">
        <f t="shared" si="24"/>
        <v>more than 50% Discount</v>
      </c>
      <c r="J216" s="1" t="b">
        <f t="shared" si="25"/>
        <v>1</v>
      </c>
      <c r="K216">
        <v>3.8</v>
      </c>
      <c r="L216" s="4">
        <v>110</v>
      </c>
      <c r="M216" s="4" t="b">
        <f t="shared" si="26"/>
        <v>1</v>
      </c>
      <c r="N216" s="8">
        <f t="shared" si="27"/>
        <v>418</v>
      </c>
      <c r="O216" t="s">
        <v>2521</v>
      </c>
      <c r="P216" t="s">
        <v>3614</v>
      </c>
      <c r="Q216" s="7">
        <f t="shared" si="22"/>
        <v>1868900</v>
      </c>
      <c r="R216" t="s">
        <v>5057</v>
      </c>
    </row>
    <row r="217" spans="1:18" x14ac:dyDescent="0.3">
      <c r="A217" t="s">
        <v>274</v>
      </c>
      <c r="B217" t="s">
        <v>275</v>
      </c>
      <c r="C217" t="s">
        <v>1526</v>
      </c>
      <c r="D217" s="2">
        <v>42999</v>
      </c>
      <c r="E217" s="2">
        <v>59999</v>
      </c>
      <c r="F217" s="2" t="b">
        <f t="shared" si="23"/>
        <v>0</v>
      </c>
      <c r="G217" s="2">
        <f t="shared" si="21"/>
        <v>59998.283338055633</v>
      </c>
      <c r="H217" s="1">
        <v>0.28000000000000003</v>
      </c>
      <c r="I217" s="1" t="str">
        <f t="shared" si="24"/>
        <v>less than 50%</v>
      </c>
      <c r="J217" s="1" t="b">
        <f t="shared" si="25"/>
        <v>0</v>
      </c>
      <c r="K217">
        <v>4.0999999999999996</v>
      </c>
      <c r="L217" s="4">
        <v>6753</v>
      </c>
      <c r="M217" s="4" t="b">
        <f t="shared" si="26"/>
        <v>0</v>
      </c>
      <c r="N217" s="8">
        <f t="shared" si="27"/>
        <v>27687.3</v>
      </c>
      <c r="O217" t="s">
        <v>2522</v>
      </c>
      <c r="P217" t="s">
        <v>3615</v>
      </c>
      <c r="Q217" s="7">
        <f t="shared" si="22"/>
        <v>405173247</v>
      </c>
      <c r="R217" t="s">
        <v>5058</v>
      </c>
    </row>
    <row r="218" spans="1:18" x14ac:dyDescent="0.3">
      <c r="A218" t="s">
        <v>276</v>
      </c>
      <c r="B218" t="s">
        <v>277</v>
      </c>
      <c r="C218" t="s">
        <v>1526</v>
      </c>
      <c r="D218">
        <v>173</v>
      </c>
      <c r="E218">
        <v>999</v>
      </c>
      <c r="F218" s="2" t="b">
        <f t="shared" si="23"/>
        <v>0</v>
      </c>
      <c r="G218" s="2">
        <f t="shared" si="21"/>
        <v>998.82682682682685</v>
      </c>
      <c r="H218" s="1">
        <v>0.83</v>
      </c>
      <c r="I218" s="1" t="str">
        <f t="shared" si="24"/>
        <v>more than 50% Discount</v>
      </c>
      <c r="J218" s="1" t="b">
        <f t="shared" si="25"/>
        <v>1</v>
      </c>
      <c r="K218">
        <v>4.3</v>
      </c>
      <c r="L218" s="4">
        <v>1237</v>
      </c>
      <c r="M218" s="4" t="b">
        <f t="shared" si="26"/>
        <v>0</v>
      </c>
      <c r="N218" s="8">
        <f t="shared" si="27"/>
        <v>5319.0999999999995</v>
      </c>
      <c r="O218" t="s">
        <v>2523</v>
      </c>
      <c r="P218" t="s">
        <v>3616</v>
      </c>
      <c r="Q218" s="7">
        <f t="shared" si="22"/>
        <v>1235763</v>
      </c>
      <c r="R218" t="s">
        <v>5059</v>
      </c>
    </row>
    <row r="219" spans="1:18" x14ac:dyDescent="0.3">
      <c r="A219" t="s">
        <v>278</v>
      </c>
      <c r="B219" t="s">
        <v>1666</v>
      </c>
      <c r="C219" t="s">
        <v>1526</v>
      </c>
      <c r="D219">
        <v>209</v>
      </c>
      <c r="E219">
        <v>600</v>
      </c>
      <c r="F219" s="2" t="b">
        <f t="shared" si="23"/>
        <v>0</v>
      </c>
      <c r="G219" s="2">
        <f t="shared" si="21"/>
        <v>599.65166666666664</v>
      </c>
      <c r="H219" s="1">
        <v>0.65</v>
      </c>
      <c r="I219" s="1" t="str">
        <f t="shared" si="24"/>
        <v>more than 50% Discount</v>
      </c>
      <c r="J219" s="1" t="b">
        <f t="shared" si="25"/>
        <v>1</v>
      </c>
      <c r="K219">
        <v>4.4000000000000004</v>
      </c>
      <c r="L219" s="4">
        <v>18872</v>
      </c>
      <c r="M219" s="4" t="b">
        <f t="shared" si="26"/>
        <v>0</v>
      </c>
      <c r="N219" s="8">
        <f t="shared" si="27"/>
        <v>83036.800000000003</v>
      </c>
      <c r="O219" t="s">
        <v>2524</v>
      </c>
      <c r="P219" t="s">
        <v>3617</v>
      </c>
      <c r="Q219" s="7">
        <f t="shared" si="22"/>
        <v>11323200</v>
      </c>
      <c r="R219" t="s">
        <v>5060</v>
      </c>
    </row>
    <row r="220" spans="1:18" x14ac:dyDescent="0.3">
      <c r="A220" t="s">
        <v>279</v>
      </c>
      <c r="B220" t="s">
        <v>1667</v>
      </c>
      <c r="C220" t="s">
        <v>1525</v>
      </c>
      <c r="D220">
        <v>848.99</v>
      </c>
      <c r="E220" s="2">
        <v>1490</v>
      </c>
      <c r="F220" s="2" t="b">
        <f t="shared" si="23"/>
        <v>0</v>
      </c>
      <c r="G220" s="2">
        <f t="shared" si="21"/>
        <v>1489.4302080536913</v>
      </c>
      <c r="H220" s="1">
        <v>0.43</v>
      </c>
      <c r="I220" s="1" t="str">
        <f t="shared" si="24"/>
        <v>less than 50%</v>
      </c>
      <c r="J220" s="1" t="b">
        <f t="shared" si="25"/>
        <v>0</v>
      </c>
      <c r="K220">
        <v>3.9</v>
      </c>
      <c r="L220" s="4">
        <v>356</v>
      </c>
      <c r="M220" s="4" t="b">
        <f t="shared" si="26"/>
        <v>1</v>
      </c>
      <c r="N220" s="8">
        <f t="shared" si="27"/>
        <v>1388.3999999999999</v>
      </c>
      <c r="O220" t="s">
        <v>2525</v>
      </c>
      <c r="P220" t="s">
        <v>3618</v>
      </c>
      <c r="Q220" s="7">
        <f t="shared" si="22"/>
        <v>530440</v>
      </c>
      <c r="R220" t="s">
        <v>5061</v>
      </c>
    </row>
    <row r="221" spans="1:18" x14ac:dyDescent="0.3">
      <c r="A221" t="s">
        <v>280</v>
      </c>
      <c r="B221" t="s">
        <v>1668</v>
      </c>
      <c r="C221" t="s">
        <v>1525</v>
      </c>
      <c r="D221">
        <v>649</v>
      </c>
      <c r="E221" s="2">
        <v>1999</v>
      </c>
      <c r="F221" s="2" t="b">
        <f t="shared" si="23"/>
        <v>0</v>
      </c>
      <c r="G221" s="2">
        <f t="shared" si="21"/>
        <v>1998.6753376688343</v>
      </c>
      <c r="H221" s="1">
        <v>0.68</v>
      </c>
      <c r="I221" s="1" t="str">
        <f t="shared" si="24"/>
        <v>more than 50% Discount</v>
      </c>
      <c r="J221" s="1" t="b">
        <f t="shared" si="25"/>
        <v>1</v>
      </c>
      <c r="K221">
        <v>4.2</v>
      </c>
      <c r="L221" s="4">
        <v>24269</v>
      </c>
      <c r="M221" s="4" t="b">
        <f t="shared" si="26"/>
        <v>0</v>
      </c>
      <c r="N221" s="8">
        <f t="shared" si="27"/>
        <v>101929.8</v>
      </c>
      <c r="O221" t="s">
        <v>2372</v>
      </c>
      <c r="P221" t="s">
        <v>3454</v>
      </c>
      <c r="Q221" s="7">
        <f t="shared" si="22"/>
        <v>48513731</v>
      </c>
      <c r="R221" t="s">
        <v>5062</v>
      </c>
    </row>
    <row r="222" spans="1:18" x14ac:dyDescent="0.3">
      <c r="A222" t="s">
        <v>281</v>
      </c>
      <c r="B222" t="s">
        <v>282</v>
      </c>
      <c r="C222" t="s">
        <v>1526</v>
      </c>
      <c r="D222">
        <v>299</v>
      </c>
      <c r="E222">
        <v>899</v>
      </c>
      <c r="F222" s="2" t="b">
        <f t="shared" si="23"/>
        <v>0</v>
      </c>
      <c r="G222" s="2">
        <f t="shared" si="21"/>
        <v>898.6674082313682</v>
      </c>
      <c r="H222" s="1">
        <v>0.67</v>
      </c>
      <c r="I222" s="1" t="str">
        <f t="shared" si="24"/>
        <v>more than 50% Discount</v>
      </c>
      <c r="J222" s="1" t="b">
        <f t="shared" si="25"/>
        <v>1</v>
      </c>
      <c r="K222">
        <v>3.8</v>
      </c>
      <c r="L222" s="4">
        <v>425</v>
      </c>
      <c r="M222" s="4" t="b">
        <f t="shared" si="26"/>
        <v>1</v>
      </c>
      <c r="N222" s="8">
        <f t="shared" si="27"/>
        <v>1615</v>
      </c>
      <c r="O222" t="s">
        <v>2526</v>
      </c>
      <c r="P222" t="s">
        <v>3619</v>
      </c>
      <c r="Q222" s="7">
        <f t="shared" si="22"/>
        <v>382075</v>
      </c>
      <c r="R222" t="s">
        <v>4962</v>
      </c>
    </row>
    <row r="223" spans="1:18" x14ac:dyDescent="0.3">
      <c r="A223" t="s">
        <v>283</v>
      </c>
      <c r="B223" t="s">
        <v>1669</v>
      </c>
      <c r="C223" t="s">
        <v>1526</v>
      </c>
      <c r="D223">
        <v>399</v>
      </c>
      <c r="E223">
        <v>799</v>
      </c>
      <c r="F223" s="2" t="b">
        <f t="shared" si="23"/>
        <v>0</v>
      </c>
      <c r="G223" s="2">
        <f t="shared" si="21"/>
        <v>798.50062578222776</v>
      </c>
      <c r="H223" s="1">
        <v>0.5</v>
      </c>
      <c r="I223" s="1" t="b">
        <f t="shared" si="24"/>
        <v>0</v>
      </c>
      <c r="J223" s="1" t="b">
        <f t="shared" si="25"/>
        <v>1</v>
      </c>
      <c r="K223">
        <v>4.0999999999999996</v>
      </c>
      <c r="L223" s="4">
        <v>1161</v>
      </c>
      <c r="M223" s="4" t="b">
        <f t="shared" si="26"/>
        <v>0</v>
      </c>
      <c r="N223" s="8">
        <f t="shared" si="27"/>
        <v>4760.0999999999995</v>
      </c>
      <c r="O223" t="s">
        <v>2527</v>
      </c>
      <c r="P223" t="s">
        <v>3620</v>
      </c>
      <c r="Q223" s="7">
        <f t="shared" si="22"/>
        <v>927639</v>
      </c>
      <c r="R223" t="s">
        <v>5063</v>
      </c>
    </row>
    <row r="224" spans="1:18" x14ac:dyDescent="0.3">
      <c r="A224" t="s">
        <v>284</v>
      </c>
      <c r="B224" t="s">
        <v>1670</v>
      </c>
      <c r="C224" t="s">
        <v>1525</v>
      </c>
      <c r="D224">
        <v>249</v>
      </c>
      <c r="E224">
        <v>499</v>
      </c>
      <c r="F224" s="2" t="b">
        <f t="shared" si="23"/>
        <v>0</v>
      </c>
      <c r="G224" s="2">
        <f t="shared" si="21"/>
        <v>498.501002004008</v>
      </c>
      <c r="H224" s="1">
        <v>0.5</v>
      </c>
      <c r="I224" s="1" t="b">
        <f t="shared" si="24"/>
        <v>0</v>
      </c>
      <c r="J224" s="1" t="b">
        <f t="shared" si="25"/>
        <v>1</v>
      </c>
      <c r="K224">
        <v>4.0999999999999996</v>
      </c>
      <c r="L224" s="4">
        <v>1508</v>
      </c>
      <c r="M224" s="4" t="b">
        <f t="shared" si="26"/>
        <v>0</v>
      </c>
      <c r="N224" s="8">
        <f t="shared" si="27"/>
        <v>6182.7999999999993</v>
      </c>
      <c r="O224" t="s">
        <v>2528</v>
      </c>
      <c r="P224" t="s">
        <v>3621</v>
      </c>
      <c r="Q224" s="7">
        <f t="shared" si="22"/>
        <v>752492</v>
      </c>
      <c r="R224" t="s">
        <v>5064</v>
      </c>
    </row>
    <row r="225" spans="1:18" x14ac:dyDescent="0.3">
      <c r="A225" t="s">
        <v>285</v>
      </c>
      <c r="B225" t="s">
        <v>286</v>
      </c>
      <c r="C225" t="s">
        <v>1526</v>
      </c>
      <c r="D225" s="2">
        <v>1249</v>
      </c>
      <c r="E225" s="2">
        <v>2299</v>
      </c>
      <c r="F225" s="2" t="b">
        <f t="shared" si="23"/>
        <v>0</v>
      </c>
      <c r="G225" s="2">
        <f t="shared" si="21"/>
        <v>2298.4567203131796</v>
      </c>
      <c r="H225" s="1">
        <v>0.46</v>
      </c>
      <c r="I225" s="1" t="str">
        <f t="shared" si="24"/>
        <v>less than 50%</v>
      </c>
      <c r="J225" s="1" t="b">
        <f t="shared" si="25"/>
        <v>0</v>
      </c>
      <c r="K225">
        <v>4.3</v>
      </c>
      <c r="L225" s="4">
        <v>7636</v>
      </c>
      <c r="M225" s="4" t="b">
        <f t="shared" si="26"/>
        <v>0</v>
      </c>
      <c r="N225" s="8">
        <f t="shared" si="27"/>
        <v>32834.799999999996</v>
      </c>
      <c r="O225" t="s">
        <v>2529</v>
      </c>
      <c r="P225" t="s">
        <v>3622</v>
      </c>
      <c r="Q225" s="7">
        <f t="shared" si="22"/>
        <v>17555164</v>
      </c>
      <c r="R225" t="s">
        <v>5065</v>
      </c>
    </row>
    <row r="226" spans="1:18" x14ac:dyDescent="0.3">
      <c r="A226" t="s">
        <v>287</v>
      </c>
      <c r="B226" t="s">
        <v>288</v>
      </c>
      <c r="C226" t="s">
        <v>1526</v>
      </c>
      <c r="D226">
        <v>213</v>
      </c>
      <c r="E226">
        <v>499</v>
      </c>
      <c r="F226" s="2" t="b">
        <f t="shared" si="23"/>
        <v>0</v>
      </c>
      <c r="G226" s="2">
        <f t="shared" si="21"/>
        <v>498.57314629258519</v>
      </c>
      <c r="H226" s="1">
        <v>0.56999999999999995</v>
      </c>
      <c r="I226" s="1" t="str">
        <f t="shared" si="24"/>
        <v>more than 50% Discount</v>
      </c>
      <c r="J226" s="1" t="b">
        <f t="shared" si="25"/>
        <v>1</v>
      </c>
      <c r="K226">
        <v>3.7</v>
      </c>
      <c r="L226" s="4">
        <v>246</v>
      </c>
      <c r="M226" s="4" t="b">
        <f t="shared" si="26"/>
        <v>1</v>
      </c>
      <c r="N226" s="8">
        <f t="shared" si="27"/>
        <v>910.2</v>
      </c>
      <c r="O226" t="s">
        <v>2397</v>
      </c>
      <c r="P226" t="s">
        <v>3623</v>
      </c>
      <c r="Q226" s="7">
        <f t="shared" si="22"/>
        <v>122754</v>
      </c>
      <c r="R226" t="s">
        <v>5066</v>
      </c>
    </row>
    <row r="227" spans="1:18" x14ac:dyDescent="0.3">
      <c r="A227" t="s">
        <v>289</v>
      </c>
      <c r="B227" t="s">
        <v>1671</v>
      </c>
      <c r="C227" t="s">
        <v>1526</v>
      </c>
      <c r="D227">
        <v>209</v>
      </c>
      <c r="E227">
        <v>499</v>
      </c>
      <c r="F227" s="2" t="b">
        <f t="shared" si="23"/>
        <v>0</v>
      </c>
      <c r="G227" s="2">
        <f t="shared" si="21"/>
        <v>498.58116232464931</v>
      </c>
      <c r="H227" s="1">
        <v>0.57999999999999996</v>
      </c>
      <c r="I227" s="1" t="str">
        <f t="shared" si="24"/>
        <v>more than 50% Discount</v>
      </c>
      <c r="J227" s="1" t="b">
        <f t="shared" si="25"/>
        <v>1</v>
      </c>
      <c r="K227">
        <v>4</v>
      </c>
      <c r="L227" s="4">
        <v>479</v>
      </c>
      <c r="M227" s="4" t="b">
        <f t="shared" si="26"/>
        <v>1</v>
      </c>
      <c r="N227" s="8">
        <f t="shared" si="27"/>
        <v>1916</v>
      </c>
      <c r="O227" t="s">
        <v>2530</v>
      </c>
      <c r="P227" t="s">
        <v>3624</v>
      </c>
      <c r="Q227" s="7">
        <f t="shared" si="22"/>
        <v>239021</v>
      </c>
      <c r="R227" t="s">
        <v>5067</v>
      </c>
    </row>
    <row r="228" spans="1:18" x14ac:dyDescent="0.3">
      <c r="A228" t="s">
        <v>290</v>
      </c>
      <c r="B228" t="s">
        <v>1672</v>
      </c>
      <c r="C228" t="s">
        <v>1526</v>
      </c>
      <c r="D228">
        <v>598</v>
      </c>
      <c r="E228" s="2">
        <v>4999</v>
      </c>
      <c r="F228" s="2" t="b">
        <f t="shared" si="23"/>
        <v>0</v>
      </c>
      <c r="G228" s="2">
        <f t="shared" si="21"/>
        <v>4998.8803760752153</v>
      </c>
      <c r="H228" s="1">
        <v>0.88</v>
      </c>
      <c r="I228" s="1" t="str">
        <f t="shared" si="24"/>
        <v>more than 50% Discount</v>
      </c>
      <c r="J228" s="1" t="b">
        <f t="shared" si="25"/>
        <v>1</v>
      </c>
      <c r="K228">
        <v>4.2</v>
      </c>
      <c r="L228" s="4">
        <v>910</v>
      </c>
      <c r="M228" s="4" t="b">
        <f t="shared" si="26"/>
        <v>1</v>
      </c>
      <c r="N228" s="8">
        <f t="shared" si="27"/>
        <v>3822</v>
      </c>
      <c r="O228" t="s">
        <v>2531</v>
      </c>
      <c r="P228" t="s">
        <v>3625</v>
      </c>
      <c r="Q228" s="7">
        <f t="shared" si="22"/>
        <v>4549090</v>
      </c>
      <c r="R228" t="s">
        <v>5068</v>
      </c>
    </row>
    <row r="229" spans="1:18" x14ac:dyDescent="0.3">
      <c r="A229" t="s">
        <v>291</v>
      </c>
      <c r="B229" t="s">
        <v>1644</v>
      </c>
      <c r="C229" t="s">
        <v>1525</v>
      </c>
      <c r="D229">
        <v>799</v>
      </c>
      <c r="E229" s="2">
        <v>1749</v>
      </c>
      <c r="F229" s="2" t="b">
        <f t="shared" si="23"/>
        <v>0</v>
      </c>
      <c r="G229" s="2">
        <f t="shared" si="21"/>
        <v>1748.5431675242996</v>
      </c>
      <c r="H229" s="1">
        <v>0.54</v>
      </c>
      <c r="I229" s="1" t="str">
        <f t="shared" si="24"/>
        <v>more than 50% Discount</v>
      </c>
      <c r="J229" s="1" t="b">
        <f t="shared" si="25"/>
        <v>1</v>
      </c>
      <c r="K229">
        <v>4.0999999999999996</v>
      </c>
      <c r="L229" s="4">
        <v>5626</v>
      </c>
      <c r="M229" s="4" t="b">
        <f t="shared" si="26"/>
        <v>0</v>
      </c>
      <c r="N229" s="8">
        <f t="shared" si="27"/>
        <v>23066.6</v>
      </c>
      <c r="O229" t="s">
        <v>2532</v>
      </c>
      <c r="P229" t="s">
        <v>3626</v>
      </c>
      <c r="Q229" s="7">
        <f t="shared" si="22"/>
        <v>9839874</v>
      </c>
      <c r="R229" t="s">
        <v>5069</v>
      </c>
    </row>
    <row r="230" spans="1:18" x14ac:dyDescent="0.3">
      <c r="A230" t="s">
        <v>292</v>
      </c>
      <c r="B230" t="s">
        <v>293</v>
      </c>
      <c r="C230" t="s">
        <v>1525</v>
      </c>
      <c r="D230">
        <v>159</v>
      </c>
      <c r="E230">
        <v>595</v>
      </c>
      <c r="F230" s="2" t="b">
        <f t="shared" si="23"/>
        <v>0</v>
      </c>
      <c r="G230" s="2">
        <f t="shared" si="21"/>
        <v>594.73277310924368</v>
      </c>
      <c r="H230" s="1">
        <v>0.73</v>
      </c>
      <c r="I230" s="1" t="str">
        <f t="shared" si="24"/>
        <v>more than 50% Discount</v>
      </c>
      <c r="J230" s="1" t="b">
        <f t="shared" si="25"/>
        <v>1</v>
      </c>
      <c r="K230">
        <v>4.3</v>
      </c>
      <c r="L230" s="4">
        <v>14184</v>
      </c>
      <c r="M230" s="4" t="b">
        <f t="shared" si="26"/>
        <v>0</v>
      </c>
      <c r="N230" s="8">
        <f t="shared" si="27"/>
        <v>60991.199999999997</v>
      </c>
      <c r="O230" t="s">
        <v>2533</v>
      </c>
      <c r="P230" t="s">
        <v>3627</v>
      </c>
      <c r="Q230" s="7">
        <f t="shared" si="22"/>
        <v>8439480</v>
      </c>
      <c r="R230" t="s">
        <v>5070</v>
      </c>
    </row>
    <row r="231" spans="1:18" x14ac:dyDescent="0.3">
      <c r="A231" t="s">
        <v>294</v>
      </c>
      <c r="B231" t="s">
        <v>1673</v>
      </c>
      <c r="C231" t="s">
        <v>1525</v>
      </c>
      <c r="D231">
        <v>499</v>
      </c>
      <c r="E231" s="2">
        <v>1100</v>
      </c>
      <c r="F231" s="2" t="b">
        <f t="shared" si="23"/>
        <v>0</v>
      </c>
      <c r="G231" s="2">
        <f t="shared" si="21"/>
        <v>1099.5463636363636</v>
      </c>
      <c r="H231" s="1">
        <v>0.55000000000000004</v>
      </c>
      <c r="I231" s="1" t="str">
        <f t="shared" si="24"/>
        <v>more than 50% Discount</v>
      </c>
      <c r="J231" s="1" t="b">
        <f t="shared" si="25"/>
        <v>1</v>
      </c>
      <c r="K231">
        <v>4.4000000000000004</v>
      </c>
      <c r="L231" s="4">
        <v>25177</v>
      </c>
      <c r="M231" s="4" t="b">
        <f t="shared" si="26"/>
        <v>0</v>
      </c>
      <c r="N231" s="8">
        <f t="shared" si="27"/>
        <v>110778.8</v>
      </c>
      <c r="O231" t="s">
        <v>2534</v>
      </c>
      <c r="P231" t="s">
        <v>3628</v>
      </c>
      <c r="Q231" s="7">
        <f t="shared" si="22"/>
        <v>27694700</v>
      </c>
      <c r="R231" t="s">
        <v>5071</v>
      </c>
    </row>
    <row r="232" spans="1:18" x14ac:dyDescent="0.3">
      <c r="A232" t="s">
        <v>295</v>
      </c>
      <c r="B232" t="s">
        <v>1674</v>
      </c>
      <c r="C232" t="s">
        <v>1526</v>
      </c>
      <c r="D232" s="2">
        <v>31999</v>
      </c>
      <c r="E232" s="2">
        <v>49999</v>
      </c>
      <c r="F232" s="2" t="b">
        <f t="shared" si="23"/>
        <v>0</v>
      </c>
      <c r="G232" s="2">
        <f t="shared" si="21"/>
        <v>49998.360007200143</v>
      </c>
      <c r="H232" s="1">
        <v>0.36</v>
      </c>
      <c r="I232" s="1" t="str">
        <f t="shared" si="24"/>
        <v>less than 50%</v>
      </c>
      <c r="J232" s="1" t="b">
        <f t="shared" si="25"/>
        <v>0</v>
      </c>
      <c r="K232">
        <v>4.3</v>
      </c>
      <c r="L232" s="4">
        <v>21252</v>
      </c>
      <c r="M232" s="4" t="b">
        <f t="shared" si="26"/>
        <v>0</v>
      </c>
      <c r="N232" s="8">
        <f t="shared" si="27"/>
        <v>91383.599999999991</v>
      </c>
      <c r="O232" t="s">
        <v>2397</v>
      </c>
      <c r="P232" t="s">
        <v>3629</v>
      </c>
      <c r="Q232" s="7">
        <f t="shared" si="22"/>
        <v>1062578748</v>
      </c>
      <c r="R232" t="s">
        <v>5072</v>
      </c>
    </row>
    <row r="233" spans="1:18" x14ac:dyDescent="0.3">
      <c r="A233" t="s">
        <v>296</v>
      </c>
      <c r="B233" t="s">
        <v>297</v>
      </c>
      <c r="C233" t="s">
        <v>1526</v>
      </c>
      <c r="D233" s="2">
        <v>32990</v>
      </c>
      <c r="E233" s="2">
        <v>56790</v>
      </c>
      <c r="F233" s="2" t="b">
        <f t="shared" si="23"/>
        <v>0</v>
      </c>
      <c r="G233" s="2">
        <f t="shared" si="21"/>
        <v>56789.41908786758</v>
      </c>
      <c r="H233" s="1">
        <v>0.42</v>
      </c>
      <c r="I233" s="1" t="str">
        <f t="shared" si="24"/>
        <v>less than 50%</v>
      </c>
      <c r="J233" s="1" t="b">
        <f t="shared" si="25"/>
        <v>0</v>
      </c>
      <c r="K233">
        <v>4.3</v>
      </c>
      <c r="L233" s="4">
        <v>567</v>
      </c>
      <c r="M233" s="4" t="b">
        <f t="shared" si="26"/>
        <v>1</v>
      </c>
      <c r="N233" s="8">
        <f t="shared" si="27"/>
        <v>2438.1</v>
      </c>
      <c r="O233" t="s">
        <v>2535</v>
      </c>
      <c r="P233" t="s">
        <v>3630</v>
      </c>
      <c r="Q233" s="7">
        <f t="shared" si="22"/>
        <v>32199930</v>
      </c>
      <c r="R233" t="s">
        <v>5073</v>
      </c>
    </row>
    <row r="234" spans="1:18" x14ac:dyDescent="0.3">
      <c r="A234" t="s">
        <v>298</v>
      </c>
      <c r="B234" t="s">
        <v>299</v>
      </c>
      <c r="C234" t="s">
        <v>1526</v>
      </c>
      <c r="D234">
        <v>299</v>
      </c>
      <c r="E234" s="2">
        <v>1199</v>
      </c>
      <c r="F234" s="2" t="b">
        <f t="shared" si="23"/>
        <v>0</v>
      </c>
      <c r="G234" s="2">
        <f t="shared" si="21"/>
        <v>1198.7506255212677</v>
      </c>
      <c r="H234" s="1">
        <v>0.75</v>
      </c>
      <c r="I234" s="1" t="str">
        <f t="shared" si="24"/>
        <v>more than 50% Discount</v>
      </c>
      <c r="J234" s="1" t="b">
        <f t="shared" si="25"/>
        <v>1</v>
      </c>
      <c r="K234">
        <v>3.5</v>
      </c>
      <c r="L234" s="4">
        <v>466</v>
      </c>
      <c r="M234" s="4" t="b">
        <f t="shared" si="26"/>
        <v>1</v>
      </c>
      <c r="N234" s="8">
        <f t="shared" si="27"/>
        <v>1631</v>
      </c>
      <c r="O234" t="s">
        <v>2536</v>
      </c>
      <c r="P234" t="s">
        <v>3631</v>
      </c>
      <c r="Q234" s="7">
        <f t="shared" si="22"/>
        <v>558734</v>
      </c>
      <c r="R234" t="s">
        <v>5074</v>
      </c>
    </row>
    <row r="235" spans="1:18" x14ac:dyDescent="0.3">
      <c r="A235" t="s">
        <v>300</v>
      </c>
      <c r="B235" t="s">
        <v>1652</v>
      </c>
      <c r="C235" t="s">
        <v>1525</v>
      </c>
      <c r="D235">
        <v>128.31</v>
      </c>
      <c r="E235">
        <v>549</v>
      </c>
      <c r="F235" s="2" t="b">
        <f t="shared" si="23"/>
        <v>0</v>
      </c>
      <c r="G235" s="2">
        <f t="shared" si="21"/>
        <v>548.76628415300547</v>
      </c>
      <c r="H235" s="1">
        <v>0.77</v>
      </c>
      <c r="I235" s="1" t="str">
        <f t="shared" si="24"/>
        <v>more than 50% Discount</v>
      </c>
      <c r="J235" s="1" t="b">
        <f t="shared" si="25"/>
        <v>1</v>
      </c>
      <c r="K235">
        <v>3.9</v>
      </c>
      <c r="L235" s="4">
        <v>61</v>
      </c>
      <c r="M235" s="4" t="b">
        <f t="shared" si="26"/>
        <v>1</v>
      </c>
      <c r="N235" s="8">
        <f t="shared" si="27"/>
        <v>237.9</v>
      </c>
      <c r="O235" t="s">
        <v>2506</v>
      </c>
      <c r="P235" t="s">
        <v>3597</v>
      </c>
      <c r="Q235" s="7">
        <f t="shared" si="22"/>
        <v>33489</v>
      </c>
      <c r="R235" t="s">
        <v>5075</v>
      </c>
    </row>
    <row r="236" spans="1:18" x14ac:dyDescent="0.3">
      <c r="A236" t="s">
        <v>301</v>
      </c>
      <c r="B236" t="s">
        <v>1633</v>
      </c>
      <c r="C236" t="s">
        <v>1525</v>
      </c>
      <c r="D236">
        <v>599</v>
      </c>
      <c r="E236">
        <v>849</v>
      </c>
      <c r="F236" s="2" t="b">
        <f t="shared" si="23"/>
        <v>0</v>
      </c>
      <c r="G236" s="2">
        <f t="shared" si="21"/>
        <v>848.29446407538285</v>
      </c>
      <c r="H236" s="1">
        <v>0.28999999999999998</v>
      </c>
      <c r="I236" s="1" t="str">
        <f t="shared" si="24"/>
        <v>less than 50%</v>
      </c>
      <c r="J236" s="1" t="b">
        <f t="shared" si="25"/>
        <v>0</v>
      </c>
      <c r="K236">
        <v>4.5</v>
      </c>
      <c r="L236" s="4">
        <v>474</v>
      </c>
      <c r="M236" s="4" t="b">
        <f t="shared" si="26"/>
        <v>1</v>
      </c>
      <c r="N236" s="8">
        <f t="shared" si="27"/>
        <v>2133</v>
      </c>
      <c r="O236" t="s">
        <v>2537</v>
      </c>
      <c r="P236" t="s">
        <v>3632</v>
      </c>
      <c r="Q236" s="7">
        <f t="shared" si="22"/>
        <v>402426</v>
      </c>
      <c r="R236" t="s">
        <v>5040</v>
      </c>
    </row>
    <row r="237" spans="1:18" x14ac:dyDescent="0.3">
      <c r="A237" t="s">
        <v>302</v>
      </c>
      <c r="B237" t="s">
        <v>1675</v>
      </c>
      <c r="C237" t="s">
        <v>1526</v>
      </c>
      <c r="D237">
        <v>399</v>
      </c>
      <c r="E237">
        <v>899</v>
      </c>
      <c r="F237" s="2" t="b">
        <f t="shared" si="23"/>
        <v>0</v>
      </c>
      <c r="G237" s="2">
        <f t="shared" si="21"/>
        <v>898.55617352614013</v>
      </c>
      <c r="H237" s="1">
        <v>0.56000000000000005</v>
      </c>
      <c r="I237" s="1" t="str">
        <f t="shared" si="24"/>
        <v>more than 50% Discount</v>
      </c>
      <c r="J237" s="1" t="b">
        <f t="shared" si="25"/>
        <v>1</v>
      </c>
      <c r="K237">
        <v>3.4</v>
      </c>
      <c r="L237" s="4">
        <v>431</v>
      </c>
      <c r="M237" s="4" t="b">
        <f t="shared" si="26"/>
        <v>1</v>
      </c>
      <c r="N237" s="8">
        <f t="shared" si="27"/>
        <v>1465.3999999999999</v>
      </c>
      <c r="O237" t="s">
        <v>2538</v>
      </c>
      <c r="P237" t="s">
        <v>3633</v>
      </c>
      <c r="Q237" s="7">
        <f t="shared" si="22"/>
        <v>387469</v>
      </c>
      <c r="R237" t="s">
        <v>5076</v>
      </c>
    </row>
    <row r="238" spans="1:18" x14ac:dyDescent="0.3">
      <c r="A238" t="s">
        <v>303</v>
      </c>
      <c r="B238" t="s">
        <v>1676</v>
      </c>
      <c r="C238" t="s">
        <v>1525</v>
      </c>
      <c r="D238">
        <v>449</v>
      </c>
      <c r="E238" s="2">
        <v>1099</v>
      </c>
      <c r="F238" s="2" t="b">
        <f t="shared" si="23"/>
        <v>0</v>
      </c>
      <c r="G238" s="2">
        <f t="shared" si="21"/>
        <v>1098.5914467697908</v>
      </c>
      <c r="H238" s="1">
        <v>0.59</v>
      </c>
      <c r="I238" s="1" t="str">
        <f t="shared" si="24"/>
        <v>more than 50% Discount</v>
      </c>
      <c r="J238" s="1" t="b">
        <f t="shared" si="25"/>
        <v>1</v>
      </c>
      <c r="K238">
        <v>4</v>
      </c>
      <c r="L238" s="4">
        <v>242</v>
      </c>
      <c r="M238" s="4" t="b">
        <f t="shared" si="26"/>
        <v>1</v>
      </c>
      <c r="N238" s="8">
        <f t="shared" si="27"/>
        <v>968</v>
      </c>
      <c r="O238" t="s">
        <v>2539</v>
      </c>
      <c r="P238" t="s">
        <v>3634</v>
      </c>
      <c r="Q238" s="7">
        <f t="shared" si="22"/>
        <v>265958</v>
      </c>
      <c r="R238" t="s">
        <v>5077</v>
      </c>
    </row>
    <row r="239" spans="1:18" x14ac:dyDescent="0.3">
      <c r="A239" t="s">
        <v>304</v>
      </c>
      <c r="B239" t="s">
        <v>1677</v>
      </c>
      <c r="C239" t="s">
        <v>1525</v>
      </c>
      <c r="D239">
        <v>254</v>
      </c>
      <c r="E239">
        <v>799</v>
      </c>
      <c r="F239" s="2" t="b">
        <f t="shared" si="23"/>
        <v>0</v>
      </c>
      <c r="G239" s="2">
        <f t="shared" si="21"/>
        <v>798.68210262828541</v>
      </c>
      <c r="H239" s="1">
        <v>0.68</v>
      </c>
      <c r="I239" s="1" t="str">
        <f t="shared" si="24"/>
        <v>more than 50% Discount</v>
      </c>
      <c r="J239" s="1" t="b">
        <f t="shared" si="25"/>
        <v>1</v>
      </c>
      <c r="K239">
        <v>4</v>
      </c>
      <c r="L239" s="4">
        <v>2905</v>
      </c>
      <c r="M239" s="4" t="b">
        <f t="shared" si="26"/>
        <v>0</v>
      </c>
      <c r="N239" s="8">
        <f t="shared" si="27"/>
        <v>11620</v>
      </c>
      <c r="O239" t="s">
        <v>2540</v>
      </c>
      <c r="P239" t="s">
        <v>3635</v>
      </c>
      <c r="Q239" s="7">
        <f t="shared" si="22"/>
        <v>2321095</v>
      </c>
      <c r="R239" t="s">
        <v>5078</v>
      </c>
    </row>
    <row r="240" spans="1:18" x14ac:dyDescent="0.3">
      <c r="A240" t="s">
        <v>305</v>
      </c>
      <c r="B240" t="s">
        <v>1678</v>
      </c>
      <c r="C240" t="s">
        <v>1526</v>
      </c>
      <c r="D240">
        <v>399</v>
      </c>
      <c r="E240">
        <v>795</v>
      </c>
      <c r="F240" s="2" t="b">
        <f t="shared" si="23"/>
        <v>0</v>
      </c>
      <c r="G240" s="2">
        <f t="shared" si="21"/>
        <v>794.49811320754714</v>
      </c>
      <c r="H240" s="1">
        <v>0.5</v>
      </c>
      <c r="I240" s="1" t="b">
        <f t="shared" si="24"/>
        <v>0</v>
      </c>
      <c r="J240" s="1" t="b">
        <f t="shared" si="25"/>
        <v>1</v>
      </c>
      <c r="K240">
        <v>4.4000000000000004</v>
      </c>
      <c r="L240" s="4">
        <v>12091</v>
      </c>
      <c r="M240" s="4" t="b">
        <f t="shared" si="26"/>
        <v>0</v>
      </c>
      <c r="N240" s="8">
        <f t="shared" si="27"/>
        <v>53200.4</v>
      </c>
      <c r="O240" t="s">
        <v>2541</v>
      </c>
      <c r="P240" t="s">
        <v>3636</v>
      </c>
      <c r="Q240" s="7">
        <f t="shared" si="22"/>
        <v>9612345</v>
      </c>
      <c r="R240" t="s">
        <v>5079</v>
      </c>
    </row>
    <row r="241" spans="1:18" x14ac:dyDescent="0.3">
      <c r="A241" t="s">
        <v>306</v>
      </c>
      <c r="B241" t="s">
        <v>1589</v>
      </c>
      <c r="C241" t="s">
        <v>1525</v>
      </c>
      <c r="D241">
        <v>179</v>
      </c>
      <c r="E241">
        <v>399</v>
      </c>
      <c r="F241" s="2" t="b">
        <f t="shared" si="23"/>
        <v>0</v>
      </c>
      <c r="G241" s="2">
        <f t="shared" si="21"/>
        <v>398.55137844611528</v>
      </c>
      <c r="H241" s="1">
        <v>0.55000000000000004</v>
      </c>
      <c r="I241" s="1" t="str">
        <f t="shared" si="24"/>
        <v>more than 50% Discount</v>
      </c>
      <c r="J241" s="1" t="b">
        <f t="shared" si="25"/>
        <v>1</v>
      </c>
      <c r="K241">
        <v>4</v>
      </c>
      <c r="L241" s="4">
        <v>1423</v>
      </c>
      <c r="M241" s="4" t="b">
        <f t="shared" si="26"/>
        <v>0</v>
      </c>
      <c r="N241" s="8">
        <f t="shared" si="27"/>
        <v>5692</v>
      </c>
      <c r="O241" t="s">
        <v>2433</v>
      </c>
      <c r="P241" t="s">
        <v>3517</v>
      </c>
      <c r="Q241" s="7">
        <f t="shared" si="22"/>
        <v>567777</v>
      </c>
      <c r="R241" t="s">
        <v>5080</v>
      </c>
    </row>
    <row r="242" spans="1:18" x14ac:dyDescent="0.3">
      <c r="A242" t="s">
        <v>307</v>
      </c>
      <c r="B242" t="s">
        <v>1679</v>
      </c>
      <c r="C242" t="s">
        <v>1525</v>
      </c>
      <c r="D242">
        <v>339</v>
      </c>
      <c r="E242">
        <v>999</v>
      </c>
      <c r="F242" s="2" t="b">
        <f t="shared" si="23"/>
        <v>0</v>
      </c>
      <c r="G242" s="2">
        <f t="shared" si="21"/>
        <v>998.66066066066071</v>
      </c>
      <c r="H242" s="1">
        <v>0.66</v>
      </c>
      <c r="I242" s="1" t="str">
        <f t="shared" si="24"/>
        <v>more than 50% Discount</v>
      </c>
      <c r="J242" s="1" t="b">
        <f t="shared" si="25"/>
        <v>1</v>
      </c>
      <c r="K242">
        <v>4.3</v>
      </c>
      <c r="L242" s="4">
        <v>6255</v>
      </c>
      <c r="M242" s="4" t="b">
        <f t="shared" si="26"/>
        <v>0</v>
      </c>
      <c r="N242" s="8">
        <f t="shared" si="27"/>
        <v>26896.5</v>
      </c>
      <c r="O242" t="s">
        <v>2487</v>
      </c>
      <c r="P242" t="s">
        <v>3576</v>
      </c>
      <c r="Q242" s="7">
        <f t="shared" si="22"/>
        <v>6248745</v>
      </c>
      <c r="R242" t="s">
        <v>4952</v>
      </c>
    </row>
    <row r="243" spans="1:18" x14ac:dyDescent="0.3">
      <c r="A243" t="s">
        <v>308</v>
      </c>
      <c r="B243" t="s">
        <v>1680</v>
      </c>
      <c r="C243" t="s">
        <v>1526</v>
      </c>
      <c r="D243">
        <v>399</v>
      </c>
      <c r="E243">
        <v>999</v>
      </c>
      <c r="F243" s="2" t="b">
        <f t="shared" si="23"/>
        <v>0</v>
      </c>
      <c r="G243" s="2">
        <f t="shared" si="21"/>
        <v>998.60060060060061</v>
      </c>
      <c r="H243" s="1">
        <v>0.6</v>
      </c>
      <c r="I243" s="1" t="str">
        <f t="shared" si="24"/>
        <v>more than 50% Discount</v>
      </c>
      <c r="J243" s="1" t="b">
        <f t="shared" si="25"/>
        <v>1</v>
      </c>
      <c r="K243">
        <v>4</v>
      </c>
      <c r="L243" s="4">
        <v>1236</v>
      </c>
      <c r="M243" s="4" t="b">
        <f t="shared" si="26"/>
        <v>0</v>
      </c>
      <c r="N243" s="8">
        <f t="shared" si="27"/>
        <v>4944</v>
      </c>
      <c r="O243" t="s">
        <v>2542</v>
      </c>
      <c r="P243" t="s">
        <v>3637</v>
      </c>
      <c r="Q243" s="7">
        <f t="shared" si="22"/>
        <v>1234764</v>
      </c>
      <c r="R243" t="s">
        <v>5017</v>
      </c>
    </row>
    <row r="244" spans="1:18" x14ac:dyDescent="0.3">
      <c r="A244" t="s">
        <v>309</v>
      </c>
      <c r="B244" t="s">
        <v>1681</v>
      </c>
      <c r="C244" t="s">
        <v>1526</v>
      </c>
      <c r="D244">
        <v>199</v>
      </c>
      <c r="E244">
        <v>399</v>
      </c>
      <c r="F244" s="2" t="b">
        <f t="shared" si="23"/>
        <v>0</v>
      </c>
      <c r="G244" s="2">
        <f t="shared" si="21"/>
        <v>398.50125313283206</v>
      </c>
      <c r="H244" s="1">
        <v>0.5</v>
      </c>
      <c r="I244" s="1" t="b">
        <f t="shared" si="24"/>
        <v>0</v>
      </c>
      <c r="J244" s="1" t="b">
        <f t="shared" si="25"/>
        <v>1</v>
      </c>
      <c r="K244">
        <v>4.2</v>
      </c>
      <c r="L244" s="4">
        <v>1335</v>
      </c>
      <c r="M244" s="4" t="b">
        <f t="shared" si="26"/>
        <v>0</v>
      </c>
      <c r="N244" s="8">
        <f t="shared" si="27"/>
        <v>5607</v>
      </c>
      <c r="O244" t="s">
        <v>2543</v>
      </c>
      <c r="P244" t="s">
        <v>3638</v>
      </c>
      <c r="Q244" s="7">
        <f t="shared" si="22"/>
        <v>532665</v>
      </c>
      <c r="R244" t="s">
        <v>5081</v>
      </c>
    </row>
    <row r="245" spans="1:18" x14ac:dyDescent="0.3">
      <c r="A245" t="s">
        <v>310</v>
      </c>
      <c r="B245" t="s">
        <v>311</v>
      </c>
      <c r="C245" t="s">
        <v>1526</v>
      </c>
      <c r="D245">
        <v>349</v>
      </c>
      <c r="E245" s="2">
        <v>1999</v>
      </c>
      <c r="F245" s="2" t="b">
        <f t="shared" si="23"/>
        <v>0</v>
      </c>
      <c r="G245" s="2">
        <f t="shared" si="21"/>
        <v>1998.8254127063531</v>
      </c>
      <c r="H245" s="1">
        <v>0.83</v>
      </c>
      <c r="I245" s="1" t="str">
        <f t="shared" si="24"/>
        <v>more than 50% Discount</v>
      </c>
      <c r="J245" s="1" t="b">
        <f t="shared" si="25"/>
        <v>1</v>
      </c>
      <c r="K245">
        <v>3.8</v>
      </c>
      <c r="L245" s="4">
        <v>197</v>
      </c>
      <c r="M245" s="4" t="b">
        <f t="shared" si="26"/>
        <v>1</v>
      </c>
      <c r="N245" s="8">
        <f t="shared" si="27"/>
        <v>748.59999999999991</v>
      </c>
      <c r="O245" t="s">
        <v>2544</v>
      </c>
      <c r="P245" t="s">
        <v>3639</v>
      </c>
      <c r="Q245" s="7">
        <f t="shared" si="22"/>
        <v>393803</v>
      </c>
      <c r="R245" t="s">
        <v>5082</v>
      </c>
    </row>
    <row r="246" spans="1:18" x14ac:dyDescent="0.3">
      <c r="A246" t="s">
        <v>312</v>
      </c>
      <c r="B246" t="s">
        <v>313</v>
      </c>
      <c r="C246" t="s">
        <v>1525</v>
      </c>
      <c r="D246">
        <v>299</v>
      </c>
      <c r="E246">
        <v>798</v>
      </c>
      <c r="F246" s="2" t="b">
        <f t="shared" si="23"/>
        <v>0</v>
      </c>
      <c r="G246" s="2">
        <f t="shared" si="21"/>
        <v>797.62531328320802</v>
      </c>
      <c r="H246" s="1">
        <v>0.63</v>
      </c>
      <c r="I246" s="1" t="str">
        <f t="shared" si="24"/>
        <v>more than 50% Discount</v>
      </c>
      <c r="J246" s="1" t="b">
        <f t="shared" si="25"/>
        <v>1</v>
      </c>
      <c r="K246">
        <v>4.4000000000000004</v>
      </c>
      <c r="L246" s="4">
        <v>28791</v>
      </c>
      <c r="M246" s="4" t="b">
        <f t="shared" si="26"/>
        <v>0</v>
      </c>
      <c r="N246" s="8">
        <f t="shared" si="27"/>
        <v>126680.40000000001</v>
      </c>
      <c r="O246" t="s">
        <v>2438</v>
      </c>
      <c r="P246" t="s">
        <v>3522</v>
      </c>
      <c r="Q246" s="7">
        <f t="shared" si="22"/>
        <v>22975218</v>
      </c>
      <c r="R246" t="s">
        <v>5083</v>
      </c>
    </row>
    <row r="247" spans="1:18" x14ac:dyDescent="0.3">
      <c r="A247" t="s">
        <v>314</v>
      </c>
      <c r="B247" t="s">
        <v>1682</v>
      </c>
      <c r="C247" t="s">
        <v>1525</v>
      </c>
      <c r="D247">
        <v>89</v>
      </c>
      <c r="E247">
        <v>800</v>
      </c>
      <c r="F247" s="2" t="b">
        <f t="shared" si="23"/>
        <v>0</v>
      </c>
      <c r="G247" s="2">
        <f t="shared" si="21"/>
        <v>799.88874999999996</v>
      </c>
      <c r="H247" s="1">
        <v>0.89</v>
      </c>
      <c r="I247" s="1" t="str">
        <f t="shared" si="24"/>
        <v>more than 50% Discount</v>
      </c>
      <c r="J247" s="1" t="b">
        <f t="shared" si="25"/>
        <v>1</v>
      </c>
      <c r="K247">
        <v>3.9</v>
      </c>
      <c r="L247" s="4">
        <v>1075</v>
      </c>
      <c r="M247" s="4" t="b">
        <f t="shared" si="26"/>
        <v>0</v>
      </c>
      <c r="N247" s="8">
        <f t="shared" si="27"/>
        <v>4192.5</v>
      </c>
      <c r="O247" t="s">
        <v>2403</v>
      </c>
      <c r="P247" t="s">
        <v>3485</v>
      </c>
      <c r="Q247" s="7">
        <f t="shared" si="22"/>
        <v>860000</v>
      </c>
      <c r="R247" t="s">
        <v>4959</v>
      </c>
    </row>
    <row r="248" spans="1:18" x14ac:dyDescent="0.3">
      <c r="A248" t="s">
        <v>315</v>
      </c>
      <c r="B248" t="s">
        <v>1578</v>
      </c>
      <c r="C248" t="s">
        <v>1525</v>
      </c>
      <c r="D248">
        <v>549</v>
      </c>
      <c r="E248">
        <v>995</v>
      </c>
      <c r="F248" s="2" t="b">
        <f t="shared" si="23"/>
        <v>0</v>
      </c>
      <c r="G248" s="2">
        <f t="shared" si="21"/>
        <v>994.44824120603016</v>
      </c>
      <c r="H248" s="1">
        <v>0.45</v>
      </c>
      <c r="I248" s="1" t="str">
        <f t="shared" si="24"/>
        <v>less than 50%</v>
      </c>
      <c r="J248" s="1" t="b">
        <f t="shared" si="25"/>
        <v>0</v>
      </c>
      <c r="K248">
        <v>4.2</v>
      </c>
      <c r="L248" s="4">
        <v>29746</v>
      </c>
      <c r="M248" s="4" t="b">
        <f t="shared" si="26"/>
        <v>0</v>
      </c>
      <c r="N248" s="8">
        <f t="shared" si="27"/>
        <v>124933.20000000001</v>
      </c>
      <c r="O248" t="s">
        <v>2422</v>
      </c>
      <c r="P248" t="s">
        <v>3506</v>
      </c>
      <c r="Q248" s="7">
        <f t="shared" si="22"/>
        <v>29597270</v>
      </c>
      <c r="R248" t="s">
        <v>4918</v>
      </c>
    </row>
    <row r="249" spans="1:18" x14ac:dyDescent="0.3">
      <c r="A249" t="s">
        <v>316</v>
      </c>
      <c r="B249" t="s">
        <v>1683</v>
      </c>
      <c r="C249" t="s">
        <v>1525</v>
      </c>
      <c r="D249">
        <v>129</v>
      </c>
      <c r="E249" s="2">
        <v>1000</v>
      </c>
      <c r="F249" s="2" t="b">
        <f t="shared" si="23"/>
        <v>0</v>
      </c>
      <c r="G249" s="2">
        <f t="shared" si="21"/>
        <v>999.87099999999998</v>
      </c>
      <c r="H249" s="1">
        <v>0.87</v>
      </c>
      <c r="I249" s="1" t="str">
        <f t="shared" si="24"/>
        <v>more than 50% Discount</v>
      </c>
      <c r="J249" s="1" t="b">
        <f t="shared" si="25"/>
        <v>1</v>
      </c>
      <c r="K249">
        <v>3.9</v>
      </c>
      <c r="L249" s="4">
        <v>295</v>
      </c>
      <c r="M249" s="4" t="b">
        <f t="shared" si="26"/>
        <v>1</v>
      </c>
      <c r="N249" s="8">
        <f t="shared" si="27"/>
        <v>1150.5</v>
      </c>
      <c r="O249" t="s">
        <v>2545</v>
      </c>
      <c r="P249" t="s">
        <v>3640</v>
      </c>
      <c r="Q249" s="7">
        <f t="shared" si="22"/>
        <v>295000</v>
      </c>
      <c r="R249" t="s">
        <v>4941</v>
      </c>
    </row>
    <row r="250" spans="1:18" x14ac:dyDescent="0.3">
      <c r="A250" t="s">
        <v>317</v>
      </c>
      <c r="B250" t="s">
        <v>1684</v>
      </c>
      <c r="C250" t="s">
        <v>1526</v>
      </c>
      <c r="D250" s="2">
        <v>77990</v>
      </c>
      <c r="E250" s="4">
        <v>139900</v>
      </c>
      <c r="F250" s="2" t="b">
        <f t="shared" si="23"/>
        <v>0</v>
      </c>
      <c r="G250" s="2">
        <f t="shared" si="21"/>
        <v>139899.44253037884</v>
      </c>
      <c r="H250" s="1">
        <v>0.44</v>
      </c>
      <c r="I250" s="1" t="str">
        <f t="shared" si="24"/>
        <v>less than 50%</v>
      </c>
      <c r="J250" s="1" t="b">
        <f t="shared" si="25"/>
        <v>0</v>
      </c>
      <c r="K250">
        <v>4.7</v>
      </c>
      <c r="L250" s="4">
        <v>5935</v>
      </c>
      <c r="M250" s="4" t="b">
        <f t="shared" si="26"/>
        <v>0</v>
      </c>
      <c r="N250" s="8">
        <f t="shared" si="27"/>
        <v>27894.5</v>
      </c>
      <c r="O250" t="s">
        <v>2546</v>
      </c>
      <c r="P250" t="s">
        <v>3641</v>
      </c>
      <c r="Q250" s="7">
        <f t="shared" si="22"/>
        <v>830306500</v>
      </c>
      <c r="R250" t="s">
        <v>5084</v>
      </c>
    </row>
    <row r="251" spans="1:18" x14ac:dyDescent="0.3">
      <c r="A251" t="s">
        <v>318</v>
      </c>
      <c r="B251" t="s">
        <v>319</v>
      </c>
      <c r="C251" t="s">
        <v>1526</v>
      </c>
      <c r="D251">
        <v>349</v>
      </c>
      <c r="E251">
        <v>799</v>
      </c>
      <c r="F251" s="2" t="b">
        <f t="shared" si="23"/>
        <v>0</v>
      </c>
      <c r="G251" s="2">
        <f t="shared" si="21"/>
        <v>798.56320400500624</v>
      </c>
      <c r="H251" s="1">
        <v>0.56000000000000005</v>
      </c>
      <c r="I251" s="1" t="str">
        <f t="shared" si="24"/>
        <v>more than 50% Discount</v>
      </c>
      <c r="J251" s="1" t="b">
        <f t="shared" si="25"/>
        <v>1</v>
      </c>
      <c r="K251">
        <v>3.6</v>
      </c>
      <c r="L251" s="4">
        <v>323</v>
      </c>
      <c r="M251" s="4" t="b">
        <f t="shared" si="26"/>
        <v>1</v>
      </c>
      <c r="N251" s="8">
        <f t="shared" si="27"/>
        <v>1162.8</v>
      </c>
      <c r="O251" t="s">
        <v>2547</v>
      </c>
      <c r="P251" t="s">
        <v>3642</v>
      </c>
      <c r="Q251" s="7">
        <f t="shared" si="22"/>
        <v>258077</v>
      </c>
      <c r="R251" t="s">
        <v>5085</v>
      </c>
    </row>
    <row r="252" spans="1:18" x14ac:dyDescent="0.3">
      <c r="A252" t="s">
        <v>320</v>
      </c>
      <c r="B252" t="s">
        <v>321</v>
      </c>
      <c r="C252" t="s">
        <v>1526</v>
      </c>
      <c r="D252">
        <v>499</v>
      </c>
      <c r="E252">
        <v>899</v>
      </c>
      <c r="F252" s="2" t="b">
        <f t="shared" si="23"/>
        <v>0</v>
      </c>
      <c r="G252" s="2">
        <f t="shared" si="21"/>
        <v>898.44493882091217</v>
      </c>
      <c r="H252" s="1">
        <v>0.44</v>
      </c>
      <c r="I252" s="1" t="str">
        <f t="shared" si="24"/>
        <v>less than 50%</v>
      </c>
      <c r="J252" s="1" t="b">
        <f t="shared" si="25"/>
        <v>0</v>
      </c>
      <c r="K252">
        <v>3.7</v>
      </c>
      <c r="L252" s="4">
        <v>185</v>
      </c>
      <c r="M252" s="4" t="b">
        <f t="shared" si="26"/>
        <v>1</v>
      </c>
      <c r="N252" s="8">
        <f t="shared" si="27"/>
        <v>684.5</v>
      </c>
      <c r="O252" t="s">
        <v>2548</v>
      </c>
      <c r="P252" t="s">
        <v>3643</v>
      </c>
      <c r="Q252" s="7">
        <f t="shared" si="22"/>
        <v>166315</v>
      </c>
      <c r="R252" t="s">
        <v>5086</v>
      </c>
    </row>
    <row r="253" spans="1:18" x14ac:dyDescent="0.3">
      <c r="A253" t="s">
        <v>322</v>
      </c>
      <c r="B253" t="s">
        <v>323</v>
      </c>
      <c r="C253" t="s">
        <v>1525</v>
      </c>
      <c r="D253">
        <v>299</v>
      </c>
      <c r="E253">
        <v>799</v>
      </c>
      <c r="F253" s="2" t="b">
        <f t="shared" si="23"/>
        <v>0</v>
      </c>
      <c r="G253" s="2">
        <f t="shared" si="21"/>
        <v>798.62578222778473</v>
      </c>
      <c r="H253" s="1">
        <v>0.63</v>
      </c>
      <c r="I253" s="1" t="str">
        <f t="shared" si="24"/>
        <v>more than 50% Discount</v>
      </c>
      <c r="J253" s="1" t="b">
        <f t="shared" si="25"/>
        <v>1</v>
      </c>
      <c r="K253">
        <v>4.2</v>
      </c>
      <c r="L253" s="4">
        <v>2117</v>
      </c>
      <c r="M253" s="4" t="b">
        <f t="shared" si="26"/>
        <v>0</v>
      </c>
      <c r="N253" s="8">
        <f t="shared" si="27"/>
        <v>8891.4</v>
      </c>
      <c r="O253" t="s">
        <v>2549</v>
      </c>
      <c r="P253" t="s">
        <v>3644</v>
      </c>
      <c r="Q253" s="7">
        <f t="shared" si="22"/>
        <v>1691483</v>
      </c>
      <c r="R253" t="s">
        <v>5087</v>
      </c>
    </row>
    <row r="254" spans="1:18" x14ac:dyDescent="0.3">
      <c r="A254" t="s">
        <v>324</v>
      </c>
      <c r="B254" t="s">
        <v>1685</v>
      </c>
      <c r="C254" t="s">
        <v>1525</v>
      </c>
      <c r="D254">
        <v>182</v>
      </c>
      <c r="E254">
        <v>599</v>
      </c>
      <c r="F254" s="2" t="b">
        <f t="shared" si="23"/>
        <v>0</v>
      </c>
      <c r="G254" s="2">
        <f t="shared" si="21"/>
        <v>598.69616026711185</v>
      </c>
      <c r="H254" s="1">
        <v>0.7</v>
      </c>
      <c r="I254" s="1" t="str">
        <f t="shared" si="24"/>
        <v>more than 50% Discount</v>
      </c>
      <c r="J254" s="1" t="b">
        <f t="shared" si="25"/>
        <v>1</v>
      </c>
      <c r="K254">
        <v>4</v>
      </c>
      <c r="L254" s="4">
        <v>9378</v>
      </c>
      <c r="M254" s="4" t="b">
        <f t="shared" si="26"/>
        <v>0</v>
      </c>
      <c r="N254" s="8">
        <f t="shared" si="27"/>
        <v>37512</v>
      </c>
      <c r="O254" t="s">
        <v>2392</v>
      </c>
      <c r="P254" t="s">
        <v>3474</v>
      </c>
      <c r="Q254" s="7">
        <f t="shared" si="22"/>
        <v>5617422</v>
      </c>
      <c r="R254" t="s">
        <v>5088</v>
      </c>
    </row>
    <row r="255" spans="1:18" x14ac:dyDescent="0.3">
      <c r="A255" t="s">
        <v>325</v>
      </c>
      <c r="B255" t="s">
        <v>326</v>
      </c>
      <c r="C255" t="s">
        <v>1526</v>
      </c>
      <c r="D255">
        <v>96</v>
      </c>
      <c r="E255">
        <v>399</v>
      </c>
      <c r="F255" s="2" t="b">
        <f t="shared" si="23"/>
        <v>0</v>
      </c>
      <c r="G255" s="2">
        <f t="shared" si="21"/>
        <v>398.75939849624058</v>
      </c>
      <c r="H255" s="1">
        <v>0.76</v>
      </c>
      <c r="I255" s="1" t="str">
        <f t="shared" si="24"/>
        <v>more than 50% Discount</v>
      </c>
      <c r="J255" s="1" t="b">
        <f t="shared" si="25"/>
        <v>1</v>
      </c>
      <c r="K255">
        <v>3.6</v>
      </c>
      <c r="L255" s="4">
        <v>1796</v>
      </c>
      <c r="M255" s="4" t="b">
        <f t="shared" si="26"/>
        <v>0</v>
      </c>
      <c r="N255" s="8">
        <f t="shared" si="27"/>
        <v>6465.6</v>
      </c>
      <c r="O255" t="s">
        <v>2550</v>
      </c>
      <c r="P255" t="s">
        <v>3645</v>
      </c>
      <c r="Q255" s="7">
        <f t="shared" si="22"/>
        <v>716604</v>
      </c>
      <c r="R255" t="s">
        <v>5028</v>
      </c>
    </row>
    <row r="256" spans="1:18" x14ac:dyDescent="0.3">
      <c r="A256" t="s">
        <v>327</v>
      </c>
      <c r="B256" t="s">
        <v>328</v>
      </c>
      <c r="C256" t="s">
        <v>1526</v>
      </c>
      <c r="D256" s="2">
        <v>54990</v>
      </c>
      <c r="E256" s="2">
        <v>85000</v>
      </c>
      <c r="F256" s="2" t="b">
        <f t="shared" si="23"/>
        <v>0</v>
      </c>
      <c r="G256" s="2">
        <f t="shared" si="21"/>
        <v>84999.35305882353</v>
      </c>
      <c r="H256" s="1">
        <v>0.35</v>
      </c>
      <c r="I256" s="1" t="str">
        <f t="shared" si="24"/>
        <v>less than 50%</v>
      </c>
      <c r="J256" s="1" t="b">
        <f t="shared" si="25"/>
        <v>0</v>
      </c>
      <c r="K256">
        <v>4.3</v>
      </c>
      <c r="L256" s="4">
        <v>3587</v>
      </c>
      <c r="M256" s="4" t="b">
        <f t="shared" si="26"/>
        <v>0</v>
      </c>
      <c r="N256" s="8">
        <f t="shared" si="27"/>
        <v>15424.099999999999</v>
      </c>
      <c r="O256" t="s">
        <v>2455</v>
      </c>
      <c r="P256" t="s">
        <v>3539</v>
      </c>
      <c r="Q256" s="7">
        <f t="shared" si="22"/>
        <v>304895000</v>
      </c>
      <c r="R256" t="s">
        <v>5089</v>
      </c>
    </row>
    <row r="257" spans="1:18" x14ac:dyDescent="0.3">
      <c r="A257" t="s">
        <v>329</v>
      </c>
      <c r="B257" t="s">
        <v>1686</v>
      </c>
      <c r="C257" t="s">
        <v>1526</v>
      </c>
      <c r="D257">
        <v>439</v>
      </c>
      <c r="E257">
        <v>758</v>
      </c>
      <c r="F257" s="2" t="b">
        <f t="shared" si="23"/>
        <v>0</v>
      </c>
      <c r="G257" s="2">
        <f t="shared" si="21"/>
        <v>757.42084432717684</v>
      </c>
      <c r="H257" s="1">
        <v>0.42</v>
      </c>
      <c r="I257" s="1" t="str">
        <f t="shared" si="24"/>
        <v>less than 50%</v>
      </c>
      <c r="J257" s="1" t="b">
        <f t="shared" si="25"/>
        <v>0</v>
      </c>
      <c r="K257">
        <v>4.2</v>
      </c>
      <c r="L257" s="4">
        <v>4296</v>
      </c>
      <c r="M257" s="4" t="b">
        <f t="shared" si="26"/>
        <v>0</v>
      </c>
      <c r="N257" s="8">
        <f t="shared" si="27"/>
        <v>18043.2</v>
      </c>
      <c r="O257" t="s">
        <v>2551</v>
      </c>
      <c r="P257" t="s">
        <v>3646</v>
      </c>
      <c r="Q257" s="7">
        <f t="shared" si="22"/>
        <v>3256368</v>
      </c>
      <c r="R257" t="s">
        <v>4978</v>
      </c>
    </row>
    <row r="258" spans="1:18" x14ac:dyDescent="0.3">
      <c r="A258" t="s">
        <v>330</v>
      </c>
      <c r="B258" t="s">
        <v>1687</v>
      </c>
      <c r="C258" t="s">
        <v>1525</v>
      </c>
      <c r="D258">
        <v>299</v>
      </c>
      <c r="E258">
        <v>999</v>
      </c>
      <c r="F258" s="2" t="b">
        <f t="shared" si="23"/>
        <v>0</v>
      </c>
      <c r="G258" s="2">
        <f t="shared" ref="G258:G321" si="28">E258-D258/E258</f>
        <v>998.70070070070074</v>
      </c>
      <c r="H258" s="1">
        <v>0.7</v>
      </c>
      <c r="I258" s="1" t="str">
        <f t="shared" si="24"/>
        <v>more than 50% Discount</v>
      </c>
      <c r="J258" s="1" t="b">
        <f t="shared" si="25"/>
        <v>1</v>
      </c>
      <c r="K258">
        <v>4.3</v>
      </c>
      <c r="L258" s="4">
        <v>2651</v>
      </c>
      <c r="M258" s="4" t="b">
        <f t="shared" si="26"/>
        <v>0</v>
      </c>
      <c r="N258" s="8">
        <f t="shared" si="27"/>
        <v>11399.3</v>
      </c>
      <c r="O258" t="s">
        <v>2495</v>
      </c>
      <c r="P258" t="s">
        <v>3584</v>
      </c>
      <c r="Q258" s="7">
        <f t="shared" ref="Q258:Q321" si="29">E258*L258</f>
        <v>2648349</v>
      </c>
      <c r="R258" t="s">
        <v>5090</v>
      </c>
    </row>
    <row r="259" spans="1:18" x14ac:dyDescent="0.3">
      <c r="A259" t="s">
        <v>331</v>
      </c>
      <c r="B259" t="s">
        <v>332</v>
      </c>
      <c r="C259" t="s">
        <v>1525</v>
      </c>
      <c r="D259">
        <v>299</v>
      </c>
      <c r="E259">
        <v>799</v>
      </c>
      <c r="F259" s="2" t="b">
        <f t="shared" ref="F259:F322" si="30">E258 =
IF(E258 &lt; 200, "&lt;₹200",
   IF(E258 &lt;= 500, "₹200–₹500", "&gt;₹500"))</f>
        <v>0</v>
      </c>
      <c r="G259" s="2">
        <f t="shared" si="28"/>
        <v>798.62578222778473</v>
      </c>
      <c r="H259" s="1">
        <v>0.63</v>
      </c>
      <c r="I259" s="1" t="str">
        <f t="shared" ref="I259:I322" si="31">IF(H259&lt;49%,"less than 50%",IF(H259&gt;50%,"more than 50% Discount"))</f>
        <v>more than 50% Discount</v>
      </c>
      <c r="J259" s="1" t="b">
        <f t="shared" ref="J259:J322" si="32">H259&gt;=50%</f>
        <v>1</v>
      </c>
      <c r="K259">
        <v>4.2</v>
      </c>
      <c r="L259" s="4">
        <v>94363</v>
      </c>
      <c r="M259" s="4" t="b">
        <f t="shared" ref="M259:M322" si="33">L259&lt;1000</f>
        <v>0</v>
      </c>
      <c r="N259" s="8">
        <f t="shared" ref="N259:N322" si="34">K259*L259</f>
        <v>396324.60000000003</v>
      </c>
      <c r="O259" t="s">
        <v>2375</v>
      </c>
      <c r="P259" t="s">
        <v>3457</v>
      </c>
      <c r="Q259" s="7">
        <f t="shared" si="29"/>
        <v>75396037</v>
      </c>
      <c r="R259" t="s">
        <v>5025</v>
      </c>
    </row>
    <row r="260" spans="1:18" x14ac:dyDescent="0.3">
      <c r="A260" t="s">
        <v>333</v>
      </c>
      <c r="B260" t="s">
        <v>1688</v>
      </c>
      <c r="C260" t="s">
        <v>1525</v>
      </c>
      <c r="D260">
        <v>789</v>
      </c>
      <c r="E260" s="2">
        <v>1999</v>
      </c>
      <c r="F260" s="2" t="b">
        <f t="shared" si="30"/>
        <v>0</v>
      </c>
      <c r="G260" s="2">
        <f t="shared" si="28"/>
        <v>1998.6053026513257</v>
      </c>
      <c r="H260" s="1">
        <v>0.61</v>
      </c>
      <c r="I260" s="1" t="str">
        <f t="shared" si="31"/>
        <v>more than 50% Discount</v>
      </c>
      <c r="J260" s="1" t="b">
        <f t="shared" si="32"/>
        <v>1</v>
      </c>
      <c r="K260">
        <v>4.2</v>
      </c>
      <c r="L260" s="4">
        <v>34540</v>
      </c>
      <c r="M260" s="4" t="b">
        <f t="shared" si="33"/>
        <v>0</v>
      </c>
      <c r="N260" s="8">
        <f t="shared" si="34"/>
        <v>145068</v>
      </c>
      <c r="O260" t="s">
        <v>2552</v>
      </c>
      <c r="P260" t="s">
        <v>3647</v>
      </c>
      <c r="Q260" s="7">
        <f t="shared" si="29"/>
        <v>69045460</v>
      </c>
      <c r="R260" t="s">
        <v>4890</v>
      </c>
    </row>
    <row r="261" spans="1:18" x14ac:dyDescent="0.3">
      <c r="A261" t="s">
        <v>334</v>
      </c>
      <c r="B261" t="s">
        <v>1689</v>
      </c>
      <c r="C261" t="s">
        <v>1526</v>
      </c>
      <c r="D261">
        <v>299</v>
      </c>
      <c r="E261">
        <v>700</v>
      </c>
      <c r="F261" s="2" t="b">
        <f t="shared" si="30"/>
        <v>0</v>
      </c>
      <c r="G261" s="2">
        <f t="shared" si="28"/>
        <v>699.57285714285717</v>
      </c>
      <c r="H261" s="1">
        <v>0.56999999999999995</v>
      </c>
      <c r="I261" s="1" t="str">
        <f t="shared" si="31"/>
        <v>more than 50% Discount</v>
      </c>
      <c r="J261" s="1" t="b">
        <f t="shared" si="32"/>
        <v>1</v>
      </c>
      <c r="K261">
        <v>4.4000000000000004</v>
      </c>
      <c r="L261" s="4">
        <v>8714</v>
      </c>
      <c r="M261" s="4" t="b">
        <f t="shared" si="33"/>
        <v>0</v>
      </c>
      <c r="N261" s="8">
        <f t="shared" si="34"/>
        <v>38341.600000000006</v>
      </c>
      <c r="O261" t="s">
        <v>2553</v>
      </c>
      <c r="P261" t="s">
        <v>3648</v>
      </c>
      <c r="Q261" s="7">
        <f t="shared" si="29"/>
        <v>6099800</v>
      </c>
      <c r="R261" t="s">
        <v>5091</v>
      </c>
    </row>
    <row r="262" spans="1:18" x14ac:dyDescent="0.3">
      <c r="A262" t="s">
        <v>335</v>
      </c>
      <c r="B262" t="s">
        <v>1690</v>
      </c>
      <c r="C262" t="s">
        <v>1525</v>
      </c>
      <c r="D262">
        <v>325</v>
      </c>
      <c r="E262" s="2">
        <v>1099</v>
      </c>
      <c r="F262" s="2" t="b">
        <f t="shared" si="30"/>
        <v>0</v>
      </c>
      <c r="G262" s="2">
        <f t="shared" si="28"/>
        <v>1098.7042766151046</v>
      </c>
      <c r="H262" s="1">
        <v>0.7</v>
      </c>
      <c r="I262" s="1" t="str">
        <f t="shared" si="31"/>
        <v>more than 50% Discount</v>
      </c>
      <c r="J262" s="1" t="b">
        <f t="shared" si="32"/>
        <v>1</v>
      </c>
      <c r="K262">
        <v>4.2</v>
      </c>
      <c r="L262" s="4">
        <v>10576</v>
      </c>
      <c r="M262" s="4" t="b">
        <f t="shared" si="33"/>
        <v>0</v>
      </c>
      <c r="N262" s="8">
        <f t="shared" si="34"/>
        <v>44419.200000000004</v>
      </c>
      <c r="O262" t="s">
        <v>2439</v>
      </c>
      <c r="P262" t="s">
        <v>3523</v>
      </c>
      <c r="Q262" s="7">
        <f t="shared" si="29"/>
        <v>11623024</v>
      </c>
      <c r="R262" t="s">
        <v>5092</v>
      </c>
    </row>
    <row r="263" spans="1:18" x14ac:dyDescent="0.3">
      <c r="A263" t="s">
        <v>336</v>
      </c>
      <c r="B263" t="s">
        <v>1691</v>
      </c>
      <c r="C263" t="s">
        <v>1525</v>
      </c>
      <c r="D263" s="2">
        <v>1299</v>
      </c>
      <c r="E263" s="2">
        <v>1999</v>
      </c>
      <c r="F263" s="2" t="b">
        <f t="shared" si="30"/>
        <v>0</v>
      </c>
      <c r="G263" s="2">
        <f t="shared" si="28"/>
        <v>1998.3501750875437</v>
      </c>
      <c r="H263" s="1">
        <v>0.35</v>
      </c>
      <c r="I263" s="1" t="str">
        <f t="shared" si="31"/>
        <v>less than 50%</v>
      </c>
      <c r="J263" s="1" t="b">
        <f t="shared" si="32"/>
        <v>0</v>
      </c>
      <c r="K263">
        <v>4.4000000000000004</v>
      </c>
      <c r="L263" s="4">
        <v>7318</v>
      </c>
      <c r="M263" s="4" t="b">
        <f t="shared" si="33"/>
        <v>0</v>
      </c>
      <c r="N263" s="8">
        <f t="shared" si="34"/>
        <v>32199.200000000004</v>
      </c>
      <c r="O263" t="s">
        <v>2507</v>
      </c>
      <c r="P263" t="s">
        <v>3598</v>
      </c>
      <c r="Q263" s="7">
        <f t="shared" si="29"/>
        <v>14628682</v>
      </c>
      <c r="R263" t="s">
        <v>4960</v>
      </c>
    </row>
    <row r="264" spans="1:18" x14ac:dyDescent="0.3">
      <c r="A264" t="s">
        <v>337</v>
      </c>
      <c r="B264" t="s">
        <v>1692</v>
      </c>
      <c r="C264" t="s">
        <v>1526</v>
      </c>
      <c r="D264">
        <v>790</v>
      </c>
      <c r="E264" s="2">
        <v>1999</v>
      </c>
      <c r="F264" s="2" t="b">
        <f t="shared" si="30"/>
        <v>0</v>
      </c>
      <c r="G264" s="2">
        <f t="shared" si="28"/>
        <v>1998.6048024012007</v>
      </c>
      <c r="H264" s="1">
        <v>0.6</v>
      </c>
      <c r="I264" s="1" t="str">
        <f t="shared" si="31"/>
        <v>more than 50% Discount</v>
      </c>
      <c r="J264" s="1" t="b">
        <f t="shared" si="32"/>
        <v>1</v>
      </c>
      <c r="K264">
        <v>3</v>
      </c>
      <c r="L264" s="4">
        <v>103</v>
      </c>
      <c r="M264" s="4" t="b">
        <f t="shared" si="33"/>
        <v>1</v>
      </c>
      <c r="N264" s="8">
        <f t="shared" si="34"/>
        <v>309</v>
      </c>
      <c r="O264" t="s">
        <v>2554</v>
      </c>
      <c r="P264" t="s">
        <v>3649</v>
      </c>
      <c r="Q264" s="7">
        <f t="shared" si="29"/>
        <v>205897</v>
      </c>
      <c r="R264" t="s">
        <v>5042</v>
      </c>
    </row>
    <row r="265" spans="1:18" x14ac:dyDescent="0.3">
      <c r="A265" t="s">
        <v>338</v>
      </c>
      <c r="B265" t="s">
        <v>339</v>
      </c>
      <c r="C265" t="s">
        <v>1526</v>
      </c>
      <c r="D265" s="2">
        <v>4699</v>
      </c>
      <c r="E265" s="2">
        <v>4699</v>
      </c>
      <c r="F265" s="2" t="b">
        <f t="shared" si="30"/>
        <v>0</v>
      </c>
      <c r="G265" s="2">
        <f t="shared" si="28"/>
        <v>4698</v>
      </c>
      <c r="H265" s="1">
        <v>0</v>
      </c>
      <c r="I265" s="1" t="str">
        <f t="shared" si="31"/>
        <v>less than 50%</v>
      </c>
      <c r="J265" s="1" t="b">
        <f t="shared" si="32"/>
        <v>0</v>
      </c>
      <c r="K265">
        <v>4.5</v>
      </c>
      <c r="L265" s="4">
        <v>224</v>
      </c>
      <c r="M265" s="4" t="b">
        <f t="shared" si="33"/>
        <v>1</v>
      </c>
      <c r="N265" s="8">
        <f t="shared" si="34"/>
        <v>1008</v>
      </c>
      <c r="O265" t="s">
        <v>2555</v>
      </c>
      <c r="P265" t="s">
        <v>3650</v>
      </c>
      <c r="Q265" s="7">
        <f t="shared" si="29"/>
        <v>1052576</v>
      </c>
      <c r="R265" t="s">
        <v>5093</v>
      </c>
    </row>
    <row r="266" spans="1:18" x14ac:dyDescent="0.3">
      <c r="A266" t="s">
        <v>340</v>
      </c>
      <c r="B266" t="s">
        <v>341</v>
      </c>
      <c r="C266" t="s">
        <v>1526</v>
      </c>
      <c r="D266" s="2">
        <v>18999</v>
      </c>
      <c r="E266" s="2">
        <v>24990</v>
      </c>
      <c r="F266" s="2" t="b">
        <f t="shared" si="30"/>
        <v>0</v>
      </c>
      <c r="G266" s="2">
        <f t="shared" si="28"/>
        <v>24989.239735894356</v>
      </c>
      <c r="H266" s="1">
        <v>0.24</v>
      </c>
      <c r="I266" s="1" t="str">
        <f t="shared" si="31"/>
        <v>less than 50%</v>
      </c>
      <c r="J266" s="1" t="b">
        <f t="shared" si="32"/>
        <v>0</v>
      </c>
      <c r="K266">
        <v>4.3</v>
      </c>
      <c r="L266" s="4">
        <v>4702</v>
      </c>
      <c r="M266" s="4" t="b">
        <f t="shared" si="33"/>
        <v>0</v>
      </c>
      <c r="N266" s="8">
        <f t="shared" si="34"/>
        <v>20218.599999999999</v>
      </c>
      <c r="O266" t="s">
        <v>2393</v>
      </c>
      <c r="P266" t="s">
        <v>3475</v>
      </c>
      <c r="Q266" s="7">
        <f t="shared" si="29"/>
        <v>117502980</v>
      </c>
      <c r="R266" t="s">
        <v>5094</v>
      </c>
    </row>
    <row r="267" spans="1:18" x14ac:dyDescent="0.3">
      <c r="A267" t="s">
        <v>342</v>
      </c>
      <c r="B267" t="s">
        <v>1693</v>
      </c>
      <c r="C267" t="s">
        <v>1525</v>
      </c>
      <c r="D267">
        <v>199</v>
      </c>
      <c r="E267">
        <v>999</v>
      </c>
      <c r="F267" s="2" t="b">
        <f t="shared" si="30"/>
        <v>0</v>
      </c>
      <c r="G267" s="2">
        <f t="shared" si="28"/>
        <v>998.80080080080086</v>
      </c>
      <c r="H267" s="1">
        <v>0.8</v>
      </c>
      <c r="I267" s="1" t="str">
        <f t="shared" si="31"/>
        <v>more than 50% Discount</v>
      </c>
      <c r="J267" s="1" t="b">
        <f t="shared" si="32"/>
        <v>1</v>
      </c>
      <c r="K267">
        <v>4.2</v>
      </c>
      <c r="L267" s="4">
        <v>85</v>
      </c>
      <c r="M267" s="4" t="b">
        <f t="shared" si="33"/>
        <v>1</v>
      </c>
      <c r="N267" s="8">
        <f t="shared" si="34"/>
        <v>357</v>
      </c>
      <c r="O267" t="s">
        <v>2556</v>
      </c>
      <c r="P267" t="s">
        <v>3651</v>
      </c>
      <c r="Q267" s="7">
        <f t="shared" si="29"/>
        <v>84915</v>
      </c>
      <c r="R267" t="s">
        <v>4908</v>
      </c>
    </row>
    <row r="268" spans="1:18" x14ac:dyDescent="0.3">
      <c r="A268" t="s">
        <v>343</v>
      </c>
      <c r="B268" t="s">
        <v>1694</v>
      </c>
      <c r="C268" t="s">
        <v>1526</v>
      </c>
      <c r="D268">
        <v>269</v>
      </c>
      <c r="E268">
        <v>650</v>
      </c>
      <c r="F268" s="2" t="b">
        <f t="shared" si="30"/>
        <v>0</v>
      </c>
      <c r="G268" s="2">
        <f t="shared" si="28"/>
        <v>649.58615384615382</v>
      </c>
      <c r="H268" s="1">
        <v>0.59</v>
      </c>
      <c r="I268" s="1" t="str">
        <f t="shared" si="31"/>
        <v>more than 50% Discount</v>
      </c>
      <c r="J268" s="1" t="b">
        <f t="shared" si="32"/>
        <v>1</v>
      </c>
      <c r="K268">
        <v>4.4000000000000004</v>
      </c>
      <c r="L268" s="4">
        <v>35877</v>
      </c>
      <c r="M268" s="4" t="b">
        <f t="shared" si="33"/>
        <v>0</v>
      </c>
      <c r="N268" s="8">
        <f t="shared" si="34"/>
        <v>157858.80000000002</v>
      </c>
      <c r="O268" t="s">
        <v>2557</v>
      </c>
      <c r="P268" t="s">
        <v>3652</v>
      </c>
      <c r="Q268" s="7">
        <f t="shared" si="29"/>
        <v>23320050</v>
      </c>
      <c r="R268" t="s">
        <v>5095</v>
      </c>
    </row>
    <row r="269" spans="1:18" x14ac:dyDescent="0.3">
      <c r="A269" t="s">
        <v>344</v>
      </c>
      <c r="B269" t="s">
        <v>1695</v>
      </c>
      <c r="C269" t="s">
        <v>1526</v>
      </c>
      <c r="D269" s="2">
        <v>1990</v>
      </c>
      <c r="E269" s="2">
        <v>3100</v>
      </c>
      <c r="F269" s="2" t="b">
        <f t="shared" si="30"/>
        <v>0</v>
      </c>
      <c r="G269" s="2">
        <f t="shared" si="28"/>
        <v>3099.3580645161292</v>
      </c>
      <c r="H269" s="1">
        <v>0.36</v>
      </c>
      <c r="I269" s="1" t="str">
        <f t="shared" si="31"/>
        <v>less than 50%</v>
      </c>
      <c r="J269" s="1" t="b">
        <f t="shared" si="32"/>
        <v>0</v>
      </c>
      <c r="K269">
        <v>4</v>
      </c>
      <c r="L269" s="4">
        <v>897</v>
      </c>
      <c r="M269" s="4" t="b">
        <f t="shared" si="33"/>
        <v>1</v>
      </c>
      <c r="N269" s="8">
        <f t="shared" si="34"/>
        <v>3588</v>
      </c>
      <c r="O269" t="s">
        <v>2558</v>
      </c>
      <c r="P269" t="s">
        <v>3653</v>
      </c>
      <c r="Q269" s="7">
        <f t="shared" si="29"/>
        <v>2780700</v>
      </c>
      <c r="R269" t="s">
        <v>5096</v>
      </c>
    </row>
    <row r="270" spans="1:18" x14ac:dyDescent="0.3">
      <c r="A270" t="s">
        <v>345</v>
      </c>
      <c r="B270" t="s">
        <v>1696</v>
      </c>
      <c r="C270" t="s">
        <v>1526</v>
      </c>
      <c r="D270" s="2">
        <v>2299</v>
      </c>
      <c r="E270" s="2">
        <v>3999</v>
      </c>
      <c r="F270" s="2" t="b">
        <f t="shared" si="30"/>
        <v>0</v>
      </c>
      <c r="G270" s="2">
        <f t="shared" si="28"/>
        <v>3998.4251062765693</v>
      </c>
      <c r="H270" s="1">
        <v>0.43</v>
      </c>
      <c r="I270" s="1" t="str">
        <f t="shared" si="31"/>
        <v>less than 50%</v>
      </c>
      <c r="J270" s="1" t="b">
        <f t="shared" si="32"/>
        <v>0</v>
      </c>
      <c r="K270">
        <v>3.8</v>
      </c>
      <c r="L270" s="4">
        <v>282</v>
      </c>
      <c r="M270" s="4" t="b">
        <f t="shared" si="33"/>
        <v>1</v>
      </c>
      <c r="N270" s="8">
        <f t="shared" si="34"/>
        <v>1071.5999999999999</v>
      </c>
      <c r="O270" t="s">
        <v>2559</v>
      </c>
      <c r="P270" t="s">
        <v>3654</v>
      </c>
      <c r="Q270" s="7">
        <f t="shared" si="29"/>
        <v>1127718</v>
      </c>
      <c r="R270" t="s">
        <v>5097</v>
      </c>
    </row>
    <row r="271" spans="1:18" x14ac:dyDescent="0.3">
      <c r="A271" t="s">
        <v>346</v>
      </c>
      <c r="B271" t="s">
        <v>347</v>
      </c>
      <c r="C271" t="s">
        <v>1526</v>
      </c>
      <c r="D271" s="2">
        <v>35999</v>
      </c>
      <c r="E271" s="2">
        <v>49990</v>
      </c>
      <c r="F271" s="2" t="b">
        <f t="shared" si="30"/>
        <v>0</v>
      </c>
      <c r="G271" s="2">
        <f t="shared" si="28"/>
        <v>49989.279875975197</v>
      </c>
      <c r="H271" s="1">
        <v>0.28000000000000003</v>
      </c>
      <c r="I271" s="1" t="str">
        <f t="shared" si="31"/>
        <v>less than 50%</v>
      </c>
      <c r="J271" s="1" t="b">
        <f t="shared" si="32"/>
        <v>0</v>
      </c>
      <c r="K271">
        <v>4.3</v>
      </c>
      <c r="L271" s="4">
        <v>1611</v>
      </c>
      <c r="M271" s="4" t="b">
        <f t="shared" si="33"/>
        <v>0</v>
      </c>
      <c r="N271" s="8">
        <f t="shared" si="34"/>
        <v>6927.2999999999993</v>
      </c>
      <c r="O271" t="s">
        <v>2492</v>
      </c>
      <c r="P271" t="s">
        <v>3581</v>
      </c>
      <c r="Q271" s="7">
        <f t="shared" si="29"/>
        <v>80533890</v>
      </c>
      <c r="R271" t="s">
        <v>5098</v>
      </c>
    </row>
    <row r="272" spans="1:18" x14ac:dyDescent="0.3">
      <c r="A272" t="s">
        <v>348</v>
      </c>
      <c r="B272" t="s">
        <v>1697</v>
      </c>
      <c r="C272" t="s">
        <v>1526</v>
      </c>
      <c r="D272">
        <v>349</v>
      </c>
      <c r="E272">
        <v>999</v>
      </c>
      <c r="F272" s="2" t="b">
        <f t="shared" si="30"/>
        <v>0</v>
      </c>
      <c r="G272" s="2">
        <f t="shared" si="28"/>
        <v>998.65065065065062</v>
      </c>
      <c r="H272" s="1">
        <v>0.65</v>
      </c>
      <c r="I272" s="1" t="str">
        <f t="shared" si="31"/>
        <v>more than 50% Discount</v>
      </c>
      <c r="J272" s="1" t="b">
        <f t="shared" si="32"/>
        <v>1</v>
      </c>
      <c r="K272">
        <v>4.2</v>
      </c>
      <c r="L272" s="4">
        <v>513</v>
      </c>
      <c r="M272" s="4" t="b">
        <f t="shared" si="33"/>
        <v>1</v>
      </c>
      <c r="N272" s="8">
        <f t="shared" si="34"/>
        <v>2154.6</v>
      </c>
      <c r="O272" t="s">
        <v>2560</v>
      </c>
      <c r="P272" t="s">
        <v>3655</v>
      </c>
      <c r="Q272" s="7">
        <f t="shared" si="29"/>
        <v>512487</v>
      </c>
      <c r="R272" t="s">
        <v>5022</v>
      </c>
    </row>
    <row r="273" spans="1:18" x14ac:dyDescent="0.3">
      <c r="A273" t="s">
        <v>349</v>
      </c>
      <c r="B273" t="s">
        <v>1698</v>
      </c>
      <c r="C273" t="s">
        <v>1525</v>
      </c>
      <c r="D273">
        <v>719</v>
      </c>
      <c r="E273" s="2">
        <v>1499</v>
      </c>
      <c r="F273" s="2" t="b">
        <f t="shared" si="30"/>
        <v>0</v>
      </c>
      <c r="G273" s="2">
        <f t="shared" si="28"/>
        <v>1498.5203468979319</v>
      </c>
      <c r="H273" s="1">
        <v>0.52</v>
      </c>
      <c r="I273" s="1" t="str">
        <f t="shared" si="31"/>
        <v>more than 50% Discount</v>
      </c>
      <c r="J273" s="1" t="b">
        <f t="shared" si="32"/>
        <v>1</v>
      </c>
      <c r="K273">
        <v>4.0999999999999996</v>
      </c>
      <c r="L273" s="4">
        <v>1045</v>
      </c>
      <c r="M273" s="4" t="b">
        <f t="shared" si="33"/>
        <v>0</v>
      </c>
      <c r="N273" s="8">
        <f t="shared" si="34"/>
        <v>4284.5</v>
      </c>
      <c r="O273" t="s">
        <v>2448</v>
      </c>
      <c r="P273" t="s">
        <v>3532</v>
      </c>
      <c r="Q273" s="7">
        <f t="shared" si="29"/>
        <v>1566455</v>
      </c>
      <c r="R273" t="s">
        <v>5099</v>
      </c>
    </row>
    <row r="274" spans="1:18" x14ac:dyDescent="0.3">
      <c r="A274" t="s">
        <v>350</v>
      </c>
      <c r="B274" t="s">
        <v>351</v>
      </c>
      <c r="C274" t="s">
        <v>1526</v>
      </c>
      <c r="D274" s="2">
        <v>8999</v>
      </c>
      <c r="E274" s="2">
        <v>18999</v>
      </c>
      <c r="F274" s="2" t="b">
        <f t="shared" si="30"/>
        <v>0</v>
      </c>
      <c r="G274" s="2">
        <f t="shared" si="28"/>
        <v>18998.526343491762</v>
      </c>
      <c r="H274" s="1">
        <v>0.53</v>
      </c>
      <c r="I274" s="1" t="str">
        <f t="shared" si="31"/>
        <v>more than 50% Discount</v>
      </c>
      <c r="J274" s="1" t="b">
        <f t="shared" si="32"/>
        <v>1</v>
      </c>
      <c r="K274">
        <v>4</v>
      </c>
      <c r="L274" s="4">
        <v>6347</v>
      </c>
      <c r="M274" s="4" t="b">
        <f t="shared" si="33"/>
        <v>0</v>
      </c>
      <c r="N274" s="8">
        <f t="shared" si="34"/>
        <v>25388</v>
      </c>
      <c r="O274" t="s">
        <v>2561</v>
      </c>
      <c r="P274" t="s">
        <v>3656</v>
      </c>
      <c r="Q274" s="7">
        <f t="shared" si="29"/>
        <v>120586653</v>
      </c>
      <c r="R274" t="s">
        <v>4970</v>
      </c>
    </row>
    <row r="275" spans="1:18" x14ac:dyDescent="0.3">
      <c r="A275" t="s">
        <v>352</v>
      </c>
      <c r="B275" t="s">
        <v>353</v>
      </c>
      <c r="C275" t="s">
        <v>1526</v>
      </c>
      <c r="D275">
        <v>917</v>
      </c>
      <c r="E275" s="2">
        <v>2299</v>
      </c>
      <c r="F275" s="2" t="b">
        <f t="shared" si="30"/>
        <v>0</v>
      </c>
      <c r="G275" s="2">
        <f t="shared" si="28"/>
        <v>2298.60113092649</v>
      </c>
      <c r="H275" s="1">
        <v>0.6</v>
      </c>
      <c r="I275" s="1" t="str">
        <f t="shared" si="31"/>
        <v>more than 50% Discount</v>
      </c>
      <c r="J275" s="1" t="b">
        <f t="shared" si="32"/>
        <v>1</v>
      </c>
      <c r="K275">
        <v>4.2</v>
      </c>
      <c r="L275" s="4">
        <v>3300</v>
      </c>
      <c r="M275" s="4" t="b">
        <f t="shared" si="33"/>
        <v>0</v>
      </c>
      <c r="N275" s="8">
        <f t="shared" si="34"/>
        <v>13860</v>
      </c>
      <c r="O275" t="s">
        <v>2562</v>
      </c>
      <c r="P275" t="s">
        <v>3657</v>
      </c>
      <c r="Q275" s="7">
        <f t="shared" si="29"/>
        <v>7586700</v>
      </c>
      <c r="R275" t="s">
        <v>5100</v>
      </c>
    </row>
    <row r="276" spans="1:18" x14ac:dyDescent="0.3">
      <c r="A276" t="s">
        <v>354</v>
      </c>
      <c r="B276" t="s">
        <v>1699</v>
      </c>
      <c r="C276" t="s">
        <v>1526</v>
      </c>
      <c r="D276">
        <v>399</v>
      </c>
      <c r="E276">
        <v>999</v>
      </c>
      <c r="F276" s="2" t="b">
        <f t="shared" si="30"/>
        <v>0</v>
      </c>
      <c r="G276" s="2">
        <f t="shared" si="28"/>
        <v>998.60060060060061</v>
      </c>
      <c r="H276" s="1">
        <v>0.6</v>
      </c>
      <c r="I276" s="1" t="str">
        <f t="shared" si="31"/>
        <v>more than 50% Discount</v>
      </c>
      <c r="J276" s="1" t="b">
        <f t="shared" si="32"/>
        <v>1</v>
      </c>
      <c r="K276">
        <v>3.3</v>
      </c>
      <c r="L276" s="4">
        <v>23</v>
      </c>
      <c r="M276" s="4" t="b">
        <f t="shared" si="33"/>
        <v>1</v>
      </c>
      <c r="N276" s="8">
        <f t="shared" si="34"/>
        <v>75.899999999999991</v>
      </c>
      <c r="O276" t="s">
        <v>2397</v>
      </c>
      <c r="P276" t="s">
        <v>3658</v>
      </c>
      <c r="Q276" s="7">
        <f t="shared" si="29"/>
        <v>22977</v>
      </c>
      <c r="R276" t="s">
        <v>5101</v>
      </c>
    </row>
    <row r="277" spans="1:18" x14ac:dyDescent="0.3">
      <c r="A277" t="s">
        <v>355</v>
      </c>
      <c r="B277" t="s">
        <v>356</v>
      </c>
      <c r="C277" t="s">
        <v>1526</v>
      </c>
      <c r="D277" s="2">
        <v>45999</v>
      </c>
      <c r="E277" s="2">
        <v>69900</v>
      </c>
      <c r="F277" s="2" t="b">
        <f t="shared" si="30"/>
        <v>0</v>
      </c>
      <c r="G277" s="2">
        <f t="shared" si="28"/>
        <v>69899.341931330477</v>
      </c>
      <c r="H277" s="1">
        <v>0.34</v>
      </c>
      <c r="I277" s="1" t="str">
        <f t="shared" si="31"/>
        <v>less than 50%</v>
      </c>
      <c r="J277" s="1" t="b">
        <f t="shared" si="32"/>
        <v>0</v>
      </c>
      <c r="K277">
        <v>4.3</v>
      </c>
      <c r="L277" s="4">
        <v>7109</v>
      </c>
      <c r="M277" s="4" t="b">
        <f t="shared" si="33"/>
        <v>0</v>
      </c>
      <c r="N277" s="8">
        <f t="shared" si="34"/>
        <v>30568.699999999997</v>
      </c>
      <c r="O277" t="s">
        <v>2420</v>
      </c>
      <c r="P277" t="s">
        <v>3504</v>
      </c>
      <c r="Q277" s="7">
        <f t="shared" si="29"/>
        <v>496919100</v>
      </c>
      <c r="R277" t="s">
        <v>5102</v>
      </c>
    </row>
    <row r="278" spans="1:18" x14ac:dyDescent="0.3">
      <c r="A278" t="s">
        <v>357</v>
      </c>
      <c r="B278" t="s">
        <v>1700</v>
      </c>
      <c r="C278" t="s">
        <v>1525</v>
      </c>
      <c r="D278">
        <v>119</v>
      </c>
      <c r="E278">
        <v>299</v>
      </c>
      <c r="F278" s="2" t="b">
        <f t="shared" si="30"/>
        <v>0</v>
      </c>
      <c r="G278" s="2">
        <f t="shared" si="28"/>
        <v>298.60200668896323</v>
      </c>
      <c r="H278" s="1">
        <v>0.6</v>
      </c>
      <c r="I278" s="1" t="str">
        <f t="shared" si="31"/>
        <v>more than 50% Discount</v>
      </c>
      <c r="J278" s="1" t="b">
        <f t="shared" si="32"/>
        <v>1</v>
      </c>
      <c r="K278">
        <v>3.8</v>
      </c>
      <c r="L278" s="4">
        <v>51</v>
      </c>
      <c r="M278" s="4" t="b">
        <f t="shared" si="33"/>
        <v>1</v>
      </c>
      <c r="N278" s="8">
        <f t="shared" si="34"/>
        <v>193.79999999999998</v>
      </c>
      <c r="O278" t="s">
        <v>2563</v>
      </c>
      <c r="P278" t="s">
        <v>3659</v>
      </c>
      <c r="Q278" s="7">
        <f t="shared" si="29"/>
        <v>15249</v>
      </c>
      <c r="R278" t="s">
        <v>4939</v>
      </c>
    </row>
    <row r="279" spans="1:18" x14ac:dyDescent="0.3">
      <c r="A279" t="s">
        <v>358</v>
      </c>
      <c r="B279" t="s">
        <v>1701</v>
      </c>
      <c r="C279" t="s">
        <v>1526</v>
      </c>
      <c r="D279" s="2">
        <v>21999</v>
      </c>
      <c r="E279" s="2">
        <v>29999</v>
      </c>
      <c r="F279" s="2" t="b">
        <f t="shared" si="30"/>
        <v>0</v>
      </c>
      <c r="G279" s="2">
        <f t="shared" si="28"/>
        <v>29998.266675555853</v>
      </c>
      <c r="H279" s="1">
        <v>0.27</v>
      </c>
      <c r="I279" s="1" t="str">
        <f t="shared" si="31"/>
        <v>less than 50%</v>
      </c>
      <c r="J279" s="1" t="b">
        <f t="shared" si="32"/>
        <v>0</v>
      </c>
      <c r="K279">
        <v>4.2</v>
      </c>
      <c r="L279" s="4">
        <v>32840</v>
      </c>
      <c r="M279" s="4" t="b">
        <f t="shared" si="33"/>
        <v>0</v>
      </c>
      <c r="N279" s="8">
        <f t="shared" si="34"/>
        <v>137928</v>
      </c>
      <c r="O279" t="s">
        <v>2386</v>
      </c>
      <c r="P279" t="s">
        <v>3468</v>
      </c>
      <c r="Q279" s="7">
        <f t="shared" si="29"/>
        <v>985167160</v>
      </c>
      <c r="R279" t="s">
        <v>5103</v>
      </c>
    </row>
    <row r="280" spans="1:18" x14ac:dyDescent="0.3">
      <c r="A280" t="s">
        <v>359</v>
      </c>
      <c r="B280" t="s">
        <v>360</v>
      </c>
      <c r="C280" t="s">
        <v>1526</v>
      </c>
      <c r="D280">
        <v>299</v>
      </c>
      <c r="E280">
        <v>599</v>
      </c>
      <c r="F280" s="2" t="b">
        <f t="shared" si="30"/>
        <v>0</v>
      </c>
      <c r="G280" s="2">
        <f t="shared" si="28"/>
        <v>598.50083472454094</v>
      </c>
      <c r="H280" s="1">
        <v>0.5</v>
      </c>
      <c r="I280" s="1" t="b">
        <f t="shared" si="31"/>
        <v>0</v>
      </c>
      <c r="J280" s="1" t="b">
        <f t="shared" si="32"/>
        <v>1</v>
      </c>
      <c r="K280">
        <v>3.7</v>
      </c>
      <c r="L280" s="4">
        <v>708</v>
      </c>
      <c r="M280" s="4" t="b">
        <f t="shared" si="33"/>
        <v>1</v>
      </c>
      <c r="N280" s="8">
        <f t="shared" si="34"/>
        <v>2619.6</v>
      </c>
      <c r="O280" t="s">
        <v>2397</v>
      </c>
      <c r="P280" t="s">
        <v>3660</v>
      </c>
      <c r="Q280" s="7">
        <f t="shared" si="29"/>
        <v>424092</v>
      </c>
      <c r="R280" t="s">
        <v>4974</v>
      </c>
    </row>
    <row r="281" spans="1:18" x14ac:dyDescent="0.3">
      <c r="A281" t="s">
        <v>361</v>
      </c>
      <c r="B281" t="s">
        <v>362</v>
      </c>
      <c r="C281" t="s">
        <v>1526</v>
      </c>
      <c r="D281" s="2">
        <v>21990</v>
      </c>
      <c r="E281" s="2">
        <v>34990</v>
      </c>
      <c r="F281" s="2" t="b">
        <f t="shared" si="30"/>
        <v>0</v>
      </c>
      <c r="G281" s="2">
        <f t="shared" si="28"/>
        <v>34989.371534724211</v>
      </c>
      <c r="H281" s="1">
        <v>0.37</v>
      </c>
      <c r="I281" s="1" t="str">
        <f t="shared" si="31"/>
        <v>less than 50%</v>
      </c>
      <c r="J281" s="1" t="b">
        <f t="shared" si="32"/>
        <v>0</v>
      </c>
      <c r="K281">
        <v>4.3</v>
      </c>
      <c r="L281" s="4">
        <v>1657</v>
      </c>
      <c r="M281" s="4" t="b">
        <f t="shared" si="33"/>
        <v>0</v>
      </c>
      <c r="N281" s="8">
        <f t="shared" si="34"/>
        <v>7125.0999999999995</v>
      </c>
      <c r="O281" t="s">
        <v>2564</v>
      </c>
      <c r="P281" t="s">
        <v>3661</v>
      </c>
      <c r="Q281" s="7">
        <f t="shared" si="29"/>
        <v>57978430</v>
      </c>
      <c r="R281" t="s">
        <v>5104</v>
      </c>
    </row>
    <row r="282" spans="1:18" x14ac:dyDescent="0.3">
      <c r="A282" t="s">
        <v>363</v>
      </c>
      <c r="B282" t="s">
        <v>1702</v>
      </c>
      <c r="C282" t="s">
        <v>1525</v>
      </c>
      <c r="D282">
        <v>417.44</v>
      </c>
      <c r="E282">
        <v>670</v>
      </c>
      <c r="F282" s="2" t="b">
        <f t="shared" si="30"/>
        <v>0</v>
      </c>
      <c r="G282" s="2">
        <f t="shared" si="28"/>
        <v>669.3769552238806</v>
      </c>
      <c r="H282" s="1">
        <v>0.38</v>
      </c>
      <c r="I282" s="1" t="str">
        <f t="shared" si="31"/>
        <v>less than 50%</v>
      </c>
      <c r="J282" s="1" t="b">
        <f t="shared" si="32"/>
        <v>0</v>
      </c>
      <c r="K282">
        <v>3.9</v>
      </c>
      <c r="L282" s="4">
        <v>523</v>
      </c>
      <c r="M282" s="4" t="b">
        <f t="shared" si="33"/>
        <v>1</v>
      </c>
      <c r="N282" s="8">
        <f t="shared" si="34"/>
        <v>2039.7</v>
      </c>
      <c r="O282" t="s">
        <v>2565</v>
      </c>
      <c r="P282" t="s">
        <v>3662</v>
      </c>
      <c r="Q282" s="7">
        <f t="shared" si="29"/>
        <v>350410</v>
      </c>
      <c r="R282" t="s">
        <v>5105</v>
      </c>
    </row>
    <row r="283" spans="1:18" x14ac:dyDescent="0.3">
      <c r="A283" t="s">
        <v>364</v>
      </c>
      <c r="B283" t="s">
        <v>1700</v>
      </c>
      <c r="C283" t="s">
        <v>1525</v>
      </c>
      <c r="D283">
        <v>199</v>
      </c>
      <c r="E283">
        <v>999</v>
      </c>
      <c r="F283" s="2" t="b">
        <f t="shared" si="30"/>
        <v>0</v>
      </c>
      <c r="G283" s="2">
        <f t="shared" si="28"/>
        <v>998.80080080080086</v>
      </c>
      <c r="H283" s="1">
        <v>0.8</v>
      </c>
      <c r="I283" s="1" t="str">
        <f t="shared" si="31"/>
        <v>more than 50% Discount</v>
      </c>
      <c r="J283" s="1" t="b">
        <f t="shared" si="32"/>
        <v>1</v>
      </c>
      <c r="K283">
        <v>3</v>
      </c>
      <c r="M283" s="4" t="b">
        <f t="shared" si="33"/>
        <v>1</v>
      </c>
      <c r="N283" s="8">
        <f t="shared" si="34"/>
        <v>0</v>
      </c>
      <c r="O283" t="s">
        <v>365</v>
      </c>
      <c r="P283" t="s">
        <v>366</v>
      </c>
      <c r="Q283" s="7">
        <f t="shared" si="29"/>
        <v>0</v>
      </c>
      <c r="R283" t="s">
        <v>5106</v>
      </c>
    </row>
    <row r="284" spans="1:18" x14ac:dyDescent="0.3">
      <c r="A284" t="s">
        <v>367</v>
      </c>
      <c r="B284" t="s">
        <v>368</v>
      </c>
      <c r="C284" t="s">
        <v>1526</v>
      </c>
      <c r="D284" s="2">
        <v>47990</v>
      </c>
      <c r="E284" s="2">
        <v>79990</v>
      </c>
      <c r="F284" s="2" t="b">
        <f t="shared" si="30"/>
        <v>0</v>
      </c>
      <c r="G284" s="2">
        <f t="shared" si="28"/>
        <v>79989.400050006254</v>
      </c>
      <c r="H284" s="1">
        <v>0.4</v>
      </c>
      <c r="I284" s="1" t="str">
        <f t="shared" si="31"/>
        <v>less than 50%</v>
      </c>
      <c r="J284" s="1" t="b">
        <f t="shared" si="32"/>
        <v>0</v>
      </c>
      <c r="K284">
        <v>4.3</v>
      </c>
      <c r="L284" s="4">
        <v>1376</v>
      </c>
      <c r="M284" s="4" t="b">
        <f t="shared" si="33"/>
        <v>0</v>
      </c>
      <c r="N284" s="8">
        <f t="shared" si="34"/>
        <v>5916.8</v>
      </c>
      <c r="O284" t="s">
        <v>2473</v>
      </c>
      <c r="P284" t="s">
        <v>3559</v>
      </c>
      <c r="Q284" s="7">
        <f t="shared" si="29"/>
        <v>110066240</v>
      </c>
      <c r="R284" t="s">
        <v>5107</v>
      </c>
    </row>
    <row r="285" spans="1:18" x14ac:dyDescent="0.3">
      <c r="A285" t="s">
        <v>369</v>
      </c>
      <c r="B285" t="s">
        <v>370</v>
      </c>
      <c r="C285" t="s">
        <v>1526</v>
      </c>
      <c r="D285">
        <v>215</v>
      </c>
      <c r="E285">
        <v>499</v>
      </c>
      <c r="F285" s="2" t="b">
        <f t="shared" si="30"/>
        <v>0</v>
      </c>
      <c r="G285" s="2">
        <f t="shared" si="28"/>
        <v>498.56913827655313</v>
      </c>
      <c r="H285" s="1">
        <v>0.56999999999999995</v>
      </c>
      <c r="I285" s="1" t="str">
        <f t="shared" si="31"/>
        <v>more than 50% Discount</v>
      </c>
      <c r="J285" s="1" t="b">
        <f t="shared" si="32"/>
        <v>1</v>
      </c>
      <c r="K285">
        <v>3.5</v>
      </c>
      <c r="L285" s="4">
        <v>121</v>
      </c>
      <c r="M285" s="4" t="b">
        <f t="shared" si="33"/>
        <v>1</v>
      </c>
      <c r="N285" s="8">
        <f t="shared" si="34"/>
        <v>423.5</v>
      </c>
      <c r="O285" t="s">
        <v>2566</v>
      </c>
      <c r="P285" t="s">
        <v>3663</v>
      </c>
      <c r="Q285" s="7">
        <f t="shared" si="29"/>
        <v>60379</v>
      </c>
      <c r="R285" t="s">
        <v>4999</v>
      </c>
    </row>
    <row r="286" spans="1:18" x14ac:dyDescent="0.3">
      <c r="A286" t="s">
        <v>371</v>
      </c>
      <c r="B286" t="s">
        <v>1703</v>
      </c>
      <c r="C286" t="s">
        <v>1525</v>
      </c>
      <c r="D286">
        <v>99</v>
      </c>
      <c r="E286">
        <v>800</v>
      </c>
      <c r="F286" s="2" t="b">
        <f t="shared" si="30"/>
        <v>0</v>
      </c>
      <c r="G286" s="2">
        <f t="shared" si="28"/>
        <v>799.87625000000003</v>
      </c>
      <c r="H286" s="1">
        <v>0.88</v>
      </c>
      <c r="I286" s="1" t="str">
        <f t="shared" si="31"/>
        <v>more than 50% Discount</v>
      </c>
      <c r="J286" s="1" t="b">
        <f t="shared" si="32"/>
        <v>1</v>
      </c>
      <c r="K286">
        <v>3.9</v>
      </c>
      <c r="L286" s="4">
        <v>1075</v>
      </c>
      <c r="M286" s="4" t="b">
        <f t="shared" si="33"/>
        <v>0</v>
      </c>
      <c r="N286" s="8">
        <f t="shared" si="34"/>
        <v>4192.5</v>
      </c>
      <c r="O286" t="s">
        <v>2403</v>
      </c>
      <c r="P286" t="s">
        <v>3485</v>
      </c>
      <c r="Q286" s="7">
        <f t="shared" si="29"/>
        <v>860000</v>
      </c>
      <c r="R286" t="s">
        <v>5108</v>
      </c>
    </row>
    <row r="287" spans="1:18" x14ac:dyDescent="0.3">
      <c r="A287" t="s">
        <v>372</v>
      </c>
      <c r="B287" t="s">
        <v>373</v>
      </c>
      <c r="C287" t="s">
        <v>1526</v>
      </c>
      <c r="D287" s="2">
        <v>18999</v>
      </c>
      <c r="E287" s="2">
        <v>35000</v>
      </c>
      <c r="F287" s="2" t="b">
        <f t="shared" si="30"/>
        <v>0</v>
      </c>
      <c r="G287" s="2">
        <f t="shared" si="28"/>
        <v>34999.45717142857</v>
      </c>
      <c r="H287" s="1">
        <v>0.46</v>
      </c>
      <c r="I287" s="1" t="str">
        <f t="shared" si="31"/>
        <v>less than 50%</v>
      </c>
      <c r="J287" s="1" t="b">
        <f t="shared" si="32"/>
        <v>0</v>
      </c>
      <c r="K287">
        <v>4</v>
      </c>
      <c r="L287" s="4">
        <v>1001</v>
      </c>
      <c r="M287" s="4" t="b">
        <f t="shared" si="33"/>
        <v>0</v>
      </c>
      <c r="N287" s="8">
        <f t="shared" si="34"/>
        <v>4004</v>
      </c>
      <c r="O287" t="s">
        <v>2567</v>
      </c>
      <c r="P287" t="s">
        <v>3664</v>
      </c>
      <c r="Q287" s="7">
        <f t="shared" si="29"/>
        <v>35035000</v>
      </c>
      <c r="R287" t="s">
        <v>5109</v>
      </c>
    </row>
    <row r="288" spans="1:18" x14ac:dyDescent="0.3">
      <c r="A288" t="s">
        <v>374</v>
      </c>
      <c r="B288" t="s">
        <v>1704</v>
      </c>
      <c r="C288" t="s">
        <v>1525</v>
      </c>
      <c r="D288">
        <v>249</v>
      </c>
      <c r="E288">
        <v>999</v>
      </c>
      <c r="F288" s="2" t="b">
        <f t="shared" si="30"/>
        <v>0</v>
      </c>
      <c r="G288" s="2">
        <f t="shared" si="28"/>
        <v>998.75075075075074</v>
      </c>
      <c r="H288" s="1">
        <v>0.75</v>
      </c>
      <c r="I288" s="1" t="str">
        <f t="shared" si="31"/>
        <v>more than 50% Discount</v>
      </c>
      <c r="J288" s="1" t="b">
        <f t="shared" si="32"/>
        <v>1</v>
      </c>
      <c r="K288">
        <v>4.3</v>
      </c>
      <c r="L288" s="4">
        <v>112</v>
      </c>
      <c r="M288" s="4" t="b">
        <f t="shared" si="33"/>
        <v>1</v>
      </c>
      <c r="N288" s="8">
        <f t="shared" si="34"/>
        <v>481.59999999999997</v>
      </c>
      <c r="O288" t="s">
        <v>2568</v>
      </c>
      <c r="P288" t="s">
        <v>3665</v>
      </c>
      <c r="Q288" s="7">
        <f t="shared" si="29"/>
        <v>111888</v>
      </c>
      <c r="R288" t="s">
        <v>5110</v>
      </c>
    </row>
    <row r="289" spans="1:18" x14ac:dyDescent="0.3">
      <c r="A289" t="s">
        <v>375</v>
      </c>
      <c r="B289" t="s">
        <v>376</v>
      </c>
      <c r="C289" t="s">
        <v>1526</v>
      </c>
      <c r="D289" s="2">
        <v>7999</v>
      </c>
      <c r="E289" s="2">
        <v>15999</v>
      </c>
      <c r="F289" s="2" t="b">
        <f t="shared" si="30"/>
        <v>0</v>
      </c>
      <c r="G289" s="2">
        <f t="shared" si="28"/>
        <v>15998.500031251953</v>
      </c>
      <c r="H289" s="1">
        <v>0.5</v>
      </c>
      <c r="I289" s="1" t="b">
        <f t="shared" si="31"/>
        <v>0</v>
      </c>
      <c r="J289" s="1" t="b">
        <f t="shared" si="32"/>
        <v>1</v>
      </c>
      <c r="K289">
        <v>3.8</v>
      </c>
      <c r="L289" s="4">
        <v>3022</v>
      </c>
      <c r="M289" s="4" t="b">
        <f t="shared" si="33"/>
        <v>0</v>
      </c>
      <c r="N289" s="8">
        <f t="shared" si="34"/>
        <v>11483.6</v>
      </c>
      <c r="O289" t="s">
        <v>2569</v>
      </c>
      <c r="P289" t="s">
        <v>3666</v>
      </c>
      <c r="Q289" s="7">
        <f t="shared" si="29"/>
        <v>48348978</v>
      </c>
      <c r="R289" t="s">
        <v>5111</v>
      </c>
    </row>
    <row r="290" spans="1:18" x14ac:dyDescent="0.3">
      <c r="A290" t="s">
        <v>377</v>
      </c>
      <c r="B290" t="s">
        <v>1645</v>
      </c>
      <c r="C290" t="s">
        <v>1525</v>
      </c>
      <c r="D290">
        <v>649</v>
      </c>
      <c r="E290" s="2">
        <v>1600</v>
      </c>
      <c r="F290" s="2" t="b">
        <f t="shared" si="30"/>
        <v>0</v>
      </c>
      <c r="G290" s="2">
        <f t="shared" si="28"/>
        <v>1599.5943749999999</v>
      </c>
      <c r="H290" s="1">
        <v>0.59</v>
      </c>
      <c r="I290" s="1" t="str">
        <f t="shared" si="31"/>
        <v>more than 50% Discount</v>
      </c>
      <c r="J290" s="1" t="b">
        <f t="shared" si="32"/>
        <v>1</v>
      </c>
      <c r="K290">
        <v>4.3</v>
      </c>
      <c r="L290" s="4">
        <v>5451</v>
      </c>
      <c r="M290" s="4" t="b">
        <f t="shared" si="33"/>
        <v>0</v>
      </c>
      <c r="N290" s="8">
        <f t="shared" si="34"/>
        <v>23439.3</v>
      </c>
      <c r="O290" t="s">
        <v>2500</v>
      </c>
      <c r="P290" t="s">
        <v>3591</v>
      </c>
      <c r="Q290" s="7">
        <f t="shared" si="29"/>
        <v>8721600</v>
      </c>
      <c r="R290" t="s">
        <v>5112</v>
      </c>
    </row>
    <row r="291" spans="1:18" x14ac:dyDescent="0.3">
      <c r="A291" t="s">
        <v>378</v>
      </c>
      <c r="B291" t="s">
        <v>103</v>
      </c>
      <c r="C291" t="s">
        <v>1526</v>
      </c>
      <c r="D291" s="2">
        <v>1289</v>
      </c>
      <c r="E291" s="2">
        <v>2499</v>
      </c>
      <c r="F291" s="2" t="b">
        <f t="shared" si="30"/>
        <v>0</v>
      </c>
      <c r="G291" s="2">
        <f t="shared" si="28"/>
        <v>2498.484193677471</v>
      </c>
      <c r="H291" s="1">
        <v>0.48</v>
      </c>
      <c r="I291" s="1" t="str">
        <f t="shared" si="31"/>
        <v>less than 50%</v>
      </c>
      <c r="J291" s="1" t="b">
        <f t="shared" si="32"/>
        <v>0</v>
      </c>
      <c r="K291">
        <v>3.3</v>
      </c>
      <c r="L291" s="4">
        <v>73</v>
      </c>
      <c r="M291" s="4" t="b">
        <f t="shared" si="33"/>
        <v>1</v>
      </c>
      <c r="N291" s="8">
        <f t="shared" si="34"/>
        <v>240.89999999999998</v>
      </c>
      <c r="O291" t="s">
        <v>2570</v>
      </c>
      <c r="P291" t="s">
        <v>3667</v>
      </c>
      <c r="Q291" s="7">
        <f t="shared" si="29"/>
        <v>182427</v>
      </c>
      <c r="R291" t="s">
        <v>5033</v>
      </c>
    </row>
    <row r="292" spans="1:18" x14ac:dyDescent="0.3">
      <c r="A292" t="s">
        <v>379</v>
      </c>
      <c r="B292" t="s">
        <v>1705</v>
      </c>
      <c r="C292" t="s">
        <v>1526</v>
      </c>
      <c r="D292">
        <v>609</v>
      </c>
      <c r="E292" s="2">
        <v>1500</v>
      </c>
      <c r="F292" s="2" t="b">
        <f t="shared" si="30"/>
        <v>0</v>
      </c>
      <c r="G292" s="2">
        <f t="shared" si="28"/>
        <v>1499.5940000000001</v>
      </c>
      <c r="H292" s="1">
        <v>0.59</v>
      </c>
      <c r="I292" s="1" t="str">
        <f t="shared" si="31"/>
        <v>more than 50% Discount</v>
      </c>
      <c r="J292" s="1" t="b">
        <f t="shared" si="32"/>
        <v>1</v>
      </c>
      <c r="K292">
        <v>4.5</v>
      </c>
      <c r="L292" s="4">
        <v>1029</v>
      </c>
      <c r="M292" s="4" t="b">
        <f t="shared" si="33"/>
        <v>0</v>
      </c>
      <c r="N292" s="8">
        <f t="shared" si="34"/>
        <v>4630.5</v>
      </c>
      <c r="O292" t="s">
        <v>2571</v>
      </c>
      <c r="P292" t="s">
        <v>3668</v>
      </c>
      <c r="Q292" s="7">
        <f t="shared" si="29"/>
        <v>1543500</v>
      </c>
      <c r="R292" t="s">
        <v>5113</v>
      </c>
    </row>
    <row r="293" spans="1:18" x14ac:dyDescent="0.3">
      <c r="A293" t="s">
        <v>380</v>
      </c>
      <c r="B293" t="s">
        <v>381</v>
      </c>
      <c r="C293" t="s">
        <v>1526</v>
      </c>
      <c r="D293" s="2">
        <v>32990</v>
      </c>
      <c r="E293" s="2">
        <v>54990</v>
      </c>
      <c r="F293" s="2" t="b">
        <f t="shared" si="30"/>
        <v>0</v>
      </c>
      <c r="G293" s="2">
        <f t="shared" si="28"/>
        <v>54989.4000727405</v>
      </c>
      <c r="H293" s="1">
        <v>0.4</v>
      </c>
      <c r="I293" s="1" t="str">
        <f t="shared" si="31"/>
        <v>less than 50%</v>
      </c>
      <c r="J293" s="1" t="b">
        <f t="shared" si="32"/>
        <v>0</v>
      </c>
      <c r="K293">
        <v>4.0999999999999996</v>
      </c>
      <c r="L293" s="4">
        <v>1555</v>
      </c>
      <c r="M293" s="4" t="b">
        <f t="shared" si="33"/>
        <v>0</v>
      </c>
      <c r="N293" s="8">
        <f t="shared" si="34"/>
        <v>6375.4999999999991</v>
      </c>
      <c r="O293" t="s">
        <v>2572</v>
      </c>
      <c r="P293" t="s">
        <v>3669</v>
      </c>
      <c r="Q293" s="7">
        <f t="shared" si="29"/>
        <v>85509450</v>
      </c>
      <c r="R293" t="s">
        <v>5114</v>
      </c>
    </row>
    <row r="294" spans="1:18" x14ac:dyDescent="0.3">
      <c r="A294" t="s">
        <v>382</v>
      </c>
      <c r="B294" t="s">
        <v>1706</v>
      </c>
      <c r="C294" t="s">
        <v>1526</v>
      </c>
      <c r="D294">
        <v>599</v>
      </c>
      <c r="E294" s="2">
        <v>1999</v>
      </c>
      <c r="F294" s="2" t="b">
        <f t="shared" si="30"/>
        <v>0</v>
      </c>
      <c r="G294" s="2">
        <f t="shared" si="28"/>
        <v>1998.7003501750876</v>
      </c>
      <c r="H294" s="1">
        <v>0.7</v>
      </c>
      <c r="I294" s="1" t="str">
        <f t="shared" si="31"/>
        <v>more than 50% Discount</v>
      </c>
      <c r="J294" s="1" t="b">
        <f t="shared" si="32"/>
        <v>1</v>
      </c>
      <c r="K294">
        <v>4.2</v>
      </c>
      <c r="L294" s="4">
        <v>47</v>
      </c>
      <c r="M294" s="4" t="b">
        <f t="shared" si="33"/>
        <v>1</v>
      </c>
      <c r="N294" s="8">
        <f t="shared" si="34"/>
        <v>197.4</v>
      </c>
      <c r="O294" t="s">
        <v>2573</v>
      </c>
      <c r="P294" t="s">
        <v>3670</v>
      </c>
      <c r="Q294" s="7">
        <f t="shared" si="29"/>
        <v>93953</v>
      </c>
      <c r="R294" t="s">
        <v>5115</v>
      </c>
    </row>
    <row r="295" spans="1:18" x14ac:dyDescent="0.3">
      <c r="A295" t="s">
        <v>383</v>
      </c>
      <c r="B295" t="s">
        <v>1578</v>
      </c>
      <c r="C295" t="s">
        <v>1525</v>
      </c>
      <c r="D295">
        <v>349</v>
      </c>
      <c r="E295">
        <v>899</v>
      </c>
      <c r="F295" s="2" t="b">
        <f t="shared" si="30"/>
        <v>0</v>
      </c>
      <c r="G295" s="2">
        <f t="shared" si="28"/>
        <v>898.61179087875416</v>
      </c>
      <c r="H295" s="1">
        <v>0.61</v>
      </c>
      <c r="I295" s="1" t="str">
        <f t="shared" si="31"/>
        <v>more than 50% Discount</v>
      </c>
      <c r="J295" s="1" t="b">
        <f t="shared" si="32"/>
        <v>1</v>
      </c>
      <c r="K295">
        <v>4.0999999999999996</v>
      </c>
      <c r="L295" s="4">
        <v>14896</v>
      </c>
      <c r="M295" s="4" t="b">
        <f t="shared" si="33"/>
        <v>0</v>
      </c>
      <c r="N295" s="8">
        <f t="shared" si="34"/>
        <v>61073.599999999991</v>
      </c>
      <c r="O295" t="s">
        <v>2574</v>
      </c>
      <c r="P295" t="s">
        <v>3671</v>
      </c>
      <c r="Q295" s="7">
        <f t="shared" si="29"/>
        <v>13391504</v>
      </c>
      <c r="R295" t="s">
        <v>5116</v>
      </c>
    </row>
    <row r="296" spans="1:18" x14ac:dyDescent="0.3">
      <c r="A296" t="s">
        <v>384</v>
      </c>
      <c r="B296" t="s">
        <v>385</v>
      </c>
      <c r="C296" t="s">
        <v>1526</v>
      </c>
      <c r="D296" s="2">
        <v>29999</v>
      </c>
      <c r="E296" s="2">
        <v>50999</v>
      </c>
      <c r="F296" s="2" t="b">
        <f t="shared" si="30"/>
        <v>0</v>
      </c>
      <c r="G296" s="2">
        <f t="shared" si="28"/>
        <v>50998.411772779858</v>
      </c>
      <c r="H296" s="1">
        <v>0.41</v>
      </c>
      <c r="I296" s="1" t="str">
        <f t="shared" si="31"/>
        <v>less than 50%</v>
      </c>
      <c r="J296" s="1" t="b">
        <f t="shared" si="32"/>
        <v>0</v>
      </c>
      <c r="K296">
        <v>4.4000000000000004</v>
      </c>
      <c r="L296" s="4">
        <v>1712</v>
      </c>
      <c r="M296" s="4" t="b">
        <f t="shared" si="33"/>
        <v>0</v>
      </c>
      <c r="N296" s="8">
        <f t="shared" si="34"/>
        <v>7532.8</v>
      </c>
      <c r="O296" t="s">
        <v>2575</v>
      </c>
      <c r="P296" t="s">
        <v>3672</v>
      </c>
      <c r="Q296" s="7">
        <f t="shared" si="29"/>
        <v>87310288</v>
      </c>
      <c r="R296" t="s">
        <v>5117</v>
      </c>
    </row>
    <row r="297" spans="1:18" x14ac:dyDescent="0.3">
      <c r="A297" t="s">
        <v>386</v>
      </c>
      <c r="B297" t="s">
        <v>1681</v>
      </c>
      <c r="C297" t="s">
        <v>1526</v>
      </c>
      <c r="D297">
        <v>199</v>
      </c>
      <c r="E297">
        <v>399</v>
      </c>
      <c r="F297" s="2" t="b">
        <f t="shared" si="30"/>
        <v>0</v>
      </c>
      <c r="G297" s="2">
        <f t="shared" si="28"/>
        <v>398.50125313283206</v>
      </c>
      <c r="H297" s="1">
        <v>0.5</v>
      </c>
      <c r="I297" s="1" t="b">
        <f t="shared" si="31"/>
        <v>0</v>
      </c>
      <c r="J297" s="1" t="b">
        <f t="shared" si="32"/>
        <v>1</v>
      </c>
      <c r="K297">
        <v>4.2</v>
      </c>
      <c r="L297" s="4">
        <v>1335</v>
      </c>
      <c r="M297" s="4" t="b">
        <f t="shared" si="33"/>
        <v>0</v>
      </c>
      <c r="N297" s="8">
        <f t="shared" si="34"/>
        <v>5607</v>
      </c>
      <c r="O297" t="s">
        <v>2543</v>
      </c>
      <c r="P297" t="s">
        <v>3638</v>
      </c>
      <c r="Q297" s="7">
        <f t="shared" si="29"/>
        <v>532665</v>
      </c>
      <c r="R297" t="s">
        <v>5118</v>
      </c>
    </row>
    <row r="298" spans="1:18" x14ac:dyDescent="0.3">
      <c r="A298" t="s">
        <v>387</v>
      </c>
      <c r="B298" t="s">
        <v>4857</v>
      </c>
      <c r="C298" t="s">
        <v>1526</v>
      </c>
      <c r="D298">
        <v>349</v>
      </c>
      <c r="E298">
        <v>699</v>
      </c>
      <c r="F298" s="2" t="b">
        <f t="shared" si="30"/>
        <v>0</v>
      </c>
      <c r="G298" s="2">
        <f t="shared" si="28"/>
        <v>698.50071530758225</v>
      </c>
      <c r="H298" s="1">
        <v>0.5</v>
      </c>
      <c r="I298" s="1" t="b">
        <f t="shared" si="31"/>
        <v>0</v>
      </c>
      <c r="J298" s="1" t="b">
        <f t="shared" si="32"/>
        <v>1</v>
      </c>
      <c r="K298">
        <v>3.9</v>
      </c>
      <c r="L298" s="4">
        <v>214</v>
      </c>
      <c r="M298" s="4" t="b">
        <f t="shared" si="33"/>
        <v>1</v>
      </c>
      <c r="N298" s="8">
        <f t="shared" si="34"/>
        <v>834.6</v>
      </c>
      <c r="O298" t="s">
        <v>2576</v>
      </c>
      <c r="P298" t="s">
        <v>3673</v>
      </c>
      <c r="Q298" s="7">
        <f t="shared" si="29"/>
        <v>149586</v>
      </c>
      <c r="R298" t="s">
        <v>5082</v>
      </c>
    </row>
    <row r="299" spans="1:18" x14ac:dyDescent="0.3">
      <c r="A299" t="s">
        <v>388</v>
      </c>
      <c r="B299" t="s">
        <v>1707</v>
      </c>
      <c r="C299" t="s">
        <v>1526</v>
      </c>
      <c r="D299" s="2">
        <v>1850</v>
      </c>
      <c r="E299" s="2">
        <v>4500</v>
      </c>
      <c r="F299" s="2" t="b">
        <f t="shared" si="30"/>
        <v>0</v>
      </c>
      <c r="G299" s="2">
        <f t="shared" si="28"/>
        <v>4499.5888888888885</v>
      </c>
      <c r="H299" s="1">
        <v>0.59</v>
      </c>
      <c r="I299" s="1" t="str">
        <f t="shared" si="31"/>
        <v>more than 50% Discount</v>
      </c>
      <c r="J299" s="1" t="b">
        <f t="shared" si="32"/>
        <v>1</v>
      </c>
      <c r="K299">
        <v>4</v>
      </c>
      <c r="L299" s="4">
        <v>184</v>
      </c>
      <c r="M299" s="4" t="b">
        <f t="shared" si="33"/>
        <v>1</v>
      </c>
      <c r="N299" s="8">
        <f t="shared" si="34"/>
        <v>736</v>
      </c>
      <c r="O299" t="s">
        <v>2577</v>
      </c>
      <c r="P299" t="s">
        <v>3674</v>
      </c>
      <c r="Q299" s="7">
        <f t="shared" si="29"/>
        <v>828000</v>
      </c>
      <c r="R299" t="s">
        <v>5119</v>
      </c>
    </row>
    <row r="300" spans="1:18" x14ac:dyDescent="0.3">
      <c r="A300" t="s">
        <v>389</v>
      </c>
      <c r="B300" t="s">
        <v>4856</v>
      </c>
      <c r="C300" t="s">
        <v>1526</v>
      </c>
      <c r="D300" s="2">
        <v>13990</v>
      </c>
      <c r="E300" s="2">
        <v>28900</v>
      </c>
      <c r="F300" s="2" t="b">
        <f t="shared" si="30"/>
        <v>0</v>
      </c>
      <c r="G300" s="2">
        <f t="shared" si="28"/>
        <v>28899.515916955017</v>
      </c>
      <c r="H300" s="1">
        <v>0.52</v>
      </c>
      <c r="I300" s="1" t="str">
        <f t="shared" si="31"/>
        <v>more than 50% Discount</v>
      </c>
      <c r="J300" s="1" t="b">
        <f t="shared" si="32"/>
        <v>1</v>
      </c>
      <c r="K300">
        <v>4.5</v>
      </c>
      <c r="L300" s="4">
        <v>7</v>
      </c>
      <c r="M300" s="4" t="b">
        <f t="shared" si="33"/>
        <v>1</v>
      </c>
      <c r="N300" s="8">
        <f t="shared" si="34"/>
        <v>31.5</v>
      </c>
      <c r="O300" t="s">
        <v>2578</v>
      </c>
      <c r="P300" t="s">
        <v>3675</v>
      </c>
      <c r="Q300" s="7">
        <f t="shared" si="29"/>
        <v>202300</v>
      </c>
      <c r="R300" t="s">
        <v>5120</v>
      </c>
    </row>
    <row r="301" spans="1:18" x14ac:dyDescent="0.3">
      <c r="A301" t="s">
        <v>390</v>
      </c>
      <c r="B301" t="s">
        <v>1708</v>
      </c>
      <c r="C301" t="s">
        <v>1525</v>
      </c>
      <c r="D301">
        <v>129</v>
      </c>
      <c r="E301">
        <v>449</v>
      </c>
      <c r="F301" s="2" t="b">
        <f t="shared" si="30"/>
        <v>0</v>
      </c>
      <c r="G301" s="2">
        <f t="shared" si="28"/>
        <v>448.71269487750556</v>
      </c>
      <c r="H301" s="1">
        <v>0.71</v>
      </c>
      <c r="I301" s="1" t="str">
        <f t="shared" si="31"/>
        <v>more than 50% Discount</v>
      </c>
      <c r="J301" s="1" t="b">
        <f t="shared" si="32"/>
        <v>1</v>
      </c>
      <c r="K301">
        <v>3.7</v>
      </c>
      <c r="L301" s="4">
        <v>41</v>
      </c>
      <c r="M301" s="4" t="b">
        <f t="shared" si="33"/>
        <v>1</v>
      </c>
      <c r="N301" s="8">
        <f t="shared" si="34"/>
        <v>151.70000000000002</v>
      </c>
      <c r="O301" t="s">
        <v>2579</v>
      </c>
      <c r="P301" t="s">
        <v>3676</v>
      </c>
      <c r="Q301" s="7">
        <f t="shared" si="29"/>
        <v>18409</v>
      </c>
      <c r="R301" t="s">
        <v>5121</v>
      </c>
    </row>
    <row r="302" spans="1:18" x14ac:dyDescent="0.3">
      <c r="A302" t="s">
        <v>391</v>
      </c>
      <c r="B302" t="s">
        <v>1709</v>
      </c>
      <c r="C302" t="s">
        <v>1526</v>
      </c>
      <c r="D302">
        <v>379</v>
      </c>
      <c r="E302">
        <v>999</v>
      </c>
      <c r="F302" s="2" t="b">
        <f t="shared" si="30"/>
        <v>0</v>
      </c>
      <c r="G302" s="2">
        <f t="shared" si="28"/>
        <v>998.62062062062057</v>
      </c>
      <c r="H302" s="1">
        <v>0.62</v>
      </c>
      <c r="I302" s="1" t="str">
        <f t="shared" si="31"/>
        <v>more than 50% Discount</v>
      </c>
      <c r="J302" s="1" t="b">
        <f t="shared" si="32"/>
        <v>1</v>
      </c>
      <c r="K302">
        <v>4.2</v>
      </c>
      <c r="L302" s="4">
        <v>12153</v>
      </c>
      <c r="M302" s="4" t="b">
        <f t="shared" si="33"/>
        <v>0</v>
      </c>
      <c r="N302" s="8">
        <f t="shared" si="34"/>
        <v>51042.6</v>
      </c>
      <c r="O302" t="s">
        <v>2394</v>
      </c>
      <c r="P302" t="s">
        <v>3476</v>
      </c>
      <c r="Q302" s="7">
        <f t="shared" si="29"/>
        <v>12140847</v>
      </c>
      <c r="R302" t="s">
        <v>5122</v>
      </c>
    </row>
    <row r="303" spans="1:18" x14ac:dyDescent="0.3">
      <c r="A303" t="s">
        <v>392</v>
      </c>
      <c r="B303" t="s">
        <v>1710</v>
      </c>
      <c r="C303" t="s">
        <v>1526</v>
      </c>
      <c r="D303">
        <v>185</v>
      </c>
      <c r="E303">
        <v>499</v>
      </c>
      <c r="F303" s="2" t="b">
        <f t="shared" si="30"/>
        <v>0</v>
      </c>
      <c r="G303" s="2">
        <f t="shared" si="28"/>
        <v>498.62925851703409</v>
      </c>
      <c r="H303" s="1">
        <v>0.63</v>
      </c>
      <c r="I303" s="1" t="str">
        <f t="shared" si="31"/>
        <v>more than 50% Discount</v>
      </c>
      <c r="J303" s="1" t="b">
        <f t="shared" si="32"/>
        <v>1</v>
      </c>
      <c r="K303">
        <v>4.2</v>
      </c>
      <c r="L303" s="4">
        <v>25</v>
      </c>
      <c r="M303" s="4" t="b">
        <f t="shared" si="33"/>
        <v>1</v>
      </c>
      <c r="N303" s="8">
        <f t="shared" si="34"/>
        <v>105</v>
      </c>
      <c r="O303" t="s">
        <v>2580</v>
      </c>
      <c r="P303" t="s">
        <v>3677</v>
      </c>
      <c r="Q303" s="7">
        <f t="shared" si="29"/>
        <v>12475</v>
      </c>
      <c r="R303" t="s">
        <v>4909</v>
      </c>
    </row>
    <row r="304" spans="1:18" x14ac:dyDescent="0.3">
      <c r="A304" t="s">
        <v>393</v>
      </c>
      <c r="B304" t="s">
        <v>1711</v>
      </c>
      <c r="C304" t="s">
        <v>1525</v>
      </c>
      <c r="D304">
        <v>218</v>
      </c>
      <c r="E304">
        <v>999</v>
      </c>
      <c r="F304" s="2" t="b">
        <f t="shared" si="30"/>
        <v>0</v>
      </c>
      <c r="G304" s="2">
        <f t="shared" si="28"/>
        <v>998.78178178178177</v>
      </c>
      <c r="H304" s="1">
        <v>0.78</v>
      </c>
      <c r="I304" s="1" t="str">
        <f t="shared" si="31"/>
        <v>more than 50% Discount</v>
      </c>
      <c r="J304" s="1" t="b">
        <f t="shared" si="32"/>
        <v>1</v>
      </c>
      <c r="K304">
        <v>4.2</v>
      </c>
      <c r="L304" s="4">
        <v>163</v>
      </c>
      <c r="M304" s="4" t="b">
        <f t="shared" si="33"/>
        <v>1</v>
      </c>
      <c r="N304" s="8">
        <f t="shared" si="34"/>
        <v>684.6</v>
      </c>
      <c r="O304" t="s">
        <v>2581</v>
      </c>
      <c r="P304" t="s">
        <v>3678</v>
      </c>
      <c r="Q304" s="7">
        <f t="shared" si="29"/>
        <v>162837</v>
      </c>
      <c r="R304" t="s">
        <v>5123</v>
      </c>
    </row>
    <row r="305" spans="1:18" x14ac:dyDescent="0.3">
      <c r="A305" t="s">
        <v>394</v>
      </c>
      <c r="B305" t="s">
        <v>1712</v>
      </c>
      <c r="C305" t="s">
        <v>1525</v>
      </c>
      <c r="D305">
        <v>199</v>
      </c>
      <c r="E305">
        <v>999</v>
      </c>
      <c r="F305" s="2" t="b">
        <f t="shared" si="30"/>
        <v>0</v>
      </c>
      <c r="G305" s="2">
        <f t="shared" si="28"/>
        <v>998.80080080080086</v>
      </c>
      <c r="H305" s="1">
        <v>0.8</v>
      </c>
      <c r="I305" s="1" t="str">
        <f t="shared" si="31"/>
        <v>more than 50% Discount</v>
      </c>
      <c r="J305" s="1" t="b">
        <f t="shared" si="32"/>
        <v>1</v>
      </c>
      <c r="K305">
        <v>4.3</v>
      </c>
      <c r="L305" s="4">
        <v>87</v>
      </c>
      <c r="M305" s="4" t="b">
        <f t="shared" si="33"/>
        <v>1</v>
      </c>
      <c r="N305" s="8">
        <f t="shared" si="34"/>
        <v>374.09999999999997</v>
      </c>
      <c r="O305" t="s">
        <v>2582</v>
      </c>
      <c r="P305" t="s">
        <v>3679</v>
      </c>
      <c r="Q305" s="7">
        <f t="shared" si="29"/>
        <v>86913</v>
      </c>
      <c r="R305" t="s">
        <v>5124</v>
      </c>
    </row>
    <row r="306" spans="1:18" x14ac:dyDescent="0.3">
      <c r="A306" t="s">
        <v>395</v>
      </c>
      <c r="B306" t="s">
        <v>1713</v>
      </c>
      <c r="C306" t="s">
        <v>1526</v>
      </c>
      <c r="D306">
        <v>499</v>
      </c>
      <c r="E306">
        <v>900</v>
      </c>
      <c r="F306" s="2" t="b">
        <f t="shared" si="30"/>
        <v>0</v>
      </c>
      <c r="G306" s="2">
        <f t="shared" si="28"/>
        <v>899.44555555555553</v>
      </c>
      <c r="H306" s="1">
        <v>0.45</v>
      </c>
      <c r="I306" s="1" t="str">
        <f t="shared" si="31"/>
        <v>less than 50%</v>
      </c>
      <c r="J306" s="1" t="b">
        <f t="shared" si="32"/>
        <v>0</v>
      </c>
      <c r="K306">
        <v>4.4000000000000004</v>
      </c>
      <c r="L306" s="4">
        <v>2165</v>
      </c>
      <c r="M306" s="4" t="b">
        <f t="shared" si="33"/>
        <v>0</v>
      </c>
      <c r="N306" s="8">
        <f t="shared" si="34"/>
        <v>9526</v>
      </c>
      <c r="O306" t="s">
        <v>2583</v>
      </c>
      <c r="P306" t="s">
        <v>3680</v>
      </c>
      <c r="Q306" s="7">
        <f t="shared" si="29"/>
        <v>1948500</v>
      </c>
      <c r="R306" t="s">
        <v>5125</v>
      </c>
    </row>
    <row r="307" spans="1:18" x14ac:dyDescent="0.3">
      <c r="A307" t="s">
        <v>396</v>
      </c>
      <c r="B307" t="s">
        <v>1714</v>
      </c>
      <c r="C307" t="s">
        <v>1526</v>
      </c>
      <c r="D307" s="2">
        <v>26999</v>
      </c>
      <c r="E307" s="2">
        <v>42999</v>
      </c>
      <c r="F307" s="2" t="b">
        <f t="shared" si="30"/>
        <v>0</v>
      </c>
      <c r="G307" s="2">
        <f t="shared" si="28"/>
        <v>42998.372101676781</v>
      </c>
      <c r="H307" s="1">
        <v>0.37</v>
      </c>
      <c r="I307" s="1" t="str">
        <f t="shared" si="31"/>
        <v>less than 50%</v>
      </c>
      <c r="J307" s="1" t="b">
        <f t="shared" si="32"/>
        <v>0</v>
      </c>
      <c r="K307">
        <v>4.2</v>
      </c>
      <c r="L307" s="4">
        <v>1510</v>
      </c>
      <c r="M307" s="4" t="b">
        <f t="shared" si="33"/>
        <v>0</v>
      </c>
      <c r="N307" s="8">
        <f t="shared" si="34"/>
        <v>6342</v>
      </c>
      <c r="O307" t="s">
        <v>2584</v>
      </c>
      <c r="P307" t="s">
        <v>3681</v>
      </c>
      <c r="Q307" s="7">
        <f t="shared" si="29"/>
        <v>64928490</v>
      </c>
      <c r="R307" t="s">
        <v>5126</v>
      </c>
    </row>
    <row r="308" spans="1:18" x14ac:dyDescent="0.3">
      <c r="A308" t="s">
        <v>397</v>
      </c>
      <c r="B308" t="s">
        <v>1715</v>
      </c>
      <c r="C308" t="s">
        <v>1526</v>
      </c>
      <c r="D308">
        <v>893</v>
      </c>
      <c r="E308" s="2">
        <v>1052</v>
      </c>
      <c r="F308" s="2" t="b">
        <f t="shared" si="30"/>
        <v>0</v>
      </c>
      <c r="G308" s="2">
        <f t="shared" si="28"/>
        <v>1051.1511406844106</v>
      </c>
      <c r="H308" s="1">
        <v>0.15</v>
      </c>
      <c r="I308" s="1" t="str">
        <f t="shared" si="31"/>
        <v>less than 50%</v>
      </c>
      <c r="J308" s="1" t="b">
        <f t="shared" si="32"/>
        <v>0</v>
      </c>
      <c r="K308">
        <v>4.3</v>
      </c>
      <c r="L308" s="4">
        <v>106</v>
      </c>
      <c r="M308" s="4" t="b">
        <f t="shared" si="33"/>
        <v>1</v>
      </c>
      <c r="N308" s="8">
        <f t="shared" si="34"/>
        <v>455.79999999999995</v>
      </c>
      <c r="O308" t="s">
        <v>2585</v>
      </c>
      <c r="P308" t="s">
        <v>3682</v>
      </c>
      <c r="Q308" s="7">
        <f t="shared" si="29"/>
        <v>111512</v>
      </c>
      <c r="R308" t="s">
        <v>5127</v>
      </c>
    </row>
    <row r="309" spans="1:18" x14ac:dyDescent="0.3">
      <c r="A309" t="s">
        <v>398</v>
      </c>
      <c r="B309" t="s">
        <v>1716</v>
      </c>
      <c r="C309" t="s">
        <v>1526</v>
      </c>
      <c r="D309" s="2">
        <v>10990</v>
      </c>
      <c r="E309" s="2">
        <v>19990</v>
      </c>
      <c r="F309" s="2" t="b">
        <f t="shared" si="30"/>
        <v>0</v>
      </c>
      <c r="G309" s="2">
        <f t="shared" si="28"/>
        <v>19989.450225112556</v>
      </c>
      <c r="H309" s="1">
        <v>0.45</v>
      </c>
      <c r="I309" s="1" t="str">
        <f t="shared" si="31"/>
        <v>less than 50%</v>
      </c>
      <c r="J309" s="1" t="b">
        <f t="shared" si="32"/>
        <v>0</v>
      </c>
      <c r="K309">
        <v>3.7</v>
      </c>
      <c r="L309" s="4">
        <v>129</v>
      </c>
      <c r="M309" s="4" t="b">
        <f t="shared" si="33"/>
        <v>1</v>
      </c>
      <c r="N309" s="8">
        <f t="shared" si="34"/>
        <v>477.3</v>
      </c>
      <c r="O309" t="s">
        <v>2586</v>
      </c>
      <c r="P309" t="s">
        <v>3683</v>
      </c>
      <c r="Q309" s="7">
        <f t="shared" si="29"/>
        <v>2578710</v>
      </c>
      <c r="R309" t="s">
        <v>5128</v>
      </c>
    </row>
    <row r="310" spans="1:18" x14ac:dyDescent="0.3">
      <c r="A310" t="s">
        <v>399</v>
      </c>
      <c r="B310" t="s">
        <v>1717</v>
      </c>
      <c r="C310" t="s">
        <v>1525</v>
      </c>
      <c r="D310">
        <v>379</v>
      </c>
      <c r="E310" s="2">
        <v>1099</v>
      </c>
      <c r="F310" s="2" t="b">
        <f t="shared" si="30"/>
        <v>0</v>
      </c>
      <c r="G310" s="2">
        <f t="shared" si="28"/>
        <v>1098.6551410373067</v>
      </c>
      <c r="H310" s="1">
        <v>0.66</v>
      </c>
      <c r="I310" s="1" t="str">
        <f t="shared" si="31"/>
        <v>more than 50% Discount</v>
      </c>
      <c r="J310" s="1" t="b">
        <f t="shared" si="32"/>
        <v>1</v>
      </c>
      <c r="K310">
        <v>4.3</v>
      </c>
      <c r="L310" s="4">
        <v>3049</v>
      </c>
      <c r="M310" s="4" t="b">
        <f t="shared" si="33"/>
        <v>0</v>
      </c>
      <c r="N310" s="8">
        <f t="shared" si="34"/>
        <v>13110.699999999999</v>
      </c>
      <c r="O310" t="s">
        <v>2587</v>
      </c>
      <c r="P310" t="s">
        <v>3684</v>
      </c>
      <c r="Q310" s="7">
        <f t="shared" si="29"/>
        <v>3350851</v>
      </c>
      <c r="R310" t="s">
        <v>5129</v>
      </c>
    </row>
    <row r="311" spans="1:18" x14ac:dyDescent="0.3">
      <c r="A311" t="s">
        <v>400</v>
      </c>
      <c r="B311" t="s">
        <v>1718</v>
      </c>
      <c r="C311" t="s">
        <v>1526</v>
      </c>
      <c r="D311" s="2">
        <v>16999</v>
      </c>
      <c r="E311" s="2">
        <v>25999</v>
      </c>
      <c r="F311" s="2" t="b">
        <f t="shared" si="30"/>
        <v>0</v>
      </c>
      <c r="G311" s="2">
        <f t="shared" si="28"/>
        <v>25998.346167160274</v>
      </c>
      <c r="H311" s="1">
        <v>0.35</v>
      </c>
      <c r="I311" s="1" t="str">
        <f t="shared" si="31"/>
        <v>less than 50%</v>
      </c>
      <c r="J311" s="1" t="b">
        <f t="shared" si="32"/>
        <v>0</v>
      </c>
      <c r="K311">
        <v>4.2</v>
      </c>
      <c r="L311" s="4">
        <v>32840</v>
      </c>
      <c r="M311" s="4" t="b">
        <f t="shared" si="33"/>
        <v>0</v>
      </c>
      <c r="N311" s="8">
        <f t="shared" si="34"/>
        <v>137928</v>
      </c>
      <c r="O311" t="s">
        <v>2386</v>
      </c>
      <c r="P311" t="s">
        <v>3468</v>
      </c>
      <c r="Q311" s="7">
        <f t="shared" si="29"/>
        <v>853807160</v>
      </c>
      <c r="R311" t="s">
        <v>5130</v>
      </c>
    </row>
    <row r="312" spans="1:18" x14ac:dyDescent="0.3">
      <c r="A312" t="s">
        <v>401</v>
      </c>
      <c r="B312" t="s">
        <v>1719</v>
      </c>
      <c r="C312" t="s">
        <v>1526</v>
      </c>
      <c r="D312">
        <v>699</v>
      </c>
      <c r="E312" s="2">
        <v>1899</v>
      </c>
      <c r="F312" s="2" t="b">
        <f t="shared" si="30"/>
        <v>0</v>
      </c>
      <c r="G312" s="2">
        <f t="shared" si="28"/>
        <v>1898.6319115323854</v>
      </c>
      <c r="H312" s="1">
        <v>0.63</v>
      </c>
      <c r="I312" s="1" t="str">
        <f t="shared" si="31"/>
        <v>more than 50% Discount</v>
      </c>
      <c r="J312" s="1" t="b">
        <f t="shared" si="32"/>
        <v>1</v>
      </c>
      <c r="K312">
        <v>4.4000000000000004</v>
      </c>
      <c r="L312" s="4">
        <v>390</v>
      </c>
      <c r="M312" s="4" t="b">
        <f t="shared" si="33"/>
        <v>1</v>
      </c>
      <c r="N312" s="8">
        <f t="shared" si="34"/>
        <v>1716.0000000000002</v>
      </c>
      <c r="O312" t="s">
        <v>2588</v>
      </c>
      <c r="P312" t="s">
        <v>3685</v>
      </c>
      <c r="Q312" s="7">
        <f t="shared" si="29"/>
        <v>740610</v>
      </c>
      <c r="R312" t="s">
        <v>4901</v>
      </c>
    </row>
    <row r="313" spans="1:18" x14ac:dyDescent="0.3">
      <c r="A313" t="s">
        <v>402</v>
      </c>
      <c r="B313" t="s">
        <v>403</v>
      </c>
      <c r="C313" t="s">
        <v>1526</v>
      </c>
      <c r="D313" s="2">
        <v>2699</v>
      </c>
      <c r="E313" s="2">
        <v>3500</v>
      </c>
      <c r="F313" s="2" t="b">
        <f t="shared" si="30"/>
        <v>0</v>
      </c>
      <c r="G313" s="2">
        <f t="shared" si="28"/>
        <v>3499.2288571428571</v>
      </c>
      <c r="H313" s="1">
        <v>0.23</v>
      </c>
      <c r="I313" s="1" t="str">
        <f t="shared" si="31"/>
        <v>less than 50%</v>
      </c>
      <c r="J313" s="1" t="b">
        <f t="shared" si="32"/>
        <v>0</v>
      </c>
      <c r="K313">
        <v>3.5</v>
      </c>
      <c r="L313" s="4">
        <v>621</v>
      </c>
      <c r="M313" s="4" t="b">
        <f t="shared" si="33"/>
        <v>1</v>
      </c>
      <c r="N313" s="8">
        <f t="shared" si="34"/>
        <v>2173.5</v>
      </c>
      <c r="O313" t="s">
        <v>2589</v>
      </c>
      <c r="P313" t="s">
        <v>3686</v>
      </c>
      <c r="Q313" s="7">
        <f t="shared" si="29"/>
        <v>2173500</v>
      </c>
      <c r="R313" t="s">
        <v>5131</v>
      </c>
    </row>
    <row r="314" spans="1:18" x14ac:dyDescent="0.3">
      <c r="A314" t="s">
        <v>404</v>
      </c>
      <c r="B314" t="s">
        <v>1700</v>
      </c>
      <c r="C314" t="s">
        <v>1525</v>
      </c>
      <c r="D314">
        <v>129</v>
      </c>
      <c r="E314">
        <v>599</v>
      </c>
      <c r="F314" s="2" t="b">
        <f t="shared" si="30"/>
        <v>0</v>
      </c>
      <c r="G314" s="2">
        <f t="shared" si="28"/>
        <v>598.7846410684474</v>
      </c>
      <c r="H314" s="1">
        <v>0.78</v>
      </c>
      <c r="I314" s="1" t="str">
        <f t="shared" si="31"/>
        <v>more than 50% Discount</v>
      </c>
      <c r="J314" s="1" t="b">
        <f t="shared" si="32"/>
        <v>1</v>
      </c>
      <c r="K314">
        <v>4.0999999999999996</v>
      </c>
      <c r="L314" s="4">
        <v>265</v>
      </c>
      <c r="M314" s="4" t="b">
        <f t="shared" si="33"/>
        <v>1</v>
      </c>
      <c r="N314" s="8">
        <f t="shared" si="34"/>
        <v>1086.5</v>
      </c>
      <c r="O314" t="s">
        <v>2590</v>
      </c>
      <c r="P314" t="s">
        <v>3687</v>
      </c>
      <c r="Q314" s="7">
        <f t="shared" si="29"/>
        <v>158735</v>
      </c>
      <c r="R314" t="s">
        <v>5132</v>
      </c>
    </row>
    <row r="315" spans="1:18" x14ac:dyDescent="0.3">
      <c r="A315" t="s">
        <v>405</v>
      </c>
      <c r="B315" t="s">
        <v>1720</v>
      </c>
      <c r="C315" t="s">
        <v>1525</v>
      </c>
      <c r="D315">
        <v>389</v>
      </c>
      <c r="E315">
        <v>999</v>
      </c>
      <c r="F315" s="2" t="b">
        <f t="shared" si="30"/>
        <v>0</v>
      </c>
      <c r="G315" s="2">
        <f t="shared" si="28"/>
        <v>998.61061061061059</v>
      </c>
      <c r="H315" s="1">
        <v>0.61</v>
      </c>
      <c r="I315" s="1" t="str">
        <f t="shared" si="31"/>
        <v>more than 50% Discount</v>
      </c>
      <c r="J315" s="1" t="b">
        <f t="shared" si="32"/>
        <v>1</v>
      </c>
      <c r="K315">
        <v>4.3</v>
      </c>
      <c r="L315" s="4">
        <v>838</v>
      </c>
      <c r="M315" s="4" t="b">
        <f t="shared" si="33"/>
        <v>1</v>
      </c>
      <c r="N315" s="8">
        <f t="shared" si="34"/>
        <v>3603.3999999999996</v>
      </c>
      <c r="O315" t="s">
        <v>2591</v>
      </c>
      <c r="P315" t="s">
        <v>3688</v>
      </c>
      <c r="Q315" s="7">
        <f t="shared" si="29"/>
        <v>837162</v>
      </c>
      <c r="R315" t="s">
        <v>5133</v>
      </c>
    </row>
    <row r="316" spans="1:18" x14ac:dyDescent="0.3">
      <c r="A316" t="s">
        <v>406</v>
      </c>
      <c r="B316" t="s">
        <v>407</v>
      </c>
      <c r="C316" t="s">
        <v>1526</v>
      </c>
      <c r="D316">
        <v>246</v>
      </c>
      <c r="E316">
        <v>600</v>
      </c>
      <c r="F316" s="2" t="b">
        <f t="shared" si="30"/>
        <v>0</v>
      </c>
      <c r="G316" s="2">
        <f t="shared" si="28"/>
        <v>599.59</v>
      </c>
      <c r="H316" s="1">
        <v>0.59</v>
      </c>
      <c r="I316" s="1" t="str">
        <f t="shared" si="31"/>
        <v>more than 50% Discount</v>
      </c>
      <c r="J316" s="1" t="b">
        <f t="shared" si="32"/>
        <v>1</v>
      </c>
      <c r="K316">
        <v>4.2</v>
      </c>
      <c r="L316" s="4">
        <v>143</v>
      </c>
      <c r="M316" s="4" t="b">
        <f t="shared" si="33"/>
        <v>1</v>
      </c>
      <c r="N316" s="8">
        <f t="shared" si="34"/>
        <v>600.6</v>
      </c>
      <c r="O316" t="s">
        <v>2592</v>
      </c>
      <c r="P316" t="s">
        <v>3689</v>
      </c>
      <c r="Q316" s="7">
        <f t="shared" si="29"/>
        <v>85800</v>
      </c>
      <c r="R316" t="s">
        <v>5134</v>
      </c>
    </row>
    <row r="317" spans="1:18" x14ac:dyDescent="0.3">
      <c r="A317" t="s">
        <v>408</v>
      </c>
      <c r="B317" t="s">
        <v>4855</v>
      </c>
      <c r="C317" t="s">
        <v>1525</v>
      </c>
      <c r="D317">
        <v>299</v>
      </c>
      <c r="E317">
        <v>799</v>
      </c>
      <c r="F317" s="2" t="b">
        <f t="shared" si="30"/>
        <v>0</v>
      </c>
      <c r="G317" s="2">
        <f t="shared" si="28"/>
        <v>798.62578222778473</v>
      </c>
      <c r="H317" s="1">
        <v>0.63</v>
      </c>
      <c r="I317" s="1" t="str">
        <f t="shared" si="31"/>
        <v>more than 50% Discount</v>
      </c>
      <c r="J317" s="1" t="b">
        <f t="shared" si="32"/>
        <v>1</v>
      </c>
      <c r="K317">
        <v>4</v>
      </c>
      <c r="L317" s="4">
        <v>151</v>
      </c>
      <c r="M317" s="4" t="b">
        <f t="shared" si="33"/>
        <v>1</v>
      </c>
      <c r="N317" s="8">
        <f t="shared" si="34"/>
        <v>604</v>
      </c>
      <c r="O317" t="s">
        <v>2593</v>
      </c>
      <c r="P317" t="s">
        <v>3690</v>
      </c>
      <c r="Q317" s="7">
        <f t="shared" si="29"/>
        <v>120649</v>
      </c>
      <c r="R317" t="s">
        <v>5135</v>
      </c>
    </row>
    <row r="318" spans="1:18" x14ac:dyDescent="0.3">
      <c r="A318" t="s">
        <v>409</v>
      </c>
      <c r="B318" t="s">
        <v>1721</v>
      </c>
      <c r="C318" t="s">
        <v>1526</v>
      </c>
      <c r="D318">
        <v>247</v>
      </c>
      <c r="E318">
        <v>399</v>
      </c>
      <c r="F318" s="2" t="b">
        <f t="shared" si="30"/>
        <v>0</v>
      </c>
      <c r="G318" s="2">
        <f t="shared" si="28"/>
        <v>398.38095238095241</v>
      </c>
      <c r="H318" s="1">
        <v>0.38</v>
      </c>
      <c r="I318" s="1" t="str">
        <f t="shared" si="31"/>
        <v>less than 50%</v>
      </c>
      <c r="J318" s="1" t="b">
        <f t="shared" si="32"/>
        <v>0</v>
      </c>
      <c r="K318">
        <v>3.9</v>
      </c>
      <c r="L318" s="4">
        <v>200</v>
      </c>
      <c r="M318" s="4" t="b">
        <f t="shared" si="33"/>
        <v>1</v>
      </c>
      <c r="N318" s="8">
        <f t="shared" si="34"/>
        <v>780</v>
      </c>
      <c r="O318" t="s">
        <v>2594</v>
      </c>
      <c r="P318" t="s">
        <v>3691</v>
      </c>
      <c r="Q318" s="7">
        <f t="shared" si="29"/>
        <v>79800</v>
      </c>
      <c r="R318" t="s">
        <v>5136</v>
      </c>
    </row>
    <row r="319" spans="1:18" x14ac:dyDescent="0.3">
      <c r="A319" t="s">
        <v>410</v>
      </c>
      <c r="B319" t="s">
        <v>4854</v>
      </c>
      <c r="C319" t="s">
        <v>1526</v>
      </c>
      <c r="D319" s="2">
        <v>1369</v>
      </c>
      <c r="E319" s="2">
        <v>2999</v>
      </c>
      <c r="F319" s="2" t="b">
        <f t="shared" si="30"/>
        <v>0</v>
      </c>
      <c r="G319" s="2">
        <f t="shared" si="28"/>
        <v>2998.543514504835</v>
      </c>
      <c r="H319" s="1">
        <v>0.54</v>
      </c>
      <c r="I319" s="1" t="str">
        <f t="shared" si="31"/>
        <v>more than 50% Discount</v>
      </c>
      <c r="J319" s="1" t="b">
        <f t="shared" si="32"/>
        <v>1</v>
      </c>
      <c r="K319">
        <v>3.3</v>
      </c>
      <c r="L319" s="4">
        <v>227</v>
      </c>
      <c r="M319" s="4" t="b">
        <f t="shared" si="33"/>
        <v>1</v>
      </c>
      <c r="N319" s="8">
        <f t="shared" si="34"/>
        <v>749.09999999999991</v>
      </c>
      <c r="O319" t="s">
        <v>2595</v>
      </c>
      <c r="P319" t="s">
        <v>3692</v>
      </c>
      <c r="Q319" s="7">
        <f t="shared" si="29"/>
        <v>680773</v>
      </c>
      <c r="R319" t="s">
        <v>5137</v>
      </c>
    </row>
    <row r="320" spans="1:18" x14ac:dyDescent="0.3">
      <c r="A320" t="s">
        <v>411</v>
      </c>
      <c r="B320" t="s">
        <v>1722</v>
      </c>
      <c r="C320" t="s">
        <v>1526</v>
      </c>
      <c r="D320">
        <v>199</v>
      </c>
      <c r="E320">
        <v>499</v>
      </c>
      <c r="F320" s="2" t="b">
        <f t="shared" si="30"/>
        <v>0</v>
      </c>
      <c r="G320" s="2">
        <f t="shared" si="28"/>
        <v>498.60120240480961</v>
      </c>
      <c r="H320" s="1">
        <v>0.6</v>
      </c>
      <c r="I320" s="1" t="str">
        <f t="shared" si="31"/>
        <v>more than 50% Discount</v>
      </c>
      <c r="J320" s="1" t="b">
        <f t="shared" si="32"/>
        <v>1</v>
      </c>
      <c r="K320">
        <v>3.8</v>
      </c>
      <c r="L320" s="4">
        <v>538</v>
      </c>
      <c r="M320" s="4" t="b">
        <f t="shared" si="33"/>
        <v>1</v>
      </c>
      <c r="N320" s="8">
        <f t="shared" si="34"/>
        <v>2044.3999999999999</v>
      </c>
      <c r="O320" t="s">
        <v>2596</v>
      </c>
      <c r="P320" t="s">
        <v>3693</v>
      </c>
      <c r="Q320" s="7">
        <f t="shared" si="29"/>
        <v>268462</v>
      </c>
      <c r="R320" t="s">
        <v>5138</v>
      </c>
    </row>
    <row r="321" spans="1:18" x14ac:dyDescent="0.3">
      <c r="A321" t="s">
        <v>412</v>
      </c>
      <c r="B321" t="s">
        <v>413</v>
      </c>
      <c r="C321" t="s">
        <v>1526</v>
      </c>
      <c r="D321">
        <v>299</v>
      </c>
      <c r="E321">
        <v>599</v>
      </c>
      <c r="F321" s="2" t="b">
        <f t="shared" si="30"/>
        <v>0</v>
      </c>
      <c r="G321" s="2">
        <f t="shared" si="28"/>
        <v>598.50083472454094</v>
      </c>
      <c r="H321" s="1">
        <v>0.5</v>
      </c>
      <c r="I321" s="1" t="b">
        <f t="shared" si="31"/>
        <v>0</v>
      </c>
      <c r="J321" s="1" t="b">
        <f t="shared" si="32"/>
        <v>1</v>
      </c>
      <c r="K321">
        <v>4</v>
      </c>
      <c r="L321" s="4">
        <v>171</v>
      </c>
      <c r="M321" s="4" t="b">
        <f t="shared" si="33"/>
        <v>1</v>
      </c>
      <c r="N321" s="8">
        <f t="shared" si="34"/>
        <v>684</v>
      </c>
      <c r="O321" t="s">
        <v>2597</v>
      </c>
      <c r="P321" t="s">
        <v>3694</v>
      </c>
      <c r="Q321" s="7">
        <f t="shared" si="29"/>
        <v>102429</v>
      </c>
      <c r="R321" t="s">
        <v>5139</v>
      </c>
    </row>
    <row r="322" spans="1:18" x14ac:dyDescent="0.3">
      <c r="A322" t="s">
        <v>414</v>
      </c>
      <c r="B322" t="s">
        <v>1723</v>
      </c>
      <c r="C322" t="s">
        <v>1526</v>
      </c>
      <c r="D322" s="2">
        <v>14999</v>
      </c>
      <c r="E322" s="2">
        <v>14999</v>
      </c>
      <c r="F322" s="2" t="b">
        <f t="shared" si="30"/>
        <v>0</v>
      </c>
      <c r="G322" s="2">
        <f t="shared" ref="G322:G385" si="35">E322-D322/E322</f>
        <v>14998</v>
      </c>
      <c r="H322" s="1">
        <v>0</v>
      </c>
      <c r="I322" s="1" t="str">
        <f t="shared" si="31"/>
        <v>less than 50%</v>
      </c>
      <c r="J322" s="1" t="b">
        <f t="shared" si="32"/>
        <v>0</v>
      </c>
      <c r="K322">
        <v>4.3</v>
      </c>
      <c r="L322" s="4">
        <v>27508</v>
      </c>
      <c r="M322" s="4" t="b">
        <f t="shared" si="33"/>
        <v>0</v>
      </c>
      <c r="N322" s="8">
        <f t="shared" si="34"/>
        <v>118284.4</v>
      </c>
      <c r="O322" t="s">
        <v>2598</v>
      </c>
      <c r="P322" t="s">
        <v>3695</v>
      </c>
      <c r="Q322" s="7">
        <f t="shared" ref="Q322:Q385" si="36">E322*L322</f>
        <v>412592492</v>
      </c>
      <c r="R322" t="s">
        <v>5140</v>
      </c>
    </row>
    <row r="323" spans="1:18" x14ac:dyDescent="0.3">
      <c r="A323" t="s">
        <v>415</v>
      </c>
      <c r="B323" t="s">
        <v>1724</v>
      </c>
      <c r="C323" t="s">
        <v>1525</v>
      </c>
      <c r="D323">
        <v>299</v>
      </c>
      <c r="E323">
        <v>699</v>
      </c>
      <c r="F323" s="2" t="b">
        <f t="shared" ref="F323:F386" si="37">E322 =
IF(E322 &lt; 200, "&lt;₹200",
   IF(E322 &lt;= 500, "₹200–₹500", "&gt;₹500"))</f>
        <v>0</v>
      </c>
      <c r="G323" s="2">
        <f t="shared" si="35"/>
        <v>698.57224606580826</v>
      </c>
      <c r="H323" s="1">
        <v>0.56999999999999995</v>
      </c>
      <c r="I323" s="1" t="str">
        <f t="shared" ref="I323:I386" si="38">IF(H323&lt;49%,"less than 50%",IF(H323&gt;50%,"more than 50% Discount"))</f>
        <v>more than 50% Discount</v>
      </c>
      <c r="J323" s="1" t="b">
        <f t="shared" ref="J323:J386" si="39">H323&gt;=50%</f>
        <v>1</v>
      </c>
      <c r="K323">
        <v>3.9</v>
      </c>
      <c r="L323" s="4">
        <v>1454</v>
      </c>
      <c r="M323" s="4" t="b">
        <f t="shared" ref="M323:M386" si="40">L323&lt;1000</f>
        <v>0</v>
      </c>
      <c r="N323" s="8">
        <f t="shared" ref="N323:N386" si="41">K323*L323</f>
        <v>5670.5999999999995</v>
      </c>
      <c r="O323" t="s">
        <v>2599</v>
      </c>
      <c r="P323" t="s">
        <v>3696</v>
      </c>
      <c r="Q323" s="7">
        <f t="shared" si="36"/>
        <v>1016346</v>
      </c>
      <c r="R323" t="s">
        <v>5141</v>
      </c>
    </row>
    <row r="324" spans="1:18" x14ac:dyDescent="0.3">
      <c r="A324" t="s">
        <v>416</v>
      </c>
      <c r="B324" t="s">
        <v>417</v>
      </c>
      <c r="C324" t="s">
        <v>1526</v>
      </c>
      <c r="D324" s="2">
        <v>24990</v>
      </c>
      <c r="E324" s="2">
        <v>51990</v>
      </c>
      <c r="F324" s="2" t="b">
        <f t="shared" si="37"/>
        <v>0</v>
      </c>
      <c r="G324" s="2">
        <f t="shared" si="35"/>
        <v>51989.519330640505</v>
      </c>
      <c r="H324" s="1">
        <v>0.52</v>
      </c>
      <c r="I324" s="1" t="str">
        <f t="shared" si="38"/>
        <v>more than 50% Discount</v>
      </c>
      <c r="J324" s="1" t="b">
        <f t="shared" si="39"/>
        <v>1</v>
      </c>
      <c r="K324">
        <v>4.2</v>
      </c>
      <c r="L324" s="4">
        <v>2951</v>
      </c>
      <c r="M324" s="4" t="b">
        <f t="shared" si="40"/>
        <v>0</v>
      </c>
      <c r="N324" s="8">
        <f t="shared" si="41"/>
        <v>12394.2</v>
      </c>
      <c r="O324" t="s">
        <v>2600</v>
      </c>
      <c r="P324" t="s">
        <v>3697</v>
      </c>
      <c r="Q324" s="7">
        <f t="shared" si="36"/>
        <v>153422490</v>
      </c>
      <c r="R324" t="s">
        <v>5142</v>
      </c>
    </row>
    <row r="325" spans="1:18" x14ac:dyDescent="0.3">
      <c r="A325" t="s">
        <v>418</v>
      </c>
      <c r="B325" t="s">
        <v>1725</v>
      </c>
      <c r="C325" t="s">
        <v>1525</v>
      </c>
      <c r="D325">
        <v>249</v>
      </c>
      <c r="E325">
        <v>999</v>
      </c>
      <c r="F325" s="2" t="b">
        <f t="shared" si="37"/>
        <v>0</v>
      </c>
      <c r="G325" s="2">
        <f t="shared" si="35"/>
        <v>998.75075075075074</v>
      </c>
      <c r="H325" s="1">
        <v>0.75</v>
      </c>
      <c r="I325" s="1" t="str">
        <f t="shared" si="38"/>
        <v>more than 50% Discount</v>
      </c>
      <c r="J325" s="1" t="b">
        <f t="shared" si="39"/>
        <v>1</v>
      </c>
      <c r="K325">
        <v>5</v>
      </c>
      <c r="M325" s="4" t="b">
        <f t="shared" si="40"/>
        <v>1</v>
      </c>
      <c r="N325" s="8">
        <f t="shared" si="41"/>
        <v>0</v>
      </c>
      <c r="O325" t="s">
        <v>419</v>
      </c>
      <c r="P325" t="s">
        <v>420</v>
      </c>
      <c r="Q325" s="7">
        <f t="shared" si="36"/>
        <v>0</v>
      </c>
      <c r="R325" t="s">
        <v>5143</v>
      </c>
    </row>
    <row r="326" spans="1:18" x14ac:dyDescent="0.3">
      <c r="A326" t="s">
        <v>421</v>
      </c>
      <c r="B326" t="s">
        <v>422</v>
      </c>
      <c r="C326" t="s">
        <v>1526</v>
      </c>
      <c r="D326" s="2">
        <v>61999</v>
      </c>
      <c r="E326" s="2">
        <v>69999</v>
      </c>
      <c r="F326" s="2" t="b">
        <f t="shared" si="37"/>
        <v>0</v>
      </c>
      <c r="G326" s="2">
        <f t="shared" si="35"/>
        <v>69998.114287346965</v>
      </c>
      <c r="H326" s="1">
        <v>0.11</v>
      </c>
      <c r="I326" s="1" t="str">
        <f t="shared" si="38"/>
        <v>less than 50%</v>
      </c>
      <c r="J326" s="1" t="b">
        <f t="shared" si="39"/>
        <v>0</v>
      </c>
      <c r="K326">
        <v>4.0999999999999996</v>
      </c>
      <c r="L326" s="4">
        <v>6753</v>
      </c>
      <c r="M326" s="4" t="b">
        <f t="shared" si="40"/>
        <v>0</v>
      </c>
      <c r="N326" s="8">
        <f t="shared" si="41"/>
        <v>27687.3</v>
      </c>
      <c r="O326" t="s">
        <v>2522</v>
      </c>
      <c r="P326" t="s">
        <v>3615</v>
      </c>
      <c r="Q326" s="7">
        <f t="shared" si="36"/>
        <v>472703247</v>
      </c>
      <c r="R326" t="s">
        <v>5144</v>
      </c>
    </row>
    <row r="327" spans="1:18" x14ac:dyDescent="0.3">
      <c r="A327" t="s">
        <v>423</v>
      </c>
      <c r="B327" t="s">
        <v>424</v>
      </c>
      <c r="C327" t="s">
        <v>1526</v>
      </c>
      <c r="D327" s="2">
        <v>24499</v>
      </c>
      <c r="E327" s="2">
        <v>50000</v>
      </c>
      <c r="F327" s="2" t="b">
        <f t="shared" si="37"/>
        <v>0</v>
      </c>
      <c r="G327" s="2">
        <f t="shared" si="35"/>
        <v>49999.510020000002</v>
      </c>
      <c r="H327" s="1">
        <v>0.51</v>
      </c>
      <c r="I327" s="1" t="str">
        <f t="shared" si="38"/>
        <v>more than 50% Discount</v>
      </c>
      <c r="J327" s="1" t="b">
        <f t="shared" si="39"/>
        <v>1</v>
      </c>
      <c r="K327">
        <v>3.9</v>
      </c>
      <c r="L327" s="4">
        <v>3518</v>
      </c>
      <c r="M327" s="4" t="b">
        <f t="shared" si="40"/>
        <v>0</v>
      </c>
      <c r="N327" s="8">
        <f t="shared" si="41"/>
        <v>13720.199999999999</v>
      </c>
      <c r="O327" t="s">
        <v>2601</v>
      </c>
      <c r="P327" t="s">
        <v>3698</v>
      </c>
      <c r="Q327" s="7">
        <f t="shared" si="36"/>
        <v>175900000</v>
      </c>
      <c r="R327" t="s">
        <v>5059</v>
      </c>
    </row>
    <row r="328" spans="1:18" x14ac:dyDescent="0.3">
      <c r="A328" t="s">
        <v>425</v>
      </c>
      <c r="B328" t="s">
        <v>426</v>
      </c>
      <c r="C328" t="s">
        <v>1526</v>
      </c>
      <c r="D328" s="2">
        <v>10499</v>
      </c>
      <c r="E328" s="2">
        <v>19499</v>
      </c>
      <c r="F328" s="2" t="b">
        <f t="shared" si="37"/>
        <v>0</v>
      </c>
      <c r="G328" s="2">
        <f t="shared" si="35"/>
        <v>19498.46156213139</v>
      </c>
      <c r="H328" s="1">
        <v>0.46</v>
      </c>
      <c r="I328" s="1" t="str">
        <f t="shared" si="38"/>
        <v>less than 50%</v>
      </c>
      <c r="J328" s="1" t="b">
        <f t="shared" si="39"/>
        <v>0</v>
      </c>
      <c r="K328">
        <v>4.2</v>
      </c>
      <c r="L328" s="4">
        <v>1510</v>
      </c>
      <c r="M328" s="4" t="b">
        <f t="shared" si="40"/>
        <v>0</v>
      </c>
      <c r="N328" s="8">
        <f t="shared" si="41"/>
        <v>6342</v>
      </c>
      <c r="O328" t="s">
        <v>2584</v>
      </c>
      <c r="P328" t="s">
        <v>3681</v>
      </c>
      <c r="Q328" s="7">
        <f t="shared" si="36"/>
        <v>29443490</v>
      </c>
      <c r="R328" t="s">
        <v>5145</v>
      </c>
    </row>
    <row r="329" spans="1:18" x14ac:dyDescent="0.3">
      <c r="A329" t="s">
        <v>427</v>
      </c>
      <c r="B329" t="s">
        <v>1726</v>
      </c>
      <c r="C329" t="s">
        <v>1525</v>
      </c>
      <c r="D329">
        <v>349</v>
      </c>
      <c r="E329">
        <v>999</v>
      </c>
      <c r="F329" s="2" t="b">
        <f t="shared" si="37"/>
        <v>0</v>
      </c>
      <c r="G329" s="2">
        <f t="shared" si="35"/>
        <v>998.65065065065062</v>
      </c>
      <c r="H329" s="1">
        <v>0.65</v>
      </c>
      <c r="I329" s="1" t="str">
        <f t="shared" si="38"/>
        <v>more than 50% Discount</v>
      </c>
      <c r="J329" s="1" t="b">
        <f t="shared" si="39"/>
        <v>1</v>
      </c>
      <c r="K329">
        <v>4.3</v>
      </c>
      <c r="L329" s="4">
        <v>838</v>
      </c>
      <c r="M329" s="4" t="b">
        <f t="shared" si="40"/>
        <v>1</v>
      </c>
      <c r="N329" s="8">
        <f t="shared" si="41"/>
        <v>3603.3999999999996</v>
      </c>
      <c r="O329" t="s">
        <v>2591</v>
      </c>
      <c r="P329" t="s">
        <v>3688</v>
      </c>
      <c r="Q329" s="7">
        <f t="shared" si="36"/>
        <v>837162</v>
      </c>
      <c r="R329" t="s">
        <v>5127</v>
      </c>
    </row>
    <row r="330" spans="1:18" x14ac:dyDescent="0.3">
      <c r="A330" t="s">
        <v>428</v>
      </c>
      <c r="B330" t="s">
        <v>429</v>
      </c>
      <c r="C330" t="s">
        <v>1526</v>
      </c>
      <c r="D330">
        <v>197</v>
      </c>
      <c r="E330">
        <v>499</v>
      </c>
      <c r="F330" s="2" t="b">
        <f t="shared" si="37"/>
        <v>0</v>
      </c>
      <c r="G330" s="2">
        <f t="shared" si="35"/>
        <v>498.60521042084167</v>
      </c>
      <c r="H330" s="1">
        <v>0.61</v>
      </c>
      <c r="I330" s="1" t="str">
        <f t="shared" si="38"/>
        <v>more than 50% Discount</v>
      </c>
      <c r="J330" s="1" t="b">
        <f t="shared" si="39"/>
        <v>1</v>
      </c>
      <c r="K330">
        <v>3.8</v>
      </c>
      <c r="L330" s="4">
        <v>136</v>
      </c>
      <c r="M330" s="4" t="b">
        <f t="shared" si="40"/>
        <v>1</v>
      </c>
      <c r="N330" s="8">
        <f t="shared" si="41"/>
        <v>516.79999999999995</v>
      </c>
      <c r="O330" t="s">
        <v>2602</v>
      </c>
      <c r="P330" t="s">
        <v>3699</v>
      </c>
      <c r="Q330" s="7">
        <f t="shared" si="36"/>
        <v>67864</v>
      </c>
      <c r="R330" t="s">
        <v>5134</v>
      </c>
    </row>
    <row r="331" spans="1:18" x14ac:dyDescent="0.3">
      <c r="A331" t="s">
        <v>430</v>
      </c>
      <c r="B331" t="s">
        <v>4853</v>
      </c>
      <c r="C331" t="s">
        <v>1526</v>
      </c>
      <c r="D331" s="2">
        <v>1299</v>
      </c>
      <c r="E331" s="2">
        <v>2499</v>
      </c>
      <c r="F331" s="2" t="b">
        <f t="shared" si="37"/>
        <v>0</v>
      </c>
      <c r="G331" s="2">
        <f t="shared" si="35"/>
        <v>2498.4801920768309</v>
      </c>
      <c r="H331" s="1">
        <v>0.48</v>
      </c>
      <c r="I331" s="1" t="str">
        <f t="shared" si="38"/>
        <v>less than 50%</v>
      </c>
      <c r="J331" s="1" t="b">
        <f t="shared" si="39"/>
        <v>0</v>
      </c>
      <c r="K331">
        <v>4.3</v>
      </c>
      <c r="L331" s="4">
        <v>301</v>
      </c>
      <c r="M331" s="4" t="b">
        <f t="shared" si="40"/>
        <v>1</v>
      </c>
      <c r="N331" s="8">
        <f t="shared" si="41"/>
        <v>1294.3</v>
      </c>
      <c r="O331" t="s">
        <v>2397</v>
      </c>
      <c r="P331" t="s">
        <v>3700</v>
      </c>
      <c r="Q331" s="7">
        <f t="shared" si="36"/>
        <v>752199</v>
      </c>
      <c r="R331" t="s">
        <v>5146</v>
      </c>
    </row>
    <row r="332" spans="1:18" x14ac:dyDescent="0.3">
      <c r="A332" t="s">
        <v>431</v>
      </c>
      <c r="B332" t="s">
        <v>1727</v>
      </c>
      <c r="C332" t="s">
        <v>1525</v>
      </c>
      <c r="D332" s="2">
        <v>1519</v>
      </c>
      <c r="E332" s="2">
        <v>1899</v>
      </c>
      <c r="F332" s="2" t="b">
        <f t="shared" si="37"/>
        <v>0</v>
      </c>
      <c r="G332" s="2">
        <f t="shared" si="35"/>
        <v>1898.2001053185888</v>
      </c>
      <c r="H332" s="1">
        <v>0.2</v>
      </c>
      <c r="I332" s="1" t="str">
        <f t="shared" si="38"/>
        <v>less than 50%</v>
      </c>
      <c r="J332" s="1" t="b">
        <f t="shared" si="39"/>
        <v>0</v>
      </c>
      <c r="K332">
        <v>4.4000000000000004</v>
      </c>
      <c r="L332" s="4">
        <v>19763</v>
      </c>
      <c r="M332" s="4" t="b">
        <f t="shared" si="40"/>
        <v>0</v>
      </c>
      <c r="N332" s="8">
        <f t="shared" si="41"/>
        <v>86957.200000000012</v>
      </c>
      <c r="O332" t="s">
        <v>2603</v>
      </c>
      <c r="P332" t="s">
        <v>3701</v>
      </c>
      <c r="Q332" s="7">
        <f t="shared" si="36"/>
        <v>37529937</v>
      </c>
      <c r="R332" t="s">
        <v>5147</v>
      </c>
    </row>
    <row r="333" spans="1:18" x14ac:dyDescent="0.3">
      <c r="A333" t="s">
        <v>432</v>
      </c>
      <c r="B333" t="s">
        <v>1728</v>
      </c>
      <c r="C333" t="s">
        <v>1526</v>
      </c>
      <c r="D333" s="2">
        <v>46999</v>
      </c>
      <c r="E333" s="2">
        <v>69999</v>
      </c>
      <c r="F333" s="2" t="b">
        <f t="shared" si="37"/>
        <v>0</v>
      </c>
      <c r="G333" s="2">
        <f t="shared" si="35"/>
        <v>69998.328576122512</v>
      </c>
      <c r="H333" s="1">
        <v>0.33</v>
      </c>
      <c r="I333" s="1" t="str">
        <f t="shared" si="38"/>
        <v>less than 50%</v>
      </c>
      <c r="J333" s="1" t="b">
        <f t="shared" si="39"/>
        <v>0</v>
      </c>
      <c r="K333">
        <v>4.3</v>
      </c>
      <c r="L333" s="4">
        <v>21252</v>
      </c>
      <c r="M333" s="4" t="b">
        <f t="shared" si="40"/>
        <v>0</v>
      </c>
      <c r="N333" s="8">
        <f t="shared" si="41"/>
        <v>91383.599999999991</v>
      </c>
      <c r="O333" t="s">
        <v>2397</v>
      </c>
      <c r="P333" t="s">
        <v>3629</v>
      </c>
      <c r="Q333" s="7">
        <f t="shared" si="36"/>
        <v>1487618748</v>
      </c>
      <c r="R333" t="s">
        <v>5148</v>
      </c>
    </row>
    <row r="334" spans="1:18" x14ac:dyDescent="0.3">
      <c r="A334" t="s">
        <v>433</v>
      </c>
      <c r="B334" t="s">
        <v>4852</v>
      </c>
      <c r="C334" t="s">
        <v>1525</v>
      </c>
      <c r="D334">
        <v>299</v>
      </c>
      <c r="E334">
        <v>799</v>
      </c>
      <c r="F334" s="2" t="b">
        <f t="shared" si="37"/>
        <v>0</v>
      </c>
      <c r="G334" s="2">
        <f t="shared" si="35"/>
        <v>798.62578222778473</v>
      </c>
      <c r="H334" s="1">
        <v>0.63</v>
      </c>
      <c r="I334" s="1" t="str">
        <f t="shared" si="38"/>
        <v>more than 50% Discount</v>
      </c>
      <c r="J334" s="1" t="b">
        <f t="shared" si="39"/>
        <v>1</v>
      </c>
      <c r="K334">
        <v>4.3</v>
      </c>
      <c r="L334" s="4">
        <v>1902</v>
      </c>
      <c r="M334" s="4" t="b">
        <f t="shared" si="40"/>
        <v>0</v>
      </c>
      <c r="N334" s="8">
        <f t="shared" si="41"/>
        <v>8178.5999999999995</v>
      </c>
      <c r="O334" t="s">
        <v>2604</v>
      </c>
      <c r="P334" t="s">
        <v>3702</v>
      </c>
      <c r="Q334" s="7">
        <f t="shared" si="36"/>
        <v>1519698</v>
      </c>
      <c r="R334" t="s">
        <v>5149</v>
      </c>
    </row>
    <row r="335" spans="1:18" x14ac:dyDescent="0.3">
      <c r="A335" t="s">
        <v>434</v>
      </c>
      <c r="B335" t="s">
        <v>1729</v>
      </c>
      <c r="C335" t="s">
        <v>1526</v>
      </c>
      <c r="D335" s="2">
        <v>1799</v>
      </c>
      <c r="E335" s="2">
        <v>19999</v>
      </c>
      <c r="F335" s="2" t="b">
        <f t="shared" si="37"/>
        <v>0</v>
      </c>
      <c r="G335" s="2">
        <f t="shared" si="35"/>
        <v>19998.910045502274</v>
      </c>
      <c r="H335" s="1">
        <v>0.91</v>
      </c>
      <c r="I335" s="1" t="str">
        <f t="shared" si="38"/>
        <v>more than 50% Discount</v>
      </c>
      <c r="J335" s="1" t="b">
        <f t="shared" si="39"/>
        <v>1</v>
      </c>
      <c r="K335">
        <v>4.2</v>
      </c>
      <c r="L335" s="4">
        <v>13937</v>
      </c>
      <c r="M335" s="4" t="b">
        <f t="shared" si="40"/>
        <v>0</v>
      </c>
      <c r="N335" s="8">
        <f t="shared" si="41"/>
        <v>58535.4</v>
      </c>
      <c r="O335" t="s">
        <v>2605</v>
      </c>
      <c r="P335" t="s">
        <v>3703</v>
      </c>
      <c r="Q335" s="7">
        <f t="shared" si="36"/>
        <v>278726063</v>
      </c>
      <c r="R335" t="s">
        <v>5150</v>
      </c>
    </row>
    <row r="336" spans="1:18" x14ac:dyDescent="0.3">
      <c r="A336" t="s">
        <v>435</v>
      </c>
      <c r="B336" t="s">
        <v>1729</v>
      </c>
      <c r="C336" t="s">
        <v>1526</v>
      </c>
      <c r="D336" s="2">
        <v>1998</v>
      </c>
      <c r="E336" s="2">
        <v>9999</v>
      </c>
      <c r="F336" s="2" t="b">
        <f t="shared" si="37"/>
        <v>0</v>
      </c>
      <c r="G336" s="2">
        <f t="shared" si="35"/>
        <v>9998.8001800180009</v>
      </c>
      <c r="H336" s="1">
        <v>0.8</v>
      </c>
      <c r="I336" s="1" t="str">
        <f t="shared" si="38"/>
        <v>more than 50% Discount</v>
      </c>
      <c r="J336" s="1" t="b">
        <f t="shared" si="39"/>
        <v>1</v>
      </c>
      <c r="K336">
        <v>4.3</v>
      </c>
      <c r="L336" s="4">
        <v>27696</v>
      </c>
      <c r="M336" s="4" t="b">
        <f t="shared" si="40"/>
        <v>0</v>
      </c>
      <c r="N336" s="8">
        <f t="shared" si="41"/>
        <v>119092.79999999999</v>
      </c>
      <c r="O336" t="s">
        <v>2606</v>
      </c>
      <c r="P336" t="s">
        <v>3704</v>
      </c>
      <c r="Q336" s="7">
        <f t="shared" si="36"/>
        <v>276932304</v>
      </c>
      <c r="R336" t="s">
        <v>5151</v>
      </c>
    </row>
    <row r="337" spans="1:18" x14ac:dyDescent="0.3">
      <c r="A337" t="s">
        <v>436</v>
      </c>
      <c r="B337" t="s">
        <v>1730</v>
      </c>
      <c r="C337" t="s">
        <v>1526</v>
      </c>
      <c r="D337" s="2">
        <v>1999</v>
      </c>
      <c r="E337" s="2">
        <v>7990</v>
      </c>
      <c r="F337" s="2" t="b">
        <f t="shared" si="37"/>
        <v>0</v>
      </c>
      <c r="G337" s="2">
        <f t="shared" si="35"/>
        <v>7989.7498122653315</v>
      </c>
      <c r="H337" s="1">
        <v>0.75</v>
      </c>
      <c r="I337" s="1" t="str">
        <f t="shared" si="38"/>
        <v>more than 50% Discount</v>
      </c>
      <c r="J337" s="1" t="b">
        <f t="shared" si="39"/>
        <v>1</v>
      </c>
      <c r="K337">
        <v>3.8</v>
      </c>
      <c r="L337" s="4">
        <v>17831</v>
      </c>
      <c r="M337" s="4" t="b">
        <f t="shared" si="40"/>
        <v>0</v>
      </c>
      <c r="N337" s="8">
        <f t="shared" si="41"/>
        <v>67757.8</v>
      </c>
      <c r="O337" t="s">
        <v>2607</v>
      </c>
      <c r="P337" t="s">
        <v>3705</v>
      </c>
      <c r="Q337" s="7">
        <f t="shared" si="36"/>
        <v>142469690</v>
      </c>
      <c r="R337" t="s">
        <v>5152</v>
      </c>
    </row>
    <row r="338" spans="1:18" x14ac:dyDescent="0.3">
      <c r="A338" t="s">
        <v>437</v>
      </c>
      <c r="B338" t="s">
        <v>1731</v>
      </c>
      <c r="C338" t="s">
        <v>1526</v>
      </c>
      <c r="D338" s="2">
        <v>2049</v>
      </c>
      <c r="E338" s="2">
        <v>2199</v>
      </c>
      <c r="F338" s="2" t="b">
        <f t="shared" si="37"/>
        <v>0</v>
      </c>
      <c r="G338" s="2">
        <f t="shared" si="35"/>
        <v>2198.068212824011</v>
      </c>
      <c r="H338" s="1">
        <v>7.0000000000000007E-2</v>
      </c>
      <c r="I338" s="1" t="str">
        <f t="shared" si="38"/>
        <v>less than 50%</v>
      </c>
      <c r="J338" s="1" t="b">
        <f t="shared" si="39"/>
        <v>0</v>
      </c>
      <c r="K338">
        <v>4.3</v>
      </c>
      <c r="L338" s="4">
        <v>178912</v>
      </c>
      <c r="M338" s="4" t="b">
        <f t="shared" si="40"/>
        <v>0</v>
      </c>
      <c r="N338" s="8">
        <f t="shared" si="41"/>
        <v>769321.6</v>
      </c>
      <c r="O338" t="s">
        <v>2608</v>
      </c>
      <c r="P338" t="s">
        <v>3706</v>
      </c>
      <c r="Q338" s="7">
        <f t="shared" si="36"/>
        <v>393427488</v>
      </c>
      <c r="R338" t="s">
        <v>5153</v>
      </c>
    </row>
    <row r="339" spans="1:18" x14ac:dyDescent="0.3">
      <c r="A339" t="s">
        <v>438</v>
      </c>
      <c r="B339" t="s">
        <v>1732</v>
      </c>
      <c r="C339" t="s">
        <v>1526</v>
      </c>
      <c r="D339" s="2">
        <v>6499</v>
      </c>
      <c r="E339" s="2">
        <v>8999</v>
      </c>
      <c r="F339" s="2" t="b">
        <f t="shared" si="37"/>
        <v>0</v>
      </c>
      <c r="G339" s="2">
        <f t="shared" si="35"/>
        <v>8998.2778086454055</v>
      </c>
      <c r="H339" s="1">
        <v>0.28000000000000003</v>
      </c>
      <c r="I339" s="1" t="str">
        <f t="shared" si="38"/>
        <v>less than 50%</v>
      </c>
      <c r="J339" s="1" t="b">
        <f t="shared" si="39"/>
        <v>0</v>
      </c>
      <c r="K339">
        <v>4</v>
      </c>
      <c r="L339" s="4">
        <v>7807</v>
      </c>
      <c r="M339" s="4" t="b">
        <f t="shared" si="40"/>
        <v>0</v>
      </c>
      <c r="N339" s="8">
        <f t="shared" si="41"/>
        <v>31228</v>
      </c>
      <c r="O339" t="s">
        <v>2609</v>
      </c>
      <c r="P339" t="s">
        <v>3707</v>
      </c>
      <c r="Q339" s="7">
        <f t="shared" si="36"/>
        <v>70255193</v>
      </c>
      <c r="R339" t="s">
        <v>5154</v>
      </c>
    </row>
    <row r="340" spans="1:18" x14ac:dyDescent="0.3">
      <c r="A340" t="s">
        <v>439</v>
      </c>
      <c r="B340" t="s">
        <v>1733</v>
      </c>
      <c r="C340" t="s">
        <v>1526</v>
      </c>
      <c r="D340" s="2">
        <v>28999</v>
      </c>
      <c r="E340" s="2">
        <v>28999</v>
      </c>
      <c r="F340" s="2" t="b">
        <f t="shared" si="37"/>
        <v>0</v>
      </c>
      <c r="G340" s="2">
        <f t="shared" si="35"/>
        <v>28998</v>
      </c>
      <c r="H340" s="1">
        <v>0</v>
      </c>
      <c r="I340" s="1" t="str">
        <f t="shared" si="38"/>
        <v>less than 50%</v>
      </c>
      <c r="J340" s="1" t="b">
        <f t="shared" si="39"/>
        <v>0</v>
      </c>
      <c r="K340">
        <v>4.3</v>
      </c>
      <c r="L340" s="4">
        <v>17415</v>
      </c>
      <c r="M340" s="4" t="b">
        <f t="shared" si="40"/>
        <v>0</v>
      </c>
      <c r="N340" s="8">
        <f t="shared" si="41"/>
        <v>74884.5</v>
      </c>
      <c r="O340" t="s">
        <v>2610</v>
      </c>
      <c r="P340" t="s">
        <v>3708</v>
      </c>
      <c r="Q340" s="7">
        <f t="shared" si="36"/>
        <v>505017585</v>
      </c>
      <c r="R340" t="s">
        <v>5155</v>
      </c>
    </row>
    <row r="341" spans="1:18" x14ac:dyDescent="0.3">
      <c r="A341" t="s">
        <v>440</v>
      </c>
      <c r="B341" t="s">
        <v>1734</v>
      </c>
      <c r="C341" t="s">
        <v>1526</v>
      </c>
      <c r="D341" s="2">
        <v>28999</v>
      </c>
      <c r="E341" s="2">
        <v>28999</v>
      </c>
      <c r="F341" s="2" t="b">
        <f t="shared" si="37"/>
        <v>0</v>
      </c>
      <c r="G341" s="2">
        <f t="shared" si="35"/>
        <v>28998</v>
      </c>
      <c r="H341" s="1">
        <v>0</v>
      </c>
      <c r="I341" s="1" t="str">
        <f t="shared" si="38"/>
        <v>less than 50%</v>
      </c>
      <c r="J341" s="1" t="b">
        <f t="shared" si="39"/>
        <v>0</v>
      </c>
      <c r="K341">
        <v>4.3</v>
      </c>
      <c r="L341" s="4">
        <v>17415</v>
      </c>
      <c r="M341" s="4" t="b">
        <f t="shared" si="40"/>
        <v>0</v>
      </c>
      <c r="N341" s="8">
        <f t="shared" si="41"/>
        <v>74884.5</v>
      </c>
      <c r="O341" t="s">
        <v>2610</v>
      </c>
      <c r="P341" t="s">
        <v>3708</v>
      </c>
      <c r="Q341" s="7">
        <f t="shared" si="36"/>
        <v>505017585</v>
      </c>
      <c r="R341" t="s">
        <v>5156</v>
      </c>
    </row>
    <row r="342" spans="1:18" x14ac:dyDescent="0.3">
      <c r="A342" t="s">
        <v>441</v>
      </c>
      <c r="B342" t="s">
        <v>1735</v>
      </c>
      <c r="C342" t="s">
        <v>1526</v>
      </c>
      <c r="D342" s="2">
        <v>6499</v>
      </c>
      <c r="E342" s="2">
        <v>8999</v>
      </c>
      <c r="F342" s="2" t="b">
        <f t="shared" si="37"/>
        <v>0</v>
      </c>
      <c r="G342" s="2">
        <f t="shared" si="35"/>
        <v>8998.2778086454055</v>
      </c>
      <c r="H342" s="1">
        <v>0.28000000000000003</v>
      </c>
      <c r="I342" s="1" t="str">
        <f t="shared" si="38"/>
        <v>less than 50%</v>
      </c>
      <c r="J342" s="1" t="b">
        <f t="shared" si="39"/>
        <v>0</v>
      </c>
      <c r="K342">
        <v>4</v>
      </c>
      <c r="L342" s="4">
        <v>7807</v>
      </c>
      <c r="M342" s="4" t="b">
        <f t="shared" si="40"/>
        <v>0</v>
      </c>
      <c r="N342" s="8">
        <f t="shared" si="41"/>
        <v>31228</v>
      </c>
      <c r="O342" t="s">
        <v>2609</v>
      </c>
      <c r="P342" t="s">
        <v>3707</v>
      </c>
      <c r="Q342" s="7">
        <f t="shared" si="36"/>
        <v>70255193</v>
      </c>
      <c r="R342" t="s">
        <v>5156</v>
      </c>
    </row>
    <row r="343" spans="1:18" x14ac:dyDescent="0.3">
      <c r="A343" t="s">
        <v>442</v>
      </c>
      <c r="B343" t="s">
        <v>1736</v>
      </c>
      <c r="C343" t="s">
        <v>1526</v>
      </c>
      <c r="D343" s="2">
        <v>6499</v>
      </c>
      <c r="E343" s="2">
        <v>8999</v>
      </c>
      <c r="F343" s="2" t="b">
        <f t="shared" si="37"/>
        <v>0</v>
      </c>
      <c r="G343" s="2">
        <f t="shared" si="35"/>
        <v>8998.2778086454055</v>
      </c>
      <c r="H343" s="1">
        <v>0.28000000000000003</v>
      </c>
      <c r="I343" s="1" t="str">
        <f t="shared" si="38"/>
        <v>less than 50%</v>
      </c>
      <c r="J343" s="1" t="b">
        <f t="shared" si="39"/>
        <v>0</v>
      </c>
      <c r="K343">
        <v>4</v>
      </c>
      <c r="L343" s="4">
        <v>7807</v>
      </c>
      <c r="M343" s="4" t="b">
        <f t="shared" si="40"/>
        <v>0</v>
      </c>
      <c r="N343" s="8">
        <f t="shared" si="41"/>
        <v>31228</v>
      </c>
      <c r="O343" t="s">
        <v>2609</v>
      </c>
      <c r="P343" t="s">
        <v>3707</v>
      </c>
      <c r="Q343" s="7">
        <f t="shared" si="36"/>
        <v>70255193</v>
      </c>
      <c r="R343" t="s">
        <v>5155</v>
      </c>
    </row>
    <row r="344" spans="1:18" x14ac:dyDescent="0.3">
      <c r="A344" t="s">
        <v>443</v>
      </c>
      <c r="B344" t="s">
        <v>1737</v>
      </c>
      <c r="C344" t="s">
        <v>1526</v>
      </c>
      <c r="D344">
        <v>569</v>
      </c>
      <c r="E344" s="2">
        <v>1000</v>
      </c>
      <c r="F344" s="2" t="b">
        <f t="shared" si="37"/>
        <v>0</v>
      </c>
      <c r="G344" s="2">
        <f t="shared" si="35"/>
        <v>999.43100000000004</v>
      </c>
      <c r="H344" s="1">
        <v>0.43</v>
      </c>
      <c r="I344" s="1" t="str">
        <f t="shared" si="38"/>
        <v>less than 50%</v>
      </c>
      <c r="J344" s="1" t="b">
        <f t="shared" si="39"/>
        <v>0</v>
      </c>
      <c r="K344">
        <v>4.4000000000000004</v>
      </c>
      <c r="L344" s="4">
        <v>67259</v>
      </c>
      <c r="M344" s="4" t="b">
        <f t="shared" si="40"/>
        <v>0</v>
      </c>
      <c r="N344" s="8">
        <f t="shared" si="41"/>
        <v>295939.60000000003</v>
      </c>
      <c r="O344" t="s">
        <v>2611</v>
      </c>
      <c r="P344" t="s">
        <v>3709</v>
      </c>
      <c r="Q344" s="7">
        <f t="shared" si="36"/>
        <v>67259000</v>
      </c>
      <c r="R344" t="s">
        <v>5155</v>
      </c>
    </row>
    <row r="345" spans="1:18" x14ac:dyDescent="0.3">
      <c r="A345" t="s">
        <v>444</v>
      </c>
      <c r="B345" t="s">
        <v>1738</v>
      </c>
      <c r="C345" t="s">
        <v>1526</v>
      </c>
      <c r="D345" s="2">
        <v>1898</v>
      </c>
      <c r="E345" s="2">
        <v>4999</v>
      </c>
      <c r="F345" s="2" t="b">
        <f t="shared" si="37"/>
        <v>0</v>
      </c>
      <c r="G345" s="2">
        <f t="shared" si="35"/>
        <v>4998.6203240648128</v>
      </c>
      <c r="H345" s="1">
        <v>0.62</v>
      </c>
      <c r="I345" s="1" t="str">
        <f t="shared" si="38"/>
        <v>more than 50% Discount</v>
      </c>
      <c r="J345" s="1" t="b">
        <f t="shared" si="39"/>
        <v>1</v>
      </c>
      <c r="K345">
        <v>4.0999999999999996</v>
      </c>
      <c r="L345" s="4">
        <v>10689</v>
      </c>
      <c r="M345" s="4" t="b">
        <f t="shared" si="40"/>
        <v>0</v>
      </c>
      <c r="N345" s="8">
        <f t="shared" si="41"/>
        <v>43824.899999999994</v>
      </c>
      <c r="O345" t="s">
        <v>2612</v>
      </c>
      <c r="P345" t="s">
        <v>3710</v>
      </c>
      <c r="Q345" s="7">
        <f t="shared" si="36"/>
        <v>53434311</v>
      </c>
      <c r="R345" t="s">
        <v>5157</v>
      </c>
    </row>
    <row r="346" spans="1:18" x14ac:dyDescent="0.3">
      <c r="A346" t="s">
        <v>445</v>
      </c>
      <c r="B346" t="s">
        <v>1739</v>
      </c>
      <c r="C346" t="s">
        <v>1526</v>
      </c>
      <c r="D346" s="2">
        <v>1299</v>
      </c>
      <c r="E346" s="2">
        <v>1599</v>
      </c>
      <c r="F346" s="2" t="b">
        <f t="shared" si="37"/>
        <v>0</v>
      </c>
      <c r="G346" s="2">
        <f t="shared" si="35"/>
        <v>1598.1876172607881</v>
      </c>
      <c r="H346" s="1">
        <v>0.19</v>
      </c>
      <c r="I346" s="1" t="str">
        <f t="shared" si="38"/>
        <v>less than 50%</v>
      </c>
      <c r="J346" s="1" t="b">
        <f t="shared" si="39"/>
        <v>0</v>
      </c>
      <c r="K346">
        <v>4</v>
      </c>
      <c r="L346" s="4">
        <v>128311</v>
      </c>
      <c r="M346" s="4" t="b">
        <f t="shared" si="40"/>
        <v>0</v>
      </c>
      <c r="N346" s="8">
        <f t="shared" si="41"/>
        <v>513244</v>
      </c>
      <c r="O346" t="s">
        <v>2613</v>
      </c>
      <c r="P346" t="s">
        <v>3711</v>
      </c>
      <c r="Q346" s="7">
        <f t="shared" si="36"/>
        <v>205169289</v>
      </c>
      <c r="R346" t="s">
        <v>5158</v>
      </c>
    </row>
    <row r="347" spans="1:18" x14ac:dyDescent="0.3">
      <c r="A347" t="s">
        <v>446</v>
      </c>
      <c r="B347" t="s">
        <v>1740</v>
      </c>
      <c r="C347" t="s">
        <v>1526</v>
      </c>
      <c r="D347" s="2">
        <v>1499</v>
      </c>
      <c r="E347" s="2">
        <v>6990</v>
      </c>
      <c r="F347" s="2" t="b">
        <f t="shared" si="37"/>
        <v>0</v>
      </c>
      <c r="G347" s="2">
        <f t="shared" si="35"/>
        <v>6989.785550786838</v>
      </c>
      <c r="H347" s="1">
        <v>0.79</v>
      </c>
      <c r="I347" s="1" t="str">
        <f t="shared" si="38"/>
        <v>more than 50% Discount</v>
      </c>
      <c r="J347" s="1" t="b">
        <f t="shared" si="39"/>
        <v>1</v>
      </c>
      <c r="K347">
        <v>3.9</v>
      </c>
      <c r="L347" s="4">
        <v>21796</v>
      </c>
      <c r="M347" s="4" t="b">
        <f t="shared" si="40"/>
        <v>0</v>
      </c>
      <c r="N347" s="8">
        <f t="shared" si="41"/>
        <v>85004.4</v>
      </c>
      <c r="O347" t="s">
        <v>2614</v>
      </c>
      <c r="P347" t="s">
        <v>3712</v>
      </c>
      <c r="Q347" s="7">
        <f t="shared" si="36"/>
        <v>152354040</v>
      </c>
      <c r="R347" t="s">
        <v>5159</v>
      </c>
    </row>
    <row r="348" spans="1:18" x14ac:dyDescent="0.3">
      <c r="A348" t="s">
        <v>447</v>
      </c>
      <c r="B348" t="s">
        <v>1741</v>
      </c>
      <c r="C348" t="s">
        <v>1526</v>
      </c>
      <c r="D348">
        <v>599</v>
      </c>
      <c r="E348">
        <v>999</v>
      </c>
      <c r="F348" s="2" t="b">
        <f t="shared" si="37"/>
        <v>0</v>
      </c>
      <c r="G348" s="2">
        <f t="shared" si="35"/>
        <v>998.40040040040037</v>
      </c>
      <c r="H348" s="1">
        <v>0.4</v>
      </c>
      <c r="I348" s="1" t="str">
        <f t="shared" si="38"/>
        <v>less than 50%</v>
      </c>
      <c r="J348" s="1" t="b">
        <f t="shared" si="39"/>
        <v>0</v>
      </c>
      <c r="K348">
        <v>4.0999999999999996</v>
      </c>
      <c r="L348" s="4">
        <v>192590</v>
      </c>
      <c r="M348" s="4" t="b">
        <f t="shared" si="40"/>
        <v>0</v>
      </c>
      <c r="N348" s="8">
        <f t="shared" si="41"/>
        <v>789618.99999999988</v>
      </c>
      <c r="O348" t="s">
        <v>2615</v>
      </c>
      <c r="P348" t="s">
        <v>3713</v>
      </c>
      <c r="Q348" s="7">
        <f t="shared" si="36"/>
        <v>192397410</v>
      </c>
      <c r="R348" t="s">
        <v>5160</v>
      </c>
    </row>
    <row r="349" spans="1:18" x14ac:dyDescent="0.3">
      <c r="A349" t="s">
        <v>448</v>
      </c>
      <c r="B349" t="s">
        <v>1742</v>
      </c>
      <c r="C349" t="s">
        <v>1526</v>
      </c>
      <c r="D349" s="2">
        <v>9499</v>
      </c>
      <c r="E349" s="2">
        <v>11999</v>
      </c>
      <c r="F349" s="2" t="b">
        <f t="shared" si="37"/>
        <v>0</v>
      </c>
      <c r="G349" s="2">
        <f t="shared" si="35"/>
        <v>11998.208350695892</v>
      </c>
      <c r="H349" s="1">
        <v>0.21</v>
      </c>
      <c r="I349" s="1" t="str">
        <f t="shared" si="38"/>
        <v>less than 50%</v>
      </c>
      <c r="J349" s="1" t="b">
        <f t="shared" si="39"/>
        <v>0</v>
      </c>
      <c r="K349">
        <v>4.2</v>
      </c>
      <c r="L349" s="4">
        <v>284</v>
      </c>
      <c r="M349" s="4" t="b">
        <f t="shared" si="40"/>
        <v>1</v>
      </c>
      <c r="N349" s="8">
        <f t="shared" si="41"/>
        <v>1192.8</v>
      </c>
      <c r="O349" t="s">
        <v>2616</v>
      </c>
      <c r="P349" t="s">
        <v>3714</v>
      </c>
      <c r="Q349" s="7">
        <f t="shared" si="36"/>
        <v>3407716</v>
      </c>
      <c r="R349" t="s">
        <v>5161</v>
      </c>
    </row>
    <row r="350" spans="1:18" x14ac:dyDescent="0.3">
      <c r="A350" t="s">
        <v>449</v>
      </c>
      <c r="B350" t="s">
        <v>1743</v>
      </c>
      <c r="C350" t="s">
        <v>1526</v>
      </c>
      <c r="D350">
        <v>599</v>
      </c>
      <c r="E350" s="2">
        <v>2499</v>
      </c>
      <c r="F350" s="2" t="b">
        <f t="shared" si="37"/>
        <v>0</v>
      </c>
      <c r="G350" s="2">
        <f t="shared" si="35"/>
        <v>2498.7603041216485</v>
      </c>
      <c r="H350" s="1">
        <v>0.76</v>
      </c>
      <c r="I350" s="1" t="str">
        <f t="shared" si="38"/>
        <v>more than 50% Discount</v>
      </c>
      <c r="J350" s="1" t="b">
        <f t="shared" si="39"/>
        <v>1</v>
      </c>
      <c r="K350">
        <v>3.9</v>
      </c>
      <c r="L350" s="4">
        <v>58162</v>
      </c>
      <c r="M350" s="4" t="b">
        <f t="shared" si="40"/>
        <v>0</v>
      </c>
      <c r="N350" s="8">
        <f t="shared" si="41"/>
        <v>226831.8</v>
      </c>
      <c r="O350" t="s">
        <v>2617</v>
      </c>
      <c r="P350" t="s">
        <v>3715</v>
      </c>
      <c r="Q350" s="7">
        <f t="shared" si="36"/>
        <v>145346838</v>
      </c>
      <c r="R350" t="s">
        <v>5162</v>
      </c>
    </row>
    <row r="351" spans="1:18" x14ac:dyDescent="0.3">
      <c r="A351" t="s">
        <v>450</v>
      </c>
      <c r="B351" t="s">
        <v>1744</v>
      </c>
      <c r="C351" t="s">
        <v>1526</v>
      </c>
      <c r="D351" s="2">
        <v>8999</v>
      </c>
      <c r="E351" s="2">
        <v>11999</v>
      </c>
      <c r="F351" s="2" t="b">
        <f t="shared" si="37"/>
        <v>0</v>
      </c>
      <c r="G351" s="2">
        <f t="shared" si="35"/>
        <v>11998.25002083507</v>
      </c>
      <c r="H351" s="1">
        <v>0.25</v>
      </c>
      <c r="I351" s="1" t="str">
        <f t="shared" si="38"/>
        <v>less than 50%</v>
      </c>
      <c r="J351" s="1" t="b">
        <f t="shared" si="39"/>
        <v>0</v>
      </c>
      <c r="K351">
        <v>4</v>
      </c>
      <c r="L351" s="4">
        <v>12796</v>
      </c>
      <c r="M351" s="4" t="b">
        <f t="shared" si="40"/>
        <v>0</v>
      </c>
      <c r="N351" s="8">
        <f t="shared" si="41"/>
        <v>51184</v>
      </c>
      <c r="O351" t="s">
        <v>2618</v>
      </c>
      <c r="P351" t="s">
        <v>3716</v>
      </c>
      <c r="Q351" s="7">
        <f t="shared" si="36"/>
        <v>153539204</v>
      </c>
      <c r="R351" t="s">
        <v>5163</v>
      </c>
    </row>
    <row r="352" spans="1:18" x14ac:dyDescent="0.3">
      <c r="A352" t="s">
        <v>451</v>
      </c>
      <c r="B352" t="s">
        <v>1745</v>
      </c>
      <c r="C352" t="s">
        <v>1526</v>
      </c>
      <c r="D352">
        <v>349</v>
      </c>
      <c r="E352" s="2">
        <v>1299</v>
      </c>
      <c r="F352" s="2" t="b">
        <f t="shared" si="37"/>
        <v>0</v>
      </c>
      <c r="G352" s="2">
        <f t="shared" si="35"/>
        <v>1298.7313317936876</v>
      </c>
      <c r="H352" s="1">
        <v>0.73</v>
      </c>
      <c r="I352" s="1" t="str">
        <f t="shared" si="38"/>
        <v>more than 50% Discount</v>
      </c>
      <c r="J352" s="1" t="b">
        <f t="shared" si="39"/>
        <v>1</v>
      </c>
      <c r="K352">
        <v>4</v>
      </c>
      <c r="L352" s="4">
        <v>14282</v>
      </c>
      <c r="M352" s="4" t="b">
        <f t="shared" si="40"/>
        <v>0</v>
      </c>
      <c r="N352" s="8">
        <f t="shared" si="41"/>
        <v>57128</v>
      </c>
      <c r="O352" t="s">
        <v>2619</v>
      </c>
      <c r="P352" t="s">
        <v>3717</v>
      </c>
      <c r="Q352" s="7">
        <f t="shared" si="36"/>
        <v>18552318</v>
      </c>
      <c r="R352" t="s">
        <v>5164</v>
      </c>
    </row>
    <row r="353" spans="1:18" x14ac:dyDescent="0.3">
      <c r="A353" t="s">
        <v>452</v>
      </c>
      <c r="B353" t="s">
        <v>453</v>
      </c>
      <c r="C353" t="s">
        <v>1526</v>
      </c>
      <c r="D353">
        <v>349</v>
      </c>
      <c r="E353">
        <v>999</v>
      </c>
      <c r="F353" s="2" t="b">
        <f t="shared" si="37"/>
        <v>0</v>
      </c>
      <c r="G353" s="2">
        <f t="shared" si="35"/>
        <v>998.65065065065062</v>
      </c>
      <c r="H353" s="1">
        <v>0.65</v>
      </c>
      <c r="I353" s="1" t="str">
        <f t="shared" si="38"/>
        <v>more than 50% Discount</v>
      </c>
      <c r="J353" s="1" t="b">
        <f t="shared" si="39"/>
        <v>1</v>
      </c>
      <c r="K353">
        <v>4.0999999999999996</v>
      </c>
      <c r="L353" s="4">
        <v>363713</v>
      </c>
      <c r="M353" s="4" t="b">
        <f t="shared" si="40"/>
        <v>0</v>
      </c>
      <c r="N353" s="8">
        <f t="shared" si="41"/>
        <v>1491223.2999999998</v>
      </c>
      <c r="O353" t="s">
        <v>2620</v>
      </c>
      <c r="P353" t="s">
        <v>3718</v>
      </c>
      <c r="Q353" s="7">
        <f t="shared" si="36"/>
        <v>363349287</v>
      </c>
      <c r="R353" t="s">
        <v>5165</v>
      </c>
    </row>
    <row r="354" spans="1:18" x14ac:dyDescent="0.3">
      <c r="A354" t="s">
        <v>454</v>
      </c>
      <c r="B354" t="s">
        <v>1737</v>
      </c>
      <c r="C354" t="s">
        <v>1526</v>
      </c>
      <c r="D354">
        <v>959</v>
      </c>
      <c r="E354" s="2">
        <v>1800</v>
      </c>
      <c r="F354" s="2" t="b">
        <f t="shared" si="37"/>
        <v>0</v>
      </c>
      <c r="G354" s="2">
        <f t="shared" si="35"/>
        <v>1799.4672222222223</v>
      </c>
      <c r="H354" s="1">
        <v>0.47</v>
      </c>
      <c r="I354" s="1" t="str">
        <f t="shared" si="38"/>
        <v>less than 50%</v>
      </c>
      <c r="J354" s="1" t="b">
        <f t="shared" si="39"/>
        <v>0</v>
      </c>
      <c r="K354">
        <v>4.4000000000000004</v>
      </c>
      <c r="L354" s="4">
        <v>67259</v>
      </c>
      <c r="M354" s="4" t="b">
        <f t="shared" si="40"/>
        <v>0</v>
      </c>
      <c r="N354" s="8">
        <f t="shared" si="41"/>
        <v>295939.60000000003</v>
      </c>
      <c r="O354" t="s">
        <v>2611</v>
      </c>
      <c r="P354" t="s">
        <v>3709</v>
      </c>
      <c r="Q354" s="7">
        <f t="shared" si="36"/>
        <v>121066200</v>
      </c>
      <c r="R354" t="s">
        <v>5166</v>
      </c>
    </row>
    <row r="355" spans="1:18" x14ac:dyDescent="0.3">
      <c r="A355" t="s">
        <v>455</v>
      </c>
      <c r="B355" t="s">
        <v>1746</v>
      </c>
      <c r="C355" t="s">
        <v>1526</v>
      </c>
      <c r="D355" s="2">
        <v>9499</v>
      </c>
      <c r="E355" s="2">
        <v>11999</v>
      </c>
      <c r="F355" s="2" t="b">
        <f t="shared" si="37"/>
        <v>0</v>
      </c>
      <c r="G355" s="2">
        <f t="shared" si="35"/>
        <v>11998.208350695892</v>
      </c>
      <c r="H355" s="1">
        <v>0.21</v>
      </c>
      <c r="I355" s="1" t="str">
        <f t="shared" si="38"/>
        <v>less than 50%</v>
      </c>
      <c r="J355" s="1" t="b">
        <f t="shared" si="39"/>
        <v>0</v>
      </c>
      <c r="K355">
        <v>4.2</v>
      </c>
      <c r="L355" s="4">
        <v>284</v>
      </c>
      <c r="M355" s="4" t="b">
        <f t="shared" si="40"/>
        <v>1</v>
      </c>
      <c r="N355" s="8">
        <f t="shared" si="41"/>
        <v>1192.8</v>
      </c>
      <c r="O355" t="s">
        <v>2616</v>
      </c>
      <c r="P355" t="s">
        <v>3714</v>
      </c>
      <c r="Q355" s="7">
        <f t="shared" si="36"/>
        <v>3407716</v>
      </c>
      <c r="R355" t="s">
        <v>5157</v>
      </c>
    </row>
    <row r="356" spans="1:18" x14ac:dyDescent="0.3">
      <c r="A356" t="s">
        <v>456</v>
      </c>
      <c r="B356" t="s">
        <v>1747</v>
      </c>
      <c r="C356" t="s">
        <v>1526</v>
      </c>
      <c r="D356" s="2">
        <v>1499</v>
      </c>
      <c r="E356" s="2">
        <v>2499</v>
      </c>
      <c r="F356" s="2" t="b">
        <f t="shared" si="37"/>
        <v>0</v>
      </c>
      <c r="G356" s="2">
        <f t="shared" si="35"/>
        <v>2498.4001600640254</v>
      </c>
      <c r="H356" s="1">
        <v>0.4</v>
      </c>
      <c r="I356" s="1" t="str">
        <f t="shared" si="38"/>
        <v>less than 50%</v>
      </c>
      <c r="J356" s="1" t="b">
        <f t="shared" si="39"/>
        <v>0</v>
      </c>
      <c r="K356">
        <v>4.3</v>
      </c>
      <c r="L356" s="4">
        <v>15970</v>
      </c>
      <c r="M356" s="4" t="b">
        <f t="shared" si="40"/>
        <v>0</v>
      </c>
      <c r="N356" s="8">
        <f t="shared" si="41"/>
        <v>68671</v>
      </c>
      <c r="O356" t="s">
        <v>2621</v>
      </c>
      <c r="P356" t="s">
        <v>3719</v>
      </c>
      <c r="Q356" s="7">
        <f t="shared" si="36"/>
        <v>39909030</v>
      </c>
      <c r="R356" t="s">
        <v>5162</v>
      </c>
    </row>
    <row r="357" spans="1:18" x14ac:dyDescent="0.3">
      <c r="A357" t="s">
        <v>457</v>
      </c>
      <c r="B357" t="s">
        <v>1748</v>
      </c>
      <c r="C357" t="s">
        <v>1526</v>
      </c>
      <c r="D357" s="2">
        <v>1149</v>
      </c>
      <c r="E357" s="2">
        <v>2199</v>
      </c>
      <c r="F357" s="2" t="b">
        <f t="shared" si="37"/>
        <v>0</v>
      </c>
      <c r="G357" s="2">
        <f t="shared" si="35"/>
        <v>2198.4774897680763</v>
      </c>
      <c r="H357" s="1">
        <v>0.48</v>
      </c>
      <c r="I357" s="1" t="str">
        <f t="shared" si="38"/>
        <v>less than 50%</v>
      </c>
      <c r="J357" s="1" t="b">
        <f t="shared" si="39"/>
        <v>0</v>
      </c>
      <c r="K357">
        <v>4.3</v>
      </c>
      <c r="L357" s="4">
        <v>178912</v>
      </c>
      <c r="M357" s="4" t="b">
        <f t="shared" si="40"/>
        <v>0</v>
      </c>
      <c r="N357" s="8">
        <f t="shared" si="41"/>
        <v>769321.6</v>
      </c>
      <c r="O357" t="s">
        <v>2608</v>
      </c>
      <c r="P357" t="s">
        <v>3706</v>
      </c>
      <c r="Q357" s="7">
        <f t="shared" si="36"/>
        <v>393427488</v>
      </c>
      <c r="R357" t="s">
        <v>5167</v>
      </c>
    </row>
    <row r="358" spans="1:18" x14ac:dyDescent="0.3">
      <c r="A358" t="s">
        <v>458</v>
      </c>
      <c r="B358" t="s">
        <v>1749</v>
      </c>
      <c r="C358" t="s">
        <v>1526</v>
      </c>
      <c r="D358">
        <v>349</v>
      </c>
      <c r="E358">
        <v>999</v>
      </c>
      <c r="F358" s="2" t="b">
        <f t="shared" si="37"/>
        <v>0</v>
      </c>
      <c r="G358" s="2">
        <f t="shared" si="35"/>
        <v>998.65065065065062</v>
      </c>
      <c r="H358" s="1">
        <v>0.65</v>
      </c>
      <c r="I358" s="1" t="str">
        <f t="shared" si="38"/>
        <v>more than 50% Discount</v>
      </c>
      <c r="J358" s="1" t="b">
        <f t="shared" si="39"/>
        <v>1</v>
      </c>
      <c r="K358">
        <v>3.9</v>
      </c>
      <c r="L358" s="4">
        <v>46399</v>
      </c>
      <c r="M358" s="4" t="b">
        <f t="shared" si="40"/>
        <v>0</v>
      </c>
      <c r="N358" s="8">
        <f t="shared" si="41"/>
        <v>180956.1</v>
      </c>
      <c r="O358" t="s">
        <v>2622</v>
      </c>
      <c r="P358" t="s">
        <v>3720</v>
      </c>
      <c r="Q358" s="7">
        <f t="shared" si="36"/>
        <v>46352601</v>
      </c>
      <c r="R358" t="s">
        <v>5154</v>
      </c>
    </row>
    <row r="359" spans="1:18" x14ac:dyDescent="0.3">
      <c r="A359" t="s">
        <v>459</v>
      </c>
      <c r="B359" t="s">
        <v>1750</v>
      </c>
      <c r="C359" t="s">
        <v>1526</v>
      </c>
      <c r="D359" s="2">
        <v>1219</v>
      </c>
      <c r="E359" s="2">
        <v>1699</v>
      </c>
      <c r="F359" s="2" t="b">
        <f t="shared" si="37"/>
        <v>0</v>
      </c>
      <c r="G359" s="2">
        <f t="shared" si="35"/>
        <v>1698.2825191288994</v>
      </c>
      <c r="H359" s="1">
        <v>0.28000000000000003</v>
      </c>
      <c r="I359" s="1" t="str">
        <f t="shared" si="38"/>
        <v>less than 50%</v>
      </c>
      <c r="J359" s="1" t="b">
        <f t="shared" si="39"/>
        <v>0</v>
      </c>
      <c r="K359">
        <v>4.4000000000000004</v>
      </c>
      <c r="L359" s="4">
        <v>8891</v>
      </c>
      <c r="M359" s="4" t="b">
        <f t="shared" si="40"/>
        <v>0</v>
      </c>
      <c r="N359" s="8">
        <f t="shared" si="41"/>
        <v>39120.400000000001</v>
      </c>
      <c r="O359" t="s">
        <v>2623</v>
      </c>
      <c r="P359" t="s">
        <v>3721</v>
      </c>
      <c r="Q359" s="7">
        <f t="shared" si="36"/>
        <v>15105809</v>
      </c>
      <c r="R359" t="s">
        <v>5168</v>
      </c>
    </row>
    <row r="360" spans="1:18" x14ac:dyDescent="0.3">
      <c r="A360" t="s">
        <v>460</v>
      </c>
      <c r="B360" t="s">
        <v>1751</v>
      </c>
      <c r="C360" t="s">
        <v>1526</v>
      </c>
      <c r="D360" s="2">
        <v>1599</v>
      </c>
      <c r="E360" s="2">
        <v>3999</v>
      </c>
      <c r="F360" s="2" t="b">
        <f t="shared" si="37"/>
        <v>0</v>
      </c>
      <c r="G360" s="2">
        <f t="shared" si="35"/>
        <v>3998.6001500375096</v>
      </c>
      <c r="H360" s="1">
        <v>0.6</v>
      </c>
      <c r="I360" s="1" t="str">
        <f t="shared" si="38"/>
        <v>more than 50% Discount</v>
      </c>
      <c r="J360" s="1" t="b">
        <f t="shared" si="39"/>
        <v>1</v>
      </c>
      <c r="K360">
        <v>4</v>
      </c>
      <c r="L360" s="4">
        <v>30254</v>
      </c>
      <c r="M360" s="4" t="b">
        <f t="shared" si="40"/>
        <v>0</v>
      </c>
      <c r="N360" s="8">
        <f t="shared" si="41"/>
        <v>121016</v>
      </c>
      <c r="O360" t="s">
        <v>2624</v>
      </c>
      <c r="P360" t="s">
        <v>3722</v>
      </c>
      <c r="Q360" s="7">
        <f t="shared" si="36"/>
        <v>120985746</v>
      </c>
      <c r="R360" t="s">
        <v>5169</v>
      </c>
    </row>
    <row r="361" spans="1:18" x14ac:dyDescent="0.3">
      <c r="A361" t="s">
        <v>461</v>
      </c>
      <c r="B361" t="s">
        <v>1729</v>
      </c>
      <c r="C361" t="s">
        <v>1526</v>
      </c>
      <c r="D361" s="2">
        <v>1499</v>
      </c>
      <c r="E361" s="2">
        <v>7999</v>
      </c>
      <c r="F361" s="2" t="b">
        <f t="shared" si="37"/>
        <v>0</v>
      </c>
      <c r="G361" s="2">
        <f t="shared" si="35"/>
        <v>7998.8126015751968</v>
      </c>
      <c r="H361" s="1">
        <v>0.81</v>
      </c>
      <c r="I361" s="1" t="str">
        <f t="shared" si="38"/>
        <v>more than 50% Discount</v>
      </c>
      <c r="J361" s="1" t="b">
        <f t="shared" si="39"/>
        <v>1</v>
      </c>
      <c r="K361">
        <v>4.2</v>
      </c>
      <c r="L361" s="4">
        <v>22636</v>
      </c>
      <c r="M361" s="4" t="b">
        <f t="shared" si="40"/>
        <v>0</v>
      </c>
      <c r="N361" s="8">
        <f t="shared" si="41"/>
        <v>95071.2</v>
      </c>
      <c r="O361" t="s">
        <v>2625</v>
      </c>
      <c r="P361" t="s">
        <v>3723</v>
      </c>
      <c r="Q361" s="7">
        <f t="shared" si="36"/>
        <v>181065364</v>
      </c>
      <c r="R361" t="s">
        <v>5170</v>
      </c>
    </row>
    <row r="362" spans="1:18" x14ac:dyDescent="0.3">
      <c r="A362" t="s">
        <v>462</v>
      </c>
      <c r="B362" t="s">
        <v>1752</v>
      </c>
      <c r="C362" t="s">
        <v>1526</v>
      </c>
      <c r="D362" s="2">
        <v>18499</v>
      </c>
      <c r="E362" s="2">
        <v>25999</v>
      </c>
      <c r="F362" s="2" t="b">
        <f t="shared" si="37"/>
        <v>0</v>
      </c>
      <c r="G362" s="2">
        <f t="shared" si="35"/>
        <v>25998.288472633561</v>
      </c>
      <c r="H362" s="1">
        <v>0.28999999999999998</v>
      </c>
      <c r="I362" s="1" t="str">
        <f t="shared" si="38"/>
        <v>less than 50%</v>
      </c>
      <c r="J362" s="1" t="b">
        <f t="shared" si="39"/>
        <v>0</v>
      </c>
      <c r="K362">
        <v>4.0999999999999996</v>
      </c>
      <c r="L362" s="4">
        <v>22318</v>
      </c>
      <c r="M362" s="4" t="b">
        <f t="shared" si="40"/>
        <v>0</v>
      </c>
      <c r="N362" s="8">
        <f t="shared" si="41"/>
        <v>91503.799999999988</v>
      </c>
      <c r="O362" t="s">
        <v>2626</v>
      </c>
      <c r="P362" t="s">
        <v>3724</v>
      </c>
      <c r="Q362" s="7">
        <f t="shared" si="36"/>
        <v>580245682</v>
      </c>
      <c r="R362" t="s">
        <v>5171</v>
      </c>
    </row>
    <row r="363" spans="1:18" x14ac:dyDescent="0.3">
      <c r="A363" t="s">
        <v>463</v>
      </c>
      <c r="B363" t="s">
        <v>1753</v>
      </c>
      <c r="C363" t="s">
        <v>1526</v>
      </c>
      <c r="D363">
        <v>369</v>
      </c>
      <c r="E363">
        <v>700</v>
      </c>
      <c r="F363" s="2" t="b">
        <f t="shared" si="37"/>
        <v>0</v>
      </c>
      <c r="G363" s="2">
        <f t="shared" si="35"/>
        <v>699.47285714285715</v>
      </c>
      <c r="H363" s="1">
        <v>0.47</v>
      </c>
      <c r="I363" s="1" t="str">
        <f t="shared" si="38"/>
        <v>less than 50%</v>
      </c>
      <c r="J363" s="1" t="b">
        <f t="shared" si="39"/>
        <v>0</v>
      </c>
      <c r="K363">
        <v>4.4000000000000004</v>
      </c>
      <c r="L363" s="4">
        <v>67259</v>
      </c>
      <c r="M363" s="4" t="b">
        <f t="shared" si="40"/>
        <v>0</v>
      </c>
      <c r="N363" s="8">
        <f t="shared" si="41"/>
        <v>295939.60000000003</v>
      </c>
      <c r="O363" t="s">
        <v>2611</v>
      </c>
      <c r="P363" t="s">
        <v>3709</v>
      </c>
      <c r="Q363" s="7">
        <f t="shared" si="36"/>
        <v>47081300</v>
      </c>
      <c r="R363" t="s">
        <v>5172</v>
      </c>
    </row>
    <row r="364" spans="1:18" x14ac:dyDescent="0.3">
      <c r="A364" t="s">
        <v>464</v>
      </c>
      <c r="B364" t="s">
        <v>1754</v>
      </c>
      <c r="C364" t="s">
        <v>1526</v>
      </c>
      <c r="D364" s="2">
        <v>12999</v>
      </c>
      <c r="E364" s="2">
        <v>17999</v>
      </c>
      <c r="F364" s="2" t="b">
        <f t="shared" si="37"/>
        <v>0</v>
      </c>
      <c r="G364" s="2">
        <f t="shared" si="35"/>
        <v>17998.277793210735</v>
      </c>
      <c r="H364" s="1">
        <v>0.28000000000000003</v>
      </c>
      <c r="I364" s="1" t="str">
        <f t="shared" si="38"/>
        <v>less than 50%</v>
      </c>
      <c r="J364" s="1" t="b">
        <f t="shared" si="39"/>
        <v>0</v>
      </c>
      <c r="K364">
        <v>4.0999999999999996</v>
      </c>
      <c r="L364" s="4">
        <v>18998</v>
      </c>
      <c r="M364" s="4" t="b">
        <f t="shared" si="40"/>
        <v>0</v>
      </c>
      <c r="N364" s="8">
        <f t="shared" si="41"/>
        <v>77891.799999999988</v>
      </c>
      <c r="O364" t="s">
        <v>2627</v>
      </c>
      <c r="P364" t="s">
        <v>3725</v>
      </c>
      <c r="Q364" s="7">
        <f t="shared" si="36"/>
        <v>341945002</v>
      </c>
      <c r="R364" t="s">
        <v>5157</v>
      </c>
    </row>
    <row r="365" spans="1:18" x14ac:dyDescent="0.3">
      <c r="A365" t="s">
        <v>465</v>
      </c>
      <c r="B365" t="s">
        <v>1729</v>
      </c>
      <c r="C365" t="s">
        <v>1526</v>
      </c>
      <c r="D365" s="2">
        <v>1799</v>
      </c>
      <c r="E365" s="2">
        <v>19999</v>
      </c>
      <c r="F365" s="2" t="b">
        <f t="shared" si="37"/>
        <v>0</v>
      </c>
      <c r="G365" s="2">
        <f t="shared" si="35"/>
        <v>19998.910045502274</v>
      </c>
      <c r="H365" s="1">
        <v>0.91</v>
      </c>
      <c r="I365" s="1" t="str">
        <f t="shared" si="38"/>
        <v>more than 50% Discount</v>
      </c>
      <c r="J365" s="1" t="b">
        <f t="shared" si="39"/>
        <v>1</v>
      </c>
      <c r="K365">
        <v>4.2</v>
      </c>
      <c r="L365" s="4">
        <v>13937</v>
      </c>
      <c r="M365" s="4" t="b">
        <f t="shared" si="40"/>
        <v>0</v>
      </c>
      <c r="N365" s="8">
        <f t="shared" si="41"/>
        <v>58535.4</v>
      </c>
      <c r="O365" t="s">
        <v>2605</v>
      </c>
      <c r="P365" t="s">
        <v>3703</v>
      </c>
      <c r="Q365" s="7">
        <f t="shared" si="36"/>
        <v>278726063</v>
      </c>
      <c r="R365" t="s">
        <v>5173</v>
      </c>
    </row>
    <row r="366" spans="1:18" x14ac:dyDescent="0.3">
      <c r="A366" t="s">
        <v>466</v>
      </c>
      <c r="B366" t="s">
        <v>1729</v>
      </c>
      <c r="C366" t="s">
        <v>1526</v>
      </c>
      <c r="D366" s="2">
        <v>2199</v>
      </c>
      <c r="E366" s="2">
        <v>9999</v>
      </c>
      <c r="F366" s="2" t="b">
        <f t="shared" si="37"/>
        <v>0</v>
      </c>
      <c r="G366" s="2">
        <f t="shared" si="35"/>
        <v>9998.7800780078014</v>
      </c>
      <c r="H366" s="1">
        <v>0.78</v>
      </c>
      <c r="I366" s="1" t="str">
        <f t="shared" si="38"/>
        <v>more than 50% Discount</v>
      </c>
      <c r="J366" s="1" t="b">
        <f t="shared" si="39"/>
        <v>1</v>
      </c>
      <c r="K366">
        <v>4.2</v>
      </c>
      <c r="L366" s="4">
        <v>29471</v>
      </c>
      <c r="M366" s="4" t="b">
        <f t="shared" si="40"/>
        <v>0</v>
      </c>
      <c r="N366" s="8">
        <f t="shared" si="41"/>
        <v>123778.20000000001</v>
      </c>
      <c r="O366" t="s">
        <v>2628</v>
      </c>
      <c r="P366" t="s">
        <v>3726</v>
      </c>
      <c r="Q366" s="7">
        <f t="shared" si="36"/>
        <v>294680529</v>
      </c>
      <c r="R366" t="s">
        <v>5151</v>
      </c>
    </row>
    <row r="367" spans="1:18" x14ac:dyDescent="0.3">
      <c r="A367" t="s">
        <v>467</v>
      </c>
      <c r="B367" t="s">
        <v>1755</v>
      </c>
      <c r="C367" t="s">
        <v>1526</v>
      </c>
      <c r="D367" s="2">
        <v>16999</v>
      </c>
      <c r="E367" s="2">
        <v>24999</v>
      </c>
      <c r="F367" s="2" t="b">
        <f t="shared" si="37"/>
        <v>0</v>
      </c>
      <c r="G367" s="2">
        <f t="shared" si="35"/>
        <v>24998.320012800512</v>
      </c>
      <c r="H367" s="1">
        <v>0.32</v>
      </c>
      <c r="I367" s="1" t="str">
        <f t="shared" si="38"/>
        <v>less than 50%</v>
      </c>
      <c r="J367" s="1" t="b">
        <f t="shared" si="39"/>
        <v>0</v>
      </c>
      <c r="K367">
        <v>4.0999999999999996</v>
      </c>
      <c r="L367" s="4">
        <v>22318</v>
      </c>
      <c r="M367" s="4" t="b">
        <f t="shared" si="40"/>
        <v>0</v>
      </c>
      <c r="N367" s="8">
        <f t="shared" si="41"/>
        <v>91503.799999999988</v>
      </c>
      <c r="O367" t="s">
        <v>2626</v>
      </c>
      <c r="P367" t="s">
        <v>3724</v>
      </c>
      <c r="Q367" s="7">
        <f t="shared" si="36"/>
        <v>557927682</v>
      </c>
      <c r="R367" t="s">
        <v>5174</v>
      </c>
    </row>
    <row r="368" spans="1:18" x14ac:dyDescent="0.3">
      <c r="A368" t="s">
        <v>468</v>
      </c>
      <c r="B368" t="s">
        <v>1756</v>
      </c>
      <c r="C368" t="s">
        <v>1526</v>
      </c>
      <c r="D368" s="2">
        <v>16499</v>
      </c>
      <c r="E368" s="2">
        <v>20999</v>
      </c>
      <c r="F368" s="2" t="b">
        <f t="shared" si="37"/>
        <v>0</v>
      </c>
      <c r="G368" s="2">
        <f t="shared" si="35"/>
        <v>20998.214295918853</v>
      </c>
      <c r="H368" s="1">
        <v>0.21</v>
      </c>
      <c r="I368" s="1" t="str">
        <f t="shared" si="38"/>
        <v>less than 50%</v>
      </c>
      <c r="J368" s="1" t="b">
        <f t="shared" si="39"/>
        <v>0</v>
      </c>
      <c r="K368">
        <v>4</v>
      </c>
      <c r="L368" s="4">
        <v>21350</v>
      </c>
      <c r="M368" s="4" t="b">
        <f t="shared" si="40"/>
        <v>0</v>
      </c>
      <c r="N368" s="8">
        <f t="shared" si="41"/>
        <v>85400</v>
      </c>
      <c r="O368" t="s">
        <v>2397</v>
      </c>
      <c r="P368" t="s">
        <v>3727</v>
      </c>
      <c r="Q368" s="7">
        <f t="shared" si="36"/>
        <v>448328650</v>
      </c>
      <c r="R368" t="s">
        <v>5172</v>
      </c>
    </row>
    <row r="369" spans="1:18" x14ac:dyDescent="0.3">
      <c r="A369" t="s">
        <v>469</v>
      </c>
      <c r="B369" t="s">
        <v>1729</v>
      </c>
      <c r="C369" t="s">
        <v>1526</v>
      </c>
      <c r="D369" s="2">
        <v>1799</v>
      </c>
      <c r="E369" s="2">
        <v>19999</v>
      </c>
      <c r="F369" s="2" t="b">
        <f t="shared" si="37"/>
        <v>0</v>
      </c>
      <c r="G369" s="2">
        <f t="shared" si="35"/>
        <v>19998.910045502274</v>
      </c>
      <c r="H369" s="1">
        <v>0.91</v>
      </c>
      <c r="I369" s="1" t="str">
        <f t="shared" si="38"/>
        <v>more than 50% Discount</v>
      </c>
      <c r="J369" s="1" t="b">
        <f t="shared" si="39"/>
        <v>1</v>
      </c>
      <c r="K369">
        <v>4.2</v>
      </c>
      <c r="L369" s="4">
        <v>13937</v>
      </c>
      <c r="M369" s="4" t="b">
        <f t="shared" si="40"/>
        <v>0</v>
      </c>
      <c r="N369" s="8">
        <f t="shared" si="41"/>
        <v>58535.4</v>
      </c>
      <c r="O369" t="s">
        <v>2605</v>
      </c>
      <c r="P369" t="s">
        <v>3703</v>
      </c>
      <c r="Q369" s="7">
        <f t="shared" si="36"/>
        <v>278726063</v>
      </c>
      <c r="R369" t="s">
        <v>5175</v>
      </c>
    </row>
    <row r="370" spans="1:18" x14ac:dyDescent="0.3">
      <c r="A370" t="s">
        <v>10</v>
      </c>
      <c r="B370" t="s">
        <v>1534</v>
      </c>
      <c r="C370" t="s">
        <v>1525</v>
      </c>
      <c r="D370">
        <v>399</v>
      </c>
      <c r="E370" s="2">
        <v>1099</v>
      </c>
      <c r="F370" s="2" t="b">
        <f t="shared" si="37"/>
        <v>0</v>
      </c>
      <c r="G370" s="2">
        <f t="shared" si="35"/>
        <v>1098.6369426751592</v>
      </c>
      <c r="H370" s="1">
        <v>0.64</v>
      </c>
      <c r="I370" s="1" t="str">
        <f t="shared" si="38"/>
        <v>more than 50% Discount</v>
      </c>
      <c r="J370" s="1" t="b">
        <f t="shared" si="39"/>
        <v>1</v>
      </c>
      <c r="K370">
        <v>4.2</v>
      </c>
      <c r="L370" s="4">
        <v>24270</v>
      </c>
      <c r="M370" s="4" t="b">
        <f t="shared" si="40"/>
        <v>0</v>
      </c>
      <c r="N370" s="8">
        <f t="shared" si="41"/>
        <v>101934</v>
      </c>
      <c r="O370" t="s">
        <v>2372</v>
      </c>
      <c r="P370" t="s">
        <v>3454</v>
      </c>
      <c r="Q370" s="7">
        <f t="shared" si="36"/>
        <v>26672730</v>
      </c>
      <c r="R370" t="s">
        <v>5151</v>
      </c>
    </row>
    <row r="371" spans="1:18" x14ac:dyDescent="0.3">
      <c r="A371" t="s">
        <v>470</v>
      </c>
      <c r="B371" t="s">
        <v>1757</v>
      </c>
      <c r="C371" t="s">
        <v>1526</v>
      </c>
      <c r="D371" s="2">
        <v>8499</v>
      </c>
      <c r="E371" s="2">
        <v>10999</v>
      </c>
      <c r="F371" s="2" t="b">
        <f t="shared" si="37"/>
        <v>0</v>
      </c>
      <c r="G371" s="2">
        <f t="shared" si="35"/>
        <v>10998.227293390308</v>
      </c>
      <c r="H371" s="1">
        <v>0.23</v>
      </c>
      <c r="I371" s="1" t="str">
        <f t="shared" si="38"/>
        <v>less than 50%</v>
      </c>
      <c r="J371" s="1" t="b">
        <f t="shared" si="39"/>
        <v>0</v>
      </c>
      <c r="K371">
        <v>4.0999999999999996</v>
      </c>
      <c r="L371" s="4">
        <v>313836</v>
      </c>
      <c r="M371" s="4" t="b">
        <f t="shared" si="40"/>
        <v>0</v>
      </c>
      <c r="N371" s="8">
        <f t="shared" si="41"/>
        <v>1286727.5999999999</v>
      </c>
      <c r="O371" t="s">
        <v>2629</v>
      </c>
      <c r="P371" t="s">
        <v>3728</v>
      </c>
      <c r="Q371" s="7">
        <f t="shared" si="36"/>
        <v>3451882164</v>
      </c>
      <c r="R371" t="s">
        <v>4962</v>
      </c>
    </row>
    <row r="372" spans="1:18" x14ac:dyDescent="0.3">
      <c r="A372" t="s">
        <v>471</v>
      </c>
      <c r="B372" t="s">
        <v>1758</v>
      </c>
      <c r="C372" t="s">
        <v>1526</v>
      </c>
      <c r="D372" s="2">
        <v>6499</v>
      </c>
      <c r="E372" s="2">
        <v>8499</v>
      </c>
      <c r="F372" s="2" t="b">
        <f t="shared" si="37"/>
        <v>0</v>
      </c>
      <c r="G372" s="2">
        <f t="shared" si="35"/>
        <v>8498.2353218025655</v>
      </c>
      <c r="H372" s="1">
        <v>0.24</v>
      </c>
      <c r="I372" s="1" t="str">
        <f t="shared" si="38"/>
        <v>less than 50%</v>
      </c>
      <c r="J372" s="1" t="b">
        <f t="shared" si="39"/>
        <v>0</v>
      </c>
      <c r="K372">
        <v>4.0999999999999996</v>
      </c>
      <c r="L372" s="4">
        <v>313836</v>
      </c>
      <c r="M372" s="4" t="b">
        <f t="shared" si="40"/>
        <v>0</v>
      </c>
      <c r="N372" s="8">
        <f t="shared" si="41"/>
        <v>1286727.5999999999</v>
      </c>
      <c r="O372" t="s">
        <v>2629</v>
      </c>
      <c r="P372" t="s">
        <v>3728</v>
      </c>
      <c r="Q372" s="7">
        <f t="shared" si="36"/>
        <v>2667292164</v>
      </c>
      <c r="R372" t="s">
        <v>5176</v>
      </c>
    </row>
    <row r="373" spans="1:18" x14ac:dyDescent="0.3">
      <c r="A373" t="s">
        <v>472</v>
      </c>
      <c r="B373" t="s">
        <v>1729</v>
      </c>
      <c r="C373" t="s">
        <v>1526</v>
      </c>
      <c r="D373" s="2">
        <v>1799</v>
      </c>
      <c r="E373" s="2">
        <v>19999</v>
      </c>
      <c r="F373" s="2" t="b">
        <f t="shared" si="37"/>
        <v>0</v>
      </c>
      <c r="G373" s="2">
        <f t="shared" si="35"/>
        <v>19998.910045502274</v>
      </c>
      <c r="H373" s="1">
        <v>0.91</v>
      </c>
      <c r="I373" s="1" t="str">
        <f t="shared" si="38"/>
        <v>more than 50% Discount</v>
      </c>
      <c r="J373" s="1" t="b">
        <f t="shared" si="39"/>
        <v>1</v>
      </c>
      <c r="K373">
        <v>4.2</v>
      </c>
      <c r="L373" s="4">
        <v>13937</v>
      </c>
      <c r="M373" s="4" t="b">
        <f t="shared" si="40"/>
        <v>0</v>
      </c>
      <c r="N373" s="8">
        <f t="shared" si="41"/>
        <v>58535.4</v>
      </c>
      <c r="O373" t="s">
        <v>2605</v>
      </c>
      <c r="P373" t="s">
        <v>3703</v>
      </c>
      <c r="Q373" s="7">
        <f t="shared" si="36"/>
        <v>278726063</v>
      </c>
      <c r="R373" t="s">
        <v>5176</v>
      </c>
    </row>
    <row r="374" spans="1:18" x14ac:dyDescent="0.3">
      <c r="A374" t="s">
        <v>473</v>
      </c>
      <c r="B374" t="s">
        <v>1759</v>
      </c>
      <c r="C374" t="s">
        <v>1526</v>
      </c>
      <c r="D374" s="2">
        <v>8999</v>
      </c>
      <c r="E374" s="2">
        <v>11999</v>
      </c>
      <c r="F374" s="2" t="b">
        <f t="shared" si="37"/>
        <v>0</v>
      </c>
      <c r="G374" s="2">
        <f t="shared" si="35"/>
        <v>11998.25002083507</v>
      </c>
      <c r="H374" s="1">
        <v>0.25</v>
      </c>
      <c r="I374" s="1" t="str">
        <f t="shared" si="38"/>
        <v>less than 50%</v>
      </c>
      <c r="J374" s="1" t="b">
        <f t="shared" si="39"/>
        <v>0</v>
      </c>
      <c r="K374">
        <v>4</v>
      </c>
      <c r="L374" s="4">
        <v>12796</v>
      </c>
      <c r="M374" s="4" t="b">
        <f t="shared" si="40"/>
        <v>0</v>
      </c>
      <c r="N374" s="8">
        <f t="shared" si="41"/>
        <v>51184</v>
      </c>
      <c r="O374" t="s">
        <v>2618</v>
      </c>
      <c r="P374" t="s">
        <v>3716</v>
      </c>
      <c r="Q374" s="7">
        <f t="shared" si="36"/>
        <v>153539204</v>
      </c>
      <c r="R374" t="s">
        <v>5151</v>
      </c>
    </row>
    <row r="375" spans="1:18" x14ac:dyDescent="0.3">
      <c r="A375" t="s">
        <v>474</v>
      </c>
      <c r="B375" t="s">
        <v>475</v>
      </c>
      <c r="C375" t="s">
        <v>1526</v>
      </c>
      <c r="D375">
        <v>139</v>
      </c>
      <c r="E375">
        <v>495</v>
      </c>
      <c r="F375" s="2" t="b">
        <f t="shared" si="37"/>
        <v>0</v>
      </c>
      <c r="G375" s="2">
        <f t="shared" si="35"/>
        <v>494.71919191919193</v>
      </c>
      <c r="H375" s="1">
        <v>0.72</v>
      </c>
      <c r="I375" s="1" t="str">
        <f t="shared" si="38"/>
        <v>more than 50% Discount</v>
      </c>
      <c r="J375" s="1" t="b">
        <f t="shared" si="39"/>
        <v>1</v>
      </c>
      <c r="K375">
        <v>4.3</v>
      </c>
      <c r="L375" s="4">
        <v>14185</v>
      </c>
      <c r="M375" s="4" t="b">
        <f t="shared" si="40"/>
        <v>0</v>
      </c>
      <c r="N375" s="8">
        <f t="shared" si="41"/>
        <v>60995.5</v>
      </c>
      <c r="O375" t="s">
        <v>2533</v>
      </c>
      <c r="P375" t="s">
        <v>3627</v>
      </c>
      <c r="Q375" s="7">
        <f t="shared" si="36"/>
        <v>7021575</v>
      </c>
      <c r="R375" t="s">
        <v>5164</v>
      </c>
    </row>
    <row r="376" spans="1:18" x14ac:dyDescent="0.3">
      <c r="A376" t="s">
        <v>476</v>
      </c>
      <c r="B376" t="s">
        <v>1729</v>
      </c>
      <c r="C376" t="s">
        <v>1526</v>
      </c>
      <c r="D376" s="2">
        <v>3999</v>
      </c>
      <c r="E376" s="2">
        <v>16999</v>
      </c>
      <c r="F376" s="2" t="b">
        <f t="shared" si="37"/>
        <v>0</v>
      </c>
      <c r="G376" s="2">
        <f t="shared" si="35"/>
        <v>16998.764750867696</v>
      </c>
      <c r="H376" s="1">
        <v>0.76</v>
      </c>
      <c r="I376" s="1" t="str">
        <f t="shared" si="38"/>
        <v>more than 50% Discount</v>
      </c>
      <c r="J376" s="1" t="b">
        <f t="shared" si="39"/>
        <v>1</v>
      </c>
      <c r="K376">
        <v>4.3</v>
      </c>
      <c r="L376" s="4">
        <v>17159</v>
      </c>
      <c r="M376" s="4" t="b">
        <f t="shared" si="40"/>
        <v>0</v>
      </c>
      <c r="N376" s="8">
        <f t="shared" si="41"/>
        <v>73783.7</v>
      </c>
      <c r="O376" t="s">
        <v>2630</v>
      </c>
      <c r="P376" t="s">
        <v>3729</v>
      </c>
      <c r="Q376" s="7">
        <f t="shared" si="36"/>
        <v>291685841</v>
      </c>
      <c r="R376" t="s">
        <v>5177</v>
      </c>
    </row>
    <row r="377" spans="1:18" x14ac:dyDescent="0.3">
      <c r="A377" t="s">
        <v>477</v>
      </c>
      <c r="B377" t="s">
        <v>1760</v>
      </c>
      <c r="C377" t="s">
        <v>1526</v>
      </c>
      <c r="D377" s="2">
        <v>2998</v>
      </c>
      <c r="E377" s="2">
        <v>5999</v>
      </c>
      <c r="F377" s="2" t="b">
        <f t="shared" si="37"/>
        <v>0</v>
      </c>
      <c r="G377" s="2">
        <f t="shared" si="35"/>
        <v>5998.500250041674</v>
      </c>
      <c r="H377" s="1">
        <v>0.5</v>
      </c>
      <c r="I377" s="1" t="b">
        <f t="shared" si="38"/>
        <v>0</v>
      </c>
      <c r="J377" s="1" t="b">
        <f t="shared" si="39"/>
        <v>1</v>
      </c>
      <c r="K377">
        <v>4.0999999999999996</v>
      </c>
      <c r="L377" s="4">
        <v>5179</v>
      </c>
      <c r="M377" s="4" t="b">
        <f t="shared" si="40"/>
        <v>0</v>
      </c>
      <c r="N377" s="8">
        <f t="shared" si="41"/>
        <v>21233.899999999998</v>
      </c>
      <c r="O377" t="s">
        <v>2631</v>
      </c>
      <c r="P377" t="s">
        <v>3730</v>
      </c>
      <c r="Q377" s="7">
        <f t="shared" si="36"/>
        <v>31068821</v>
      </c>
      <c r="R377" t="s">
        <v>5178</v>
      </c>
    </row>
    <row r="378" spans="1:18" x14ac:dyDescent="0.3">
      <c r="A378" t="s">
        <v>11</v>
      </c>
      <c r="B378" t="s">
        <v>1535</v>
      </c>
      <c r="C378" t="s">
        <v>1525</v>
      </c>
      <c r="D378">
        <v>199</v>
      </c>
      <c r="E378">
        <v>349</v>
      </c>
      <c r="F378" s="2" t="b">
        <f t="shared" si="37"/>
        <v>0</v>
      </c>
      <c r="G378" s="2">
        <f t="shared" si="35"/>
        <v>348.4297994269341</v>
      </c>
      <c r="H378" s="1">
        <v>0.43</v>
      </c>
      <c r="I378" s="1" t="str">
        <f t="shared" si="38"/>
        <v>less than 50%</v>
      </c>
      <c r="J378" s="1" t="b">
        <f t="shared" si="39"/>
        <v>0</v>
      </c>
      <c r="K378">
        <v>4</v>
      </c>
      <c r="L378" s="4">
        <v>43993</v>
      </c>
      <c r="M378" s="4" t="b">
        <f t="shared" si="40"/>
        <v>0</v>
      </c>
      <c r="N378" s="8">
        <f t="shared" si="41"/>
        <v>175972</v>
      </c>
      <c r="O378" t="s">
        <v>2373</v>
      </c>
      <c r="P378" t="s">
        <v>3455</v>
      </c>
      <c r="Q378" s="7">
        <f t="shared" si="36"/>
        <v>15353557</v>
      </c>
      <c r="R378" t="s">
        <v>5179</v>
      </c>
    </row>
    <row r="379" spans="1:18" x14ac:dyDescent="0.3">
      <c r="A379" t="s">
        <v>478</v>
      </c>
      <c r="B379" t="s">
        <v>1761</v>
      </c>
      <c r="C379" t="s">
        <v>1526</v>
      </c>
      <c r="D379" s="2">
        <v>15499</v>
      </c>
      <c r="E379" s="2">
        <v>18999</v>
      </c>
      <c r="F379" s="2" t="b">
        <f t="shared" si="37"/>
        <v>0</v>
      </c>
      <c r="G379" s="2">
        <f t="shared" si="35"/>
        <v>18998.184220222116</v>
      </c>
      <c r="H379" s="1">
        <v>0.18</v>
      </c>
      <c r="I379" s="1" t="str">
        <f t="shared" si="38"/>
        <v>less than 50%</v>
      </c>
      <c r="J379" s="1" t="b">
        <f t="shared" si="39"/>
        <v>0</v>
      </c>
      <c r="K379">
        <v>4.0999999999999996</v>
      </c>
      <c r="L379" s="4">
        <v>19252</v>
      </c>
      <c r="M379" s="4" t="b">
        <f t="shared" si="40"/>
        <v>0</v>
      </c>
      <c r="N379" s="8">
        <f t="shared" si="41"/>
        <v>78933.2</v>
      </c>
      <c r="O379" t="s">
        <v>2632</v>
      </c>
      <c r="P379" t="s">
        <v>3731</v>
      </c>
      <c r="Q379" s="7">
        <f t="shared" si="36"/>
        <v>365768748</v>
      </c>
      <c r="R379" t="s">
        <v>4888</v>
      </c>
    </row>
    <row r="380" spans="1:18" x14ac:dyDescent="0.3">
      <c r="A380" t="s">
        <v>12</v>
      </c>
      <c r="B380" t="s">
        <v>1536</v>
      </c>
      <c r="C380" t="s">
        <v>1525</v>
      </c>
      <c r="D380">
        <v>199</v>
      </c>
      <c r="E380">
        <v>999</v>
      </c>
      <c r="F380" s="2" t="b">
        <f t="shared" si="37"/>
        <v>0</v>
      </c>
      <c r="G380" s="2">
        <f t="shared" si="35"/>
        <v>998.80080080080086</v>
      </c>
      <c r="H380" s="1">
        <v>0.8</v>
      </c>
      <c r="I380" s="1" t="str">
        <f t="shared" si="38"/>
        <v>more than 50% Discount</v>
      </c>
      <c r="J380" s="1" t="b">
        <f t="shared" si="39"/>
        <v>1</v>
      </c>
      <c r="K380">
        <v>3.9</v>
      </c>
      <c r="L380" s="4">
        <v>7928</v>
      </c>
      <c r="M380" s="4" t="b">
        <f t="shared" si="40"/>
        <v>0</v>
      </c>
      <c r="N380" s="8">
        <f t="shared" si="41"/>
        <v>30919.200000000001</v>
      </c>
      <c r="O380" t="s">
        <v>2374</v>
      </c>
      <c r="P380" t="s">
        <v>3456</v>
      </c>
      <c r="Q380" s="7">
        <f t="shared" si="36"/>
        <v>7920072</v>
      </c>
      <c r="R380" t="s">
        <v>5180</v>
      </c>
    </row>
    <row r="381" spans="1:18" x14ac:dyDescent="0.3">
      <c r="A381" t="s">
        <v>479</v>
      </c>
      <c r="B381" t="s">
        <v>1729</v>
      </c>
      <c r="C381" t="s">
        <v>1526</v>
      </c>
      <c r="D381" s="2">
        <v>1799</v>
      </c>
      <c r="E381" s="2">
        <v>19999</v>
      </c>
      <c r="F381" s="2" t="b">
        <f t="shared" si="37"/>
        <v>0</v>
      </c>
      <c r="G381" s="2">
        <f t="shared" si="35"/>
        <v>19998.910045502274</v>
      </c>
      <c r="H381" s="1">
        <v>0.91</v>
      </c>
      <c r="I381" s="1" t="str">
        <f t="shared" si="38"/>
        <v>more than 50% Discount</v>
      </c>
      <c r="J381" s="1" t="b">
        <f t="shared" si="39"/>
        <v>1</v>
      </c>
      <c r="K381">
        <v>4.2</v>
      </c>
      <c r="L381" s="4">
        <v>13937</v>
      </c>
      <c r="M381" s="4" t="b">
        <f t="shared" si="40"/>
        <v>0</v>
      </c>
      <c r="N381" s="8">
        <f t="shared" si="41"/>
        <v>58535.4</v>
      </c>
      <c r="O381" t="s">
        <v>2605</v>
      </c>
      <c r="P381" t="s">
        <v>3703</v>
      </c>
      <c r="Q381" s="7">
        <f t="shared" si="36"/>
        <v>278726063</v>
      </c>
      <c r="R381" t="s">
        <v>5181</v>
      </c>
    </row>
    <row r="382" spans="1:18" x14ac:dyDescent="0.3">
      <c r="A382" t="s">
        <v>480</v>
      </c>
      <c r="B382" t="s">
        <v>1762</v>
      </c>
      <c r="C382" t="s">
        <v>1526</v>
      </c>
      <c r="D382" s="2">
        <v>8999</v>
      </c>
      <c r="E382" s="2">
        <v>11999</v>
      </c>
      <c r="F382" s="2" t="b">
        <f t="shared" si="37"/>
        <v>0</v>
      </c>
      <c r="G382" s="2">
        <f t="shared" si="35"/>
        <v>11998.25002083507</v>
      </c>
      <c r="H382" s="1">
        <v>0.25</v>
      </c>
      <c r="I382" s="1" t="str">
        <f t="shared" si="38"/>
        <v>less than 50%</v>
      </c>
      <c r="J382" s="1" t="b">
        <f t="shared" si="39"/>
        <v>0</v>
      </c>
      <c r="K382">
        <v>4</v>
      </c>
      <c r="L382" s="4">
        <v>12796</v>
      </c>
      <c r="M382" s="4" t="b">
        <f t="shared" si="40"/>
        <v>0</v>
      </c>
      <c r="N382" s="8">
        <f t="shared" si="41"/>
        <v>51184</v>
      </c>
      <c r="O382" t="s">
        <v>2618</v>
      </c>
      <c r="P382" t="s">
        <v>3716</v>
      </c>
      <c r="Q382" s="7">
        <f t="shared" si="36"/>
        <v>153539204</v>
      </c>
      <c r="R382" t="s">
        <v>5151</v>
      </c>
    </row>
    <row r="383" spans="1:18" x14ac:dyDescent="0.3">
      <c r="A383" t="s">
        <v>481</v>
      </c>
      <c r="B383" t="s">
        <v>1763</v>
      </c>
      <c r="C383" t="s">
        <v>1526</v>
      </c>
      <c r="D383">
        <v>873</v>
      </c>
      <c r="E383" s="2">
        <v>1699</v>
      </c>
      <c r="F383" s="2" t="b">
        <f t="shared" si="37"/>
        <v>0</v>
      </c>
      <c r="G383" s="2">
        <f t="shared" si="35"/>
        <v>1698.4861683343142</v>
      </c>
      <c r="H383" s="1">
        <v>0.49</v>
      </c>
      <c r="I383" s="1" t="b">
        <f t="shared" si="38"/>
        <v>0</v>
      </c>
      <c r="J383" s="1" t="b">
        <f t="shared" si="39"/>
        <v>0</v>
      </c>
      <c r="K383">
        <v>4.4000000000000004</v>
      </c>
      <c r="L383" s="4">
        <v>1680</v>
      </c>
      <c r="M383" s="4" t="b">
        <f t="shared" si="40"/>
        <v>0</v>
      </c>
      <c r="N383" s="8">
        <f t="shared" si="41"/>
        <v>7392.0000000000009</v>
      </c>
      <c r="O383" t="s">
        <v>2633</v>
      </c>
      <c r="P383" t="s">
        <v>3732</v>
      </c>
      <c r="Q383" s="7">
        <f t="shared" si="36"/>
        <v>2854320</v>
      </c>
      <c r="R383" t="s">
        <v>5164</v>
      </c>
    </row>
    <row r="384" spans="1:18" x14ac:dyDescent="0.3">
      <c r="A384" t="s">
        <v>482</v>
      </c>
      <c r="B384" t="s">
        <v>1764</v>
      </c>
      <c r="C384" t="s">
        <v>1526</v>
      </c>
      <c r="D384" s="2">
        <v>12999</v>
      </c>
      <c r="E384" s="2">
        <v>15999</v>
      </c>
      <c r="F384" s="2" t="b">
        <f t="shared" si="37"/>
        <v>0</v>
      </c>
      <c r="G384" s="2">
        <f t="shared" si="35"/>
        <v>15998.187511719483</v>
      </c>
      <c r="H384" s="1">
        <v>0.19</v>
      </c>
      <c r="I384" s="1" t="str">
        <f t="shared" si="38"/>
        <v>less than 50%</v>
      </c>
      <c r="J384" s="1" t="b">
        <f t="shared" si="39"/>
        <v>0</v>
      </c>
      <c r="K384">
        <v>4.2</v>
      </c>
      <c r="L384" s="4">
        <v>13246</v>
      </c>
      <c r="M384" s="4" t="b">
        <f t="shared" si="40"/>
        <v>0</v>
      </c>
      <c r="N384" s="8">
        <f t="shared" si="41"/>
        <v>55633.200000000004</v>
      </c>
      <c r="O384" t="s">
        <v>2634</v>
      </c>
      <c r="P384" t="s">
        <v>3733</v>
      </c>
      <c r="Q384" s="7">
        <f t="shared" si="36"/>
        <v>211922754</v>
      </c>
      <c r="R384" t="s">
        <v>5182</v>
      </c>
    </row>
    <row r="385" spans="1:18" x14ac:dyDescent="0.3">
      <c r="A385" t="s">
        <v>483</v>
      </c>
      <c r="B385" t="s">
        <v>1765</v>
      </c>
      <c r="C385" t="s">
        <v>1526</v>
      </c>
      <c r="D385">
        <v>539</v>
      </c>
      <c r="E385" s="2">
        <v>1599</v>
      </c>
      <c r="F385" s="2" t="b">
        <f t="shared" si="37"/>
        <v>0</v>
      </c>
      <c r="G385" s="2">
        <f t="shared" si="35"/>
        <v>1598.6629143214509</v>
      </c>
      <c r="H385" s="1">
        <v>0.66</v>
      </c>
      <c r="I385" s="1" t="str">
        <f t="shared" si="38"/>
        <v>more than 50% Discount</v>
      </c>
      <c r="J385" s="1" t="b">
        <f t="shared" si="39"/>
        <v>1</v>
      </c>
      <c r="K385">
        <v>3.8</v>
      </c>
      <c r="L385" s="4">
        <v>14648</v>
      </c>
      <c r="M385" s="4" t="b">
        <f t="shared" si="40"/>
        <v>0</v>
      </c>
      <c r="N385" s="8">
        <f t="shared" si="41"/>
        <v>55662.399999999994</v>
      </c>
      <c r="O385" t="s">
        <v>2635</v>
      </c>
      <c r="P385" t="s">
        <v>3734</v>
      </c>
      <c r="Q385" s="7">
        <f t="shared" si="36"/>
        <v>23422152</v>
      </c>
      <c r="R385" t="s">
        <v>5183</v>
      </c>
    </row>
    <row r="386" spans="1:18" x14ac:dyDescent="0.3">
      <c r="A386" t="s">
        <v>484</v>
      </c>
      <c r="B386" t="s">
        <v>1729</v>
      </c>
      <c r="C386" t="s">
        <v>1526</v>
      </c>
      <c r="D386" s="2">
        <v>1999</v>
      </c>
      <c r="E386" s="2">
        <v>9999</v>
      </c>
      <c r="F386" s="2" t="b">
        <f t="shared" si="37"/>
        <v>0</v>
      </c>
      <c r="G386" s="2">
        <f t="shared" ref="G386:G449" si="42">E386-D386/E386</f>
        <v>9998.8000800080008</v>
      </c>
      <c r="H386" s="1">
        <v>0.8</v>
      </c>
      <c r="I386" s="1" t="str">
        <f t="shared" si="38"/>
        <v>more than 50% Discount</v>
      </c>
      <c r="J386" s="1" t="b">
        <f t="shared" si="39"/>
        <v>1</v>
      </c>
      <c r="K386">
        <v>4.3</v>
      </c>
      <c r="L386" s="4">
        <v>27696</v>
      </c>
      <c r="M386" s="4" t="b">
        <f t="shared" si="40"/>
        <v>0</v>
      </c>
      <c r="N386" s="8">
        <f t="shared" si="41"/>
        <v>119092.79999999999</v>
      </c>
      <c r="O386" t="s">
        <v>2606</v>
      </c>
      <c r="P386" t="s">
        <v>3704</v>
      </c>
      <c r="Q386" s="7">
        <f t="shared" ref="Q386:Q449" si="43">E386*L386</f>
        <v>276932304</v>
      </c>
      <c r="R386" t="s">
        <v>5184</v>
      </c>
    </row>
    <row r="387" spans="1:18" x14ac:dyDescent="0.3">
      <c r="A387" t="s">
        <v>485</v>
      </c>
      <c r="B387" t="s">
        <v>1766</v>
      </c>
      <c r="C387" t="s">
        <v>1526</v>
      </c>
      <c r="D387" s="2">
        <v>15490</v>
      </c>
      <c r="E387" s="2">
        <v>20990</v>
      </c>
      <c r="F387" s="2" t="b">
        <f t="shared" ref="F387:F450" si="44">E386 =
IF(E386 &lt; 200, "&lt;₹200",
   IF(E386 &lt;= 500, "₹200–₹500", "&gt;₹500"))</f>
        <v>0</v>
      </c>
      <c r="G387" s="2">
        <f t="shared" si="42"/>
        <v>20989.262029537877</v>
      </c>
      <c r="H387" s="1">
        <v>0.26</v>
      </c>
      <c r="I387" s="1" t="str">
        <f t="shared" ref="I387:I450" si="45">IF(H387&lt;49%,"less than 50%",IF(H387&gt;50%,"more than 50% Discount"))</f>
        <v>less than 50%</v>
      </c>
      <c r="J387" s="1" t="b">
        <f t="shared" ref="J387:J450" si="46">H387&gt;=50%</f>
        <v>0</v>
      </c>
      <c r="K387">
        <v>4.2</v>
      </c>
      <c r="L387" s="4">
        <v>32916</v>
      </c>
      <c r="M387" s="4" t="b">
        <f t="shared" ref="M387:M450" si="47">L387&lt;1000</f>
        <v>0</v>
      </c>
      <c r="N387" s="8">
        <f t="shared" ref="N387:N450" si="48">K387*L387</f>
        <v>138247.20000000001</v>
      </c>
      <c r="O387" t="s">
        <v>2636</v>
      </c>
      <c r="P387" t="s">
        <v>3735</v>
      </c>
      <c r="Q387" s="7">
        <f t="shared" si="43"/>
        <v>690906840</v>
      </c>
      <c r="R387" t="s">
        <v>5152</v>
      </c>
    </row>
    <row r="388" spans="1:18" x14ac:dyDescent="0.3">
      <c r="A388" t="s">
        <v>486</v>
      </c>
      <c r="B388" t="s">
        <v>1767</v>
      </c>
      <c r="C388" t="s">
        <v>1526</v>
      </c>
      <c r="D388" s="2">
        <v>19999</v>
      </c>
      <c r="E388" s="2">
        <v>24999</v>
      </c>
      <c r="F388" s="2" t="b">
        <f t="shared" si="44"/>
        <v>0</v>
      </c>
      <c r="G388" s="2">
        <f t="shared" si="42"/>
        <v>24998.20000800032</v>
      </c>
      <c r="H388" s="1">
        <v>0.2</v>
      </c>
      <c r="I388" s="1" t="str">
        <f t="shared" si="45"/>
        <v>less than 50%</v>
      </c>
      <c r="J388" s="1" t="b">
        <f t="shared" si="46"/>
        <v>0</v>
      </c>
      <c r="K388">
        <v>3.9</v>
      </c>
      <c r="L388" s="4">
        <v>25824</v>
      </c>
      <c r="M388" s="4" t="b">
        <f t="shared" si="47"/>
        <v>0</v>
      </c>
      <c r="N388" s="8">
        <f t="shared" si="48"/>
        <v>100713.59999999999</v>
      </c>
      <c r="O388" t="s">
        <v>2637</v>
      </c>
      <c r="P388" t="s">
        <v>3736</v>
      </c>
      <c r="Q388" s="7">
        <f t="shared" si="43"/>
        <v>645574176</v>
      </c>
      <c r="R388" t="s">
        <v>5185</v>
      </c>
    </row>
    <row r="389" spans="1:18" x14ac:dyDescent="0.3">
      <c r="A389" t="s">
        <v>487</v>
      </c>
      <c r="B389" t="s">
        <v>1768</v>
      </c>
      <c r="C389" t="s">
        <v>1526</v>
      </c>
      <c r="D389" s="2">
        <v>1075</v>
      </c>
      <c r="E389" s="2">
        <v>1699</v>
      </c>
      <c r="F389" s="2" t="b">
        <f t="shared" si="44"/>
        <v>0</v>
      </c>
      <c r="G389" s="2">
        <f t="shared" si="42"/>
        <v>1698.3672748675692</v>
      </c>
      <c r="H389" s="1">
        <v>0.37</v>
      </c>
      <c r="I389" s="1" t="str">
        <f t="shared" si="45"/>
        <v>less than 50%</v>
      </c>
      <c r="J389" s="1" t="b">
        <f t="shared" si="46"/>
        <v>0</v>
      </c>
      <c r="K389">
        <v>4.4000000000000004</v>
      </c>
      <c r="L389" s="4">
        <v>7462</v>
      </c>
      <c r="M389" s="4" t="b">
        <f t="shared" si="47"/>
        <v>0</v>
      </c>
      <c r="N389" s="8">
        <f t="shared" si="48"/>
        <v>32832.800000000003</v>
      </c>
      <c r="O389" t="s">
        <v>2638</v>
      </c>
      <c r="P389" t="s">
        <v>3737</v>
      </c>
      <c r="Q389" s="7">
        <f t="shared" si="43"/>
        <v>12677938</v>
      </c>
      <c r="R389" t="s">
        <v>5186</v>
      </c>
    </row>
    <row r="390" spans="1:18" x14ac:dyDescent="0.3">
      <c r="A390" t="s">
        <v>488</v>
      </c>
      <c r="B390" t="s">
        <v>489</v>
      </c>
      <c r="C390" t="s">
        <v>1526</v>
      </c>
      <c r="D390">
        <v>399</v>
      </c>
      <c r="E390">
        <v>699</v>
      </c>
      <c r="F390" s="2" t="b">
        <f t="shared" si="44"/>
        <v>0</v>
      </c>
      <c r="G390" s="2">
        <f t="shared" si="42"/>
        <v>698.42918454935625</v>
      </c>
      <c r="H390" s="1">
        <v>0.43</v>
      </c>
      <c r="I390" s="1" t="str">
        <f t="shared" si="45"/>
        <v>less than 50%</v>
      </c>
      <c r="J390" s="1" t="b">
        <f t="shared" si="46"/>
        <v>0</v>
      </c>
      <c r="K390">
        <v>4</v>
      </c>
      <c r="L390" s="4">
        <v>37817</v>
      </c>
      <c r="M390" s="4" t="b">
        <f t="shared" si="47"/>
        <v>0</v>
      </c>
      <c r="N390" s="8">
        <f t="shared" si="48"/>
        <v>151268</v>
      </c>
      <c r="O390" t="s">
        <v>2639</v>
      </c>
      <c r="P390" t="s">
        <v>3738</v>
      </c>
      <c r="Q390" s="7">
        <f t="shared" si="43"/>
        <v>26434083</v>
      </c>
      <c r="R390" t="s">
        <v>5187</v>
      </c>
    </row>
    <row r="391" spans="1:18" x14ac:dyDescent="0.3">
      <c r="A391" t="s">
        <v>490</v>
      </c>
      <c r="B391" t="s">
        <v>1769</v>
      </c>
      <c r="C391" t="s">
        <v>1526</v>
      </c>
      <c r="D391" s="2">
        <v>1999</v>
      </c>
      <c r="E391" s="2">
        <v>3990</v>
      </c>
      <c r="F391" s="2" t="b">
        <f t="shared" si="44"/>
        <v>0</v>
      </c>
      <c r="G391" s="2">
        <f t="shared" si="42"/>
        <v>3989.4989974937344</v>
      </c>
      <c r="H391" s="1">
        <v>0.5</v>
      </c>
      <c r="I391" s="1" t="b">
        <f t="shared" si="45"/>
        <v>0</v>
      </c>
      <c r="J391" s="1" t="b">
        <f t="shared" si="46"/>
        <v>1</v>
      </c>
      <c r="K391">
        <v>4</v>
      </c>
      <c r="L391" s="4">
        <v>30254</v>
      </c>
      <c r="M391" s="4" t="b">
        <f t="shared" si="47"/>
        <v>0</v>
      </c>
      <c r="N391" s="8">
        <f t="shared" si="48"/>
        <v>121016</v>
      </c>
      <c r="O391" t="s">
        <v>2624</v>
      </c>
      <c r="P391" t="s">
        <v>3722</v>
      </c>
      <c r="Q391" s="7">
        <f t="shared" si="43"/>
        <v>120713460</v>
      </c>
      <c r="R391" t="s">
        <v>5188</v>
      </c>
    </row>
    <row r="392" spans="1:18" x14ac:dyDescent="0.3">
      <c r="A392" t="s">
        <v>491</v>
      </c>
      <c r="B392" t="s">
        <v>1730</v>
      </c>
      <c r="C392" t="s">
        <v>1526</v>
      </c>
      <c r="D392" s="2">
        <v>1999</v>
      </c>
      <c r="E392" s="2">
        <v>7990</v>
      </c>
      <c r="F392" s="2" t="b">
        <f t="shared" si="44"/>
        <v>0</v>
      </c>
      <c r="G392" s="2">
        <f t="shared" si="42"/>
        <v>7989.7498122653315</v>
      </c>
      <c r="H392" s="1">
        <v>0.75</v>
      </c>
      <c r="I392" s="1" t="str">
        <f t="shared" si="45"/>
        <v>more than 50% Discount</v>
      </c>
      <c r="J392" s="1" t="b">
        <f t="shared" si="46"/>
        <v>1</v>
      </c>
      <c r="K392">
        <v>3.8</v>
      </c>
      <c r="L392" s="4">
        <v>17831</v>
      </c>
      <c r="M392" s="4" t="b">
        <f t="shared" si="47"/>
        <v>0</v>
      </c>
      <c r="N392" s="8">
        <f t="shared" si="48"/>
        <v>67757.8</v>
      </c>
      <c r="O392" t="s">
        <v>2607</v>
      </c>
      <c r="P392" t="s">
        <v>3705</v>
      </c>
      <c r="Q392" s="7">
        <f t="shared" si="43"/>
        <v>142469690</v>
      </c>
      <c r="R392" t="s">
        <v>5170</v>
      </c>
    </row>
    <row r="393" spans="1:18" x14ac:dyDescent="0.3">
      <c r="A393" t="s">
        <v>13</v>
      </c>
      <c r="B393" t="s">
        <v>1537</v>
      </c>
      <c r="C393" t="s">
        <v>1525</v>
      </c>
      <c r="D393">
        <v>329</v>
      </c>
      <c r="E393">
        <v>699</v>
      </c>
      <c r="F393" s="2" t="b">
        <f t="shared" si="44"/>
        <v>0</v>
      </c>
      <c r="G393" s="2">
        <f t="shared" si="42"/>
        <v>698.52932761087266</v>
      </c>
      <c r="H393" s="1">
        <v>0.53</v>
      </c>
      <c r="I393" s="1" t="str">
        <f t="shared" si="45"/>
        <v>more than 50% Discount</v>
      </c>
      <c r="J393" s="1" t="b">
        <f t="shared" si="46"/>
        <v>1</v>
      </c>
      <c r="K393">
        <v>4.2</v>
      </c>
      <c r="L393" s="4">
        <v>94364</v>
      </c>
      <c r="M393" s="4" t="b">
        <f t="shared" si="47"/>
        <v>0</v>
      </c>
      <c r="N393" s="8">
        <f t="shared" si="48"/>
        <v>396328.8</v>
      </c>
      <c r="O393" t="s">
        <v>2375</v>
      </c>
      <c r="P393" t="s">
        <v>3457</v>
      </c>
      <c r="Q393" s="7">
        <f t="shared" si="43"/>
        <v>65960436</v>
      </c>
      <c r="R393" t="s">
        <v>5153</v>
      </c>
    </row>
    <row r="394" spans="1:18" x14ac:dyDescent="0.3">
      <c r="A394" t="s">
        <v>14</v>
      </c>
      <c r="B394" t="s">
        <v>1538</v>
      </c>
      <c r="C394" t="s">
        <v>1525</v>
      </c>
      <c r="D394">
        <v>154</v>
      </c>
      <c r="E394">
        <v>399</v>
      </c>
      <c r="F394" s="2" t="b">
        <f t="shared" si="44"/>
        <v>0</v>
      </c>
      <c r="G394" s="2">
        <f t="shared" si="42"/>
        <v>398.61403508771929</v>
      </c>
      <c r="H394" s="1">
        <v>0.61</v>
      </c>
      <c r="I394" s="1" t="str">
        <f t="shared" si="45"/>
        <v>more than 50% Discount</v>
      </c>
      <c r="J394" s="1" t="b">
        <f t="shared" si="46"/>
        <v>1</v>
      </c>
      <c r="K394">
        <v>4.2</v>
      </c>
      <c r="L394" s="4">
        <v>16905</v>
      </c>
      <c r="M394" s="4" t="b">
        <f t="shared" si="47"/>
        <v>0</v>
      </c>
      <c r="N394" s="8">
        <f t="shared" si="48"/>
        <v>71001</v>
      </c>
      <c r="O394" t="s">
        <v>2376</v>
      </c>
      <c r="P394" t="s">
        <v>3458</v>
      </c>
      <c r="Q394" s="7">
        <f t="shared" si="43"/>
        <v>6745095</v>
      </c>
      <c r="R394" t="s">
        <v>4890</v>
      </c>
    </row>
    <row r="395" spans="1:18" x14ac:dyDescent="0.3">
      <c r="A395" t="s">
        <v>492</v>
      </c>
      <c r="B395" t="s">
        <v>1770</v>
      </c>
      <c r="C395" t="s">
        <v>1526</v>
      </c>
      <c r="D395" s="2">
        <v>28999</v>
      </c>
      <c r="E395" s="2">
        <v>34999</v>
      </c>
      <c r="F395" s="2" t="b">
        <f t="shared" si="44"/>
        <v>0</v>
      </c>
      <c r="G395" s="2">
        <f t="shared" si="42"/>
        <v>34998.171433469528</v>
      </c>
      <c r="H395" s="1">
        <v>0.17</v>
      </c>
      <c r="I395" s="1" t="str">
        <f t="shared" si="45"/>
        <v>less than 50%</v>
      </c>
      <c r="J395" s="1" t="b">
        <f t="shared" si="46"/>
        <v>0</v>
      </c>
      <c r="K395">
        <v>4.4000000000000004</v>
      </c>
      <c r="L395" s="4">
        <v>20311</v>
      </c>
      <c r="M395" s="4" t="b">
        <f t="shared" si="47"/>
        <v>0</v>
      </c>
      <c r="N395" s="8">
        <f t="shared" si="48"/>
        <v>89368.400000000009</v>
      </c>
      <c r="O395" t="s">
        <v>2640</v>
      </c>
      <c r="P395" t="s">
        <v>3739</v>
      </c>
      <c r="Q395" s="7">
        <f t="shared" si="43"/>
        <v>710864689</v>
      </c>
      <c r="R395" t="s">
        <v>4891</v>
      </c>
    </row>
    <row r="396" spans="1:18" x14ac:dyDescent="0.3">
      <c r="A396" t="s">
        <v>493</v>
      </c>
      <c r="B396" t="s">
        <v>1771</v>
      </c>
      <c r="C396" t="s">
        <v>1526</v>
      </c>
      <c r="D396" s="2">
        <v>2299</v>
      </c>
      <c r="E396" s="2">
        <v>7990</v>
      </c>
      <c r="F396" s="2" t="b">
        <f t="shared" si="44"/>
        <v>0</v>
      </c>
      <c r="G396" s="2">
        <f t="shared" si="42"/>
        <v>7989.7122653316646</v>
      </c>
      <c r="H396" s="1">
        <v>0.71</v>
      </c>
      <c r="I396" s="1" t="str">
        <f t="shared" si="45"/>
        <v>more than 50% Discount</v>
      </c>
      <c r="J396" s="1" t="b">
        <f t="shared" si="46"/>
        <v>1</v>
      </c>
      <c r="K396">
        <v>4.2</v>
      </c>
      <c r="L396" s="4">
        <v>69622</v>
      </c>
      <c r="M396" s="4" t="b">
        <f t="shared" si="47"/>
        <v>0</v>
      </c>
      <c r="N396" s="8">
        <f t="shared" si="48"/>
        <v>292412.40000000002</v>
      </c>
      <c r="O396" t="s">
        <v>2641</v>
      </c>
      <c r="P396" t="s">
        <v>3740</v>
      </c>
      <c r="Q396" s="7">
        <f t="shared" si="43"/>
        <v>556279780</v>
      </c>
      <c r="R396" t="s">
        <v>5189</v>
      </c>
    </row>
    <row r="397" spans="1:18" x14ac:dyDescent="0.3">
      <c r="A397" t="s">
        <v>494</v>
      </c>
      <c r="B397" t="s">
        <v>1772</v>
      </c>
      <c r="C397" t="s">
        <v>1526</v>
      </c>
      <c r="D397">
        <v>399</v>
      </c>
      <c r="E397" s="2">
        <v>1999</v>
      </c>
      <c r="F397" s="2" t="b">
        <f t="shared" si="44"/>
        <v>0</v>
      </c>
      <c r="G397" s="2">
        <f t="shared" si="42"/>
        <v>1998.8004002001001</v>
      </c>
      <c r="H397" s="1">
        <v>0.8</v>
      </c>
      <c r="I397" s="1" t="str">
        <f t="shared" si="45"/>
        <v>more than 50% Discount</v>
      </c>
      <c r="J397" s="1" t="b">
        <f t="shared" si="46"/>
        <v>1</v>
      </c>
      <c r="K397">
        <v>4</v>
      </c>
      <c r="L397" s="4">
        <v>3382</v>
      </c>
      <c r="M397" s="4" t="b">
        <f t="shared" si="47"/>
        <v>0</v>
      </c>
      <c r="N397" s="8">
        <f t="shared" si="48"/>
        <v>13528</v>
      </c>
      <c r="O397" t="s">
        <v>2642</v>
      </c>
      <c r="P397" t="s">
        <v>3741</v>
      </c>
      <c r="Q397" s="7">
        <f t="shared" si="43"/>
        <v>6760618</v>
      </c>
      <c r="R397" t="s">
        <v>5190</v>
      </c>
    </row>
    <row r="398" spans="1:18" x14ac:dyDescent="0.3">
      <c r="A398" t="s">
        <v>495</v>
      </c>
      <c r="B398" t="s">
        <v>1773</v>
      </c>
      <c r="C398" t="s">
        <v>1526</v>
      </c>
      <c r="D398" s="2">
        <v>1149</v>
      </c>
      <c r="E398" s="2">
        <v>3999</v>
      </c>
      <c r="F398" s="2" t="b">
        <f t="shared" si="44"/>
        <v>0</v>
      </c>
      <c r="G398" s="2">
        <f t="shared" si="42"/>
        <v>3998.7126781695424</v>
      </c>
      <c r="H398" s="1">
        <v>0.71</v>
      </c>
      <c r="I398" s="1" t="str">
        <f t="shared" si="45"/>
        <v>more than 50% Discount</v>
      </c>
      <c r="J398" s="1" t="b">
        <f t="shared" si="46"/>
        <v>1</v>
      </c>
      <c r="K398">
        <v>4.3</v>
      </c>
      <c r="L398" s="4">
        <v>140036</v>
      </c>
      <c r="M398" s="4" t="b">
        <f t="shared" si="47"/>
        <v>0</v>
      </c>
      <c r="N398" s="8">
        <f t="shared" si="48"/>
        <v>602154.79999999993</v>
      </c>
      <c r="O398" t="s">
        <v>2643</v>
      </c>
      <c r="P398" t="s">
        <v>3742</v>
      </c>
      <c r="Q398" s="7">
        <f t="shared" si="43"/>
        <v>560003964</v>
      </c>
      <c r="R398" t="s">
        <v>5191</v>
      </c>
    </row>
    <row r="399" spans="1:18" x14ac:dyDescent="0.3">
      <c r="A399" t="s">
        <v>496</v>
      </c>
      <c r="B399" t="s">
        <v>4829</v>
      </c>
      <c r="C399" t="s">
        <v>1526</v>
      </c>
      <c r="D399">
        <v>529</v>
      </c>
      <c r="E399" s="2">
        <v>1499</v>
      </c>
      <c r="F399" s="2" t="b">
        <f t="shared" si="44"/>
        <v>0</v>
      </c>
      <c r="G399" s="2">
        <f t="shared" si="42"/>
        <v>1498.6470980653769</v>
      </c>
      <c r="H399" s="1">
        <v>0.65</v>
      </c>
      <c r="I399" s="1" t="str">
        <f t="shared" si="45"/>
        <v>more than 50% Discount</v>
      </c>
      <c r="J399" s="1" t="b">
        <f t="shared" si="46"/>
        <v>1</v>
      </c>
      <c r="K399">
        <v>4.0999999999999996</v>
      </c>
      <c r="L399" s="4">
        <v>8599</v>
      </c>
      <c r="M399" s="4" t="b">
        <f t="shared" si="47"/>
        <v>0</v>
      </c>
      <c r="N399" s="8">
        <f t="shared" si="48"/>
        <v>35255.899999999994</v>
      </c>
      <c r="O399" t="s">
        <v>2644</v>
      </c>
      <c r="P399" t="s">
        <v>3743</v>
      </c>
      <c r="Q399" s="7">
        <f t="shared" si="43"/>
        <v>12889901</v>
      </c>
      <c r="R399" t="s">
        <v>5192</v>
      </c>
    </row>
    <row r="400" spans="1:18" x14ac:dyDescent="0.3">
      <c r="A400" t="s">
        <v>497</v>
      </c>
      <c r="B400" t="s">
        <v>1774</v>
      </c>
      <c r="C400" t="s">
        <v>1526</v>
      </c>
      <c r="D400" s="2">
        <v>13999</v>
      </c>
      <c r="E400" s="2">
        <v>19499</v>
      </c>
      <c r="F400" s="2" t="b">
        <f t="shared" si="44"/>
        <v>0</v>
      </c>
      <c r="G400" s="2">
        <f t="shared" si="42"/>
        <v>19498.28206574696</v>
      </c>
      <c r="H400" s="1">
        <v>0.28000000000000003</v>
      </c>
      <c r="I400" s="1" t="str">
        <f t="shared" si="45"/>
        <v>less than 50%</v>
      </c>
      <c r="J400" s="1" t="b">
        <f t="shared" si="46"/>
        <v>0</v>
      </c>
      <c r="K400">
        <v>4.0999999999999996</v>
      </c>
      <c r="L400" s="4">
        <v>18998</v>
      </c>
      <c r="M400" s="4" t="b">
        <f t="shared" si="47"/>
        <v>0</v>
      </c>
      <c r="N400" s="8">
        <f t="shared" si="48"/>
        <v>77891.799999999988</v>
      </c>
      <c r="O400" t="s">
        <v>2627</v>
      </c>
      <c r="P400" t="s">
        <v>3725</v>
      </c>
      <c r="Q400" s="7">
        <f t="shared" si="43"/>
        <v>370442002</v>
      </c>
      <c r="R400" t="s">
        <v>5193</v>
      </c>
    </row>
    <row r="401" spans="1:18" x14ac:dyDescent="0.3">
      <c r="A401" t="s">
        <v>498</v>
      </c>
      <c r="B401" t="s">
        <v>499</v>
      </c>
      <c r="C401" t="s">
        <v>1526</v>
      </c>
      <c r="D401">
        <v>379</v>
      </c>
      <c r="E401">
        <v>999</v>
      </c>
      <c r="F401" s="2" t="b">
        <f t="shared" si="44"/>
        <v>0</v>
      </c>
      <c r="G401" s="2">
        <f t="shared" si="42"/>
        <v>998.62062062062057</v>
      </c>
      <c r="H401" s="1">
        <v>0.62</v>
      </c>
      <c r="I401" s="1" t="str">
        <f t="shared" si="45"/>
        <v>more than 50% Discount</v>
      </c>
      <c r="J401" s="1" t="b">
        <f t="shared" si="46"/>
        <v>1</v>
      </c>
      <c r="K401">
        <v>4.0999999999999996</v>
      </c>
      <c r="L401" s="4">
        <v>363713</v>
      </c>
      <c r="M401" s="4" t="b">
        <f t="shared" si="47"/>
        <v>0</v>
      </c>
      <c r="N401" s="8">
        <f t="shared" si="48"/>
        <v>1491223.2999999998</v>
      </c>
      <c r="O401" t="s">
        <v>2620</v>
      </c>
      <c r="P401" t="s">
        <v>3718</v>
      </c>
      <c r="Q401" s="7">
        <f t="shared" si="43"/>
        <v>363349287</v>
      </c>
      <c r="R401" t="s">
        <v>5173</v>
      </c>
    </row>
    <row r="402" spans="1:18" x14ac:dyDescent="0.3">
      <c r="A402" t="s">
        <v>500</v>
      </c>
      <c r="B402" t="s">
        <v>1775</v>
      </c>
      <c r="C402" t="s">
        <v>1526</v>
      </c>
      <c r="D402" s="2">
        <v>13999</v>
      </c>
      <c r="E402" s="2">
        <v>19999</v>
      </c>
      <c r="F402" s="2" t="b">
        <f t="shared" si="44"/>
        <v>0</v>
      </c>
      <c r="G402" s="2">
        <f t="shared" si="42"/>
        <v>19998.30001500075</v>
      </c>
      <c r="H402" s="1">
        <v>0.3</v>
      </c>
      <c r="I402" s="1" t="str">
        <f t="shared" si="45"/>
        <v>less than 50%</v>
      </c>
      <c r="J402" s="1" t="b">
        <f t="shared" si="46"/>
        <v>0</v>
      </c>
      <c r="K402">
        <v>4.0999999999999996</v>
      </c>
      <c r="L402" s="4">
        <v>19252</v>
      </c>
      <c r="M402" s="4" t="b">
        <f t="shared" si="47"/>
        <v>0</v>
      </c>
      <c r="N402" s="8">
        <f t="shared" si="48"/>
        <v>78933.2</v>
      </c>
      <c r="O402" t="s">
        <v>2632</v>
      </c>
      <c r="P402" t="s">
        <v>3731</v>
      </c>
      <c r="Q402" s="7">
        <f t="shared" si="43"/>
        <v>385020748</v>
      </c>
      <c r="R402" t="s">
        <v>5166</v>
      </c>
    </row>
    <row r="403" spans="1:18" x14ac:dyDescent="0.3">
      <c r="A403" t="s">
        <v>501</v>
      </c>
      <c r="B403" t="s">
        <v>1729</v>
      </c>
      <c r="C403" t="s">
        <v>1526</v>
      </c>
      <c r="D403" s="2">
        <v>3999</v>
      </c>
      <c r="E403" s="2">
        <v>9999</v>
      </c>
      <c r="F403" s="2" t="b">
        <f t="shared" si="44"/>
        <v>0</v>
      </c>
      <c r="G403" s="2">
        <f t="shared" si="42"/>
        <v>9998.6000600059997</v>
      </c>
      <c r="H403" s="1">
        <v>0.6</v>
      </c>
      <c r="I403" s="1" t="str">
        <f t="shared" si="45"/>
        <v>more than 50% Discount</v>
      </c>
      <c r="J403" s="1" t="b">
        <f t="shared" si="46"/>
        <v>1</v>
      </c>
      <c r="K403">
        <v>4.4000000000000004</v>
      </c>
      <c r="L403" s="4">
        <v>73</v>
      </c>
      <c r="M403" s="4" t="b">
        <f t="shared" si="47"/>
        <v>1</v>
      </c>
      <c r="N403" s="8">
        <f t="shared" si="48"/>
        <v>321.20000000000005</v>
      </c>
      <c r="O403" t="s">
        <v>2645</v>
      </c>
      <c r="P403" t="s">
        <v>3744</v>
      </c>
      <c r="Q403" s="7">
        <f t="shared" si="43"/>
        <v>729927</v>
      </c>
      <c r="R403" t="s">
        <v>5180</v>
      </c>
    </row>
    <row r="404" spans="1:18" x14ac:dyDescent="0.3">
      <c r="A404" t="s">
        <v>15</v>
      </c>
      <c r="B404" t="s">
        <v>1539</v>
      </c>
      <c r="C404" t="s">
        <v>1525</v>
      </c>
      <c r="D404">
        <v>149</v>
      </c>
      <c r="E404" s="2">
        <v>1000</v>
      </c>
      <c r="F404" s="2" t="b">
        <f t="shared" si="44"/>
        <v>0</v>
      </c>
      <c r="G404" s="2">
        <f t="shared" si="42"/>
        <v>999.851</v>
      </c>
      <c r="H404" s="1">
        <v>0.85</v>
      </c>
      <c r="I404" s="1" t="str">
        <f t="shared" si="45"/>
        <v>more than 50% Discount</v>
      </c>
      <c r="J404" s="1" t="b">
        <f t="shared" si="46"/>
        <v>1</v>
      </c>
      <c r="K404">
        <v>3.9</v>
      </c>
      <c r="L404" s="4">
        <v>24870</v>
      </c>
      <c r="M404" s="4" t="b">
        <f t="shared" si="47"/>
        <v>0</v>
      </c>
      <c r="N404" s="8">
        <f t="shared" si="48"/>
        <v>96993</v>
      </c>
      <c r="O404" t="s">
        <v>2377</v>
      </c>
      <c r="P404" t="s">
        <v>3459</v>
      </c>
      <c r="Q404" s="7">
        <f t="shared" si="43"/>
        <v>24870000</v>
      </c>
      <c r="R404" t="s">
        <v>5194</v>
      </c>
    </row>
    <row r="405" spans="1:18" x14ac:dyDescent="0.3">
      <c r="A405" t="s">
        <v>502</v>
      </c>
      <c r="B405" t="s">
        <v>1776</v>
      </c>
      <c r="C405" t="s">
        <v>1526</v>
      </c>
      <c r="D405">
        <v>99</v>
      </c>
      <c r="E405">
        <v>499</v>
      </c>
      <c r="F405" s="2" t="b">
        <f t="shared" si="44"/>
        <v>0</v>
      </c>
      <c r="G405" s="2">
        <f t="shared" si="42"/>
        <v>498.80160320641284</v>
      </c>
      <c r="H405" s="1">
        <v>0.8</v>
      </c>
      <c r="I405" s="1" t="str">
        <f t="shared" si="45"/>
        <v>more than 50% Discount</v>
      </c>
      <c r="J405" s="1" t="b">
        <f t="shared" si="46"/>
        <v>1</v>
      </c>
      <c r="K405">
        <v>4.3</v>
      </c>
      <c r="L405" s="4">
        <v>42641</v>
      </c>
      <c r="M405" s="4" t="b">
        <f t="shared" si="47"/>
        <v>0</v>
      </c>
      <c r="N405" s="8">
        <f t="shared" si="48"/>
        <v>183356.3</v>
      </c>
      <c r="O405" t="s">
        <v>2646</v>
      </c>
      <c r="P405" t="s">
        <v>3745</v>
      </c>
      <c r="Q405" s="7">
        <f t="shared" si="43"/>
        <v>21277859</v>
      </c>
      <c r="R405" t="s">
        <v>5195</v>
      </c>
    </row>
    <row r="406" spans="1:18" x14ac:dyDescent="0.3">
      <c r="A406" t="s">
        <v>503</v>
      </c>
      <c r="B406" t="s">
        <v>1777</v>
      </c>
      <c r="C406" t="s">
        <v>1526</v>
      </c>
      <c r="D406" s="2">
        <v>4790</v>
      </c>
      <c r="E406" s="2">
        <v>15990</v>
      </c>
      <c r="F406" s="2" t="b">
        <f t="shared" si="44"/>
        <v>0</v>
      </c>
      <c r="G406" s="2">
        <f t="shared" si="42"/>
        <v>15989.700437773608</v>
      </c>
      <c r="H406" s="1">
        <v>0.7</v>
      </c>
      <c r="I406" s="1" t="str">
        <f t="shared" si="45"/>
        <v>more than 50% Discount</v>
      </c>
      <c r="J406" s="1" t="b">
        <f t="shared" si="46"/>
        <v>1</v>
      </c>
      <c r="K406">
        <v>4</v>
      </c>
      <c r="L406" s="4">
        <v>4390</v>
      </c>
      <c r="M406" s="4" t="b">
        <f t="shared" si="47"/>
        <v>0</v>
      </c>
      <c r="N406" s="8">
        <f t="shared" si="48"/>
        <v>17560</v>
      </c>
      <c r="O406" t="s">
        <v>2647</v>
      </c>
      <c r="P406" t="s">
        <v>3746</v>
      </c>
      <c r="Q406" s="7">
        <f t="shared" si="43"/>
        <v>70196100</v>
      </c>
      <c r="R406" t="s">
        <v>5196</v>
      </c>
    </row>
    <row r="407" spans="1:18" x14ac:dyDescent="0.3">
      <c r="A407" t="s">
        <v>504</v>
      </c>
      <c r="B407" t="s">
        <v>1733</v>
      </c>
      <c r="C407" t="s">
        <v>1526</v>
      </c>
      <c r="D407" s="2">
        <v>33999</v>
      </c>
      <c r="E407" s="2">
        <v>33999</v>
      </c>
      <c r="F407" s="2" t="b">
        <f t="shared" si="44"/>
        <v>0</v>
      </c>
      <c r="G407" s="2">
        <f t="shared" si="42"/>
        <v>33998</v>
      </c>
      <c r="H407" s="1">
        <v>0</v>
      </c>
      <c r="I407" s="1" t="str">
        <f t="shared" si="45"/>
        <v>less than 50%</v>
      </c>
      <c r="J407" s="1" t="b">
        <f t="shared" si="46"/>
        <v>0</v>
      </c>
      <c r="K407">
        <v>4.3</v>
      </c>
      <c r="L407" s="4">
        <v>17415</v>
      </c>
      <c r="M407" s="4" t="b">
        <f t="shared" si="47"/>
        <v>0</v>
      </c>
      <c r="N407" s="8">
        <f t="shared" si="48"/>
        <v>74884.5</v>
      </c>
      <c r="O407" t="s">
        <v>2610</v>
      </c>
      <c r="P407" t="s">
        <v>3708</v>
      </c>
      <c r="Q407" s="7">
        <f t="shared" si="43"/>
        <v>592092585</v>
      </c>
      <c r="R407" t="s">
        <v>5197</v>
      </c>
    </row>
    <row r="408" spans="1:18" x14ac:dyDescent="0.3">
      <c r="A408" t="s">
        <v>505</v>
      </c>
      <c r="B408" t="s">
        <v>4828</v>
      </c>
      <c r="C408" t="s">
        <v>1525</v>
      </c>
      <c r="D408">
        <v>99</v>
      </c>
      <c r="E408">
        <v>999</v>
      </c>
      <c r="F408" s="2" t="b">
        <f t="shared" si="44"/>
        <v>0</v>
      </c>
      <c r="G408" s="2">
        <f t="shared" si="42"/>
        <v>998.90090090090087</v>
      </c>
      <c r="H408" s="1">
        <v>0.9</v>
      </c>
      <c r="I408" s="1" t="str">
        <f t="shared" si="45"/>
        <v>more than 50% Discount</v>
      </c>
      <c r="J408" s="1" t="b">
        <f t="shared" si="46"/>
        <v>1</v>
      </c>
      <c r="K408">
        <v>4</v>
      </c>
      <c r="L408" s="4">
        <v>1396</v>
      </c>
      <c r="M408" s="4" t="b">
        <f t="shared" si="47"/>
        <v>0</v>
      </c>
      <c r="N408" s="8">
        <f t="shared" si="48"/>
        <v>5584</v>
      </c>
      <c r="O408" t="s">
        <v>2648</v>
      </c>
      <c r="P408" t="s">
        <v>3747</v>
      </c>
      <c r="Q408" s="7">
        <f t="shared" si="43"/>
        <v>1394604</v>
      </c>
      <c r="R408" t="s">
        <v>5156</v>
      </c>
    </row>
    <row r="409" spans="1:18" x14ac:dyDescent="0.3">
      <c r="A409" t="s">
        <v>506</v>
      </c>
      <c r="B409" t="s">
        <v>1778</v>
      </c>
      <c r="C409" t="s">
        <v>1526</v>
      </c>
      <c r="D409">
        <v>299</v>
      </c>
      <c r="E409" s="2">
        <v>1900</v>
      </c>
      <c r="F409" s="2" t="b">
        <f t="shared" si="44"/>
        <v>0</v>
      </c>
      <c r="G409" s="2">
        <f t="shared" si="42"/>
        <v>1899.8426315789475</v>
      </c>
      <c r="H409" s="1">
        <v>0.84</v>
      </c>
      <c r="I409" s="1" t="str">
        <f t="shared" si="45"/>
        <v>more than 50% Discount</v>
      </c>
      <c r="J409" s="1" t="b">
        <f t="shared" si="46"/>
        <v>1</v>
      </c>
      <c r="K409">
        <v>3.6</v>
      </c>
      <c r="L409" s="4">
        <v>18202</v>
      </c>
      <c r="M409" s="4" t="b">
        <f t="shared" si="47"/>
        <v>0</v>
      </c>
      <c r="N409" s="8">
        <f t="shared" si="48"/>
        <v>65527.200000000004</v>
      </c>
      <c r="O409" t="s">
        <v>2649</v>
      </c>
      <c r="P409" t="s">
        <v>3748</v>
      </c>
      <c r="Q409" s="7">
        <f t="shared" si="43"/>
        <v>34583800</v>
      </c>
      <c r="R409" t="s">
        <v>5198</v>
      </c>
    </row>
    <row r="410" spans="1:18" x14ac:dyDescent="0.3">
      <c r="A410" t="s">
        <v>507</v>
      </c>
      <c r="B410" t="s">
        <v>1754</v>
      </c>
      <c r="C410" t="s">
        <v>1526</v>
      </c>
      <c r="D410" s="2">
        <v>10999</v>
      </c>
      <c r="E410" s="2">
        <v>14999</v>
      </c>
      <c r="F410" s="2" t="b">
        <f t="shared" si="44"/>
        <v>0</v>
      </c>
      <c r="G410" s="2">
        <f t="shared" si="42"/>
        <v>14998.266684445629</v>
      </c>
      <c r="H410" s="1">
        <v>0.27</v>
      </c>
      <c r="I410" s="1" t="str">
        <f t="shared" si="45"/>
        <v>less than 50%</v>
      </c>
      <c r="J410" s="1" t="b">
        <f t="shared" si="46"/>
        <v>0</v>
      </c>
      <c r="K410">
        <v>4.0999999999999996</v>
      </c>
      <c r="L410" s="4">
        <v>18998</v>
      </c>
      <c r="M410" s="4" t="b">
        <f t="shared" si="47"/>
        <v>0</v>
      </c>
      <c r="N410" s="8">
        <f t="shared" si="48"/>
        <v>77891.799999999988</v>
      </c>
      <c r="O410" t="s">
        <v>2627</v>
      </c>
      <c r="P410" t="s">
        <v>3725</v>
      </c>
      <c r="Q410" s="7">
        <f t="shared" si="43"/>
        <v>284951002</v>
      </c>
      <c r="R410" t="s">
        <v>5199</v>
      </c>
    </row>
    <row r="411" spans="1:18" x14ac:dyDescent="0.3">
      <c r="A411" t="s">
        <v>508</v>
      </c>
      <c r="B411" t="s">
        <v>1779</v>
      </c>
      <c r="C411" t="s">
        <v>1526</v>
      </c>
      <c r="D411" s="2">
        <v>34999</v>
      </c>
      <c r="E411" s="2">
        <v>38999</v>
      </c>
      <c r="F411" s="2" t="b">
        <f t="shared" si="44"/>
        <v>0</v>
      </c>
      <c r="G411" s="2">
        <f t="shared" si="42"/>
        <v>38998.102566732479</v>
      </c>
      <c r="H411" s="1">
        <v>0.1</v>
      </c>
      <c r="I411" s="1" t="str">
        <f t="shared" si="45"/>
        <v>less than 50%</v>
      </c>
      <c r="J411" s="1" t="b">
        <f t="shared" si="46"/>
        <v>0</v>
      </c>
      <c r="K411">
        <v>4.2</v>
      </c>
      <c r="L411" s="4">
        <v>11029</v>
      </c>
      <c r="M411" s="4" t="b">
        <f t="shared" si="47"/>
        <v>0</v>
      </c>
      <c r="N411" s="8">
        <f t="shared" si="48"/>
        <v>46321.8</v>
      </c>
      <c r="O411" t="s">
        <v>2650</v>
      </c>
      <c r="P411" t="s">
        <v>3749</v>
      </c>
      <c r="Q411" s="7">
        <f t="shared" si="43"/>
        <v>430119971</v>
      </c>
      <c r="R411" t="s">
        <v>5173</v>
      </c>
    </row>
    <row r="412" spans="1:18" x14ac:dyDescent="0.3">
      <c r="A412" t="s">
        <v>509</v>
      </c>
      <c r="B412" t="s">
        <v>1755</v>
      </c>
      <c r="C412" t="s">
        <v>1526</v>
      </c>
      <c r="D412" s="2">
        <v>16999</v>
      </c>
      <c r="E412" s="2">
        <v>24999</v>
      </c>
      <c r="F412" s="2" t="b">
        <f t="shared" si="44"/>
        <v>0</v>
      </c>
      <c r="G412" s="2">
        <f t="shared" si="42"/>
        <v>24998.320012800512</v>
      </c>
      <c r="H412" s="1">
        <v>0.32</v>
      </c>
      <c r="I412" s="1" t="str">
        <f t="shared" si="45"/>
        <v>less than 50%</v>
      </c>
      <c r="J412" s="1" t="b">
        <f t="shared" si="46"/>
        <v>0</v>
      </c>
      <c r="K412">
        <v>4.0999999999999996</v>
      </c>
      <c r="L412" s="4">
        <v>22318</v>
      </c>
      <c r="M412" s="4" t="b">
        <f t="shared" si="47"/>
        <v>0</v>
      </c>
      <c r="N412" s="8">
        <f t="shared" si="48"/>
        <v>91503.799999999988</v>
      </c>
      <c r="O412" t="s">
        <v>2626</v>
      </c>
      <c r="P412" t="s">
        <v>3724</v>
      </c>
      <c r="Q412" s="7">
        <f t="shared" si="43"/>
        <v>557927682</v>
      </c>
      <c r="R412" t="s">
        <v>5200</v>
      </c>
    </row>
    <row r="413" spans="1:18" x14ac:dyDescent="0.3">
      <c r="A413" t="s">
        <v>510</v>
      </c>
      <c r="B413" t="s">
        <v>1780</v>
      </c>
      <c r="C413" t="s">
        <v>1526</v>
      </c>
      <c r="D413">
        <v>199</v>
      </c>
      <c r="E413">
        <v>499</v>
      </c>
      <c r="F413" s="2" t="b">
        <f t="shared" si="44"/>
        <v>0</v>
      </c>
      <c r="G413" s="2">
        <f t="shared" si="42"/>
        <v>498.60120240480961</v>
      </c>
      <c r="H413" s="1">
        <v>0.6</v>
      </c>
      <c r="I413" s="1" t="str">
        <f t="shared" si="45"/>
        <v>more than 50% Discount</v>
      </c>
      <c r="J413" s="1" t="b">
        <f t="shared" si="46"/>
        <v>1</v>
      </c>
      <c r="K413">
        <v>4.0999999999999996</v>
      </c>
      <c r="L413" s="4">
        <v>1786</v>
      </c>
      <c r="M413" s="4" t="b">
        <f t="shared" si="47"/>
        <v>0</v>
      </c>
      <c r="N413" s="8">
        <f t="shared" si="48"/>
        <v>7322.5999999999995</v>
      </c>
      <c r="O413" t="s">
        <v>2651</v>
      </c>
      <c r="P413" t="s">
        <v>3750</v>
      </c>
      <c r="Q413" s="7">
        <f t="shared" si="43"/>
        <v>891214</v>
      </c>
      <c r="R413" t="s">
        <v>5172</v>
      </c>
    </row>
    <row r="414" spans="1:18" x14ac:dyDescent="0.3">
      <c r="A414" t="s">
        <v>511</v>
      </c>
      <c r="B414" t="s">
        <v>1781</v>
      </c>
      <c r="C414" t="s">
        <v>1526</v>
      </c>
      <c r="D414">
        <v>999</v>
      </c>
      <c r="E414" s="2">
        <v>1599</v>
      </c>
      <c r="F414" s="2" t="b">
        <f t="shared" si="44"/>
        <v>0</v>
      </c>
      <c r="G414" s="2">
        <f t="shared" si="42"/>
        <v>1598.375234521576</v>
      </c>
      <c r="H414" s="1">
        <v>0.38</v>
      </c>
      <c r="I414" s="1" t="str">
        <f t="shared" si="45"/>
        <v>less than 50%</v>
      </c>
      <c r="J414" s="1" t="b">
        <f t="shared" si="46"/>
        <v>0</v>
      </c>
      <c r="K414">
        <v>4</v>
      </c>
      <c r="L414" s="4">
        <v>7222</v>
      </c>
      <c r="M414" s="4" t="b">
        <f t="shared" si="47"/>
        <v>0</v>
      </c>
      <c r="N414" s="8">
        <f t="shared" si="48"/>
        <v>28888</v>
      </c>
      <c r="O414" t="s">
        <v>2652</v>
      </c>
      <c r="P414" t="s">
        <v>3751</v>
      </c>
      <c r="Q414" s="7">
        <f t="shared" si="43"/>
        <v>11547978</v>
      </c>
      <c r="R414" t="s">
        <v>5201</v>
      </c>
    </row>
    <row r="415" spans="1:18" x14ac:dyDescent="0.3">
      <c r="A415" t="s">
        <v>512</v>
      </c>
      <c r="B415" t="s">
        <v>1739</v>
      </c>
      <c r="C415" t="s">
        <v>1526</v>
      </c>
      <c r="D415" s="2">
        <v>1299</v>
      </c>
      <c r="E415" s="2">
        <v>1599</v>
      </c>
      <c r="F415" s="2" t="b">
        <f t="shared" si="44"/>
        <v>0</v>
      </c>
      <c r="G415" s="2">
        <f t="shared" si="42"/>
        <v>1598.1876172607881</v>
      </c>
      <c r="H415" s="1">
        <v>0.19</v>
      </c>
      <c r="I415" s="1" t="str">
        <f t="shared" si="45"/>
        <v>less than 50%</v>
      </c>
      <c r="J415" s="1" t="b">
        <f t="shared" si="46"/>
        <v>0</v>
      </c>
      <c r="K415">
        <v>4</v>
      </c>
      <c r="L415" s="4">
        <v>128311</v>
      </c>
      <c r="M415" s="4" t="b">
        <f t="shared" si="47"/>
        <v>0</v>
      </c>
      <c r="N415" s="8">
        <f t="shared" si="48"/>
        <v>513244</v>
      </c>
      <c r="O415" t="s">
        <v>2613</v>
      </c>
      <c r="P415" t="s">
        <v>3711</v>
      </c>
      <c r="Q415" s="7">
        <f t="shared" si="43"/>
        <v>205169289</v>
      </c>
      <c r="R415" t="s">
        <v>5202</v>
      </c>
    </row>
    <row r="416" spans="1:18" x14ac:dyDescent="0.3">
      <c r="A416" t="s">
        <v>513</v>
      </c>
      <c r="B416" t="s">
        <v>1782</v>
      </c>
      <c r="C416" t="s">
        <v>1526</v>
      </c>
      <c r="D416">
        <v>599</v>
      </c>
      <c r="E416" s="2">
        <v>1800</v>
      </c>
      <c r="F416" s="2" t="b">
        <f t="shared" si="44"/>
        <v>0</v>
      </c>
      <c r="G416" s="2">
        <f t="shared" si="42"/>
        <v>1799.6672222222223</v>
      </c>
      <c r="H416" s="1">
        <v>0.67</v>
      </c>
      <c r="I416" s="1" t="str">
        <f t="shared" si="45"/>
        <v>more than 50% Discount</v>
      </c>
      <c r="J416" s="1" t="b">
        <f t="shared" si="46"/>
        <v>1</v>
      </c>
      <c r="K416">
        <v>3.5</v>
      </c>
      <c r="L416" s="4">
        <v>83996</v>
      </c>
      <c r="M416" s="4" t="b">
        <f t="shared" si="47"/>
        <v>0</v>
      </c>
      <c r="N416" s="8">
        <f t="shared" si="48"/>
        <v>293986</v>
      </c>
      <c r="O416" t="s">
        <v>2653</v>
      </c>
      <c r="P416" t="s">
        <v>3752</v>
      </c>
      <c r="Q416" s="7">
        <f t="shared" si="43"/>
        <v>151192800</v>
      </c>
      <c r="R416" t="s">
        <v>5159</v>
      </c>
    </row>
    <row r="417" spans="1:18" x14ac:dyDescent="0.3">
      <c r="A417" t="s">
        <v>514</v>
      </c>
      <c r="B417" t="s">
        <v>1783</v>
      </c>
      <c r="C417" t="s">
        <v>1526</v>
      </c>
      <c r="D417">
        <v>599</v>
      </c>
      <c r="E417" s="2">
        <v>1899</v>
      </c>
      <c r="F417" s="2" t="b">
        <f t="shared" si="44"/>
        <v>0</v>
      </c>
      <c r="G417" s="2">
        <f t="shared" si="42"/>
        <v>1898.6845708267508</v>
      </c>
      <c r="H417" s="1">
        <v>0.68</v>
      </c>
      <c r="I417" s="1" t="str">
        <f t="shared" si="45"/>
        <v>more than 50% Discount</v>
      </c>
      <c r="J417" s="1" t="b">
        <f t="shared" si="46"/>
        <v>1</v>
      </c>
      <c r="K417">
        <v>4.3</v>
      </c>
      <c r="L417" s="4">
        <v>140036</v>
      </c>
      <c r="M417" s="4" t="b">
        <f t="shared" si="47"/>
        <v>0</v>
      </c>
      <c r="N417" s="8">
        <f t="shared" si="48"/>
        <v>602154.79999999993</v>
      </c>
      <c r="O417" t="s">
        <v>2643</v>
      </c>
      <c r="P417" t="s">
        <v>3742</v>
      </c>
      <c r="Q417" s="7">
        <f t="shared" si="43"/>
        <v>265928364</v>
      </c>
      <c r="R417" t="s">
        <v>5203</v>
      </c>
    </row>
    <row r="418" spans="1:18" x14ac:dyDescent="0.3">
      <c r="A418" t="s">
        <v>515</v>
      </c>
      <c r="B418" t="s">
        <v>1784</v>
      </c>
      <c r="C418" t="s">
        <v>1526</v>
      </c>
      <c r="D418" s="2">
        <v>1799</v>
      </c>
      <c r="E418" s="2">
        <v>2499</v>
      </c>
      <c r="F418" s="2" t="b">
        <f t="shared" si="44"/>
        <v>0</v>
      </c>
      <c r="G418" s="2">
        <f t="shared" si="42"/>
        <v>2498.280112044818</v>
      </c>
      <c r="H418" s="1">
        <v>0.28000000000000003</v>
      </c>
      <c r="I418" s="1" t="str">
        <f t="shared" si="45"/>
        <v>less than 50%</v>
      </c>
      <c r="J418" s="1" t="b">
        <f t="shared" si="46"/>
        <v>0</v>
      </c>
      <c r="K418">
        <v>4.0999999999999996</v>
      </c>
      <c r="L418" s="4">
        <v>18678</v>
      </c>
      <c r="M418" s="4" t="b">
        <f t="shared" si="47"/>
        <v>0</v>
      </c>
      <c r="N418" s="8">
        <f t="shared" si="48"/>
        <v>76579.799999999988</v>
      </c>
      <c r="O418" t="s">
        <v>2654</v>
      </c>
      <c r="P418" t="s">
        <v>3753</v>
      </c>
      <c r="Q418" s="7">
        <f t="shared" si="43"/>
        <v>46676322</v>
      </c>
      <c r="R418" t="s">
        <v>5192</v>
      </c>
    </row>
    <row r="419" spans="1:18" x14ac:dyDescent="0.3">
      <c r="A419" t="s">
        <v>16</v>
      </c>
      <c r="B419" t="s">
        <v>1540</v>
      </c>
      <c r="C419" t="s">
        <v>1525</v>
      </c>
      <c r="D419">
        <v>176.63</v>
      </c>
      <c r="E419">
        <v>499</v>
      </c>
      <c r="F419" s="2" t="b">
        <f t="shared" si="44"/>
        <v>0</v>
      </c>
      <c r="G419" s="2">
        <f t="shared" si="42"/>
        <v>498.64603206412824</v>
      </c>
      <c r="H419" s="1">
        <v>0.65</v>
      </c>
      <c r="I419" s="1" t="str">
        <f t="shared" si="45"/>
        <v>more than 50% Discount</v>
      </c>
      <c r="J419" s="1" t="b">
        <f t="shared" si="46"/>
        <v>1</v>
      </c>
      <c r="K419">
        <v>4.0999999999999996</v>
      </c>
      <c r="L419" s="4">
        <v>15189</v>
      </c>
      <c r="M419" s="4" t="b">
        <f t="shared" si="47"/>
        <v>0</v>
      </c>
      <c r="N419" s="8">
        <f t="shared" si="48"/>
        <v>62274.899999999994</v>
      </c>
      <c r="O419" t="s">
        <v>2378</v>
      </c>
      <c r="P419" t="s">
        <v>3460</v>
      </c>
      <c r="Q419" s="7">
        <f t="shared" si="43"/>
        <v>7579311</v>
      </c>
      <c r="R419" t="s">
        <v>5204</v>
      </c>
    </row>
    <row r="420" spans="1:18" x14ac:dyDescent="0.3">
      <c r="A420" t="s">
        <v>516</v>
      </c>
      <c r="B420" t="s">
        <v>1785</v>
      </c>
      <c r="C420" t="s">
        <v>1526</v>
      </c>
      <c r="D420" s="2">
        <v>10999</v>
      </c>
      <c r="E420" s="2">
        <v>14999</v>
      </c>
      <c r="F420" s="2" t="b">
        <f t="shared" si="44"/>
        <v>0</v>
      </c>
      <c r="G420" s="2">
        <f t="shared" si="42"/>
        <v>14998.266684445629</v>
      </c>
      <c r="H420" s="1">
        <v>0.27</v>
      </c>
      <c r="I420" s="1" t="str">
        <f t="shared" si="45"/>
        <v>less than 50%</v>
      </c>
      <c r="J420" s="1" t="b">
        <f t="shared" si="46"/>
        <v>0</v>
      </c>
      <c r="K420">
        <v>4.0999999999999996</v>
      </c>
      <c r="L420" s="4">
        <v>18998</v>
      </c>
      <c r="M420" s="4" t="b">
        <f t="shared" si="47"/>
        <v>0</v>
      </c>
      <c r="N420" s="8">
        <f t="shared" si="48"/>
        <v>77891.799999999988</v>
      </c>
      <c r="O420" t="s">
        <v>2627</v>
      </c>
      <c r="P420" t="s">
        <v>3725</v>
      </c>
      <c r="Q420" s="7">
        <f t="shared" si="43"/>
        <v>284951002</v>
      </c>
      <c r="R420" t="s">
        <v>4893</v>
      </c>
    </row>
    <row r="421" spans="1:18" x14ac:dyDescent="0.3">
      <c r="A421" t="s">
        <v>517</v>
      </c>
      <c r="B421" t="s">
        <v>1771</v>
      </c>
      <c r="C421" t="s">
        <v>1526</v>
      </c>
      <c r="D421" s="2">
        <v>2999</v>
      </c>
      <c r="E421" s="2">
        <v>7990</v>
      </c>
      <c r="F421" s="2" t="b">
        <f t="shared" si="44"/>
        <v>0</v>
      </c>
      <c r="G421" s="2">
        <f t="shared" si="42"/>
        <v>7989.6246558197745</v>
      </c>
      <c r="H421" s="1">
        <v>0.62</v>
      </c>
      <c r="I421" s="1" t="str">
        <f t="shared" si="45"/>
        <v>more than 50% Discount</v>
      </c>
      <c r="J421" s="1" t="b">
        <f t="shared" si="46"/>
        <v>1</v>
      </c>
      <c r="K421">
        <v>4.0999999999999996</v>
      </c>
      <c r="L421" s="4">
        <v>48449</v>
      </c>
      <c r="M421" s="4" t="b">
        <f t="shared" si="47"/>
        <v>0</v>
      </c>
      <c r="N421" s="8">
        <f t="shared" si="48"/>
        <v>198640.9</v>
      </c>
      <c r="O421" t="s">
        <v>2655</v>
      </c>
      <c r="P421" t="s">
        <v>3754</v>
      </c>
      <c r="Q421" s="7">
        <f t="shared" si="43"/>
        <v>387107510</v>
      </c>
      <c r="R421" t="s">
        <v>5173</v>
      </c>
    </row>
    <row r="422" spans="1:18" x14ac:dyDescent="0.3">
      <c r="A422" t="s">
        <v>518</v>
      </c>
      <c r="B422" t="s">
        <v>1730</v>
      </c>
      <c r="C422" t="s">
        <v>1526</v>
      </c>
      <c r="D422" s="2">
        <v>1999</v>
      </c>
      <c r="E422" s="2">
        <v>7990</v>
      </c>
      <c r="F422" s="2" t="b">
        <f t="shared" si="44"/>
        <v>0</v>
      </c>
      <c r="G422" s="2">
        <f t="shared" si="42"/>
        <v>7989.7498122653315</v>
      </c>
      <c r="H422" s="1">
        <v>0.75</v>
      </c>
      <c r="I422" s="1" t="str">
        <f t="shared" si="45"/>
        <v>more than 50% Discount</v>
      </c>
      <c r="J422" s="1" t="b">
        <f t="shared" si="46"/>
        <v>1</v>
      </c>
      <c r="K422">
        <v>3.8</v>
      </c>
      <c r="L422" s="4">
        <v>17831</v>
      </c>
      <c r="M422" s="4" t="b">
        <f t="shared" si="47"/>
        <v>0</v>
      </c>
      <c r="N422" s="8">
        <f t="shared" si="48"/>
        <v>67757.8</v>
      </c>
      <c r="O422" t="s">
        <v>2607</v>
      </c>
      <c r="P422" t="s">
        <v>3705</v>
      </c>
      <c r="Q422" s="7">
        <f t="shared" si="43"/>
        <v>142469690</v>
      </c>
      <c r="R422" t="s">
        <v>5205</v>
      </c>
    </row>
    <row r="423" spans="1:18" x14ac:dyDescent="0.3">
      <c r="A423" t="s">
        <v>17</v>
      </c>
      <c r="B423" t="s">
        <v>1541</v>
      </c>
      <c r="C423" t="s">
        <v>1525</v>
      </c>
      <c r="D423">
        <v>229</v>
      </c>
      <c r="E423">
        <v>299</v>
      </c>
      <c r="F423" s="2" t="b">
        <f t="shared" si="44"/>
        <v>0</v>
      </c>
      <c r="G423" s="2">
        <f t="shared" si="42"/>
        <v>298.23411371237461</v>
      </c>
      <c r="H423" s="1">
        <v>0.23</v>
      </c>
      <c r="I423" s="1" t="str">
        <f t="shared" si="45"/>
        <v>less than 50%</v>
      </c>
      <c r="J423" s="1" t="b">
        <f t="shared" si="46"/>
        <v>0</v>
      </c>
      <c r="K423">
        <v>4.3</v>
      </c>
      <c r="L423" s="4">
        <v>30411</v>
      </c>
      <c r="M423" s="4" t="b">
        <f t="shared" si="47"/>
        <v>0</v>
      </c>
      <c r="N423" s="8">
        <f t="shared" si="48"/>
        <v>130767.29999999999</v>
      </c>
      <c r="O423" t="s">
        <v>2379</v>
      </c>
      <c r="P423" t="s">
        <v>3461</v>
      </c>
      <c r="Q423" s="7">
        <f t="shared" si="43"/>
        <v>9092889</v>
      </c>
      <c r="R423" t="s">
        <v>5153</v>
      </c>
    </row>
    <row r="424" spans="1:18" x14ac:dyDescent="0.3">
      <c r="A424" t="s">
        <v>19</v>
      </c>
      <c r="B424" t="s">
        <v>1543</v>
      </c>
      <c r="C424" t="s">
        <v>1525</v>
      </c>
      <c r="D424">
        <v>199</v>
      </c>
      <c r="E424">
        <v>299</v>
      </c>
      <c r="F424" s="2" t="b">
        <f t="shared" si="44"/>
        <v>0</v>
      </c>
      <c r="G424" s="2">
        <f t="shared" si="42"/>
        <v>298.33444816053509</v>
      </c>
      <c r="H424" s="1">
        <v>0.33</v>
      </c>
      <c r="I424" s="1" t="str">
        <f t="shared" si="45"/>
        <v>less than 50%</v>
      </c>
      <c r="J424" s="1" t="b">
        <f t="shared" si="46"/>
        <v>0</v>
      </c>
      <c r="K424">
        <v>4</v>
      </c>
      <c r="L424" s="4">
        <v>43994</v>
      </c>
      <c r="M424" s="4" t="b">
        <f t="shared" si="47"/>
        <v>0</v>
      </c>
      <c r="N424" s="8">
        <f t="shared" si="48"/>
        <v>175976</v>
      </c>
      <c r="O424" t="s">
        <v>2373</v>
      </c>
      <c r="P424" t="s">
        <v>3455</v>
      </c>
      <c r="Q424" s="7">
        <f t="shared" si="43"/>
        <v>13154206</v>
      </c>
      <c r="R424" t="s">
        <v>4894</v>
      </c>
    </row>
    <row r="425" spans="1:18" x14ac:dyDescent="0.3">
      <c r="A425" t="s">
        <v>519</v>
      </c>
      <c r="B425" t="s">
        <v>1786</v>
      </c>
      <c r="C425" t="s">
        <v>1526</v>
      </c>
      <c r="D425">
        <v>649</v>
      </c>
      <c r="E425">
        <v>999</v>
      </c>
      <c r="F425" s="2" t="b">
        <f t="shared" si="44"/>
        <v>0</v>
      </c>
      <c r="G425" s="2">
        <f t="shared" si="42"/>
        <v>998.35035035035037</v>
      </c>
      <c r="H425" s="1">
        <v>0.35</v>
      </c>
      <c r="I425" s="1" t="str">
        <f t="shared" si="45"/>
        <v>less than 50%</v>
      </c>
      <c r="J425" s="1" t="b">
        <f t="shared" si="46"/>
        <v>0</v>
      </c>
      <c r="K425">
        <v>4.2</v>
      </c>
      <c r="L425" s="4">
        <v>1315</v>
      </c>
      <c r="M425" s="4" t="b">
        <f t="shared" si="47"/>
        <v>0</v>
      </c>
      <c r="N425" s="8">
        <f t="shared" si="48"/>
        <v>5523</v>
      </c>
      <c r="O425" t="s">
        <v>2656</v>
      </c>
      <c r="P425" t="s">
        <v>3755</v>
      </c>
      <c r="Q425" s="7">
        <f t="shared" si="43"/>
        <v>1313685</v>
      </c>
      <c r="R425" t="s">
        <v>4888</v>
      </c>
    </row>
    <row r="426" spans="1:18" x14ac:dyDescent="0.3">
      <c r="A426" t="s">
        <v>520</v>
      </c>
      <c r="B426" t="s">
        <v>1774</v>
      </c>
      <c r="C426" t="s">
        <v>1526</v>
      </c>
      <c r="D426" s="2">
        <v>13999</v>
      </c>
      <c r="E426" s="2">
        <v>19499</v>
      </c>
      <c r="F426" s="2" t="b">
        <f t="shared" si="44"/>
        <v>0</v>
      </c>
      <c r="G426" s="2">
        <f t="shared" si="42"/>
        <v>19498.28206574696</v>
      </c>
      <c r="H426" s="1">
        <v>0.28000000000000003</v>
      </c>
      <c r="I426" s="1" t="str">
        <f t="shared" si="45"/>
        <v>less than 50%</v>
      </c>
      <c r="J426" s="1" t="b">
        <f t="shared" si="46"/>
        <v>0</v>
      </c>
      <c r="K426">
        <v>4.0999999999999996</v>
      </c>
      <c r="L426" s="4">
        <v>18998</v>
      </c>
      <c r="M426" s="4" t="b">
        <f t="shared" si="47"/>
        <v>0</v>
      </c>
      <c r="N426" s="8">
        <f t="shared" si="48"/>
        <v>77891.799999999988</v>
      </c>
      <c r="O426" t="s">
        <v>2627</v>
      </c>
      <c r="P426" t="s">
        <v>3725</v>
      </c>
      <c r="Q426" s="7">
        <f t="shared" si="43"/>
        <v>370442002</v>
      </c>
      <c r="R426" t="s">
        <v>5206</v>
      </c>
    </row>
    <row r="427" spans="1:18" x14ac:dyDescent="0.3">
      <c r="A427" t="s">
        <v>521</v>
      </c>
      <c r="B427" t="s">
        <v>1787</v>
      </c>
      <c r="C427" t="s">
        <v>1526</v>
      </c>
      <c r="D427">
        <v>119</v>
      </c>
      <c r="E427">
        <v>299</v>
      </c>
      <c r="F427" s="2" t="b">
        <f t="shared" si="44"/>
        <v>0</v>
      </c>
      <c r="G427" s="2">
        <f t="shared" si="42"/>
        <v>298.60200668896323</v>
      </c>
      <c r="H427" s="1">
        <v>0.6</v>
      </c>
      <c r="I427" s="1" t="str">
        <f t="shared" si="45"/>
        <v>more than 50% Discount</v>
      </c>
      <c r="J427" s="1" t="b">
        <f t="shared" si="46"/>
        <v>1</v>
      </c>
      <c r="K427">
        <v>4.0999999999999996</v>
      </c>
      <c r="L427" s="4">
        <v>5999</v>
      </c>
      <c r="M427" s="4" t="b">
        <f t="shared" si="47"/>
        <v>0</v>
      </c>
      <c r="N427" s="8">
        <f t="shared" si="48"/>
        <v>24595.899999999998</v>
      </c>
      <c r="O427" t="s">
        <v>2657</v>
      </c>
      <c r="P427" t="s">
        <v>3756</v>
      </c>
      <c r="Q427" s="7">
        <f t="shared" si="43"/>
        <v>1793701</v>
      </c>
      <c r="R427" t="s">
        <v>5173</v>
      </c>
    </row>
    <row r="428" spans="1:18" x14ac:dyDescent="0.3">
      <c r="A428" t="s">
        <v>522</v>
      </c>
      <c r="B428" t="s">
        <v>1788</v>
      </c>
      <c r="C428" t="s">
        <v>1526</v>
      </c>
      <c r="D428" s="2">
        <v>12999</v>
      </c>
      <c r="E428" s="2">
        <v>17999</v>
      </c>
      <c r="F428" s="2" t="b">
        <f t="shared" si="44"/>
        <v>0</v>
      </c>
      <c r="G428" s="2">
        <f t="shared" si="42"/>
        <v>17998.277793210735</v>
      </c>
      <c r="H428" s="1">
        <v>0.28000000000000003</v>
      </c>
      <c r="I428" s="1" t="str">
        <f t="shared" si="45"/>
        <v>less than 50%</v>
      </c>
      <c r="J428" s="1" t="b">
        <f t="shared" si="46"/>
        <v>0</v>
      </c>
      <c r="K428">
        <v>4.0999999999999996</v>
      </c>
      <c r="L428" s="4">
        <v>50772</v>
      </c>
      <c r="M428" s="4" t="b">
        <f t="shared" si="47"/>
        <v>0</v>
      </c>
      <c r="N428" s="8">
        <f t="shared" si="48"/>
        <v>208165.19999999998</v>
      </c>
      <c r="O428" t="s">
        <v>2658</v>
      </c>
      <c r="P428" t="s">
        <v>3757</v>
      </c>
      <c r="Q428" s="7">
        <f t="shared" si="43"/>
        <v>913845228</v>
      </c>
      <c r="R428" t="s">
        <v>5207</v>
      </c>
    </row>
    <row r="429" spans="1:18" x14ac:dyDescent="0.3">
      <c r="A429" t="s">
        <v>20</v>
      </c>
      <c r="B429" t="s">
        <v>1544</v>
      </c>
      <c r="C429" t="s">
        <v>1525</v>
      </c>
      <c r="D429">
        <v>154</v>
      </c>
      <c r="E429">
        <v>339</v>
      </c>
      <c r="F429" s="2" t="b">
        <f t="shared" si="44"/>
        <v>0</v>
      </c>
      <c r="G429" s="2">
        <f t="shared" si="42"/>
        <v>338.54572271386428</v>
      </c>
      <c r="H429" s="1">
        <v>0.55000000000000004</v>
      </c>
      <c r="I429" s="1" t="str">
        <f t="shared" si="45"/>
        <v>more than 50% Discount</v>
      </c>
      <c r="J429" s="1" t="b">
        <f t="shared" si="46"/>
        <v>1</v>
      </c>
      <c r="K429">
        <v>4.3</v>
      </c>
      <c r="L429" s="4">
        <v>13391</v>
      </c>
      <c r="M429" s="4" t="b">
        <f t="shared" si="47"/>
        <v>0</v>
      </c>
      <c r="N429" s="8">
        <f t="shared" si="48"/>
        <v>57581.299999999996</v>
      </c>
      <c r="O429" t="s">
        <v>2381</v>
      </c>
      <c r="P429" t="s">
        <v>3463</v>
      </c>
      <c r="Q429" s="7">
        <f t="shared" si="43"/>
        <v>4539549</v>
      </c>
      <c r="R429" t="s">
        <v>5208</v>
      </c>
    </row>
    <row r="430" spans="1:18" x14ac:dyDescent="0.3">
      <c r="A430" t="s">
        <v>523</v>
      </c>
      <c r="B430" t="s">
        <v>1789</v>
      </c>
      <c r="C430" t="s">
        <v>1526</v>
      </c>
      <c r="D430" s="2">
        <v>20999</v>
      </c>
      <c r="E430" s="2">
        <v>26999</v>
      </c>
      <c r="F430" s="2" t="b">
        <f t="shared" si="44"/>
        <v>0</v>
      </c>
      <c r="G430" s="2">
        <f t="shared" si="42"/>
        <v>26998.222230452979</v>
      </c>
      <c r="H430" s="1">
        <v>0.22</v>
      </c>
      <c r="I430" s="1" t="str">
        <f t="shared" si="45"/>
        <v>less than 50%</v>
      </c>
      <c r="J430" s="1" t="b">
        <f t="shared" si="46"/>
        <v>0</v>
      </c>
      <c r="K430">
        <v>3.9</v>
      </c>
      <c r="L430" s="4">
        <v>25824</v>
      </c>
      <c r="M430" s="4" t="b">
        <f t="shared" si="47"/>
        <v>0</v>
      </c>
      <c r="N430" s="8">
        <f t="shared" si="48"/>
        <v>100713.59999999999</v>
      </c>
      <c r="O430" t="s">
        <v>2637</v>
      </c>
      <c r="P430" t="s">
        <v>3736</v>
      </c>
      <c r="Q430" s="7">
        <f t="shared" si="43"/>
        <v>697222176</v>
      </c>
      <c r="R430" t="s">
        <v>4896</v>
      </c>
    </row>
    <row r="431" spans="1:18" x14ac:dyDescent="0.3">
      <c r="A431" t="s">
        <v>524</v>
      </c>
      <c r="B431" t="s">
        <v>1790</v>
      </c>
      <c r="C431" t="s">
        <v>1526</v>
      </c>
      <c r="D431">
        <v>249</v>
      </c>
      <c r="E431">
        <v>649</v>
      </c>
      <c r="F431" s="2" t="b">
        <f t="shared" si="44"/>
        <v>0</v>
      </c>
      <c r="G431" s="2">
        <f t="shared" si="42"/>
        <v>648.61633281972263</v>
      </c>
      <c r="H431" s="1">
        <v>0.62</v>
      </c>
      <c r="I431" s="1" t="str">
        <f t="shared" si="45"/>
        <v>more than 50% Discount</v>
      </c>
      <c r="J431" s="1" t="b">
        <f t="shared" si="46"/>
        <v>1</v>
      </c>
      <c r="K431">
        <v>4</v>
      </c>
      <c r="L431" s="4">
        <v>14404</v>
      </c>
      <c r="M431" s="4" t="b">
        <f t="shared" si="47"/>
        <v>0</v>
      </c>
      <c r="N431" s="8">
        <f t="shared" si="48"/>
        <v>57616</v>
      </c>
      <c r="O431" t="s">
        <v>2659</v>
      </c>
      <c r="P431" t="s">
        <v>3758</v>
      </c>
      <c r="Q431" s="7">
        <f t="shared" si="43"/>
        <v>9348196</v>
      </c>
      <c r="R431" t="s">
        <v>5186</v>
      </c>
    </row>
    <row r="432" spans="1:18" x14ac:dyDescent="0.3">
      <c r="A432" t="s">
        <v>525</v>
      </c>
      <c r="B432" t="s">
        <v>1791</v>
      </c>
      <c r="C432" t="s">
        <v>1526</v>
      </c>
      <c r="D432">
        <v>99</v>
      </c>
      <c r="E432">
        <v>171</v>
      </c>
      <c r="F432" s="2" t="b">
        <f t="shared" si="44"/>
        <v>0</v>
      </c>
      <c r="G432" s="2">
        <f t="shared" si="42"/>
        <v>170.42105263157896</v>
      </c>
      <c r="H432" s="1">
        <v>0.42</v>
      </c>
      <c r="I432" s="1" t="str">
        <f t="shared" si="45"/>
        <v>less than 50%</v>
      </c>
      <c r="J432" s="1" t="b">
        <f t="shared" si="46"/>
        <v>0</v>
      </c>
      <c r="K432">
        <v>4.5</v>
      </c>
      <c r="L432" s="4">
        <v>11339</v>
      </c>
      <c r="M432" s="4" t="b">
        <f t="shared" si="47"/>
        <v>0</v>
      </c>
      <c r="N432" s="8">
        <f t="shared" si="48"/>
        <v>51025.5</v>
      </c>
      <c r="O432" t="s">
        <v>2660</v>
      </c>
      <c r="P432" t="s">
        <v>3759</v>
      </c>
      <c r="Q432" s="7">
        <f t="shared" si="43"/>
        <v>1938969</v>
      </c>
      <c r="R432" t="s">
        <v>5209</v>
      </c>
    </row>
    <row r="433" spans="1:18" x14ac:dyDescent="0.3">
      <c r="A433" t="s">
        <v>526</v>
      </c>
      <c r="B433" t="s">
        <v>1792</v>
      </c>
      <c r="C433" t="s">
        <v>1526</v>
      </c>
      <c r="D433">
        <v>489</v>
      </c>
      <c r="E433" s="2">
        <v>1999</v>
      </c>
      <c r="F433" s="2" t="b">
        <f t="shared" si="44"/>
        <v>0</v>
      </c>
      <c r="G433" s="2">
        <f t="shared" si="42"/>
        <v>1998.7553776888444</v>
      </c>
      <c r="H433" s="1">
        <v>0.76</v>
      </c>
      <c r="I433" s="1" t="str">
        <f t="shared" si="45"/>
        <v>more than 50% Discount</v>
      </c>
      <c r="J433" s="1" t="b">
        <f t="shared" si="46"/>
        <v>1</v>
      </c>
      <c r="K433">
        <v>4</v>
      </c>
      <c r="L433" s="4">
        <v>3626</v>
      </c>
      <c r="M433" s="4" t="b">
        <f t="shared" si="47"/>
        <v>0</v>
      </c>
      <c r="N433" s="8">
        <f t="shared" si="48"/>
        <v>14504</v>
      </c>
      <c r="O433" t="s">
        <v>2661</v>
      </c>
      <c r="P433" t="s">
        <v>3760</v>
      </c>
      <c r="Q433" s="7">
        <f t="shared" si="43"/>
        <v>7248374</v>
      </c>
      <c r="R433" t="s">
        <v>5210</v>
      </c>
    </row>
    <row r="434" spans="1:18" x14ac:dyDescent="0.3">
      <c r="A434" t="s">
        <v>527</v>
      </c>
      <c r="B434" t="s">
        <v>528</v>
      </c>
      <c r="C434" t="s">
        <v>1526</v>
      </c>
      <c r="D434">
        <v>369</v>
      </c>
      <c r="E434" s="2">
        <v>1600</v>
      </c>
      <c r="F434" s="2" t="b">
        <f t="shared" si="44"/>
        <v>0</v>
      </c>
      <c r="G434" s="2">
        <f t="shared" si="42"/>
        <v>1599.7693750000001</v>
      </c>
      <c r="H434" s="1">
        <v>0.77</v>
      </c>
      <c r="I434" s="1" t="str">
        <f t="shared" si="45"/>
        <v>more than 50% Discount</v>
      </c>
      <c r="J434" s="1" t="b">
        <f t="shared" si="46"/>
        <v>1</v>
      </c>
      <c r="K434">
        <v>4</v>
      </c>
      <c r="L434" s="4">
        <v>32625</v>
      </c>
      <c r="M434" s="4" t="b">
        <f t="shared" si="47"/>
        <v>0</v>
      </c>
      <c r="N434" s="8">
        <f t="shared" si="48"/>
        <v>130500</v>
      </c>
      <c r="O434" t="s">
        <v>2662</v>
      </c>
      <c r="P434" t="s">
        <v>3761</v>
      </c>
      <c r="Q434" s="7">
        <f t="shared" si="43"/>
        <v>52200000</v>
      </c>
      <c r="R434" t="s">
        <v>5211</v>
      </c>
    </row>
    <row r="435" spans="1:18" x14ac:dyDescent="0.3">
      <c r="A435" t="s">
        <v>529</v>
      </c>
      <c r="B435" t="s">
        <v>1775</v>
      </c>
      <c r="C435" t="s">
        <v>1526</v>
      </c>
      <c r="D435" s="2">
        <v>15499</v>
      </c>
      <c r="E435" s="2">
        <v>20999</v>
      </c>
      <c r="F435" s="2" t="b">
        <f t="shared" si="44"/>
        <v>0</v>
      </c>
      <c r="G435" s="2">
        <f t="shared" si="42"/>
        <v>20998.261917234155</v>
      </c>
      <c r="H435" s="1">
        <v>0.26</v>
      </c>
      <c r="I435" s="1" t="str">
        <f t="shared" si="45"/>
        <v>less than 50%</v>
      </c>
      <c r="J435" s="1" t="b">
        <f t="shared" si="46"/>
        <v>0</v>
      </c>
      <c r="K435">
        <v>4.0999999999999996</v>
      </c>
      <c r="L435" s="4">
        <v>19252</v>
      </c>
      <c r="M435" s="4" t="b">
        <f t="shared" si="47"/>
        <v>0</v>
      </c>
      <c r="N435" s="8">
        <f t="shared" si="48"/>
        <v>78933.2</v>
      </c>
      <c r="O435" t="s">
        <v>2632</v>
      </c>
      <c r="P435" t="s">
        <v>3731</v>
      </c>
      <c r="Q435" s="7">
        <f t="shared" si="43"/>
        <v>404272748</v>
      </c>
      <c r="R435" t="s">
        <v>5212</v>
      </c>
    </row>
    <row r="436" spans="1:18" x14ac:dyDescent="0.3">
      <c r="A436" t="s">
        <v>530</v>
      </c>
      <c r="B436" t="s">
        <v>1793</v>
      </c>
      <c r="C436" t="s">
        <v>1526</v>
      </c>
      <c r="D436" s="2">
        <v>15499</v>
      </c>
      <c r="E436" s="2">
        <v>18999</v>
      </c>
      <c r="F436" s="2" t="b">
        <f t="shared" si="44"/>
        <v>0</v>
      </c>
      <c r="G436" s="2">
        <f t="shared" si="42"/>
        <v>18998.184220222116</v>
      </c>
      <c r="H436" s="1">
        <v>0.18</v>
      </c>
      <c r="I436" s="1" t="str">
        <f t="shared" si="45"/>
        <v>less than 50%</v>
      </c>
      <c r="J436" s="1" t="b">
        <f t="shared" si="46"/>
        <v>0</v>
      </c>
      <c r="K436">
        <v>4.0999999999999996</v>
      </c>
      <c r="L436" s="4">
        <v>19252</v>
      </c>
      <c r="M436" s="4" t="b">
        <f t="shared" si="47"/>
        <v>0</v>
      </c>
      <c r="N436" s="8">
        <f t="shared" si="48"/>
        <v>78933.2</v>
      </c>
      <c r="O436" t="s">
        <v>2632</v>
      </c>
      <c r="P436" t="s">
        <v>3731</v>
      </c>
      <c r="Q436" s="7">
        <f t="shared" si="43"/>
        <v>365768748</v>
      </c>
      <c r="R436" t="s">
        <v>5180</v>
      </c>
    </row>
    <row r="437" spans="1:18" x14ac:dyDescent="0.3">
      <c r="A437" t="s">
        <v>531</v>
      </c>
      <c r="B437" t="s">
        <v>1767</v>
      </c>
      <c r="C437" t="s">
        <v>1526</v>
      </c>
      <c r="D437" s="2">
        <v>22999</v>
      </c>
      <c r="E437" s="2">
        <v>28999</v>
      </c>
      <c r="F437" s="2" t="b">
        <f t="shared" si="44"/>
        <v>0</v>
      </c>
      <c r="G437" s="2">
        <f t="shared" si="42"/>
        <v>28998.206903686332</v>
      </c>
      <c r="H437" s="1">
        <v>0.21</v>
      </c>
      <c r="I437" s="1" t="str">
        <f t="shared" si="45"/>
        <v>less than 50%</v>
      </c>
      <c r="J437" s="1" t="b">
        <f t="shared" si="46"/>
        <v>0</v>
      </c>
      <c r="K437">
        <v>3.9</v>
      </c>
      <c r="L437" s="4">
        <v>25824</v>
      </c>
      <c r="M437" s="4" t="b">
        <f t="shared" si="47"/>
        <v>0</v>
      </c>
      <c r="N437" s="8">
        <f t="shared" si="48"/>
        <v>100713.59999999999</v>
      </c>
      <c r="O437" t="s">
        <v>2637</v>
      </c>
      <c r="P437" t="s">
        <v>3736</v>
      </c>
      <c r="Q437" s="7">
        <f t="shared" si="43"/>
        <v>748870176</v>
      </c>
      <c r="R437" t="s">
        <v>5180</v>
      </c>
    </row>
    <row r="438" spans="1:18" x14ac:dyDescent="0.3">
      <c r="A438" t="s">
        <v>532</v>
      </c>
      <c r="B438" t="s">
        <v>533</v>
      </c>
      <c r="C438" t="s">
        <v>1526</v>
      </c>
      <c r="D438">
        <v>599</v>
      </c>
      <c r="E438" s="2">
        <v>1490</v>
      </c>
      <c r="F438" s="2" t="b">
        <f t="shared" si="44"/>
        <v>0</v>
      </c>
      <c r="G438" s="2">
        <f t="shared" si="42"/>
        <v>1489.5979865771812</v>
      </c>
      <c r="H438" s="1">
        <v>0.6</v>
      </c>
      <c r="I438" s="1" t="str">
        <f t="shared" si="45"/>
        <v>more than 50% Discount</v>
      </c>
      <c r="J438" s="1" t="b">
        <f t="shared" si="46"/>
        <v>1</v>
      </c>
      <c r="K438">
        <v>4.0999999999999996</v>
      </c>
      <c r="L438" s="4">
        <v>161679</v>
      </c>
      <c r="M438" s="4" t="b">
        <f t="shared" si="47"/>
        <v>0</v>
      </c>
      <c r="N438" s="8">
        <f t="shared" si="48"/>
        <v>662883.89999999991</v>
      </c>
      <c r="O438" t="s">
        <v>2663</v>
      </c>
      <c r="P438" t="s">
        <v>3762</v>
      </c>
      <c r="Q438" s="7">
        <f t="shared" si="43"/>
        <v>240901710</v>
      </c>
      <c r="R438" t="s">
        <v>5186</v>
      </c>
    </row>
    <row r="439" spans="1:18" x14ac:dyDescent="0.3">
      <c r="A439" t="s">
        <v>534</v>
      </c>
      <c r="B439" t="s">
        <v>1794</v>
      </c>
      <c r="C439" t="s">
        <v>1526</v>
      </c>
      <c r="D439">
        <v>134</v>
      </c>
      <c r="E439">
        <v>699</v>
      </c>
      <c r="F439" s="2" t="b">
        <f t="shared" si="44"/>
        <v>0</v>
      </c>
      <c r="G439" s="2">
        <f t="shared" si="42"/>
        <v>698.80829756795424</v>
      </c>
      <c r="H439" s="1">
        <v>0.81</v>
      </c>
      <c r="I439" s="1" t="str">
        <f t="shared" si="45"/>
        <v>more than 50% Discount</v>
      </c>
      <c r="J439" s="1" t="b">
        <f t="shared" si="46"/>
        <v>1</v>
      </c>
      <c r="K439">
        <v>4.0999999999999996</v>
      </c>
      <c r="L439" s="4">
        <v>16685</v>
      </c>
      <c r="M439" s="4" t="b">
        <f t="shared" si="47"/>
        <v>0</v>
      </c>
      <c r="N439" s="8">
        <f t="shared" si="48"/>
        <v>68408.5</v>
      </c>
      <c r="O439" t="s">
        <v>2664</v>
      </c>
      <c r="P439" t="s">
        <v>3763</v>
      </c>
      <c r="Q439" s="7">
        <f t="shared" si="43"/>
        <v>11662815</v>
      </c>
      <c r="R439" t="s">
        <v>5213</v>
      </c>
    </row>
    <row r="440" spans="1:18" x14ac:dyDescent="0.3">
      <c r="A440" t="s">
        <v>535</v>
      </c>
      <c r="B440" t="s">
        <v>1795</v>
      </c>
      <c r="C440" t="s">
        <v>1526</v>
      </c>
      <c r="D440" s="2">
        <v>7499</v>
      </c>
      <c r="E440" s="2">
        <v>7999</v>
      </c>
      <c r="F440" s="2" t="b">
        <f t="shared" si="44"/>
        <v>0</v>
      </c>
      <c r="G440" s="2">
        <f t="shared" si="42"/>
        <v>7998.0625078134763</v>
      </c>
      <c r="H440" s="1">
        <v>0.06</v>
      </c>
      <c r="I440" s="1" t="str">
        <f t="shared" si="45"/>
        <v>less than 50%</v>
      </c>
      <c r="J440" s="1" t="b">
        <f t="shared" si="46"/>
        <v>0</v>
      </c>
      <c r="K440">
        <v>4</v>
      </c>
      <c r="L440" s="4">
        <v>30907</v>
      </c>
      <c r="M440" s="4" t="b">
        <f t="shared" si="47"/>
        <v>0</v>
      </c>
      <c r="N440" s="8">
        <f t="shared" si="48"/>
        <v>123628</v>
      </c>
      <c r="O440" t="s">
        <v>2665</v>
      </c>
      <c r="P440" t="s">
        <v>3764</v>
      </c>
      <c r="Q440" s="7">
        <f t="shared" si="43"/>
        <v>247225093</v>
      </c>
      <c r="R440" t="s">
        <v>5214</v>
      </c>
    </row>
    <row r="441" spans="1:18" x14ac:dyDescent="0.3">
      <c r="A441" t="s">
        <v>536</v>
      </c>
      <c r="B441" t="s">
        <v>1796</v>
      </c>
      <c r="C441" t="s">
        <v>1526</v>
      </c>
      <c r="D441" s="2">
        <v>1149</v>
      </c>
      <c r="E441" s="2">
        <v>2199</v>
      </c>
      <c r="F441" s="2" t="b">
        <f t="shared" si="44"/>
        <v>0</v>
      </c>
      <c r="G441" s="2">
        <f t="shared" si="42"/>
        <v>2198.4774897680763</v>
      </c>
      <c r="H441" s="1">
        <v>0.48</v>
      </c>
      <c r="I441" s="1" t="str">
        <f t="shared" si="45"/>
        <v>less than 50%</v>
      </c>
      <c r="J441" s="1" t="b">
        <f t="shared" si="46"/>
        <v>0</v>
      </c>
      <c r="K441">
        <v>4.3</v>
      </c>
      <c r="L441" s="4">
        <v>178912</v>
      </c>
      <c r="M441" s="4" t="b">
        <f t="shared" si="47"/>
        <v>0</v>
      </c>
      <c r="N441" s="8">
        <f t="shared" si="48"/>
        <v>769321.6</v>
      </c>
      <c r="O441" t="s">
        <v>2608</v>
      </c>
      <c r="P441" t="s">
        <v>3706</v>
      </c>
      <c r="Q441" s="7">
        <f t="shared" si="43"/>
        <v>393427488</v>
      </c>
      <c r="R441" t="s">
        <v>5215</v>
      </c>
    </row>
    <row r="442" spans="1:18" x14ac:dyDescent="0.3">
      <c r="A442" t="s">
        <v>537</v>
      </c>
      <c r="B442" t="s">
        <v>1797</v>
      </c>
      <c r="C442" t="s">
        <v>1526</v>
      </c>
      <c r="D442" s="2">
        <v>1324</v>
      </c>
      <c r="E442" s="2">
        <v>1699</v>
      </c>
      <c r="F442" s="2" t="b">
        <f t="shared" si="44"/>
        <v>0</v>
      </c>
      <c r="G442" s="2">
        <f t="shared" si="42"/>
        <v>1698.2207180694527</v>
      </c>
      <c r="H442" s="1">
        <v>0.22</v>
      </c>
      <c r="I442" s="1" t="str">
        <f t="shared" si="45"/>
        <v>less than 50%</v>
      </c>
      <c r="J442" s="1" t="b">
        <f t="shared" si="46"/>
        <v>0</v>
      </c>
      <c r="K442">
        <v>4</v>
      </c>
      <c r="L442" s="4">
        <v>128311</v>
      </c>
      <c r="M442" s="4" t="b">
        <f t="shared" si="47"/>
        <v>0</v>
      </c>
      <c r="N442" s="8">
        <f t="shared" si="48"/>
        <v>513244</v>
      </c>
      <c r="O442" t="s">
        <v>2613</v>
      </c>
      <c r="P442" t="s">
        <v>3711</v>
      </c>
      <c r="Q442" s="7">
        <f t="shared" si="43"/>
        <v>218000389</v>
      </c>
      <c r="R442" t="s">
        <v>5154</v>
      </c>
    </row>
    <row r="443" spans="1:18" x14ac:dyDescent="0.3">
      <c r="A443" t="s">
        <v>538</v>
      </c>
      <c r="B443" t="s">
        <v>1798</v>
      </c>
      <c r="C443" t="s">
        <v>1526</v>
      </c>
      <c r="D443" s="2">
        <v>13999</v>
      </c>
      <c r="E443" s="2">
        <v>19999</v>
      </c>
      <c r="F443" s="2" t="b">
        <f t="shared" si="44"/>
        <v>0</v>
      </c>
      <c r="G443" s="2">
        <f t="shared" si="42"/>
        <v>19998.30001500075</v>
      </c>
      <c r="H443" s="1">
        <v>0.3</v>
      </c>
      <c r="I443" s="1" t="str">
        <f t="shared" si="45"/>
        <v>less than 50%</v>
      </c>
      <c r="J443" s="1" t="b">
        <f t="shared" si="46"/>
        <v>0</v>
      </c>
      <c r="K443">
        <v>4.0999999999999996</v>
      </c>
      <c r="L443" s="4">
        <v>19252</v>
      </c>
      <c r="M443" s="4" t="b">
        <f t="shared" si="47"/>
        <v>0</v>
      </c>
      <c r="N443" s="8">
        <f t="shared" si="48"/>
        <v>78933.2</v>
      </c>
      <c r="O443" t="s">
        <v>2632</v>
      </c>
      <c r="P443" t="s">
        <v>3731</v>
      </c>
      <c r="Q443" s="7">
        <f t="shared" si="43"/>
        <v>385020748</v>
      </c>
      <c r="R443" t="s">
        <v>5159</v>
      </c>
    </row>
    <row r="444" spans="1:18" x14ac:dyDescent="0.3">
      <c r="A444" t="s">
        <v>21</v>
      </c>
      <c r="B444" t="s">
        <v>22</v>
      </c>
      <c r="C444" t="s">
        <v>1525</v>
      </c>
      <c r="D444">
        <v>299</v>
      </c>
      <c r="E444">
        <v>799</v>
      </c>
      <c r="F444" s="2" t="b">
        <f t="shared" si="44"/>
        <v>0</v>
      </c>
      <c r="G444" s="2">
        <f t="shared" si="42"/>
        <v>798.62578222778473</v>
      </c>
      <c r="H444" s="1">
        <v>0.63</v>
      </c>
      <c r="I444" s="1" t="str">
        <f t="shared" si="45"/>
        <v>more than 50% Discount</v>
      </c>
      <c r="J444" s="1" t="b">
        <f t="shared" si="46"/>
        <v>1</v>
      </c>
      <c r="K444">
        <v>4.2</v>
      </c>
      <c r="L444" s="4">
        <v>94364</v>
      </c>
      <c r="M444" s="4" t="b">
        <f t="shared" si="47"/>
        <v>0</v>
      </c>
      <c r="N444" s="8">
        <f t="shared" si="48"/>
        <v>396328.8</v>
      </c>
      <c r="O444" t="s">
        <v>2375</v>
      </c>
      <c r="P444" t="s">
        <v>3457</v>
      </c>
      <c r="Q444" s="7">
        <f t="shared" si="43"/>
        <v>75396836</v>
      </c>
      <c r="R444" t="s">
        <v>5180</v>
      </c>
    </row>
    <row r="445" spans="1:18" x14ac:dyDescent="0.3">
      <c r="A445" t="s">
        <v>539</v>
      </c>
      <c r="B445" t="s">
        <v>1781</v>
      </c>
      <c r="C445" t="s">
        <v>1526</v>
      </c>
      <c r="D445">
        <v>999</v>
      </c>
      <c r="E445" s="2">
        <v>1599</v>
      </c>
      <c r="F445" s="2" t="b">
        <f t="shared" si="44"/>
        <v>0</v>
      </c>
      <c r="G445" s="2">
        <f t="shared" si="42"/>
        <v>1598.375234521576</v>
      </c>
      <c r="H445" s="1">
        <v>0.38</v>
      </c>
      <c r="I445" s="1" t="str">
        <f t="shared" si="45"/>
        <v>less than 50%</v>
      </c>
      <c r="J445" s="1" t="b">
        <f t="shared" si="46"/>
        <v>0</v>
      </c>
      <c r="K445">
        <v>4</v>
      </c>
      <c r="L445" s="4">
        <v>7222</v>
      </c>
      <c r="M445" s="4" t="b">
        <f t="shared" si="47"/>
        <v>0</v>
      </c>
      <c r="N445" s="8">
        <f t="shared" si="48"/>
        <v>28888</v>
      </c>
      <c r="O445" t="s">
        <v>2652</v>
      </c>
      <c r="P445" t="s">
        <v>3751</v>
      </c>
      <c r="Q445" s="7">
        <f t="shared" si="43"/>
        <v>11547978</v>
      </c>
      <c r="R445" t="s">
        <v>4890</v>
      </c>
    </row>
    <row r="446" spans="1:18" x14ac:dyDescent="0.3">
      <c r="A446" t="s">
        <v>540</v>
      </c>
      <c r="B446" t="s">
        <v>1799</v>
      </c>
      <c r="C446" t="s">
        <v>1526</v>
      </c>
      <c r="D446" s="2">
        <v>12999</v>
      </c>
      <c r="E446" s="2">
        <v>17999</v>
      </c>
      <c r="F446" s="2" t="b">
        <f t="shared" si="44"/>
        <v>0</v>
      </c>
      <c r="G446" s="2">
        <f t="shared" si="42"/>
        <v>17998.277793210735</v>
      </c>
      <c r="H446" s="1">
        <v>0.28000000000000003</v>
      </c>
      <c r="I446" s="1" t="str">
        <f t="shared" si="45"/>
        <v>less than 50%</v>
      </c>
      <c r="J446" s="1" t="b">
        <f t="shared" si="46"/>
        <v>0</v>
      </c>
      <c r="K446">
        <v>4.0999999999999996</v>
      </c>
      <c r="L446" s="4">
        <v>18998</v>
      </c>
      <c r="M446" s="4" t="b">
        <f t="shared" si="47"/>
        <v>0</v>
      </c>
      <c r="N446" s="8">
        <f t="shared" si="48"/>
        <v>77891.799999999988</v>
      </c>
      <c r="O446" t="s">
        <v>2627</v>
      </c>
      <c r="P446" t="s">
        <v>3725</v>
      </c>
      <c r="Q446" s="7">
        <f t="shared" si="43"/>
        <v>341945002</v>
      </c>
      <c r="R446" t="s">
        <v>5202</v>
      </c>
    </row>
    <row r="447" spans="1:18" x14ac:dyDescent="0.3">
      <c r="A447" t="s">
        <v>541</v>
      </c>
      <c r="B447" t="s">
        <v>1800</v>
      </c>
      <c r="C447" t="s">
        <v>1526</v>
      </c>
      <c r="D447" s="2">
        <v>15490</v>
      </c>
      <c r="E447" s="2">
        <v>20990</v>
      </c>
      <c r="F447" s="2" t="b">
        <f t="shared" si="44"/>
        <v>0</v>
      </c>
      <c r="G447" s="2">
        <f t="shared" si="42"/>
        <v>20989.262029537877</v>
      </c>
      <c r="H447" s="1">
        <v>0.26</v>
      </c>
      <c r="I447" s="1" t="str">
        <f t="shared" si="45"/>
        <v>less than 50%</v>
      </c>
      <c r="J447" s="1" t="b">
        <f t="shared" si="46"/>
        <v>0</v>
      </c>
      <c r="K447">
        <v>4.2</v>
      </c>
      <c r="L447" s="4">
        <v>32916</v>
      </c>
      <c r="M447" s="4" t="b">
        <f t="shared" si="47"/>
        <v>0</v>
      </c>
      <c r="N447" s="8">
        <f t="shared" si="48"/>
        <v>138247.20000000001</v>
      </c>
      <c r="O447" t="s">
        <v>2636</v>
      </c>
      <c r="P447" t="s">
        <v>3735</v>
      </c>
      <c r="Q447" s="7">
        <f t="shared" si="43"/>
        <v>690906840</v>
      </c>
      <c r="R447" t="s">
        <v>5173</v>
      </c>
    </row>
    <row r="448" spans="1:18" x14ac:dyDescent="0.3">
      <c r="A448" t="s">
        <v>542</v>
      </c>
      <c r="B448" t="s">
        <v>1801</v>
      </c>
      <c r="C448" t="s">
        <v>1526</v>
      </c>
      <c r="D448">
        <v>999</v>
      </c>
      <c r="E448" s="2">
        <v>2899</v>
      </c>
      <c r="F448" s="2" t="b">
        <f t="shared" si="44"/>
        <v>0</v>
      </c>
      <c r="G448" s="2">
        <f t="shared" si="42"/>
        <v>2898.6553984132461</v>
      </c>
      <c r="H448" s="1">
        <v>0.66</v>
      </c>
      <c r="I448" s="1" t="str">
        <f t="shared" si="45"/>
        <v>more than 50% Discount</v>
      </c>
      <c r="J448" s="1" t="b">
        <f t="shared" si="46"/>
        <v>1</v>
      </c>
      <c r="K448">
        <v>4.5999999999999996</v>
      </c>
      <c r="L448" s="4">
        <v>26603</v>
      </c>
      <c r="M448" s="4" t="b">
        <f t="shared" si="47"/>
        <v>0</v>
      </c>
      <c r="N448" s="8">
        <f t="shared" si="48"/>
        <v>122373.79999999999</v>
      </c>
      <c r="O448" t="s">
        <v>2666</v>
      </c>
      <c r="P448" t="s">
        <v>3765</v>
      </c>
      <c r="Q448" s="7">
        <f t="shared" si="43"/>
        <v>77122097</v>
      </c>
      <c r="R448" t="s">
        <v>5185</v>
      </c>
    </row>
    <row r="449" spans="1:18" x14ac:dyDescent="0.3">
      <c r="A449" t="s">
        <v>543</v>
      </c>
      <c r="B449" t="s">
        <v>1802</v>
      </c>
      <c r="C449" t="s">
        <v>1526</v>
      </c>
      <c r="D449" s="2">
        <v>1599</v>
      </c>
      <c r="E449" s="2">
        <v>4999</v>
      </c>
      <c r="F449" s="2" t="b">
        <f t="shared" si="44"/>
        <v>0</v>
      </c>
      <c r="G449" s="2">
        <f t="shared" si="42"/>
        <v>4998.6801360272057</v>
      </c>
      <c r="H449" s="1">
        <v>0.68</v>
      </c>
      <c r="I449" s="1" t="str">
        <f t="shared" si="45"/>
        <v>more than 50% Discount</v>
      </c>
      <c r="J449" s="1" t="b">
        <f t="shared" si="46"/>
        <v>1</v>
      </c>
      <c r="K449">
        <v>4</v>
      </c>
      <c r="L449" s="4">
        <v>67950</v>
      </c>
      <c r="M449" s="4" t="b">
        <f t="shared" si="47"/>
        <v>0</v>
      </c>
      <c r="N449" s="8">
        <f t="shared" si="48"/>
        <v>271800</v>
      </c>
      <c r="O449" t="s">
        <v>2667</v>
      </c>
      <c r="P449" t="s">
        <v>3766</v>
      </c>
      <c r="Q449" s="7">
        <f t="shared" si="43"/>
        <v>339682050</v>
      </c>
      <c r="R449" t="s">
        <v>5216</v>
      </c>
    </row>
    <row r="450" spans="1:18" x14ac:dyDescent="0.3">
      <c r="A450" t="s">
        <v>544</v>
      </c>
      <c r="B450" t="s">
        <v>1797</v>
      </c>
      <c r="C450" t="s">
        <v>1526</v>
      </c>
      <c r="D450" s="2">
        <v>1324</v>
      </c>
      <c r="E450" s="2">
        <v>1699</v>
      </c>
      <c r="F450" s="2" t="b">
        <f t="shared" si="44"/>
        <v>0</v>
      </c>
      <c r="G450" s="2">
        <f t="shared" ref="G450:G513" si="49">E450-D450/E450</f>
        <v>1698.2207180694527</v>
      </c>
      <c r="H450" s="1">
        <v>0.22</v>
      </c>
      <c r="I450" s="1" t="str">
        <f t="shared" si="45"/>
        <v>less than 50%</v>
      </c>
      <c r="J450" s="1" t="b">
        <f t="shared" si="46"/>
        <v>0</v>
      </c>
      <c r="K450">
        <v>4</v>
      </c>
      <c r="L450" s="4">
        <v>128311</v>
      </c>
      <c r="M450" s="4" t="b">
        <f t="shared" si="47"/>
        <v>0</v>
      </c>
      <c r="N450" s="8">
        <f t="shared" si="48"/>
        <v>513244</v>
      </c>
      <c r="O450" t="s">
        <v>2613</v>
      </c>
      <c r="P450" t="s">
        <v>3711</v>
      </c>
      <c r="Q450" s="7">
        <f t="shared" ref="Q450:Q513" si="50">E450*L450</f>
        <v>218000389</v>
      </c>
      <c r="R450" t="s">
        <v>5217</v>
      </c>
    </row>
    <row r="451" spans="1:18" x14ac:dyDescent="0.3">
      <c r="A451" t="s">
        <v>545</v>
      </c>
      <c r="B451" t="s">
        <v>1803</v>
      </c>
      <c r="C451" t="s">
        <v>1526</v>
      </c>
      <c r="D451" s="2">
        <v>20999</v>
      </c>
      <c r="E451" s="2">
        <v>29990</v>
      </c>
      <c r="F451" s="2" t="b">
        <f t="shared" ref="F451:F514" si="51">E450 =
IF(E450 &lt; 200, "&lt;₹200",
   IF(E450 &lt;= 500, "₹200–₹500", "&gt;₹500"))</f>
        <v>0</v>
      </c>
      <c r="G451" s="2">
        <f t="shared" si="49"/>
        <v>29989.299799933313</v>
      </c>
      <c r="H451" s="1">
        <v>0.3</v>
      </c>
      <c r="I451" s="1" t="str">
        <f t="shared" ref="I451:I514" si="52">IF(H451&lt;49%,"less than 50%",IF(H451&gt;50%,"more than 50% Discount"))</f>
        <v>less than 50%</v>
      </c>
      <c r="J451" s="1" t="b">
        <f t="shared" ref="J451:J514" si="53">H451&gt;=50%</f>
        <v>0</v>
      </c>
      <c r="K451">
        <v>4.3</v>
      </c>
      <c r="L451" s="4">
        <v>9499</v>
      </c>
      <c r="M451" s="4" t="b">
        <f t="shared" ref="M451:M514" si="54">L451&lt;1000</f>
        <v>0</v>
      </c>
      <c r="N451" s="8">
        <f t="shared" ref="N451:N514" si="55">K451*L451</f>
        <v>40845.699999999997</v>
      </c>
      <c r="O451" t="s">
        <v>2668</v>
      </c>
      <c r="P451" t="s">
        <v>3767</v>
      </c>
      <c r="Q451" s="7">
        <f t="shared" si="50"/>
        <v>284875010</v>
      </c>
      <c r="R451" t="s">
        <v>5159</v>
      </c>
    </row>
    <row r="452" spans="1:18" x14ac:dyDescent="0.3">
      <c r="A452" t="s">
        <v>546</v>
      </c>
      <c r="B452" t="s">
        <v>1804</v>
      </c>
      <c r="C452" t="s">
        <v>1526</v>
      </c>
      <c r="D452">
        <v>999</v>
      </c>
      <c r="E452" s="2">
        <v>1999</v>
      </c>
      <c r="F452" s="2" t="b">
        <f t="shared" si="51"/>
        <v>0</v>
      </c>
      <c r="G452" s="2">
        <f t="shared" si="49"/>
        <v>1998.5002501250626</v>
      </c>
      <c r="H452" s="1">
        <v>0.5</v>
      </c>
      <c r="I452" s="1" t="b">
        <f t="shared" si="52"/>
        <v>0</v>
      </c>
      <c r="J452" s="1" t="b">
        <f t="shared" si="53"/>
        <v>1</v>
      </c>
      <c r="K452">
        <v>4.3</v>
      </c>
      <c r="L452" s="4">
        <v>1777</v>
      </c>
      <c r="M452" s="4" t="b">
        <f t="shared" si="54"/>
        <v>0</v>
      </c>
      <c r="N452" s="8">
        <f t="shared" si="55"/>
        <v>7641.0999999999995</v>
      </c>
      <c r="O452" t="s">
        <v>2669</v>
      </c>
      <c r="P452" t="s">
        <v>3768</v>
      </c>
      <c r="Q452" s="7">
        <f t="shared" si="50"/>
        <v>3552223</v>
      </c>
      <c r="R452" t="s">
        <v>5218</v>
      </c>
    </row>
    <row r="453" spans="1:18" x14ac:dyDescent="0.3">
      <c r="A453" t="s">
        <v>547</v>
      </c>
      <c r="B453" t="s">
        <v>1805</v>
      </c>
      <c r="C453" t="s">
        <v>1526</v>
      </c>
      <c r="D453" s="2">
        <v>12490</v>
      </c>
      <c r="E453" s="2">
        <v>15990</v>
      </c>
      <c r="F453" s="2" t="b">
        <f t="shared" si="51"/>
        <v>0</v>
      </c>
      <c r="G453" s="2">
        <f t="shared" si="49"/>
        <v>15989.218886804252</v>
      </c>
      <c r="H453" s="1">
        <v>0.22</v>
      </c>
      <c r="I453" s="1" t="str">
        <f t="shared" si="52"/>
        <v>less than 50%</v>
      </c>
      <c r="J453" s="1" t="b">
        <f t="shared" si="53"/>
        <v>0</v>
      </c>
      <c r="K453">
        <v>4.2</v>
      </c>
      <c r="L453" s="4">
        <v>58506</v>
      </c>
      <c r="M453" s="4" t="b">
        <f t="shared" si="54"/>
        <v>0</v>
      </c>
      <c r="N453" s="8">
        <f t="shared" si="55"/>
        <v>245725.2</v>
      </c>
      <c r="O453" t="s">
        <v>2670</v>
      </c>
      <c r="P453" t="s">
        <v>3769</v>
      </c>
      <c r="Q453" s="7">
        <f t="shared" si="50"/>
        <v>935510940</v>
      </c>
      <c r="R453" t="s">
        <v>5219</v>
      </c>
    </row>
    <row r="454" spans="1:18" x14ac:dyDescent="0.3">
      <c r="A454" t="s">
        <v>548</v>
      </c>
      <c r="B454" t="s">
        <v>1756</v>
      </c>
      <c r="C454" t="s">
        <v>1526</v>
      </c>
      <c r="D454" s="2">
        <v>17999</v>
      </c>
      <c r="E454" s="2">
        <v>21990</v>
      </c>
      <c r="F454" s="2" t="b">
        <f t="shared" si="51"/>
        <v>0</v>
      </c>
      <c r="G454" s="2">
        <f t="shared" si="49"/>
        <v>21989.181491587085</v>
      </c>
      <c r="H454" s="1">
        <v>0.18</v>
      </c>
      <c r="I454" s="1" t="str">
        <f t="shared" si="52"/>
        <v>less than 50%</v>
      </c>
      <c r="J454" s="1" t="b">
        <f t="shared" si="53"/>
        <v>0</v>
      </c>
      <c r="K454">
        <v>4</v>
      </c>
      <c r="L454" s="4">
        <v>21350</v>
      </c>
      <c r="M454" s="4" t="b">
        <f t="shared" si="54"/>
        <v>0</v>
      </c>
      <c r="N454" s="8">
        <f t="shared" si="55"/>
        <v>85400</v>
      </c>
      <c r="O454" t="s">
        <v>2397</v>
      </c>
      <c r="P454" t="s">
        <v>3727</v>
      </c>
      <c r="Q454" s="7">
        <f t="shared" si="50"/>
        <v>469486500</v>
      </c>
      <c r="R454" t="s">
        <v>5220</v>
      </c>
    </row>
    <row r="455" spans="1:18" x14ac:dyDescent="0.3">
      <c r="A455" t="s">
        <v>24</v>
      </c>
      <c r="B455" t="s">
        <v>1546</v>
      </c>
      <c r="C455" t="s">
        <v>1525</v>
      </c>
      <c r="D455">
        <v>350</v>
      </c>
      <c r="E455">
        <v>899</v>
      </c>
      <c r="F455" s="2" t="b">
        <f t="shared" si="51"/>
        <v>0</v>
      </c>
      <c r="G455" s="2">
        <f t="shared" si="49"/>
        <v>898.61067853170186</v>
      </c>
      <c r="H455" s="1">
        <v>0.61</v>
      </c>
      <c r="I455" s="1" t="str">
        <f t="shared" si="52"/>
        <v>more than 50% Discount</v>
      </c>
      <c r="J455" s="1" t="b">
        <f t="shared" si="53"/>
        <v>1</v>
      </c>
      <c r="K455">
        <v>4.2</v>
      </c>
      <c r="L455" s="4">
        <v>2263</v>
      </c>
      <c r="M455" s="4" t="b">
        <f t="shared" si="54"/>
        <v>0</v>
      </c>
      <c r="N455" s="8">
        <f t="shared" si="55"/>
        <v>9504.6</v>
      </c>
      <c r="O455" t="s">
        <v>2383</v>
      </c>
      <c r="P455" t="s">
        <v>3465</v>
      </c>
      <c r="Q455" s="7">
        <f t="shared" si="50"/>
        <v>2034437</v>
      </c>
      <c r="R455" t="s">
        <v>5175</v>
      </c>
    </row>
    <row r="456" spans="1:18" x14ac:dyDescent="0.3">
      <c r="A456" t="s">
        <v>549</v>
      </c>
      <c r="B456" t="s">
        <v>1806</v>
      </c>
      <c r="C456" t="s">
        <v>1526</v>
      </c>
      <c r="D456" s="2">
        <v>1399</v>
      </c>
      <c r="E456" s="2">
        <v>1630</v>
      </c>
      <c r="F456" s="2" t="b">
        <f t="shared" si="51"/>
        <v>0</v>
      </c>
      <c r="G456" s="2">
        <f t="shared" si="49"/>
        <v>1629.1417177914111</v>
      </c>
      <c r="H456" s="1">
        <v>0.14000000000000001</v>
      </c>
      <c r="I456" s="1" t="str">
        <f t="shared" si="52"/>
        <v>less than 50%</v>
      </c>
      <c r="J456" s="1" t="b">
        <f t="shared" si="53"/>
        <v>0</v>
      </c>
      <c r="K456">
        <v>4</v>
      </c>
      <c r="L456" s="4">
        <v>9378</v>
      </c>
      <c r="M456" s="4" t="b">
        <f t="shared" si="54"/>
        <v>0</v>
      </c>
      <c r="N456" s="8">
        <f t="shared" si="55"/>
        <v>37512</v>
      </c>
      <c r="O456" t="s">
        <v>2671</v>
      </c>
      <c r="P456" t="s">
        <v>3770</v>
      </c>
      <c r="Q456" s="7">
        <f t="shared" si="50"/>
        <v>15286140</v>
      </c>
      <c r="R456" t="s">
        <v>4898</v>
      </c>
    </row>
    <row r="457" spans="1:18" x14ac:dyDescent="0.3">
      <c r="A457" t="s">
        <v>25</v>
      </c>
      <c r="B457" t="s">
        <v>1547</v>
      </c>
      <c r="C457" t="s">
        <v>1525</v>
      </c>
      <c r="D457">
        <v>159</v>
      </c>
      <c r="E457">
        <v>399</v>
      </c>
      <c r="F457" s="2" t="b">
        <f t="shared" si="51"/>
        <v>0</v>
      </c>
      <c r="G457" s="2">
        <f t="shared" si="49"/>
        <v>398.6015037593985</v>
      </c>
      <c r="H457" s="1">
        <v>0.6</v>
      </c>
      <c r="I457" s="1" t="str">
        <f t="shared" si="52"/>
        <v>more than 50% Discount</v>
      </c>
      <c r="J457" s="1" t="b">
        <f t="shared" si="53"/>
        <v>1</v>
      </c>
      <c r="K457">
        <v>4.0999999999999996</v>
      </c>
      <c r="L457" s="4">
        <v>4768</v>
      </c>
      <c r="M457" s="4" t="b">
        <f t="shared" si="54"/>
        <v>0</v>
      </c>
      <c r="N457" s="8">
        <f t="shared" si="55"/>
        <v>19548.8</v>
      </c>
      <c r="O457" t="s">
        <v>2384</v>
      </c>
      <c r="P457" t="s">
        <v>3466</v>
      </c>
      <c r="Q457" s="7">
        <f t="shared" si="50"/>
        <v>1902432</v>
      </c>
      <c r="R457" t="s">
        <v>5221</v>
      </c>
    </row>
    <row r="458" spans="1:18" x14ac:dyDescent="0.3">
      <c r="A458" t="s">
        <v>550</v>
      </c>
      <c r="B458" t="s">
        <v>1740</v>
      </c>
      <c r="C458" t="s">
        <v>1526</v>
      </c>
      <c r="D458" s="2">
        <v>1499</v>
      </c>
      <c r="E458" s="2">
        <v>6990</v>
      </c>
      <c r="F458" s="2" t="b">
        <f t="shared" si="51"/>
        <v>0</v>
      </c>
      <c r="G458" s="2">
        <f t="shared" si="49"/>
        <v>6989.785550786838</v>
      </c>
      <c r="H458" s="1">
        <v>0.79</v>
      </c>
      <c r="I458" s="1" t="str">
        <f t="shared" si="52"/>
        <v>more than 50% Discount</v>
      </c>
      <c r="J458" s="1" t="b">
        <f t="shared" si="53"/>
        <v>1</v>
      </c>
      <c r="K458">
        <v>3.9</v>
      </c>
      <c r="L458" s="4">
        <v>21796</v>
      </c>
      <c r="M458" s="4" t="b">
        <f t="shared" si="54"/>
        <v>0</v>
      </c>
      <c r="N458" s="8">
        <f t="shared" si="55"/>
        <v>85004.4</v>
      </c>
      <c r="O458" t="s">
        <v>2614</v>
      </c>
      <c r="P458" t="s">
        <v>3712</v>
      </c>
      <c r="Q458" s="7">
        <f t="shared" si="50"/>
        <v>152354040</v>
      </c>
      <c r="R458" t="s">
        <v>4899</v>
      </c>
    </row>
    <row r="459" spans="1:18" x14ac:dyDescent="0.3">
      <c r="A459" t="s">
        <v>551</v>
      </c>
      <c r="B459" t="s">
        <v>1730</v>
      </c>
      <c r="C459" t="s">
        <v>1526</v>
      </c>
      <c r="D459" s="2">
        <v>1999</v>
      </c>
      <c r="E459" s="2">
        <v>7990</v>
      </c>
      <c r="F459" s="2" t="b">
        <f t="shared" si="51"/>
        <v>0</v>
      </c>
      <c r="G459" s="2">
        <f t="shared" si="49"/>
        <v>7989.7498122653315</v>
      </c>
      <c r="H459" s="1">
        <v>0.75</v>
      </c>
      <c r="I459" s="1" t="str">
        <f t="shared" si="52"/>
        <v>more than 50% Discount</v>
      </c>
      <c r="J459" s="1" t="b">
        <f t="shared" si="53"/>
        <v>1</v>
      </c>
      <c r="K459">
        <v>3.8</v>
      </c>
      <c r="L459" s="4">
        <v>17833</v>
      </c>
      <c r="M459" s="4" t="b">
        <f t="shared" si="54"/>
        <v>0</v>
      </c>
      <c r="N459" s="8">
        <f t="shared" si="55"/>
        <v>67765.399999999994</v>
      </c>
      <c r="O459" t="s">
        <v>2607</v>
      </c>
      <c r="P459" t="s">
        <v>3705</v>
      </c>
      <c r="Q459" s="7">
        <f t="shared" si="50"/>
        <v>142485670</v>
      </c>
      <c r="R459" t="s">
        <v>5160</v>
      </c>
    </row>
    <row r="460" spans="1:18" x14ac:dyDescent="0.3">
      <c r="A460" t="s">
        <v>552</v>
      </c>
      <c r="B460" t="s">
        <v>1807</v>
      </c>
      <c r="C460" t="s">
        <v>1526</v>
      </c>
      <c r="D460">
        <v>999</v>
      </c>
      <c r="E460" s="2">
        <v>2899</v>
      </c>
      <c r="F460" s="2" t="b">
        <f t="shared" si="51"/>
        <v>0</v>
      </c>
      <c r="G460" s="2">
        <f t="shared" si="49"/>
        <v>2898.6553984132461</v>
      </c>
      <c r="H460" s="1">
        <v>0.66</v>
      </c>
      <c r="I460" s="1" t="str">
        <f t="shared" si="52"/>
        <v>more than 50% Discount</v>
      </c>
      <c r="J460" s="1" t="b">
        <f t="shared" si="53"/>
        <v>1</v>
      </c>
      <c r="K460">
        <v>4.7</v>
      </c>
      <c r="L460" s="4">
        <v>7779</v>
      </c>
      <c r="M460" s="4" t="b">
        <f t="shared" si="54"/>
        <v>0</v>
      </c>
      <c r="N460" s="8">
        <f t="shared" si="55"/>
        <v>36561.300000000003</v>
      </c>
      <c r="O460" t="s">
        <v>2672</v>
      </c>
      <c r="P460" t="s">
        <v>3771</v>
      </c>
      <c r="Q460" s="7">
        <f t="shared" si="50"/>
        <v>22551321</v>
      </c>
      <c r="R460" t="s">
        <v>5153</v>
      </c>
    </row>
    <row r="461" spans="1:18" x14ac:dyDescent="0.3">
      <c r="A461" t="s">
        <v>553</v>
      </c>
      <c r="B461" t="s">
        <v>1808</v>
      </c>
      <c r="C461" t="s">
        <v>1526</v>
      </c>
      <c r="D461" s="2">
        <v>2099</v>
      </c>
      <c r="E461" s="2">
        <v>5999</v>
      </c>
      <c r="F461" s="2" t="b">
        <f t="shared" si="51"/>
        <v>0</v>
      </c>
      <c r="G461" s="2">
        <f t="shared" si="49"/>
        <v>5998.6501083513922</v>
      </c>
      <c r="H461" s="1">
        <v>0.65</v>
      </c>
      <c r="I461" s="1" t="str">
        <f t="shared" si="52"/>
        <v>more than 50% Discount</v>
      </c>
      <c r="J461" s="1" t="b">
        <f t="shared" si="53"/>
        <v>1</v>
      </c>
      <c r="K461">
        <v>4.3</v>
      </c>
      <c r="L461" s="4">
        <v>17129</v>
      </c>
      <c r="M461" s="4" t="b">
        <f t="shared" si="54"/>
        <v>0</v>
      </c>
      <c r="N461" s="8">
        <f t="shared" si="55"/>
        <v>73654.7</v>
      </c>
      <c r="O461" t="s">
        <v>2673</v>
      </c>
      <c r="P461" t="s">
        <v>3772</v>
      </c>
      <c r="Q461" s="7">
        <f t="shared" si="50"/>
        <v>102756871</v>
      </c>
      <c r="R461" t="s">
        <v>5222</v>
      </c>
    </row>
    <row r="462" spans="1:18" x14ac:dyDescent="0.3">
      <c r="A462" t="s">
        <v>554</v>
      </c>
      <c r="B462" t="s">
        <v>1809</v>
      </c>
      <c r="C462" t="s">
        <v>1526</v>
      </c>
      <c r="D462">
        <v>337</v>
      </c>
      <c r="E462">
        <v>699</v>
      </c>
      <c r="F462" s="2" t="b">
        <f t="shared" si="51"/>
        <v>0</v>
      </c>
      <c r="G462" s="2">
        <f t="shared" si="49"/>
        <v>698.51788268955647</v>
      </c>
      <c r="H462" s="1">
        <v>0.52</v>
      </c>
      <c r="I462" s="1" t="str">
        <f t="shared" si="52"/>
        <v>more than 50% Discount</v>
      </c>
      <c r="J462" s="1" t="b">
        <f t="shared" si="53"/>
        <v>1</v>
      </c>
      <c r="K462">
        <v>4.2</v>
      </c>
      <c r="L462" s="4">
        <v>4969</v>
      </c>
      <c r="M462" s="4" t="b">
        <f t="shared" si="54"/>
        <v>0</v>
      </c>
      <c r="N462" s="8">
        <f t="shared" si="55"/>
        <v>20869.8</v>
      </c>
      <c r="O462" t="s">
        <v>2674</v>
      </c>
      <c r="P462" t="s">
        <v>3773</v>
      </c>
      <c r="Q462" s="7">
        <f t="shared" si="50"/>
        <v>3473331</v>
      </c>
      <c r="R462" t="s">
        <v>5223</v>
      </c>
    </row>
    <row r="463" spans="1:18" x14ac:dyDescent="0.3">
      <c r="A463" t="s">
        <v>555</v>
      </c>
      <c r="B463" t="s">
        <v>1810</v>
      </c>
      <c r="C463" t="s">
        <v>1526</v>
      </c>
      <c r="D463" s="2">
        <v>2999</v>
      </c>
      <c r="E463" s="2">
        <v>7990</v>
      </c>
      <c r="F463" s="2" t="b">
        <f t="shared" si="51"/>
        <v>0</v>
      </c>
      <c r="G463" s="2">
        <f t="shared" si="49"/>
        <v>7989.6246558197745</v>
      </c>
      <c r="H463" s="1">
        <v>0.62</v>
      </c>
      <c r="I463" s="1" t="str">
        <f t="shared" si="52"/>
        <v>more than 50% Discount</v>
      </c>
      <c r="J463" s="1" t="b">
        <f t="shared" si="53"/>
        <v>1</v>
      </c>
      <c r="K463">
        <v>4.0999999999999996</v>
      </c>
      <c r="L463" s="4">
        <v>154</v>
      </c>
      <c r="M463" s="4" t="b">
        <f t="shared" si="54"/>
        <v>1</v>
      </c>
      <c r="N463" s="8">
        <f t="shared" si="55"/>
        <v>631.4</v>
      </c>
      <c r="O463" t="s">
        <v>2675</v>
      </c>
      <c r="P463" t="s">
        <v>3774</v>
      </c>
      <c r="Q463" s="7">
        <f t="shared" si="50"/>
        <v>1230460</v>
      </c>
      <c r="R463" t="s">
        <v>5224</v>
      </c>
    </row>
    <row r="464" spans="1:18" x14ac:dyDescent="0.3">
      <c r="A464" t="s">
        <v>556</v>
      </c>
      <c r="B464" t="s">
        <v>1811</v>
      </c>
      <c r="C464" t="s">
        <v>1526</v>
      </c>
      <c r="D464" s="2">
        <v>1299</v>
      </c>
      <c r="E464" s="2">
        <v>5999</v>
      </c>
      <c r="F464" s="2" t="b">
        <f t="shared" si="51"/>
        <v>0</v>
      </c>
      <c r="G464" s="2">
        <f t="shared" si="49"/>
        <v>5998.7834639106513</v>
      </c>
      <c r="H464" s="1">
        <v>0.78</v>
      </c>
      <c r="I464" s="1" t="str">
        <f t="shared" si="52"/>
        <v>more than 50% Discount</v>
      </c>
      <c r="J464" s="1" t="b">
        <f t="shared" si="53"/>
        <v>1</v>
      </c>
      <c r="K464">
        <v>3.3</v>
      </c>
      <c r="L464" s="4">
        <v>4415</v>
      </c>
      <c r="M464" s="4" t="b">
        <f t="shared" si="54"/>
        <v>0</v>
      </c>
      <c r="N464" s="8">
        <f t="shared" si="55"/>
        <v>14569.5</v>
      </c>
      <c r="O464" t="s">
        <v>2676</v>
      </c>
      <c r="P464" t="s">
        <v>3775</v>
      </c>
      <c r="Q464" s="7">
        <f t="shared" si="50"/>
        <v>26485585</v>
      </c>
      <c r="R464" t="s">
        <v>5225</v>
      </c>
    </row>
    <row r="465" spans="1:18" x14ac:dyDescent="0.3">
      <c r="A465" t="s">
        <v>26</v>
      </c>
      <c r="B465" t="s">
        <v>1548</v>
      </c>
      <c r="C465" t="s">
        <v>1525</v>
      </c>
      <c r="D465">
        <v>349</v>
      </c>
      <c r="E465">
        <v>399</v>
      </c>
      <c r="F465" s="2" t="b">
        <f t="shared" si="51"/>
        <v>0</v>
      </c>
      <c r="G465" s="2">
        <f t="shared" si="49"/>
        <v>398.12531328320802</v>
      </c>
      <c r="H465" s="1">
        <v>0.13</v>
      </c>
      <c r="I465" s="1" t="str">
        <f t="shared" si="52"/>
        <v>less than 50%</v>
      </c>
      <c r="J465" s="1" t="b">
        <f t="shared" si="53"/>
        <v>0</v>
      </c>
      <c r="K465">
        <v>4.4000000000000004</v>
      </c>
      <c r="L465" s="4">
        <v>18757</v>
      </c>
      <c r="M465" s="4" t="b">
        <f t="shared" si="54"/>
        <v>0</v>
      </c>
      <c r="N465" s="8">
        <f t="shared" si="55"/>
        <v>82530.8</v>
      </c>
      <c r="O465" t="s">
        <v>2385</v>
      </c>
      <c r="P465" t="s">
        <v>3467</v>
      </c>
      <c r="Q465" s="7">
        <f t="shared" si="50"/>
        <v>7484043</v>
      </c>
      <c r="R465" t="s">
        <v>5226</v>
      </c>
    </row>
    <row r="466" spans="1:18" x14ac:dyDescent="0.3">
      <c r="A466" t="s">
        <v>557</v>
      </c>
      <c r="B466" t="s">
        <v>1812</v>
      </c>
      <c r="C466" t="s">
        <v>1526</v>
      </c>
      <c r="D466" s="2">
        <v>16499</v>
      </c>
      <c r="E466" s="2">
        <v>20990</v>
      </c>
      <c r="F466" s="2" t="b">
        <f t="shared" si="51"/>
        <v>0</v>
      </c>
      <c r="G466" s="2">
        <f t="shared" si="49"/>
        <v>20989.213959028108</v>
      </c>
      <c r="H466" s="1">
        <v>0.21</v>
      </c>
      <c r="I466" s="1" t="str">
        <f t="shared" si="52"/>
        <v>less than 50%</v>
      </c>
      <c r="J466" s="1" t="b">
        <f t="shared" si="53"/>
        <v>0</v>
      </c>
      <c r="K466">
        <v>4</v>
      </c>
      <c r="L466" s="4">
        <v>21350</v>
      </c>
      <c r="M466" s="4" t="b">
        <f t="shared" si="54"/>
        <v>0</v>
      </c>
      <c r="N466" s="8">
        <f t="shared" si="55"/>
        <v>85400</v>
      </c>
      <c r="O466" t="s">
        <v>2397</v>
      </c>
      <c r="P466" t="s">
        <v>3727</v>
      </c>
      <c r="Q466" s="7">
        <f t="shared" si="50"/>
        <v>448136500</v>
      </c>
      <c r="R466" t="s">
        <v>5227</v>
      </c>
    </row>
    <row r="467" spans="1:18" x14ac:dyDescent="0.3">
      <c r="A467" t="s">
        <v>558</v>
      </c>
      <c r="B467" t="s">
        <v>1813</v>
      </c>
      <c r="C467" t="s">
        <v>1526</v>
      </c>
      <c r="D467">
        <v>499</v>
      </c>
      <c r="E467">
        <v>499</v>
      </c>
      <c r="F467" s="2" t="b">
        <f t="shared" si="51"/>
        <v>0</v>
      </c>
      <c r="G467" s="2">
        <f t="shared" si="49"/>
        <v>498</v>
      </c>
      <c r="H467" s="1">
        <v>0</v>
      </c>
      <c r="I467" s="1" t="str">
        <f t="shared" si="52"/>
        <v>less than 50%</v>
      </c>
      <c r="J467" s="1" t="b">
        <f t="shared" si="53"/>
        <v>0</v>
      </c>
      <c r="K467">
        <v>4.2</v>
      </c>
      <c r="L467" s="4">
        <v>31539</v>
      </c>
      <c r="M467" s="4" t="b">
        <f t="shared" si="54"/>
        <v>0</v>
      </c>
      <c r="N467" s="8">
        <f t="shared" si="55"/>
        <v>132463.80000000002</v>
      </c>
      <c r="O467" t="s">
        <v>2677</v>
      </c>
      <c r="P467" t="s">
        <v>3776</v>
      </c>
      <c r="Q467" s="7">
        <f t="shared" si="50"/>
        <v>15737961</v>
      </c>
      <c r="R467" t="s">
        <v>5175</v>
      </c>
    </row>
    <row r="468" spans="1:18" x14ac:dyDescent="0.3">
      <c r="A468" t="s">
        <v>32</v>
      </c>
      <c r="B468" t="s">
        <v>1552</v>
      </c>
      <c r="C468" t="s">
        <v>1525</v>
      </c>
      <c r="D468">
        <v>970</v>
      </c>
      <c r="E468" s="2">
        <v>1799</v>
      </c>
      <c r="F468" s="2" t="b">
        <f t="shared" si="51"/>
        <v>0</v>
      </c>
      <c r="G468" s="2">
        <f t="shared" si="49"/>
        <v>1798.460811561979</v>
      </c>
      <c r="H468" s="1">
        <v>0.46</v>
      </c>
      <c r="I468" s="1" t="str">
        <f t="shared" si="52"/>
        <v>less than 50%</v>
      </c>
      <c r="J468" s="1" t="b">
        <f t="shared" si="53"/>
        <v>0</v>
      </c>
      <c r="K468">
        <v>4.5</v>
      </c>
      <c r="L468" s="4">
        <v>815</v>
      </c>
      <c r="M468" s="4" t="b">
        <f t="shared" si="54"/>
        <v>1</v>
      </c>
      <c r="N468" s="8">
        <f t="shared" si="55"/>
        <v>3667.5</v>
      </c>
      <c r="O468" t="s">
        <v>2389</v>
      </c>
      <c r="P468" t="s">
        <v>3471</v>
      </c>
      <c r="Q468" s="7">
        <f t="shared" si="50"/>
        <v>1466185</v>
      </c>
      <c r="R468" t="s">
        <v>5228</v>
      </c>
    </row>
    <row r="469" spans="1:18" x14ac:dyDescent="0.3">
      <c r="A469" t="s">
        <v>559</v>
      </c>
      <c r="B469" t="s">
        <v>1814</v>
      </c>
      <c r="C469" t="s">
        <v>1526</v>
      </c>
      <c r="D469">
        <v>999</v>
      </c>
      <c r="E469" s="2">
        <v>2899</v>
      </c>
      <c r="F469" s="2" t="b">
        <f t="shared" si="51"/>
        <v>0</v>
      </c>
      <c r="G469" s="2">
        <f t="shared" si="49"/>
        <v>2898.6553984132461</v>
      </c>
      <c r="H469" s="1">
        <v>0.66</v>
      </c>
      <c r="I469" s="1" t="str">
        <f t="shared" si="52"/>
        <v>more than 50% Discount</v>
      </c>
      <c r="J469" s="1" t="b">
        <f t="shared" si="53"/>
        <v>1</v>
      </c>
      <c r="K469">
        <v>4.5999999999999996</v>
      </c>
      <c r="L469" s="4">
        <v>6129</v>
      </c>
      <c r="M469" s="4" t="b">
        <f t="shared" si="54"/>
        <v>0</v>
      </c>
      <c r="N469" s="8">
        <f t="shared" si="55"/>
        <v>28193.399999999998</v>
      </c>
      <c r="O469" t="s">
        <v>2678</v>
      </c>
      <c r="P469" t="s">
        <v>3777</v>
      </c>
      <c r="Q469" s="7">
        <f t="shared" si="50"/>
        <v>17767971</v>
      </c>
      <c r="R469" t="s">
        <v>4904</v>
      </c>
    </row>
    <row r="470" spans="1:18" x14ac:dyDescent="0.3">
      <c r="A470" t="s">
        <v>560</v>
      </c>
      <c r="B470" t="s">
        <v>1742</v>
      </c>
      <c r="C470" t="s">
        <v>1526</v>
      </c>
      <c r="D470" s="2">
        <v>10499</v>
      </c>
      <c r="E470" s="2">
        <v>13499</v>
      </c>
      <c r="F470" s="2" t="b">
        <f t="shared" si="51"/>
        <v>0</v>
      </c>
      <c r="G470" s="2">
        <f t="shared" si="49"/>
        <v>13498.222238684348</v>
      </c>
      <c r="H470" s="1">
        <v>0.22</v>
      </c>
      <c r="I470" s="1" t="str">
        <f t="shared" si="52"/>
        <v>less than 50%</v>
      </c>
      <c r="J470" s="1" t="b">
        <f t="shared" si="53"/>
        <v>0</v>
      </c>
      <c r="K470">
        <v>4.2</v>
      </c>
      <c r="L470" s="4">
        <v>284</v>
      </c>
      <c r="M470" s="4" t="b">
        <f t="shared" si="54"/>
        <v>1</v>
      </c>
      <c r="N470" s="8">
        <f t="shared" si="55"/>
        <v>1192.8</v>
      </c>
      <c r="O470" t="s">
        <v>2616</v>
      </c>
      <c r="P470" t="s">
        <v>3714</v>
      </c>
      <c r="Q470" s="7">
        <f t="shared" si="50"/>
        <v>3833716</v>
      </c>
      <c r="R470" t="s">
        <v>5229</v>
      </c>
    </row>
    <row r="471" spans="1:18" x14ac:dyDescent="0.3">
      <c r="A471" t="s">
        <v>28</v>
      </c>
      <c r="B471" t="s">
        <v>1550</v>
      </c>
      <c r="C471" t="s">
        <v>1525</v>
      </c>
      <c r="D471">
        <v>249</v>
      </c>
      <c r="E471">
        <v>399</v>
      </c>
      <c r="F471" s="2" t="b">
        <f t="shared" si="51"/>
        <v>0</v>
      </c>
      <c r="G471" s="2">
        <f t="shared" si="49"/>
        <v>398.37593984962405</v>
      </c>
      <c r="H471" s="1">
        <v>0.38</v>
      </c>
      <c r="I471" s="1" t="str">
        <f t="shared" si="52"/>
        <v>less than 50%</v>
      </c>
      <c r="J471" s="1" t="b">
        <f t="shared" si="53"/>
        <v>0</v>
      </c>
      <c r="K471">
        <v>4</v>
      </c>
      <c r="L471" s="4">
        <v>43994</v>
      </c>
      <c r="M471" s="4" t="b">
        <f t="shared" si="54"/>
        <v>0</v>
      </c>
      <c r="N471" s="8">
        <f t="shared" si="55"/>
        <v>175976</v>
      </c>
      <c r="O471" t="s">
        <v>2373</v>
      </c>
      <c r="P471" t="s">
        <v>3455</v>
      </c>
      <c r="Q471" s="7">
        <f t="shared" si="50"/>
        <v>17553606</v>
      </c>
      <c r="R471" t="s">
        <v>5162</v>
      </c>
    </row>
    <row r="472" spans="1:18" x14ac:dyDescent="0.3">
      <c r="A472" t="s">
        <v>561</v>
      </c>
      <c r="B472" t="s">
        <v>1815</v>
      </c>
      <c r="C472" t="s">
        <v>1526</v>
      </c>
      <c r="D472">
        <v>251</v>
      </c>
      <c r="E472">
        <v>999</v>
      </c>
      <c r="F472" s="2" t="b">
        <f t="shared" si="51"/>
        <v>0</v>
      </c>
      <c r="G472" s="2">
        <f t="shared" si="49"/>
        <v>998.74874874874877</v>
      </c>
      <c r="H472" s="1">
        <v>0.75</v>
      </c>
      <c r="I472" s="1" t="str">
        <f t="shared" si="52"/>
        <v>more than 50% Discount</v>
      </c>
      <c r="J472" s="1" t="b">
        <f t="shared" si="53"/>
        <v>1</v>
      </c>
      <c r="K472">
        <v>3.7</v>
      </c>
      <c r="L472" s="4">
        <v>3234</v>
      </c>
      <c r="M472" s="4" t="b">
        <f t="shared" si="54"/>
        <v>0</v>
      </c>
      <c r="N472" s="8">
        <f t="shared" si="55"/>
        <v>11965.800000000001</v>
      </c>
      <c r="O472" t="s">
        <v>2679</v>
      </c>
      <c r="P472" t="s">
        <v>3778</v>
      </c>
      <c r="Q472" s="7">
        <f t="shared" si="50"/>
        <v>3230766</v>
      </c>
      <c r="R472" t="s">
        <v>4888</v>
      </c>
    </row>
    <row r="473" spans="1:18" x14ac:dyDescent="0.3">
      <c r="A473" t="s">
        <v>29</v>
      </c>
      <c r="B473" t="s">
        <v>1551</v>
      </c>
      <c r="C473" t="s">
        <v>1525</v>
      </c>
      <c r="D473">
        <v>199</v>
      </c>
      <c r="E473">
        <v>499</v>
      </c>
      <c r="F473" s="2" t="b">
        <f t="shared" si="51"/>
        <v>0</v>
      </c>
      <c r="G473" s="2">
        <f t="shared" si="49"/>
        <v>498.60120240480961</v>
      </c>
      <c r="H473" s="1">
        <v>0.6</v>
      </c>
      <c r="I473" s="1" t="str">
        <f t="shared" si="52"/>
        <v>more than 50% Discount</v>
      </c>
      <c r="J473" s="1" t="b">
        <f t="shared" si="53"/>
        <v>1</v>
      </c>
      <c r="K473">
        <v>4.0999999999999996</v>
      </c>
      <c r="L473" s="4">
        <v>13045</v>
      </c>
      <c r="M473" s="4" t="b">
        <f t="shared" si="54"/>
        <v>0</v>
      </c>
      <c r="N473" s="8">
        <f t="shared" si="55"/>
        <v>53484.499999999993</v>
      </c>
      <c r="O473" t="s">
        <v>2387</v>
      </c>
      <c r="P473" t="s">
        <v>3469</v>
      </c>
      <c r="Q473" s="7">
        <f t="shared" si="50"/>
        <v>6509455</v>
      </c>
      <c r="R473" t="s">
        <v>5230</v>
      </c>
    </row>
    <row r="474" spans="1:18" x14ac:dyDescent="0.3">
      <c r="A474" t="s">
        <v>562</v>
      </c>
      <c r="B474" t="s">
        <v>1816</v>
      </c>
      <c r="C474" t="s">
        <v>1526</v>
      </c>
      <c r="D474" s="2">
        <v>6499</v>
      </c>
      <c r="E474" s="2">
        <v>7999</v>
      </c>
      <c r="F474" s="2" t="b">
        <f t="shared" si="51"/>
        <v>0</v>
      </c>
      <c r="G474" s="2">
        <f t="shared" si="49"/>
        <v>7998.1875234404297</v>
      </c>
      <c r="H474" s="1">
        <v>0.19</v>
      </c>
      <c r="I474" s="1" t="str">
        <f t="shared" si="52"/>
        <v>less than 50%</v>
      </c>
      <c r="J474" s="1" t="b">
        <f t="shared" si="53"/>
        <v>0</v>
      </c>
      <c r="K474">
        <v>4.0999999999999996</v>
      </c>
      <c r="L474" s="4">
        <v>313832</v>
      </c>
      <c r="M474" s="4" t="b">
        <f t="shared" si="54"/>
        <v>0</v>
      </c>
      <c r="N474" s="8">
        <f t="shared" si="55"/>
        <v>1286711.2</v>
      </c>
      <c r="O474" t="s">
        <v>2629</v>
      </c>
      <c r="P474" t="s">
        <v>3728</v>
      </c>
      <c r="Q474" s="7">
        <f t="shared" si="50"/>
        <v>2510342168</v>
      </c>
      <c r="R474" t="s">
        <v>5231</v>
      </c>
    </row>
    <row r="475" spans="1:18" x14ac:dyDescent="0.3">
      <c r="A475" t="s">
        <v>563</v>
      </c>
      <c r="B475" t="s">
        <v>1729</v>
      </c>
      <c r="C475" t="s">
        <v>1526</v>
      </c>
      <c r="D475" s="2">
        <v>2999</v>
      </c>
      <c r="E475" s="2">
        <v>9999</v>
      </c>
      <c r="F475" s="2" t="b">
        <f t="shared" si="51"/>
        <v>0</v>
      </c>
      <c r="G475" s="2">
        <f t="shared" si="49"/>
        <v>9998.7000700070002</v>
      </c>
      <c r="H475" s="1">
        <v>0.7</v>
      </c>
      <c r="I475" s="1" t="str">
        <f t="shared" si="52"/>
        <v>more than 50% Discount</v>
      </c>
      <c r="J475" s="1" t="b">
        <f t="shared" si="53"/>
        <v>1</v>
      </c>
      <c r="K475">
        <v>4.2</v>
      </c>
      <c r="L475" s="4">
        <v>20879</v>
      </c>
      <c r="M475" s="4" t="b">
        <f t="shared" si="54"/>
        <v>0</v>
      </c>
      <c r="N475" s="8">
        <f t="shared" si="55"/>
        <v>87691.8</v>
      </c>
      <c r="O475" t="s">
        <v>2680</v>
      </c>
      <c r="P475" t="s">
        <v>3779</v>
      </c>
      <c r="Q475" s="7">
        <f t="shared" si="50"/>
        <v>208769121</v>
      </c>
      <c r="R475" t="s">
        <v>5176</v>
      </c>
    </row>
    <row r="476" spans="1:18" x14ac:dyDescent="0.3">
      <c r="A476" t="s">
        <v>564</v>
      </c>
      <c r="B476" t="s">
        <v>4831</v>
      </c>
      <c r="C476" t="s">
        <v>1526</v>
      </c>
      <c r="D476">
        <v>279</v>
      </c>
      <c r="E476" s="2">
        <v>1499</v>
      </c>
      <c r="F476" s="2" t="b">
        <f t="shared" si="51"/>
        <v>0</v>
      </c>
      <c r="G476" s="2">
        <f t="shared" si="49"/>
        <v>1498.8138759172782</v>
      </c>
      <c r="H476" s="1">
        <v>0.81</v>
      </c>
      <c r="I476" s="1" t="str">
        <f t="shared" si="52"/>
        <v>more than 50% Discount</v>
      </c>
      <c r="J476" s="1" t="b">
        <f t="shared" si="53"/>
        <v>1</v>
      </c>
      <c r="K476">
        <v>4.2</v>
      </c>
      <c r="L476" s="4">
        <v>2646</v>
      </c>
      <c r="M476" s="4" t="b">
        <f t="shared" si="54"/>
        <v>0</v>
      </c>
      <c r="N476" s="8">
        <f t="shared" si="55"/>
        <v>11113.2</v>
      </c>
      <c r="O476" t="s">
        <v>2681</v>
      </c>
      <c r="P476" t="s">
        <v>3780</v>
      </c>
      <c r="Q476" s="7">
        <f t="shared" si="50"/>
        <v>3966354</v>
      </c>
      <c r="R476" t="s">
        <v>5232</v>
      </c>
    </row>
    <row r="477" spans="1:18" x14ac:dyDescent="0.3">
      <c r="A477" t="s">
        <v>565</v>
      </c>
      <c r="B477" t="s">
        <v>1817</v>
      </c>
      <c r="C477" t="s">
        <v>1526</v>
      </c>
      <c r="D477">
        <v>269</v>
      </c>
      <c r="E477" s="2">
        <v>1499</v>
      </c>
      <c r="F477" s="2" t="b">
        <f t="shared" si="51"/>
        <v>0</v>
      </c>
      <c r="G477" s="2">
        <f t="shared" si="49"/>
        <v>1498.8205470313542</v>
      </c>
      <c r="H477" s="1">
        <v>0.82</v>
      </c>
      <c r="I477" s="1" t="str">
        <f t="shared" si="52"/>
        <v>more than 50% Discount</v>
      </c>
      <c r="J477" s="1" t="b">
        <f t="shared" si="53"/>
        <v>1</v>
      </c>
      <c r="K477">
        <v>4.5</v>
      </c>
      <c r="L477" s="4">
        <v>28978</v>
      </c>
      <c r="M477" s="4" t="b">
        <f t="shared" si="54"/>
        <v>0</v>
      </c>
      <c r="N477" s="8">
        <f t="shared" si="55"/>
        <v>130401</v>
      </c>
      <c r="O477" t="s">
        <v>2682</v>
      </c>
      <c r="P477" t="s">
        <v>3781</v>
      </c>
      <c r="Q477" s="7">
        <f t="shared" si="50"/>
        <v>43438022</v>
      </c>
      <c r="R477" t="s">
        <v>5233</v>
      </c>
    </row>
    <row r="478" spans="1:18" x14ac:dyDescent="0.3">
      <c r="A478" t="s">
        <v>566</v>
      </c>
      <c r="B478" t="s">
        <v>1818</v>
      </c>
      <c r="C478" t="s">
        <v>1526</v>
      </c>
      <c r="D478" s="2">
        <v>8999</v>
      </c>
      <c r="E478" s="2">
        <v>13499</v>
      </c>
      <c r="F478" s="2" t="b">
        <f t="shared" si="51"/>
        <v>0</v>
      </c>
      <c r="G478" s="2">
        <f t="shared" si="49"/>
        <v>13498.333358026521</v>
      </c>
      <c r="H478" s="1">
        <v>0.33</v>
      </c>
      <c r="I478" s="1" t="str">
        <f t="shared" si="52"/>
        <v>less than 50%</v>
      </c>
      <c r="J478" s="1" t="b">
        <f t="shared" si="53"/>
        <v>0</v>
      </c>
      <c r="K478">
        <v>3.8</v>
      </c>
      <c r="L478" s="4">
        <v>3145</v>
      </c>
      <c r="M478" s="4" t="b">
        <f t="shared" si="54"/>
        <v>0</v>
      </c>
      <c r="N478" s="8">
        <f t="shared" si="55"/>
        <v>11951</v>
      </c>
      <c r="O478" t="s">
        <v>2683</v>
      </c>
      <c r="P478" t="s">
        <v>3782</v>
      </c>
      <c r="Q478" s="7">
        <f t="shared" si="50"/>
        <v>42454355</v>
      </c>
      <c r="R478" t="s">
        <v>5234</v>
      </c>
    </row>
    <row r="479" spans="1:18" x14ac:dyDescent="0.3">
      <c r="A479" t="s">
        <v>36</v>
      </c>
      <c r="B479" t="s">
        <v>37</v>
      </c>
      <c r="C479" t="s">
        <v>1525</v>
      </c>
      <c r="D479">
        <v>59</v>
      </c>
      <c r="E479">
        <v>199</v>
      </c>
      <c r="F479" s="2" t="b">
        <f t="shared" si="51"/>
        <v>0</v>
      </c>
      <c r="G479" s="2">
        <f t="shared" si="49"/>
        <v>198.7035175879397</v>
      </c>
      <c r="H479" s="1">
        <v>0.7</v>
      </c>
      <c r="I479" s="1" t="str">
        <f t="shared" si="52"/>
        <v>more than 50% Discount</v>
      </c>
      <c r="J479" s="1" t="b">
        <f t="shared" si="53"/>
        <v>1</v>
      </c>
      <c r="K479">
        <v>4</v>
      </c>
      <c r="L479" s="4">
        <v>9377</v>
      </c>
      <c r="M479" s="4" t="b">
        <f t="shared" si="54"/>
        <v>0</v>
      </c>
      <c r="N479" s="8">
        <f t="shared" si="55"/>
        <v>37508</v>
      </c>
      <c r="O479" t="s">
        <v>2392</v>
      </c>
      <c r="P479" t="s">
        <v>3474</v>
      </c>
      <c r="Q479" s="7">
        <f t="shared" si="50"/>
        <v>1866023</v>
      </c>
      <c r="R479" t="s">
        <v>5235</v>
      </c>
    </row>
    <row r="480" spans="1:18" x14ac:dyDescent="0.3">
      <c r="A480" t="s">
        <v>567</v>
      </c>
      <c r="B480" t="s">
        <v>1741</v>
      </c>
      <c r="C480" t="s">
        <v>1526</v>
      </c>
      <c r="D480">
        <v>599</v>
      </c>
      <c r="E480" s="2">
        <v>1299</v>
      </c>
      <c r="F480" s="2" t="b">
        <f t="shared" si="51"/>
        <v>0</v>
      </c>
      <c r="G480" s="2">
        <f t="shared" si="49"/>
        <v>1298.5388760585065</v>
      </c>
      <c r="H480" s="1">
        <v>0.54</v>
      </c>
      <c r="I480" s="1" t="str">
        <f t="shared" si="52"/>
        <v>more than 50% Discount</v>
      </c>
      <c r="J480" s="1" t="b">
        <f t="shared" si="53"/>
        <v>1</v>
      </c>
      <c r="K480">
        <v>4.0999999999999996</v>
      </c>
      <c r="L480" s="4">
        <v>192589</v>
      </c>
      <c r="M480" s="4" t="b">
        <f t="shared" si="54"/>
        <v>0</v>
      </c>
      <c r="N480" s="8">
        <f t="shared" si="55"/>
        <v>789614.89999999991</v>
      </c>
      <c r="O480" t="s">
        <v>2615</v>
      </c>
      <c r="P480" t="s">
        <v>3713</v>
      </c>
      <c r="Q480" s="7">
        <f t="shared" si="50"/>
        <v>250173111</v>
      </c>
      <c r="R480" t="s">
        <v>4907</v>
      </c>
    </row>
    <row r="481" spans="1:18" x14ac:dyDescent="0.3">
      <c r="A481" t="s">
        <v>568</v>
      </c>
      <c r="B481" t="s">
        <v>1819</v>
      </c>
      <c r="C481" t="s">
        <v>1526</v>
      </c>
      <c r="D481">
        <v>349</v>
      </c>
      <c r="E481">
        <v>999</v>
      </c>
      <c r="F481" s="2" t="b">
        <f t="shared" si="51"/>
        <v>0</v>
      </c>
      <c r="G481" s="2">
        <f t="shared" si="49"/>
        <v>998.65065065065062</v>
      </c>
      <c r="H481" s="1">
        <v>0.65</v>
      </c>
      <c r="I481" s="1" t="str">
        <f t="shared" si="52"/>
        <v>more than 50% Discount</v>
      </c>
      <c r="J481" s="1" t="b">
        <f t="shared" si="53"/>
        <v>1</v>
      </c>
      <c r="K481">
        <v>3.8</v>
      </c>
      <c r="L481" s="4">
        <v>16557</v>
      </c>
      <c r="M481" s="4" t="b">
        <f t="shared" si="54"/>
        <v>0</v>
      </c>
      <c r="N481" s="8">
        <f t="shared" si="55"/>
        <v>62916.6</v>
      </c>
      <c r="O481" t="s">
        <v>2684</v>
      </c>
      <c r="P481" t="s">
        <v>3783</v>
      </c>
      <c r="Q481" s="7">
        <f t="shared" si="50"/>
        <v>16540443</v>
      </c>
      <c r="R481" t="s">
        <v>5161</v>
      </c>
    </row>
    <row r="482" spans="1:18" x14ac:dyDescent="0.3">
      <c r="A482" t="s">
        <v>569</v>
      </c>
      <c r="B482" t="s">
        <v>1774</v>
      </c>
      <c r="C482" t="s">
        <v>1526</v>
      </c>
      <c r="D482" s="2">
        <v>13999</v>
      </c>
      <c r="E482" s="2">
        <v>19499</v>
      </c>
      <c r="F482" s="2" t="b">
        <f t="shared" si="51"/>
        <v>0</v>
      </c>
      <c r="G482" s="2">
        <f t="shared" si="49"/>
        <v>19498.28206574696</v>
      </c>
      <c r="H482" s="1">
        <v>0.28000000000000003</v>
      </c>
      <c r="I482" s="1" t="str">
        <f t="shared" si="52"/>
        <v>less than 50%</v>
      </c>
      <c r="J482" s="1" t="b">
        <f t="shared" si="53"/>
        <v>0</v>
      </c>
      <c r="K482">
        <v>4.0999999999999996</v>
      </c>
      <c r="L482" s="4">
        <v>18998</v>
      </c>
      <c r="M482" s="4" t="b">
        <f t="shared" si="54"/>
        <v>0</v>
      </c>
      <c r="N482" s="8">
        <f t="shared" si="55"/>
        <v>77891.799999999988</v>
      </c>
      <c r="O482" t="s">
        <v>2627</v>
      </c>
      <c r="P482" t="s">
        <v>3725</v>
      </c>
      <c r="Q482" s="7">
        <f t="shared" si="50"/>
        <v>370442002</v>
      </c>
      <c r="R482" t="s">
        <v>5236</v>
      </c>
    </row>
    <row r="483" spans="1:18" x14ac:dyDescent="0.3">
      <c r="A483" t="s">
        <v>570</v>
      </c>
      <c r="B483" t="s">
        <v>1819</v>
      </c>
      <c r="C483" t="s">
        <v>1526</v>
      </c>
      <c r="D483">
        <v>349</v>
      </c>
      <c r="E483">
        <v>999</v>
      </c>
      <c r="F483" s="2" t="b">
        <f t="shared" si="51"/>
        <v>0</v>
      </c>
      <c r="G483" s="2">
        <f t="shared" si="49"/>
        <v>998.65065065065062</v>
      </c>
      <c r="H483" s="1">
        <v>0.65</v>
      </c>
      <c r="I483" s="1" t="str">
        <f t="shared" si="52"/>
        <v>more than 50% Discount</v>
      </c>
      <c r="J483" s="1" t="b">
        <f t="shared" si="53"/>
        <v>1</v>
      </c>
      <c r="K483">
        <v>3.8</v>
      </c>
      <c r="L483" s="4">
        <v>16557</v>
      </c>
      <c r="M483" s="4" t="b">
        <f t="shared" si="54"/>
        <v>0</v>
      </c>
      <c r="N483" s="8">
        <f t="shared" si="55"/>
        <v>62916.6</v>
      </c>
      <c r="O483" t="s">
        <v>2684</v>
      </c>
      <c r="P483" t="s">
        <v>3783</v>
      </c>
      <c r="Q483" s="7">
        <f t="shared" si="50"/>
        <v>16540443</v>
      </c>
      <c r="R483" t="s">
        <v>5173</v>
      </c>
    </row>
    <row r="484" spans="1:18" x14ac:dyDescent="0.3">
      <c r="A484" t="s">
        <v>571</v>
      </c>
      <c r="B484" t="s">
        <v>572</v>
      </c>
      <c r="C484" t="s">
        <v>1526</v>
      </c>
      <c r="D484">
        <v>499</v>
      </c>
      <c r="E484">
        <v>599</v>
      </c>
      <c r="F484" s="2" t="b">
        <f t="shared" si="51"/>
        <v>0</v>
      </c>
      <c r="G484" s="2">
        <f t="shared" si="49"/>
        <v>598.16694490818031</v>
      </c>
      <c r="H484" s="1">
        <v>0.17</v>
      </c>
      <c r="I484" s="1" t="str">
        <f t="shared" si="52"/>
        <v>less than 50%</v>
      </c>
      <c r="J484" s="1" t="b">
        <f t="shared" si="53"/>
        <v>0</v>
      </c>
      <c r="K484">
        <v>4.2</v>
      </c>
      <c r="L484" s="4">
        <v>21916</v>
      </c>
      <c r="M484" s="4" t="b">
        <f t="shared" si="54"/>
        <v>0</v>
      </c>
      <c r="N484" s="8">
        <f t="shared" si="55"/>
        <v>92047.2</v>
      </c>
      <c r="O484" t="s">
        <v>2685</v>
      </c>
      <c r="P484" t="s">
        <v>3784</v>
      </c>
      <c r="Q484" s="7">
        <f t="shared" si="50"/>
        <v>13127684</v>
      </c>
      <c r="R484" t="s">
        <v>5236</v>
      </c>
    </row>
    <row r="485" spans="1:18" x14ac:dyDescent="0.3">
      <c r="A485" t="s">
        <v>573</v>
      </c>
      <c r="B485" t="s">
        <v>1729</v>
      </c>
      <c r="C485" t="s">
        <v>1526</v>
      </c>
      <c r="D485" s="2">
        <v>2199</v>
      </c>
      <c r="E485" s="2">
        <v>9999</v>
      </c>
      <c r="F485" s="2" t="b">
        <f t="shared" si="51"/>
        <v>0</v>
      </c>
      <c r="G485" s="2">
        <f t="shared" si="49"/>
        <v>9998.7800780078014</v>
      </c>
      <c r="H485" s="1">
        <v>0.78</v>
      </c>
      <c r="I485" s="1" t="str">
        <f t="shared" si="52"/>
        <v>more than 50% Discount</v>
      </c>
      <c r="J485" s="1" t="b">
        <f t="shared" si="53"/>
        <v>1</v>
      </c>
      <c r="K485">
        <v>4.2</v>
      </c>
      <c r="L485" s="4">
        <v>29472</v>
      </c>
      <c r="M485" s="4" t="b">
        <f t="shared" si="54"/>
        <v>0</v>
      </c>
      <c r="N485" s="8">
        <f t="shared" si="55"/>
        <v>123782.40000000001</v>
      </c>
      <c r="O485" t="s">
        <v>2628</v>
      </c>
      <c r="P485" t="s">
        <v>3726</v>
      </c>
      <c r="Q485" s="7">
        <f t="shared" si="50"/>
        <v>294690528</v>
      </c>
      <c r="R485" t="s">
        <v>5237</v>
      </c>
    </row>
    <row r="486" spans="1:18" x14ac:dyDescent="0.3">
      <c r="A486" t="s">
        <v>574</v>
      </c>
      <c r="B486" t="s">
        <v>1820</v>
      </c>
      <c r="C486" t="s">
        <v>1526</v>
      </c>
      <c r="D486">
        <v>95</v>
      </c>
      <c r="E486">
        <v>499</v>
      </c>
      <c r="F486" s="2" t="b">
        <f t="shared" si="51"/>
        <v>0</v>
      </c>
      <c r="G486" s="2">
        <f t="shared" si="49"/>
        <v>498.80961923847696</v>
      </c>
      <c r="H486" s="1">
        <v>0.81</v>
      </c>
      <c r="I486" s="1" t="str">
        <f t="shared" si="52"/>
        <v>more than 50% Discount</v>
      </c>
      <c r="J486" s="1" t="b">
        <f t="shared" si="53"/>
        <v>1</v>
      </c>
      <c r="K486">
        <v>4.2</v>
      </c>
      <c r="L486" s="4">
        <v>1949</v>
      </c>
      <c r="M486" s="4" t="b">
        <f t="shared" si="54"/>
        <v>0</v>
      </c>
      <c r="N486" s="8">
        <f t="shared" si="55"/>
        <v>8185.8</v>
      </c>
      <c r="O486" t="s">
        <v>2686</v>
      </c>
      <c r="P486" t="s">
        <v>3785</v>
      </c>
      <c r="Q486" s="7">
        <f t="shared" si="50"/>
        <v>972551</v>
      </c>
      <c r="R486" t="s">
        <v>5174</v>
      </c>
    </row>
    <row r="487" spans="1:18" x14ac:dyDescent="0.3">
      <c r="A487" t="s">
        <v>575</v>
      </c>
      <c r="B487" t="s">
        <v>1821</v>
      </c>
      <c r="C487" t="s">
        <v>1525</v>
      </c>
      <c r="D487">
        <v>139</v>
      </c>
      <c r="E487">
        <v>249</v>
      </c>
      <c r="F487" s="2" t="b">
        <f t="shared" si="51"/>
        <v>0</v>
      </c>
      <c r="G487" s="2">
        <f t="shared" si="49"/>
        <v>248.44176706827309</v>
      </c>
      <c r="H487" s="1">
        <v>0.44</v>
      </c>
      <c r="I487" s="1" t="str">
        <f t="shared" si="52"/>
        <v>less than 50%</v>
      </c>
      <c r="J487" s="1" t="b">
        <f t="shared" si="53"/>
        <v>0</v>
      </c>
      <c r="K487">
        <v>4</v>
      </c>
      <c r="L487" s="4">
        <v>9377</v>
      </c>
      <c r="M487" s="4" t="b">
        <f t="shared" si="54"/>
        <v>0</v>
      </c>
      <c r="N487" s="8">
        <f t="shared" si="55"/>
        <v>37508</v>
      </c>
      <c r="O487" t="s">
        <v>2392</v>
      </c>
      <c r="P487" t="s">
        <v>3474</v>
      </c>
      <c r="Q487" s="7">
        <f t="shared" si="50"/>
        <v>2334873</v>
      </c>
      <c r="R487" t="s">
        <v>5238</v>
      </c>
    </row>
    <row r="488" spans="1:18" x14ac:dyDescent="0.3">
      <c r="A488" t="s">
        <v>576</v>
      </c>
      <c r="B488" t="s">
        <v>1822</v>
      </c>
      <c r="C488" t="s">
        <v>1526</v>
      </c>
      <c r="D488" s="2">
        <v>4499</v>
      </c>
      <c r="E488" s="2">
        <v>7999</v>
      </c>
      <c r="F488" s="2" t="b">
        <f t="shared" si="51"/>
        <v>0</v>
      </c>
      <c r="G488" s="2">
        <f t="shared" si="49"/>
        <v>7998.4375546943365</v>
      </c>
      <c r="H488" s="1">
        <v>0.44</v>
      </c>
      <c r="I488" s="1" t="str">
        <f t="shared" si="52"/>
        <v>less than 50%</v>
      </c>
      <c r="J488" s="1" t="b">
        <f t="shared" si="53"/>
        <v>0</v>
      </c>
      <c r="K488">
        <v>3.5</v>
      </c>
      <c r="L488" s="4">
        <v>37</v>
      </c>
      <c r="M488" s="4" t="b">
        <f t="shared" si="54"/>
        <v>1</v>
      </c>
      <c r="N488" s="8">
        <f t="shared" si="55"/>
        <v>129.5</v>
      </c>
      <c r="O488" t="s">
        <v>2687</v>
      </c>
      <c r="P488" t="s">
        <v>3786</v>
      </c>
      <c r="Q488" s="7">
        <f t="shared" si="50"/>
        <v>295963</v>
      </c>
      <c r="R488" t="s">
        <v>4907</v>
      </c>
    </row>
    <row r="489" spans="1:18" x14ac:dyDescent="0.3">
      <c r="A489" t="s">
        <v>577</v>
      </c>
      <c r="B489" t="s">
        <v>1823</v>
      </c>
      <c r="C489" t="s">
        <v>1526</v>
      </c>
      <c r="D489">
        <v>89</v>
      </c>
      <c r="E489">
        <v>599</v>
      </c>
      <c r="F489" s="2" t="b">
        <f t="shared" si="51"/>
        <v>0</v>
      </c>
      <c r="G489" s="2">
        <f t="shared" si="49"/>
        <v>598.8514190317195</v>
      </c>
      <c r="H489" s="1">
        <v>0.85</v>
      </c>
      <c r="I489" s="1" t="str">
        <f t="shared" si="52"/>
        <v>more than 50% Discount</v>
      </c>
      <c r="J489" s="1" t="b">
        <f t="shared" si="53"/>
        <v>1</v>
      </c>
      <c r="K489">
        <v>4.3</v>
      </c>
      <c r="L489" s="4">
        <v>2351</v>
      </c>
      <c r="M489" s="4" t="b">
        <f t="shared" si="54"/>
        <v>0</v>
      </c>
      <c r="N489" s="8">
        <f t="shared" si="55"/>
        <v>10109.299999999999</v>
      </c>
      <c r="O489" t="s">
        <v>2688</v>
      </c>
      <c r="P489" t="s">
        <v>3787</v>
      </c>
      <c r="Q489" s="7">
        <f t="shared" si="50"/>
        <v>1408249</v>
      </c>
      <c r="R489" t="s">
        <v>5239</v>
      </c>
    </row>
    <row r="490" spans="1:18" x14ac:dyDescent="0.3">
      <c r="A490" t="s">
        <v>578</v>
      </c>
      <c r="B490" t="s">
        <v>1798</v>
      </c>
      <c r="C490" t="s">
        <v>1526</v>
      </c>
      <c r="D490" s="2">
        <v>15499</v>
      </c>
      <c r="E490" s="2">
        <v>20999</v>
      </c>
      <c r="F490" s="2" t="b">
        <f t="shared" si="51"/>
        <v>0</v>
      </c>
      <c r="G490" s="2">
        <f t="shared" si="49"/>
        <v>20998.261917234155</v>
      </c>
      <c r="H490" s="1">
        <v>0.26</v>
      </c>
      <c r="I490" s="1" t="str">
        <f t="shared" si="52"/>
        <v>less than 50%</v>
      </c>
      <c r="J490" s="1" t="b">
        <f t="shared" si="53"/>
        <v>0</v>
      </c>
      <c r="K490">
        <v>4.0999999999999996</v>
      </c>
      <c r="L490" s="4">
        <v>19253</v>
      </c>
      <c r="M490" s="4" t="b">
        <f t="shared" si="54"/>
        <v>0</v>
      </c>
      <c r="N490" s="8">
        <f t="shared" si="55"/>
        <v>78937.299999999988</v>
      </c>
      <c r="O490" t="s">
        <v>2632</v>
      </c>
      <c r="P490" t="s">
        <v>3731</v>
      </c>
      <c r="Q490" s="7">
        <f t="shared" si="50"/>
        <v>404293747</v>
      </c>
      <c r="R490" t="s">
        <v>5240</v>
      </c>
    </row>
    <row r="491" spans="1:18" x14ac:dyDescent="0.3">
      <c r="A491" t="s">
        <v>579</v>
      </c>
      <c r="B491" t="s">
        <v>1824</v>
      </c>
      <c r="C491" t="s">
        <v>1526</v>
      </c>
      <c r="D491" s="2">
        <v>13999</v>
      </c>
      <c r="E491" s="2">
        <v>15999</v>
      </c>
      <c r="F491" s="2" t="b">
        <f t="shared" si="51"/>
        <v>0</v>
      </c>
      <c r="G491" s="2">
        <f t="shared" si="49"/>
        <v>15998.125007812989</v>
      </c>
      <c r="H491" s="1">
        <v>0.13</v>
      </c>
      <c r="I491" s="1" t="str">
        <f t="shared" si="52"/>
        <v>less than 50%</v>
      </c>
      <c r="J491" s="1" t="b">
        <f t="shared" si="53"/>
        <v>0</v>
      </c>
      <c r="K491">
        <v>3.9</v>
      </c>
      <c r="L491" s="4">
        <v>2180</v>
      </c>
      <c r="M491" s="4" t="b">
        <f t="shared" si="54"/>
        <v>0</v>
      </c>
      <c r="N491" s="8">
        <f t="shared" si="55"/>
        <v>8502</v>
      </c>
      <c r="O491" t="s">
        <v>2689</v>
      </c>
      <c r="P491" t="s">
        <v>3788</v>
      </c>
      <c r="Q491" s="7">
        <f t="shared" si="50"/>
        <v>34877820</v>
      </c>
      <c r="R491" t="s">
        <v>5180</v>
      </c>
    </row>
    <row r="492" spans="1:18" x14ac:dyDescent="0.3">
      <c r="A492" t="s">
        <v>580</v>
      </c>
      <c r="B492" t="s">
        <v>1825</v>
      </c>
      <c r="C492" t="s">
        <v>1526</v>
      </c>
      <c r="D492" s="2">
        <v>1999</v>
      </c>
      <c r="E492" s="2">
        <v>4999</v>
      </c>
      <c r="F492" s="2" t="b">
        <f t="shared" si="51"/>
        <v>0</v>
      </c>
      <c r="G492" s="2">
        <f t="shared" si="49"/>
        <v>4998.6001200240044</v>
      </c>
      <c r="H492" s="1">
        <v>0.6</v>
      </c>
      <c r="I492" s="1" t="str">
        <f t="shared" si="52"/>
        <v>more than 50% Discount</v>
      </c>
      <c r="J492" s="1" t="b">
        <f t="shared" si="53"/>
        <v>1</v>
      </c>
      <c r="K492">
        <v>3.9</v>
      </c>
      <c r="L492" s="4">
        <v>7571</v>
      </c>
      <c r="M492" s="4" t="b">
        <f t="shared" si="54"/>
        <v>0</v>
      </c>
      <c r="N492" s="8">
        <f t="shared" si="55"/>
        <v>29526.899999999998</v>
      </c>
      <c r="O492" t="s">
        <v>2690</v>
      </c>
      <c r="P492" t="s">
        <v>3789</v>
      </c>
      <c r="Q492" s="7">
        <f t="shared" si="50"/>
        <v>37847429</v>
      </c>
      <c r="R492" t="s">
        <v>5241</v>
      </c>
    </row>
    <row r="493" spans="1:18" x14ac:dyDescent="0.3">
      <c r="A493" t="s">
        <v>581</v>
      </c>
      <c r="B493" t="s">
        <v>1826</v>
      </c>
      <c r="C493" t="s">
        <v>1526</v>
      </c>
      <c r="D493" s="2">
        <v>1399</v>
      </c>
      <c r="E493" s="2">
        <v>5999</v>
      </c>
      <c r="F493" s="2" t="b">
        <f t="shared" si="51"/>
        <v>0</v>
      </c>
      <c r="G493" s="2">
        <f t="shared" si="49"/>
        <v>5998.7667944657442</v>
      </c>
      <c r="H493" s="1">
        <v>0.77</v>
      </c>
      <c r="I493" s="1" t="str">
        <f t="shared" si="52"/>
        <v>more than 50% Discount</v>
      </c>
      <c r="J493" s="1" t="b">
        <f t="shared" si="53"/>
        <v>1</v>
      </c>
      <c r="K493">
        <v>3.3</v>
      </c>
      <c r="L493" s="4">
        <v>4415</v>
      </c>
      <c r="M493" s="4" t="b">
        <f t="shared" si="54"/>
        <v>0</v>
      </c>
      <c r="N493" s="8">
        <f t="shared" si="55"/>
        <v>14569.5</v>
      </c>
      <c r="O493" t="s">
        <v>2676</v>
      </c>
      <c r="P493" t="s">
        <v>3775</v>
      </c>
      <c r="Q493" s="7">
        <f t="shared" si="50"/>
        <v>26485585</v>
      </c>
      <c r="R493" t="s">
        <v>5242</v>
      </c>
    </row>
    <row r="494" spans="1:18" x14ac:dyDescent="0.3">
      <c r="A494" t="s">
        <v>582</v>
      </c>
      <c r="B494" t="s">
        <v>1827</v>
      </c>
      <c r="C494" t="s">
        <v>1526</v>
      </c>
      <c r="D494">
        <v>599</v>
      </c>
      <c r="E494">
        <v>999</v>
      </c>
      <c r="F494" s="2" t="b">
        <f t="shared" si="51"/>
        <v>0</v>
      </c>
      <c r="G494" s="2">
        <f t="shared" si="49"/>
        <v>998.40040040040037</v>
      </c>
      <c r="H494" s="1">
        <v>0.4</v>
      </c>
      <c r="I494" s="1" t="str">
        <f t="shared" si="52"/>
        <v>less than 50%</v>
      </c>
      <c r="J494" s="1" t="b">
        <f t="shared" si="53"/>
        <v>0</v>
      </c>
      <c r="K494">
        <v>4</v>
      </c>
      <c r="L494" s="4">
        <v>18654</v>
      </c>
      <c r="M494" s="4" t="b">
        <f t="shared" si="54"/>
        <v>0</v>
      </c>
      <c r="N494" s="8">
        <f t="shared" si="55"/>
        <v>74616</v>
      </c>
      <c r="O494" t="s">
        <v>2691</v>
      </c>
      <c r="P494" t="s">
        <v>3790</v>
      </c>
      <c r="Q494" s="7">
        <f t="shared" si="50"/>
        <v>18635346</v>
      </c>
      <c r="R494" t="s">
        <v>5226</v>
      </c>
    </row>
    <row r="495" spans="1:18" x14ac:dyDescent="0.3">
      <c r="A495" t="s">
        <v>583</v>
      </c>
      <c r="B495" t="s">
        <v>1828</v>
      </c>
      <c r="C495" t="s">
        <v>1526</v>
      </c>
      <c r="D495">
        <v>199</v>
      </c>
      <c r="E495" s="2">
        <v>1099</v>
      </c>
      <c r="F495" s="2" t="b">
        <f t="shared" si="51"/>
        <v>0</v>
      </c>
      <c r="G495" s="2">
        <f t="shared" si="49"/>
        <v>1098.8189262966332</v>
      </c>
      <c r="H495" s="1">
        <v>0.82</v>
      </c>
      <c r="I495" s="1" t="str">
        <f t="shared" si="52"/>
        <v>more than 50% Discount</v>
      </c>
      <c r="J495" s="1" t="b">
        <f t="shared" si="53"/>
        <v>1</v>
      </c>
      <c r="K495">
        <v>4</v>
      </c>
      <c r="L495" s="4">
        <v>3197</v>
      </c>
      <c r="M495" s="4" t="b">
        <f t="shared" si="54"/>
        <v>0</v>
      </c>
      <c r="N495" s="8">
        <f t="shared" si="55"/>
        <v>12788</v>
      </c>
      <c r="O495" t="s">
        <v>2692</v>
      </c>
      <c r="P495" t="s">
        <v>3791</v>
      </c>
      <c r="Q495" s="7">
        <f t="shared" si="50"/>
        <v>3513503</v>
      </c>
      <c r="R495" t="s">
        <v>5243</v>
      </c>
    </row>
    <row r="496" spans="1:18" x14ac:dyDescent="0.3">
      <c r="A496" t="s">
        <v>584</v>
      </c>
      <c r="B496" t="s">
        <v>1829</v>
      </c>
      <c r="C496" t="s">
        <v>1526</v>
      </c>
      <c r="D496" s="2">
        <v>1799</v>
      </c>
      <c r="E496" s="2">
        <v>6990</v>
      </c>
      <c r="F496" s="2" t="b">
        <f t="shared" si="51"/>
        <v>0</v>
      </c>
      <c r="G496" s="2">
        <f t="shared" si="49"/>
        <v>6989.7426323319023</v>
      </c>
      <c r="H496" s="1">
        <v>0.74</v>
      </c>
      <c r="I496" s="1" t="str">
        <f t="shared" si="52"/>
        <v>more than 50% Discount</v>
      </c>
      <c r="J496" s="1" t="b">
        <f t="shared" si="53"/>
        <v>1</v>
      </c>
      <c r="K496">
        <v>4</v>
      </c>
      <c r="L496" s="4">
        <v>26880</v>
      </c>
      <c r="M496" s="4" t="b">
        <f t="shared" si="54"/>
        <v>0</v>
      </c>
      <c r="N496" s="8">
        <f t="shared" si="55"/>
        <v>107520</v>
      </c>
      <c r="O496" t="s">
        <v>2693</v>
      </c>
      <c r="P496" t="s">
        <v>3792</v>
      </c>
      <c r="Q496" s="7">
        <f t="shared" si="50"/>
        <v>187891200</v>
      </c>
      <c r="R496" t="s">
        <v>5244</v>
      </c>
    </row>
    <row r="497" spans="1:18" x14ac:dyDescent="0.3">
      <c r="A497" t="s">
        <v>585</v>
      </c>
      <c r="B497" t="s">
        <v>1830</v>
      </c>
      <c r="C497" t="s">
        <v>1526</v>
      </c>
      <c r="D497" s="2">
        <v>1499</v>
      </c>
      <c r="E497" s="2">
        <v>6990</v>
      </c>
      <c r="F497" s="2" t="b">
        <f t="shared" si="51"/>
        <v>0</v>
      </c>
      <c r="G497" s="2">
        <f t="shared" si="49"/>
        <v>6989.785550786838</v>
      </c>
      <c r="H497" s="1">
        <v>0.79</v>
      </c>
      <c r="I497" s="1" t="str">
        <f t="shared" si="52"/>
        <v>more than 50% Discount</v>
      </c>
      <c r="J497" s="1" t="b">
        <f t="shared" si="53"/>
        <v>1</v>
      </c>
      <c r="K497">
        <v>3.9</v>
      </c>
      <c r="L497" s="4">
        <v>21796</v>
      </c>
      <c r="M497" s="4" t="b">
        <f t="shared" si="54"/>
        <v>0</v>
      </c>
      <c r="N497" s="8">
        <f t="shared" si="55"/>
        <v>85004.4</v>
      </c>
      <c r="O497" t="s">
        <v>2614</v>
      </c>
      <c r="P497" t="s">
        <v>3712</v>
      </c>
      <c r="Q497" s="7">
        <f t="shared" si="50"/>
        <v>152354040</v>
      </c>
      <c r="R497" t="s">
        <v>5245</v>
      </c>
    </row>
    <row r="498" spans="1:18" x14ac:dyDescent="0.3">
      <c r="A498" t="s">
        <v>586</v>
      </c>
      <c r="B498" t="s">
        <v>1831</v>
      </c>
      <c r="C498" t="s">
        <v>1526</v>
      </c>
      <c r="D498" s="2">
        <v>20999</v>
      </c>
      <c r="E498" s="2">
        <v>29990</v>
      </c>
      <c r="F498" s="2" t="b">
        <f t="shared" si="51"/>
        <v>0</v>
      </c>
      <c r="G498" s="2">
        <f t="shared" si="49"/>
        <v>29989.299799933313</v>
      </c>
      <c r="H498" s="1">
        <v>0.3</v>
      </c>
      <c r="I498" s="1" t="str">
        <f t="shared" si="52"/>
        <v>less than 50%</v>
      </c>
      <c r="J498" s="1" t="b">
        <f t="shared" si="53"/>
        <v>0</v>
      </c>
      <c r="K498">
        <v>4.3</v>
      </c>
      <c r="L498" s="4">
        <v>9499</v>
      </c>
      <c r="M498" s="4" t="b">
        <f t="shared" si="54"/>
        <v>0</v>
      </c>
      <c r="N498" s="8">
        <f t="shared" si="55"/>
        <v>40845.699999999997</v>
      </c>
      <c r="O498" t="s">
        <v>2668</v>
      </c>
      <c r="P498" t="s">
        <v>3767</v>
      </c>
      <c r="Q498" s="7">
        <f t="shared" si="50"/>
        <v>284875010</v>
      </c>
      <c r="R498" t="s">
        <v>5160</v>
      </c>
    </row>
    <row r="499" spans="1:18" x14ac:dyDescent="0.3">
      <c r="A499" t="s">
        <v>587</v>
      </c>
      <c r="B499" t="s">
        <v>1832</v>
      </c>
      <c r="C499" t="s">
        <v>1526</v>
      </c>
      <c r="D499" s="2">
        <v>12999</v>
      </c>
      <c r="E499" s="2">
        <v>13499</v>
      </c>
      <c r="F499" s="2" t="b">
        <f t="shared" si="51"/>
        <v>0</v>
      </c>
      <c r="G499" s="2">
        <f t="shared" si="49"/>
        <v>13498.037039780724</v>
      </c>
      <c r="H499" s="1">
        <v>0.04</v>
      </c>
      <c r="I499" s="1" t="str">
        <f t="shared" si="52"/>
        <v>less than 50%</v>
      </c>
      <c r="J499" s="1" t="b">
        <f t="shared" si="53"/>
        <v>0</v>
      </c>
      <c r="K499">
        <v>4.0999999999999996</v>
      </c>
      <c r="L499" s="4">
        <v>56098</v>
      </c>
      <c r="M499" s="4" t="b">
        <f t="shared" si="54"/>
        <v>0</v>
      </c>
      <c r="N499" s="8">
        <f t="shared" si="55"/>
        <v>230001.8</v>
      </c>
      <c r="O499" t="s">
        <v>2694</v>
      </c>
      <c r="P499" t="s">
        <v>3793</v>
      </c>
      <c r="Q499" s="7">
        <f t="shared" si="50"/>
        <v>757266902</v>
      </c>
      <c r="R499" t="s">
        <v>5218</v>
      </c>
    </row>
    <row r="500" spans="1:18" x14ac:dyDescent="0.3">
      <c r="A500" t="s">
        <v>588</v>
      </c>
      <c r="B500" t="s">
        <v>1833</v>
      </c>
      <c r="C500" t="s">
        <v>1526</v>
      </c>
      <c r="D500" s="2">
        <v>16999</v>
      </c>
      <c r="E500" s="2">
        <v>20999</v>
      </c>
      <c r="F500" s="2" t="b">
        <f t="shared" si="51"/>
        <v>0</v>
      </c>
      <c r="G500" s="2">
        <f t="shared" si="49"/>
        <v>20998.190485261202</v>
      </c>
      <c r="H500" s="1">
        <v>0.19</v>
      </c>
      <c r="I500" s="1" t="str">
        <f t="shared" si="52"/>
        <v>less than 50%</v>
      </c>
      <c r="J500" s="1" t="b">
        <f t="shared" si="53"/>
        <v>0</v>
      </c>
      <c r="K500">
        <v>4.0999999999999996</v>
      </c>
      <c r="L500" s="4">
        <v>31822</v>
      </c>
      <c r="M500" s="4" t="b">
        <f t="shared" si="54"/>
        <v>0</v>
      </c>
      <c r="N500" s="8">
        <f t="shared" si="55"/>
        <v>130470.19999999998</v>
      </c>
      <c r="O500" t="s">
        <v>2695</v>
      </c>
      <c r="P500" t="s">
        <v>3794</v>
      </c>
      <c r="Q500" s="7">
        <f t="shared" si="50"/>
        <v>668230178</v>
      </c>
      <c r="R500" t="s">
        <v>5246</v>
      </c>
    </row>
    <row r="501" spans="1:18" x14ac:dyDescent="0.3">
      <c r="A501" t="s">
        <v>589</v>
      </c>
      <c r="B501" t="s">
        <v>1803</v>
      </c>
      <c r="C501" t="s">
        <v>1526</v>
      </c>
      <c r="D501" s="2">
        <v>19999</v>
      </c>
      <c r="E501" s="2">
        <v>27990</v>
      </c>
      <c r="F501" s="2" t="b">
        <f t="shared" si="51"/>
        <v>0</v>
      </c>
      <c r="G501" s="2">
        <f t="shared" si="49"/>
        <v>27989.285494819578</v>
      </c>
      <c r="H501" s="1">
        <v>0.28999999999999998</v>
      </c>
      <c r="I501" s="1" t="str">
        <f t="shared" si="52"/>
        <v>less than 50%</v>
      </c>
      <c r="J501" s="1" t="b">
        <f t="shared" si="53"/>
        <v>0</v>
      </c>
      <c r="K501">
        <v>4.3</v>
      </c>
      <c r="L501" s="4">
        <v>9499</v>
      </c>
      <c r="M501" s="4" t="b">
        <f t="shared" si="54"/>
        <v>0</v>
      </c>
      <c r="N501" s="8">
        <f t="shared" si="55"/>
        <v>40845.699999999997</v>
      </c>
      <c r="O501" t="s">
        <v>2668</v>
      </c>
      <c r="P501" t="s">
        <v>3767</v>
      </c>
      <c r="Q501" s="7">
        <f t="shared" si="50"/>
        <v>265877010</v>
      </c>
      <c r="R501" t="s">
        <v>5247</v>
      </c>
    </row>
    <row r="502" spans="1:18" x14ac:dyDescent="0.3">
      <c r="A502" t="s">
        <v>590</v>
      </c>
      <c r="B502" t="s">
        <v>1834</v>
      </c>
      <c r="C502" t="s">
        <v>1526</v>
      </c>
      <c r="D502" s="2">
        <v>12999</v>
      </c>
      <c r="E502" s="2">
        <v>18999</v>
      </c>
      <c r="F502" s="2" t="b">
        <f t="shared" si="51"/>
        <v>0</v>
      </c>
      <c r="G502" s="2">
        <f t="shared" si="49"/>
        <v>18998.315806095059</v>
      </c>
      <c r="H502" s="1">
        <v>0.32</v>
      </c>
      <c r="I502" s="1" t="str">
        <f t="shared" si="52"/>
        <v>less than 50%</v>
      </c>
      <c r="J502" s="1" t="b">
        <f t="shared" si="53"/>
        <v>0</v>
      </c>
      <c r="K502">
        <v>4.0999999999999996</v>
      </c>
      <c r="L502" s="4">
        <v>50772</v>
      </c>
      <c r="M502" s="4" t="b">
        <f t="shared" si="54"/>
        <v>0</v>
      </c>
      <c r="N502" s="8">
        <f t="shared" si="55"/>
        <v>208165.19999999998</v>
      </c>
      <c r="O502" t="s">
        <v>2658</v>
      </c>
      <c r="P502" t="s">
        <v>3757</v>
      </c>
      <c r="Q502" s="7">
        <f t="shared" si="50"/>
        <v>964617228</v>
      </c>
      <c r="R502" t="s">
        <v>5218</v>
      </c>
    </row>
    <row r="503" spans="1:18" x14ac:dyDescent="0.3">
      <c r="A503" t="s">
        <v>591</v>
      </c>
      <c r="B503" t="s">
        <v>1835</v>
      </c>
      <c r="C503" t="s">
        <v>1526</v>
      </c>
      <c r="D503" s="2">
        <v>2999</v>
      </c>
      <c r="E503" s="2">
        <v>5999</v>
      </c>
      <c r="F503" s="2" t="b">
        <f t="shared" si="51"/>
        <v>0</v>
      </c>
      <c r="G503" s="2">
        <f t="shared" si="49"/>
        <v>5998.500083347225</v>
      </c>
      <c r="H503" s="1">
        <v>0.5</v>
      </c>
      <c r="I503" s="1" t="b">
        <f t="shared" si="52"/>
        <v>0</v>
      </c>
      <c r="J503" s="1" t="b">
        <f t="shared" si="53"/>
        <v>1</v>
      </c>
      <c r="K503">
        <v>4.0999999999999996</v>
      </c>
      <c r="L503" s="4">
        <v>7148</v>
      </c>
      <c r="M503" s="4" t="b">
        <f t="shared" si="54"/>
        <v>0</v>
      </c>
      <c r="N503" s="8">
        <f t="shared" si="55"/>
        <v>29306.799999999999</v>
      </c>
      <c r="O503" t="s">
        <v>2397</v>
      </c>
      <c r="P503" t="s">
        <v>3795</v>
      </c>
      <c r="Q503" s="7">
        <f t="shared" si="50"/>
        <v>42880852</v>
      </c>
      <c r="R503" t="s">
        <v>5208</v>
      </c>
    </row>
    <row r="504" spans="1:18" x14ac:dyDescent="0.3">
      <c r="A504" t="s">
        <v>45</v>
      </c>
      <c r="B504" t="s">
        <v>1556</v>
      </c>
      <c r="C504" t="s">
        <v>1525</v>
      </c>
      <c r="D504">
        <v>299</v>
      </c>
      <c r="E504">
        <v>999</v>
      </c>
      <c r="F504" s="2" t="b">
        <f t="shared" si="51"/>
        <v>0</v>
      </c>
      <c r="G504" s="2">
        <f t="shared" si="49"/>
        <v>998.70070070070074</v>
      </c>
      <c r="H504" s="1">
        <v>0.7</v>
      </c>
      <c r="I504" s="1" t="str">
        <f t="shared" si="52"/>
        <v>more than 50% Discount</v>
      </c>
      <c r="J504" s="1" t="b">
        <f t="shared" si="53"/>
        <v>1</v>
      </c>
      <c r="K504">
        <v>4.3</v>
      </c>
      <c r="L504" s="4">
        <v>20850</v>
      </c>
      <c r="M504" s="4" t="b">
        <f t="shared" si="54"/>
        <v>0</v>
      </c>
      <c r="N504" s="8">
        <f t="shared" si="55"/>
        <v>89655</v>
      </c>
      <c r="O504" t="s">
        <v>2397</v>
      </c>
      <c r="P504" t="s">
        <v>3796</v>
      </c>
      <c r="Q504" s="7">
        <f t="shared" si="50"/>
        <v>20829150</v>
      </c>
      <c r="R504" t="s">
        <v>5248</v>
      </c>
    </row>
    <row r="505" spans="1:18" x14ac:dyDescent="0.3">
      <c r="A505" t="s">
        <v>44</v>
      </c>
      <c r="B505" t="s">
        <v>1555</v>
      </c>
      <c r="C505" t="s">
        <v>1525</v>
      </c>
      <c r="D505">
        <v>970</v>
      </c>
      <c r="E505" s="2">
        <v>1999</v>
      </c>
      <c r="F505" s="2" t="b">
        <f t="shared" si="51"/>
        <v>0</v>
      </c>
      <c r="G505" s="2">
        <f t="shared" si="49"/>
        <v>1998.5147573786894</v>
      </c>
      <c r="H505" s="1">
        <v>0.51</v>
      </c>
      <c r="I505" s="1" t="str">
        <f t="shared" si="52"/>
        <v>more than 50% Discount</v>
      </c>
      <c r="J505" s="1" t="b">
        <f t="shared" si="53"/>
        <v>1</v>
      </c>
      <c r="K505">
        <v>4.4000000000000004</v>
      </c>
      <c r="L505" s="4">
        <v>184</v>
      </c>
      <c r="M505" s="4" t="b">
        <f t="shared" si="54"/>
        <v>1</v>
      </c>
      <c r="N505" s="8">
        <f t="shared" si="55"/>
        <v>809.6</v>
      </c>
      <c r="O505" t="s">
        <v>2397</v>
      </c>
      <c r="P505" t="s">
        <v>3479</v>
      </c>
      <c r="Q505" s="7">
        <f t="shared" si="50"/>
        <v>367816</v>
      </c>
      <c r="R505" t="s">
        <v>5249</v>
      </c>
    </row>
    <row r="506" spans="1:18" x14ac:dyDescent="0.3">
      <c r="A506" t="s">
        <v>592</v>
      </c>
      <c r="B506" t="s">
        <v>4827</v>
      </c>
      <c r="C506" t="s">
        <v>1526</v>
      </c>
      <c r="D506">
        <v>329</v>
      </c>
      <c r="E506">
        <v>999</v>
      </c>
      <c r="F506" s="2" t="b">
        <f t="shared" si="51"/>
        <v>0</v>
      </c>
      <c r="G506" s="2">
        <f t="shared" si="49"/>
        <v>998.67067067067069</v>
      </c>
      <c r="H506" s="1">
        <v>0.67</v>
      </c>
      <c r="I506" s="1" t="str">
        <f t="shared" si="52"/>
        <v>more than 50% Discount</v>
      </c>
      <c r="J506" s="1" t="b">
        <f t="shared" si="53"/>
        <v>1</v>
      </c>
      <c r="K506">
        <v>4.2</v>
      </c>
      <c r="L506" s="4">
        <v>3492</v>
      </c>
      <c r="M506" s="4" t="b">
        <f t="shared" si="54"/>
        <v>0</v>
      </c>
      <c r="N506" s="8">
        <f t="shared" si="55"/>
        <v>14666.400000000001</v>
      </c>
      <c r="O506" t="s">
        <v>2696</v>
      </c>
      <c r="P506" t="s">
        <v>3797</v>
      </c>
      <c r="Q506" s="7">
        <f t="shared" si="50"/>
        <v>3488508</v>
      </c>
      <c r="R506" t="s">
        <v>4912</v>
      </c>
    </row>
    <row r="507" spans="1:18" x14ac:dyDescent="0.3">
      <c r="A507" t="s">
        <v>593</v>
      </c>
      <c r="B507" t="s">
        <v>1811</v>
      </c>
      <c r="C507" t="s">
        <v>1526</v>
      </c>
      <c r="D507" s="2">
        <v>1299</v>
      </c>
      <c r="E507" s="2">
        <v>5999</v>
      </c>
      <c r="F507" s="2" t="b">
        <f t="shared" si="51"/>
        <v>0</v>
      </c>
      <c r="G507" s="2">
        <f t="shared" si="49"/>
        <v>5998.7834639106513</v>
      </c>
      <c r="H507" s="1">
        <v>0.78</v>
      </c>
      <c r="I507" s="1" t="str">
        <f t="shared" si="52"/>
        <v>more than 50% Discount</v>
      </c>
      <c r="J507" s="1" t="b">
        <f t="shared" si="53"/>
        <v>1</v>
      </c>
      <c r="K507">
        <v>3.3</v>
      </c>
      <c r="L507" s="4">
        <v>4415</v>
      </c>
      <c r="M507" s="4" t="b">
        <f t="shared" si="54"/>
        <v>0</v>
      </c>
      <c r="N507" s="8">
        <f t="shared" si="55"/>
        <v>14569.5</v>
      </c>
      <c r="O507" t="s">
        <v>2676</v>
      </c>
      <c r="P507" t="s">
        <v>3775</v>
      </c>
      <c r="Q507" s="7">
        <f t="shared" si="50"/>
        <v>26485585</v>
      </c>
      <c r="R507" t="s">
        <v>5250</v>
      </c>
    </row>
    <row r="508" spans="1:18" x14ac:dyDescent="0.3">
      <c r="A508" t="s">
        <v>594</v>
      </c>
      <c r="B508" t="s">
        <v>1737</v>
      </c>
      <c r="C508" t="s">
        <v>1526</v>
      </c>
      <c r="D508" s="2">
        <v>1989</v>
      </c>
      <c r="E508" s="2">
        <v>3500</v>
      </c>
      <c r="F508" s="2" t="b">
        <f t="shared" si="51"/>
        <v>0</v>
      </c>
      <c r="G508" s="2">
        <f t="shared" si="49"/>
        <v>3499.4317142857144</v>
      </c>
      <c r="H508" s="1">
        <v>0.43</v>
      </c>
      <c r="I508" s="1" t="str">
        <f t="shared" si="52"/>
        <v>less than 50%</v>
      </c>
      <c r="J508" s="1" t="b">
        <f t="shared" si="53"/>
        <v>0</v>
      </c>
      <c r="K508">
        <v>4.4000000000000004</v>
      </c>
      <c r="L508" s="4">
        <v>67260</v>
      </c>
      <c r="M508" s="4" t="b">
        <f t="shared" si="54"/>
        <v>0</v>
      </c>
      <c r="N508" s="8">
        <f t="shared" si="55"/>
        <v>295944</v>
      </c>
      <c r="O508" t="s">
        <v>2611</v>
      </c>
      <c r="P508" t="s">
        <v>3709</v>
      </c>
      <c r="Q508" s="7">
        <f t="shared" si="50"/>
        <v>235410000</v>
      </c>
      <c r="R508" t="s">
        <v>5226</v>
      </c>
    </row>
    <row r="509" spans="1:18" x14ac:dyDescent="0.3">
      <c r="A509" t="s">
        <v>595</v>
      </c>
      <c r="B509" t="s">
        <v>1729</v>
      </c>
      <c r="C509" t="s">
        <v>1526</v>
      </c>
      <c r="D509" s="2">
        <v>1999</v>
      </c>
      <c r="E509" s="2">
        <v>9999</v>
      </c>
      <c r="F509" s="2" t="b">
        <f t="shared" si="51"/>
        <v>0</v>
      </c>
      <c r="G509" s="2">
        <f t="shared" si="49"/>
        <v>9998.8000800080008</v>
      </c>
      <c r="H509" s="1">
        <v>0.8</v>
      </c>
      <c r="I509" s="1" t="str">
        <f t="shared" si="52"/>
        <v>more than 50% Discount</v>
      </c>
      <c r="J509" s="1" t="b">
        <f t="shared" si="53"/>
        <v>1</v>
      </c>
      <c r="K509">
        <v>4.3</v>
      </c>
      <c r="L509" s="4">
        <v>27704</v>
      </c>
      <c r="M509" s="4" t="b">
        <f t="shared" si="54"/>
        <v>0</v>
      </c>
      <c r="N509" s="8">
        <f t="shared" si="55"/>
        <v>119127.2</v>
      </c>
      <c r="O509" t="s">
        <v>2606</v>
      </c>
      <c r="P509" t="s">
        <v>3704</v>
      </c>
      <c r="Q509" s="7">
        <f t="shared" si="50"/>
        <v>277012296</v>
      </c>
      <c r="R509" t="s">
        <v>5157</v>
      </c>
    </row>
    <row r="510" spans="1:18" x14ac:dyDescent="0.3">
      <c r="A510" t="s">
        <v>596</v>
      </c>
      <c r="B510" t="s">
        <v>1788</v>
      </c>
      <c r="C510" t="s">
        <v>1526</v>
      </c>
      <c r="D510" s="2">
        <v>12999</v>
      </c>
      <c r="E510" s="2">
        <v>18999</v>
      </c>
      <c r="F510" s="2" t="b">
        <f t="shared" si="51"/>
        <v>0</v>
      </c>
      <c r="G510" s="2">
        <f t="shared" si="49"/>
        <v>18998.315806095059</v>
      </c>
      <c r="H510" s="1">
        <v>0.32</v>
      </c>
      <c r="I510" s="1" t="str">
        <f t="shared" si="52"/>
        <v>less than 50%</v>
      </c>
      <c r="J510" s="1" t="b">
        <f t="shared" si="53"/>
        <v>0</v>
      </c>
      <c r="K510">
        <v>4.0999999999999996</v>
      </c>
      <c r="L510" s="4">
        <v>50772</v>
      </c>
      <c r="M510" s="4" t="b">
        <f t="shared" si="54"/>
        <v>0</v>
      </c>
      <c r="N510" s="8">
        <f t="shared" si="55"/>
        <v>208165.19999999998</v>
      </c>
      <c r="O510" t="s">
        <v>2658</v>
      </c>
      <c r="P510" t="s">
        <v>3757</v>
      </c>
      <c r="Q510" s="7">
        <f t="shared" si="50"/>
        <v>964617228</v>
      </c>
      <c r="R510" t="s">
        <v>5152</v>
      </c>
    </row>
    <row r="511" spans="1:18" x14ac:dyDescent="0.3">
      <c r="A511" t="s">
        <v>597</v>
      </c>
      <c r="B511" t="s">
        <v>598</v>
      </c>
      <c r="C511" t="s">
        <v>1526</v>
      </c>
      <c r="D511" s="2">
        <v>1499</v>
      </c>
      <c r="E511" s="2">
        <v>4999</v>
      </c>
      <c r="F511" s="2" t="b">
        <f t="shared" si="51"/>
        <v>0</v>
      </c>
      <c r="G511" s="2">
        <f t="shared" si="49"/>
        <v>4998.700140028006</v>
      </c>
      <c r="H511" s="1">
        <v>0.7</v>
      </c>
      <c r="I511" s="1" t="str">
        <f t="shared" si="52"/>
        <v>more than 50% Discount</v>
      </c>
      <c r="J511" s="1" t="b">
        <f t="shared" si="53"/>
        <v>1</v>
      </c>
      <c r="K511">
        <v>4</v>
      </c>
      <c r="L511" s="4">
        <v>92588</v>
      </c>
      <c r="M511" s="4" t="b">
        <f t="shared" si="54"/>
        <v>0</v>
      </c>
      <c r="N511" s="8">
        <f t="shared" si="55"/>
        <v>370352</v>
      </c>
      <c r="O511" t="s">
        <v>2697</v>
      </c>
      <c r="P511" t="s">
        <v>3798</v>
      </c>
      <c r="Q511" s="7">
        <f t="shared" si="50"/>
        <v>462847412</v>
      </c>
      <c r="R511" t="s">
        <v>5208</v>
      </c>
    </row>
    <row r="512" spans="1:18" x14ac:dyDescent="0.3">
      <c r="A512" t="s">
        <v>599</v>
      </c>
      <c r="B512" t="s">
        <v>1836</v>
      </c>
      <c r="C512" t="s">
        <v>1526</v>
      </c>
      <c r="D512" s="2">
        <v>16999</v>
      </c>
      <c r="E512" s="2">
        <v>20999</v>
      </c>
      <c r="F512" s="2" t="b">
        <f t="shared" si="51"/>
        <v>0</v>
      </c>
      <c r="G512" s="2">
        <f t="shared" si="49"/>
        <v>20998.190485261202</v>
      </c>
      <c r="H512" s="1">
        <v>0.19</v>
      </c>
      <c r="I512" s="1" t="str">
        <f t="shared" si="52"/>
        <v>less than 50%</v>
      </c>
      <c r="J512" s="1" t="b">
        <f t="shared" si="53"/>
        <v>0</v>
      </c>
      <c r="K512">
        <v>4.0999999999999996</v>
      </c>
      <c r="L512" s="4">
        <v>31822</v>
      </c>
      <c r="M512" s="4" t="b">
        <f t="shared" si="54"/>
        <v>0</v>
      </c>
      <c r="N512" s="8">
        <f t="shared" si="55"/>
        <v>130470.19999999998</v>
      </c>
      <c r="O512" t="s">
        <v>2695</v>
      </c>
      <c r="P512" t="s">
        <v>3794</v>
      </c>
      <c r="Q512" s="7">
        <f t="shared" si="50"/>
        <v>668230178</v>
      </c>
      <c r="R512" t="s">
        <v>5251</v>
      </c>
    </row>
    <row r="513" spans="1:18" x14ac:dyDescent="0.3">
      <c r="A513" t="s">
        <v>600</v>
      </c>
      <c r="B513" t="s">
        <v>1837</v>
      </c>
      <c r="C513" t="s">
        <v>1526</v>
      </c>
      <c r="D513" s="2">
        <v>1999</v>
      </c>
      <c r="E513" s="2">
        <v>8499</v>
      </c>
      <c r="F513" s="2" t="b">
        <f t="shared" si="51"/>
        <v>0</v>
      </c>
      <c r="G513" s="2">
        <f t="shared" si="49"/>
        <v>8498.7647958583366</v>
      </c>
      <c r="H513" s="1">
        <v>0.76</v>
      </c>
      <c r="I513" s="1" t="str">
        <f t="shared" si="52"/>
        <v>more than 50% Discount</v>
      </c>
      <c r="J513" s="1" t="b">
        <f t="shared" si="53"/>
        <v>1</v>
      </c>
      <c r="K513">
        <v>4.3</v>
      </c>
      <c r="L513" s="4">
        <v>240</v>
      </c>
      <c r="M513" s="4" t="b">
        <f t="shared" si="54"/>
        <v>1</v>
      </c>
      <c r="N513" s="8">
        <f t="shared" si="55"/>
        <v>1032</v>
      </c>
      <c r="O513" t="s">
        <v>2397</v>
      </c>
      <c r="P513" t="s">
        <v>3799</v>
      </c>
      <c r="Q513" s="7">
        <f t="shared" si="50"/>
        <v>2039760</v>
      </c>
      <c r="R513" t="s">
        <v>5247</v>
      </c>
    </row>
    <row r="514" spans="1:18" x14ac:dyDescent="0.3">
      <c r="A514" t="s">
        <v>601</v>
      </c>
      <c r="B514" t="s">
        <v>1838</v>
      </c>
      <c r="C514" t="s">
        <v>1526</v>
      </c>
      <c r="D514" s="2">
        <v>4999</v>
      </c>
      <c r="E514" s="2">
        <v>6999</v>
      </c>
      <c r="F514" s="2" t="b">
        <f t="shared" si="51"/>
        <v>0</v>
      </c>
      <c r="G514" s="2">
        <f t="shared" ref="G514:G577" si="56">E514-D514/E514</f>
        <v>6998.2857551078723</v>
      </c>
      <c r="H514" s="1">
        <v>0.28999999999999998</v>
      </c>
      <c r="I514" s="1" t="str">
        <f t="shared" si="52"/>
        <v>less than 50%</v>
      </c>
      <c r="J514" s="1" t="b">
        <f t="shared" si="53"/>
        <v>0</v>
      </c>
      <c r="K514">
        <v>3.8</v>
      </c>
      <c r="L514" s="4">
        <v>758</v>
      </c>
      <c r="M514" s="4" t="b">
        <f t="shared" si="54"/>
        <v>1</v>
      </c>
      <c r="N514" s="8">
        <f t="shared" si="55"/>
        <v>2880.4</v>
      </c>
      <c r="O514" t="s">
        <v>2698</v>
      </c>
      <c r="P514" t="s">
        <v>3800</v>
      </c>
      <c r="Q514" s="7">
        <f t="shared" ref="Q514:Q577" si="57">E514*L514</f>
        <v>5305242</v>
      </c>
      <c r="R514" t="s">
        <v>5252</v>
      </c>
    </row>
    <row r="515" spans="1:18" x14ac:dyDescent="0.3">
      <c r="A515" t="s">
        <v>51</v>
      </c>
      <c r="B515" t="s">
        <v>1561</v>
      </c>
      <c r="C515" t="s">
        <v>1525</v>
      </c>
      <c r="D515">
        <v>99</v>
      </c>
      <c r="E515">
        <v>666.66</v>
      </c>
      <c r="F515" s="2" t="b">
        <f t="shared" ref="F515:F578" si="58">E514 =
IF(E514 &lt; 200, "&lt;₹200",
   IF(E514 &lt;= 500, "₹200–₹500", "&gt;₹500"))</f>
        <v>0</v>
      </c>
      <c r="G515" s="2">
        <f t="shared" si="56"/>
        <v>666.51149851498508</v>
      </c>
      <c r="H515" s="1">
        <v>0.85</v>
      </c>
      <c r="I515" s="1" t="str">
        <f t="shared" ref="I515:I578" si="59">IF(H515&lt;49%,"less than 50%",IF(H515&gt;50%,"more than 50% Discount"))</f>
        <v>more than 50% Discount</v>
      </c>
      <c r="J515" s="1" t="b">
        <f t="shared" ref="J515:J578" si="60">H515&gt;=50%</f>
        <v>1</v>
      </c>
      <c r="K515">
        <v>3.9</v>
      </c>
      <c r="L515" s="4">
        <v>24870</v>
      </c>
      <c r="M515" s="4" t="b">
        <f t="shared" ref="M515:M578" si="61">L515&lt;1000</f>
        <v>0</v>
      </c>
      <c r="N515" s="8">
        <f t="shared" ref="N515:N578" si="62">K515*L515</f>
        <v>96993</v>
      </c>
      <c r="O515" t="s">
        <v>2377</v>
      </c>
      <c r="P515" t="s">
        <v>3459</v>
      </c>
      <c r="Q515" s="7">
        <f t="shared" si="57"/>
        <v>16579834.199999999</v>
      </c>
      <c r="R515" t="s">
        <v>5253</v>
      </c>
    </row>
    <row r="516" spans="1:18" x14ac:dyDescent="0.3">
      <c r="A516" t="s">
        <v>602</v>
      </c>
      <c r="B516" t="s">
        <v>1839</v>
      </c>
      <c r="C516" t="s">
        <v>1526</v>
      </c>
      <c r="D516" s="2">
        <v>2499</v>
      </c>
      <c r="E516" s="2">
        <v>5999</v>
      </c>
      <c r="F516" s="2" t="b">
        <f t="shared" si="58"/>
        <v>0</v>
      </c>
      <c r="G516" s="2">
        <f t="shared" si="56"/>
        <v>5998.5834305717617</v>
      </c>
      <c r="H516" s="1">
        <v>0.57999999999999996</v>
      </c>
      <c r="I516" s="1" t="str">
        <f t="shared" si="59"/>
        <v>more than 50% Discount</v>
      </c>
      <c r="J516" s="1" t="b">
        <f t="shared" si="60"/>
        <v>1</v>
      </c>
      <c r="K516">
        <v>3.7</v>
      </c>
      <c r="L516" s="4">
        <v>828</v>
      </c>
      <c r="M516" s="4" t="b">
        <f t="shared" si="61"/>
        <v>1</v>
      </c>
      <c r="N516" s="8">
        <f t="shared" si="62"/>
        <v>3063.6000000000004</v>
      </c>
      <c r="O516" t="s">
        <v>2397</v>
      </c>
      <c r="P516" t="s">
        <v>3801</v>
      </c>
      <c r="Q516" s="7">
        <f t="shared" si="57"/>
        <v>4967172</v>
      </c>
      <c r="R516" t="s">
        <v>5195</v>
      </c>
    </row>
    <row r="517" spans="1:18" x14ac:dyDescent="0.3">
      <c r="A517" t="s">
        <v>603</v>
      </c>
      <c r="B517" t="s">
        <v>1806</v>
      </c>
      <c r="C517" t="s">
        <v>1526</v>
      </c>
      <c r="D517" s="2">
        <v>1399</v>
      </c>
      <c r="E517" s="2">
        <v>1630</v>
      </c>
      <c r="F517" s="2" t="b">
        <f t="shared" si="58"/>
        <v>0</v>
      </c>
      <c r="G517" s="2">
        <f t="shared" si="56"/>
        <v>1629.1417177914111</v>
      </c>
      <c r="H517" s="1">
        <v>0.14000000000000001</v>
      </c>
      <c r="I517" s="1" t="str">
        <f t="shared" si="59"/>
        <v>less than 50%</v>
      </c>
      <c r="J517" s="1" t="b">
        <f t="shared" si="60"/>
        <v>0</v>
      </c>
      <c r="K517">
        <v>4</v>
      </c>
      <c r="L517" s="4">
        <v>9378</v>
      </c>
      <c r="M517" s="4" t="b">
        <f t="shared" si="61"/>
        <v>0</v>
      </c>
      <c r="N517" s="8">
        <f t="shared" si="62"/>
        <v>37512</v>
      </c>
      <c r="O517" t="s">
        <v>2671</v>
      </c>
      <c r="P517" t="s">
        <v>3770</v>
      </c>
      <c r="Q517" s="7">
        <f t="shared" si="57"/>
        <v>15286140</v>
      </c>
      <c r="R517" t="s">
        <v>5254</v>
      </c>
    </row>
    <row r="518" spans="1:18" x14ac:dyDescent="0.3">
      <c r="A518" t="s">
        <v>604</v>
      </c>
      <c r="B518" t="s">
        <v>1729</v>
      </c>
      <c r="C518" t="s">
        <v>1526</v>
      </c>
      <c r="D518" s="2">
        <v>1499</v>
      </c>
      <c r="E518" s="2">
        <v>9999</v>
      </c>
      <c r="F518" s="2" t="b">
        <f t="shared" si="58"/>
        <v>0</v>
      </c>
      <c r="G518" s="2">
        <f t="shared" si="56"/>
        <v>9998.8500850085002</v>
      </c>
      <c r="H518" s="1">
        <v>0.85</v>
      </c>
      <c r="I518" s="1" t="str">
        <f t="shared" si="59"/>
        <v>more than 50% Discount</v>
      </c>
      <c r="J518" s="1" t="b">
        <f t="shared" si="60"/>
        <v>1</v>
      </c>
      <c r="K518">
        <v>4.2</v>
      </c>
      <c r="L518" s="4">
        <v>22638</v>
      </c>
      <c r="M518" s="4" t="b">
        <f t="shared" si="61"/>
        <v>0</v>
      </c>
      <c r="N518" s="8">
        <f t="shared" si="62"/>
        <v>95079.6</v>
      </c>
      <c r="O518" t="s">
        <v>2625</v>
      </c>
      <c r="P518" t="s">
        <v>3723</v>
      </c>
      <c r="Q518" s="7">
        <f t="shared" si="57"/>
        <v>226357362</v>
      </c>
      <c r="R518" t="s">
        <v>5221</v>
      </c>
    </row>
    <row r="519" spans="1:18" x14ac:dyDescent="0.3">
      <c r="A519" t="s">
        <v>52</v>
      </c>
      <c r="B519" t="s">
        <v>1562</v>
      </c>
      <c r="C519" t="s">
        <v>1525</v>
      </c>
      <c r="D519">
        <v>899</v>
      </c>
      <c r="E519" s="2">
        <v>1900</v>
      </c>
      <c r="F519" s="2" t="b">
        <f t="shared" si="58"/>
        <v>0</v>
      </c>
      <c r="G519" s="2">
        <f t="shared" si="56"/>
        <v>1899.5268421052631</v>
      </c>
      <c r="H519" s="1">
        <v>0.53</v>
      </c>
      <c r="I519" s="1" t="str">
        <f t="shared" si="59"/>
        <v>more than 50% Discount</v>
      </c>
      <c r="J519" s="1" t="b">
        <f t="shared" si="60"/>
        <v>1</v>
      </c>
      <c r="K519">
        <v>4.4000000000000004</v>
      </c>
      <c r="L519" s="4">
        <v>13552</v>
      </c>
      <c r="M519" s="4" t="b">
        <f t="shared" si="61"/>
        <v>0</v>
      </c>
      <c r="N519" s="8">
        <f t="shared" si="62"/>
        <v>59628.800000000003</v>
      </c>
      <c r="O519" t="s">
        <v>2404</v>
      </c>
      <c r="P519" t="s">
        <v>3486</v>
      </c>
      <c r="Q519" s="7">
        <f t="shared" si="57"/>
        <v>25748800</v>
      </c>
      <c r="R519" t="s">
        <v>5171</v>
      </c>
    </row>
    <row r="520" spans="1:18" x14ac:dyDescent="0.3">
      <c r="A520" t="s">
        <v>605</v>
      </c>
      <c r="B520" t="s">
        <v>1840</v>
      </c>
      <c r="C520" t="s">
        <v>1526</v>
      </c>
      <c r="D520">
        <v>249</v>
      </c>
      <c r="E520">
        <v>599</v>
      </c>
      <c r="F520" s="2" t="b">
        <f t="shared" si="58"/>
        <v>0</v>
      </c>
      <c r="G520" s="2">
        <f t="shared" si="56"/>
        <v>598.58430717863109</v>
      </c>
      <c r="H520" s="1">
        <v>0.57999999999999996</v>
      </c>
      <c r="I520" s="1" t="str">
        <f t="shared" si="59"/>
        <v>more than 50% Discount</v>
      </c>
      <c r="J520" s="1" t="b">
        <f t="shared" si="60"/>
        <v>1</v>
      </c>
      <c r="K520">
        <v>3.9</v>
      </c>
      <c r="L520" s="4">
        <v>2147</v>
      </c>
      <c r="M520" s="4" t="b">
        <f t="shared" si="61"/>
        <v>0</v>
      </c>
      <c r="N520" s="8">
        <f t="shared" si="62"/>
        <v>8373.2999999999993</v>
      </c>
      <c r="O520" t="s">
        <v>2699</v>
      </c>
      <c r="P520" t="s">
        <v>3802</v>
      </c>
      <c r="Q520" s="7">
        <f t="shared" si="57"/>
        <v>1286053</v>
      </c>
      <c r="R520" t="s">
        <v>4920</v>
      </c>
    </row>
    <row r="521" spans="1:18" x14ac:dyDescent="0.3">
      <c r="A521" t="s">
        <v>606</v>
      </c>
      <c r="B521" t="s">
        <v>1841</v>
      </c>
      <c r="C521" t="s">
        <v>1526</v>
      </c>
      <c r="D521">
        <v>299</v>
      </c>
      <c r="E521" s="2">
        <v>1199</v>
      </c>
      <c r="F521" s="2" t="b">
        <f t="shared" si="58"/>
        <v>0</v>
      </c>
      <c r="G521" s="2">
        <f t="shared" si="56"/>
        <v>1198.7506255212677</v>
      </c>
      <c r="H521" s="1">
        <v>0.75</v>
      </c>
      <c r="I521" s="1" t="str">
        <f t="shared" si="59"/>
        <v>more than 50% Discount</v>
      </c>
      <c r="J521" s="1" t="b">
        <f t="shared" si="60"/>
        <v>1</v>
      </c>
      <c r="K521">
        <v>4.5</v>
      </c>
      <c r="L521" s="4">
        <v>596</v>
      </c>
      <c r="M521" s="4" t="b">
        <f t="shared" si="61"/>
        <v>1</v>
      </c>
      <c r="N521" s="8">
        <f t="shared" si="62"/>
        <v>2682</v>
      </c>
      <c r="O521" t="s">
        <v>2700</v>
      </c>
      <c r="P521" t="s">
        <v>3803</v>
      </c>
      <c r="Q521" s="7">
        <f t="shared" si="57"/>
        <v>714604</v>
      </c>
      <c r="R521" t="s">
        <v>5255</v>
      </c>
    </row>
    <row r="522" spans="1:18" x14ac:dyDescent="0.3">
      <c r="A522" t="s">
        <v>607</v>
      </c>
      <c r="B522" t="s">
        <v>1820</v>
      </c>
      <c r="C522" t="s">
        <v>1526</v>
      </c>
      <c r="D522">
        <v>79</v>
      </c>
      <c r="E522">
        <v>499</v>
      </c>
      <c r="F522" s="2" t="b">
        <f t="shared" si="58"/>
        <v>0</v>
      </c>
      <c r="G522" s="2">
        <f t="shared" si="56"/>
        <v>498.84168336673349</v>
      </c>
      <c r="H522" s="1">
        <v>0.84</v>
      </c>
      <c r="I522" s="1" t="str">
        <f t="shared" si="59"/>
        <v>more than 50% Discount</v>
      </c>
      <c r="J522" s="1" t="b">
        <f t="shared" si="60"/>
        <v>1</v>
      </c>
      <c r="K522">
        <v>4.2</v>
      </c>
      <c r="L522" s="4">
        <v>1949</v>
      </c>
      <c r="M522" s="4" t="b">
        <f t="shared" si="61"/>
        <v>0</v>
      </c>
      <c r="N522" s="8">
        <f t="shared" si="62"/>
        <v>8185.8</v>
      </c>
      <c r="O522" t="s">
        <v>2686</v>
      </c>
      <c r="P522" t="s">
        <v>3785</v>
      </c>
      <c r="Q522" s="7">
        <f t="shared" si="57"/>
        <v>972551</v>
      </c>
      <c r="R522" t="s">
        <v>5256</v>
      </c>
    </row>
    <row r="523" spans="1:18" x14ac:dyDescent="0.3">
      <c r="A523" t="s">
        <v>608</v>
      </c>
      <c r="B523" t="s">
        <v>1842</v>
      </c>
      <c r="C523" t="s">
        <v>1526</v>
      </c>
      <c r="D523" s="2">
        <v>13999</v>
      </c>
      <c r="E523" s="2">
        <v>15999</v>
      </c>
      <c r="F523" s="2" t="b">
        <f t="shared" si="58"/>
        <v>0</v>
      </c>
      <c r="G523" s="2">
        <f t="shared" si="56"/>
        <v>15998.125007812989</v>
      </c>
      <c r="H523" s="1">
        <v>0.13</v>
      </c>
      <c r="I523" s="1" t="str">
        <f t="shared" si="59"/>
        <v>less than 50%</v>
      </c>
      <c r="J523" s="1" t="b">
        <f t="shared" si="60"/>
        <v>0</v>
      </c>
      <c r="K523">
        <v>3.9</v>
      </c>
      <c r="L523" s="4">
        <v>2180</v>
      </c>
      <c r="M523" s="4" t="b">
        <f t="shared" si="61"/>
        <v>0</v>
      </c>
      <c r="N523" s="8">
        <f t="shared" si="62"/>
        <v>8502</v>
      </c>
      <c r="O523" t="s">
        <v>2689</v>
      </c>
      <c r="P523" t="s">
        <v>3788</v>
      </c>
      <c r="Q523" s="7">
        <f t="shared" si="57"/>
        <v>34877820</v>
      </c>
      <c r="R523" t="s">
        <v>5238</v>
      </c>
    </row>
    <row r="524" spans="1:18" x14ac:dyDescent="0.3">
      <c r="A524" t="s">
        <v>609</v>
      </c>
      <c r="B524" t="s">
        <v>1843</v>
      </c>
      <c r="C524" t="s">
        <v>1526</v>
      </c>
      <c r="D524">
        <v>949</v>
      </c>
      <c r="E524">
        <v>999</v>
      </c>
      <c r="F524" s="2" t="b">
        <f t="shared" si="58"/>
        <v>0</v>
      </c>
      <c r="G524" s="2">
        <f t="shared" si="56"/>
        <v>998.05005005005</v>
      </c>
      <c r="H524" s="1">
        <v>0.05</v>
      </c>
      <c r="I524" s="1" t="str">
        <f t="shared" si="59"/>
        <v>less than 50%</v>
      </c>
      <c r="J524" s="1" t="b">
        <f t="shared" si="60"/>
        <v>0</v>
      </c>
      <c r="K524">
        <v>4.2</v>
      </c>
      <c r="L524" s="4">
        <v>31539</v>
      </c>
      <c r="M524" s="4" t="b">
        <f t="shared" si="61"/>
        <v>0</v>
      </c>
      <c r="N524" s="8">
        <f t="shared" si="62"/>
        <v>132463.80000000002</v>
      </c>
      <c r="O524" t="s">
        <v>2677</v>
      </c>
      <c r="P524" t="s">
        <v>3776</v>
      </c>
      <c r="Q524" s="7">
        <f t="shared" si="57"/>
        <v>31507461</v>
      </c>
      <c r="R524" t="s">
        <v>5257</v>
      </c>
    </row>
    <row r="525" spans="1:18" x14ac:dyDescent="0.3">
      <c r="A525" t="s">
        <v>610</v>
      </c>
      <c r="B525" t="s">
        <v>1844</v>
      </c>
      <c r="C525" t="s">
        <v>1526</v>
      </c>
      <c r="D525">
        <v>99</v>
      </c>
      <c r="E525">
        <v>499</v>
      </c>
      <c r="F525" s="2" t="b">
        <f t="shared" si="58"/>
        <v>0</v>
      </c>
      <c r="G525" s="2">
        <f t="shared" si="56"/>
        <v>498.80160320641284</v>
      </c>
      <c r="H525" s="1">
        <v>0.8</v>
      </c>
      <c r="I525" s="1" t="str">
        <f t="shared" si="59"/>
        <v>more than 50% Discount</v>
      </c>
      <c r="J525" s="1" t="b">
        <f t="shared" si="60"/>
        <v>1</v>
      </c>
      <c r="K525">
        <v>4.0999999999999996</v>
      </c>
      <c r="L525" s="4">
        <v>2451</v>
      </c>
      <c r="M525" s="4" t="b">
        <f t="shared" si="61"/>
        <v>0</v>
      </c>
      <c r="N525" s="8">
        <f t="shared" si="62"/>
        <v>10049.099999999999</v>
      </c>
      <c r="O525" t="s">
        <v>2701</v>
      </c>
      <c r="P525" t="s">
        <v>3804</v>
      </c>
      <c r="Q525" s="7">
        <f t="shared" si="57"/>
        <v>1223049</v>
      </c>
      <c r="R525" t="s">
        <v>5228</v>
      </c>
    </row>
    <row r="526" spans="1:18" x14ac:dyDescent="0.3">
      <c r="A526" t="s">
        <v>611</v>
      </c>
      <c r="B526" t="s">
        <v>1810</v>
      </c>
      <c r="C526" t="s">
        <v>1526</v>
      </c>
      <c r="D526" s="2">
        <v>2499</v>
      </c>
      <c r="E526" s="2">
        <v>7990</v>
      </c>
      <c r="F526" s="2" t="b">
        <f t="shared" si="58"/>
        <v>0</v>
      </c>
      <c r="G526" s="2">
        <f t="shared" si="56"/>
        <v>7989.6872340425534</v>
      </c>
      <c r="H526" s="1">
        <v>0.69</v>
      </c>
      <c r="I526" s="1" t="str">
        <f t="shared" si="59"/>
        <v>more than 50% Discount</v>
      </c>
      <c r="J526" s="1" t="b">
        <f t="shared" si="60"/>
        <v>1</v>
      </c>
      <c r="K526">
        <v>4.0999999999999996</v>
      </c>
      <c r="L526" s="4">
        <v>154</v>
      </c>
      <c r="M526" s="4" t="b">
        <f t="shared" si="61"/>
        <v>1</v>
      </c>
      <c r="N526" s="8">
        <f t="shared" si="62"/>
        <v>631.4</v>
      </c>
      <c r="O526" t="s">
        <v>2675</v>
      </c>
      <c r="P526" t="s">
        <v>3774</v>
      </c>
      <c r="Q526" s="7">
        <f t="shared" si="57"/>
        <v>1230460</v>
      </c>
      <c r="R526" t="s">
        <v>5258</v>
      </c>
    </row>
    <row r="527" spans="1:18" x14ac:dyDescent="0.3">
      <c r="A527" t="s">
        <v>612</v>
      </c>
      <c r="B527" t="s">
        <v>1845</v>
      </c>
      <c r="C527" t="s">
        <v>1526</v>
      </c>
      <c r="D527">
        <v>689</v>
      </c>
      <c r="E527" s="2">
        <v>1999</v>
      </c>
      <c r="F527" s="2" t="b">
        <f t="shared" si="58"/>
        <v>0</v>
      </c>
      <c r="G527" s="2">
        <f t="shared" si="56"/>
        <v>1998.6553276638319</v>
      </c>
      <c r="H527" s="1">
        <v>0.66</v>
      </c>
      <c r="I527" s="1" t="str">
        <f t="shared" si="59"/>
        <v>more than 50% Discount</v>
      </c>
      <c r="J527" s="1" t="b">
        <f t="shared" si="60"/>
        <v>1</v>
      </c>
      <c r="K527">
        <v>4.3</v>
      </c>
      <c r="L527" s="4">
        <v>1193</v>
      </c>
      <c r="M527" s="4" t="b">
        <f t="shared" si="61"/>
        <v>0</v>
      </c>
      <c r="N527" s="8">
        <f t="shared" si="62"/>
        <v>5129.8999999999996</v>
      </c>
      <c r="O527" t="s">
        <v>2702</v>
      </c>
      <c r="P527" t="s">
        <v>3805</v>
      </c>
      <c r="Q527" s="7">
        <f t="shared" si="57"/>
        <v>2384807</v>
      </c>
      <c r="R527" t="s">
        <v>5225</v>
      </c>
    </row>
    <row r="528" spans="1:18" x14ac:dyDescent="0.3">
      <c r="A528" t="s">
        <v>613</v>
      </c>
      <c r="B528" t="s">
        <v>1846</v>
      </c>
      <c r="C528" t="s">
        <v>1526</v>
      </c>
      <c r="D528">
        <v>499</v>
      </c>
      <c r="E528" s="2">
        <v>1899</v>
      </c>
      <c r="F528" s="2" t="b">
        <f t="shared" si="58"/>
        <v>0</v>
      </c>
      <c r="G528" s="2">
        <f t="shared" si="56"/>
        <v>1898.7372301211165</v>
      </c>
      <c r="H528" s="1">
        <v>0.74</v>
      </c>
      <c r="I528" s="1" t="str">
        <f t="shared" si="59"/>
        <v>more than 50% Discount</v>
      </c>
      <c r="J528" s="1" t="b">
        <f t="shared" si="60"/>
        <v>1</v>
      </c>
      <c r="K528">
        <v>4.0999999999999996</v>
      </c>
      <c r="L528" s="4">
        <v>1475</v>
      </c>
      <c r="M528" s="4" t="b">
        <f t="shared" si="61"/>
        <v>0</v>
      </c>
      <c r="N528" s="8">
        <f t="shared" si="62"/>
        <v>6047.4999999999991</v>
      </c>
      <c r="O528" t="s">
        <v>2397</v>
      </c>
      <c r="P528" t="s">
        <v>3806</v>
      </c>
      <c r="Q528" s="7">
        <f t="shared" si="57"/>
        <v>2801025</v>
      </c>
      <c r="R528" t="s">
        <v>5259</v>
      </c>
    </row>
    <row r="529" spans="1:18" x14ac:dyDescent="0.3">
      <c r="A529" t="s">
        <v>614</v>
      </c>
      <c r="B529" t="s">
        <v>1847</v>
      </c>
      <c r="C529" t="s">
        <v>1526</v>
      </c>
      <c r="D529">
        <v>299</v>
      </c>
      <c r="E529">
        <v>999</v>
      </c>
      <c r="F529" s="2" t="b">
        <f t="shared" si="58"/>
        <v>0</v>
      </c>
      <c r="G529" s="2">
        <f t="shared" si="56"/>
        <v>998.70070070070074</v>
      </c>
      <c r="H529" s="1">
        <v>0.7</v>
      </c>
      <c r="I529" s="1" t="str">
        <f t="shared" si="59"/>
        <v>more than 50% Discount</v>
      </c>
      <c r="J529" s="1" t="b">
        <f t="shared" si="60"/>
        <v>1</v>
      </c>
      <c r="K529">
        <v>4.3</v>
      </c>
      <c r="L529" s="4">
        <v>8891</v>
      </c>
      <c r="M529" s="4" t="b">
        <f t="shared" si="61"/>
        <v>0</v>
      </c>
      <c r="N529" s="8">
        <f t="shared" si="62"/>
        <v>38231.299999999996</v>
      </c>
      <c r="O529" t="s">
        <v>2611</v>
      </c>
      <c r="P529" t="s">
        <v>3807</v>
      </c>
      <c r="Q529" s="7">
        <f t="shared" si="57"/>
        <v>8882109</v>
      </c>
      <c r="R529" t="s">
        <v>5260</v>
      </c>
    </row>
    <row r="530" spans="1:18" x14ac:dyDescent="0.3">
      <c r="A530" t="s">
        <v>615</v>
      </c>
      <c r="B530" t="s">
        <v>1848</v>
      </c>
      <c r="C530" t="s">
        <v>1526</v>
      </c>
      <c r="D530">
        <v>209</v>
      </c>
      <c r="E530">
        <v>499</v>
      </c>
      <c r="F530" s="2" t="b">
        <f t="shared" si="58"/>
        <v>0</v>
      </c>
      <c r="G530" s="2">
        <f t="shared" si="56"/>
        <v>498.58116232464931</v>
      </c>
      <c r="H530" s="1">
        <v>0.57999999999999996</v>
      </c>
      <c r="I530" s="1" t="str">
        <f t="shared" si="59"/>
        <v>more than 50% Discount</v>
      </c>
      <c r="J530" s="1" t="b">
        <f t="shared" si="60"/>
        <v>1</v>
      </c>
      <c r="K530">
        <v>3.6</v>
      </c>
      <c r="L530" s="4">
        <v>104</v>
      </c>
      <c r="M530" s="4" t="b">
        <f t="shared" si="61"/>
        <v>1</v>
      </c>
      <c r="N530" s="8">
        <f t="shared" si="62"/>
        <v>374.40000000000003</v>
      </c>
      <c r="O530" t="s">
        <v>2703</v>
      </c>
      <c r="P530" t="s">
        <v>3808</v>
      </c>
      <c r="Q530" s="7">
        <f t="shared" si="57"/>
        <v>51896</v>
      </c>
      <c r="R530" t="s">
        <v>5261</v>
      </c>
    </row>
    <row r="531" spans="1:18" x14ac:dyDescent="0.3">
      <c r="A531" t="s">
        <v>616</v>
      </c>
      <c r="B531" t="s">
        <v>1849</v>
      </c>
      <c r="C531" t="s">
        <v>1526</v>
      </c>
      <c r="D531" s="2">
        <v>8499</v>
      </c>
      <c r="E531" s="2">
        <v>12999</v>
      </c>
      <c r="F531" s="2" t="b">
        <f t="shared" si="58"/>
        <v>0</v>
      </c>
      <c r="G531" s="2">
        <f t="shared" si="56"/>
        <v>12998.346180475421</v>
      </c>
      <c r="H531" s="1">
        <v>0.35</v>
      </c>
      <c r="I531" s="1" t="str">
        <f t="shared" si="59"/>
        <v>less than 50%</v>
      </c>
      <c r="J531" s="1" t="b">
        <f t="shared" si="60"/>
        <v>0</v>
      </c>
      <c r="K531">
        <v>4.0999999999999996</v>
      </c>
      <c r="L531" s="4">
        <v>6662</v>
      </c>
      <c r="M531" s="4" t="b">
        <f t="shared" si="61"/>
        <v>0</v>
      </c>
      <c r="N531" s="8">
        <f t="shared" si="62"/>
        <v>27314.199999999997</v>
      </c>
      <c r="O531" t="s">
        <v>2704</v>
      </c>
      <c r="P531" t="s">
        <v>3809</v>
      </c>
      <c r="Q531" s="7">
        <f t="shared" si="57"/>
        <v>86599338</v>
      </c>
      <c r="R531" t="s">
        <v>5262</v>
      </c>
    </row>
    <row r="532" spans="1:18" x14ac:dyDescent="0.3">
      <c r="A532" t="s">
        <v>617</v>
      </c>
      <c r="B532" t="s">
        <v>4826</v>
      </c>
      <c r="C532" t="s">
        <v>1526</v>
      </c>
      <c r="D532" s="2">
        <v>2179</v>
      </c>
      <c r="E532" s="2">
        <v>3999</v>
      </c>
      <c r="F532" s="2" t="b">
        <f t="shared" si="58"/>
        <v>0</v>
      </c>
      <c r="G532" s="2">
        <f t="shared" si="56"/>
        <v>3998.4551137784447</v>
      </c>
      <c r="H532" s="1">
        <v>0.46</v>
      </c>
      <c r="I532" s="1" t="str">
        <f t="shared" si="59"/>
        <v>less than 50%</v>
      </c>
      <c r="J532" s="1" t="b">
        <f t="shared" si="60"/>
        <v>0</v>
      </c>
      <c r="K532">
        <v>4</v>
      </c>
      <c r="L532" s="4">
        <v>8380</v>
      </c>
      <c r="M532" s="4" t="b">
        <f t="shared" si="61"/>
        <v>0</v>
      </c>
      <c r="N532" s="8">
        <f t="shared" si="62"/>
        <v>33520</v>
      </c>
      <c r="O532" t="s">
        <v>2705</v>
      </c>
      <c r="P532" t="s">
        <v>3810</v>
      </c>
      <c r="Q532" s="7">
        <f t="shared" si="57"/>
        <v>33511620</v>
      </c>
      <c r="R532" t="s">
        <v>5263</v>
      </c>
    </row>
    <row r="533" spans="1:18" x14ac:dyDescent="0.3">
      <c r="A533" t="s">
        <v>618</v>
      </c>
      <c r="B533" t="s">
        <v>1850</v>
      </c>
      <c r="C533" t="s">
        <v>1526</v>
      </c>
      <c r="D533" s="2">
        <v>16999</v>
      </c>
      <c r="E533" s="2">
        <v>20999</v>
      </c>
      <c r="F533" s="2" t="b">
        <f t="shared" si="58"/>
        <v>0</v>
      </c>
      <c r="G533" s="2">
        <f t="shared" si="56"/>
        <v>20998.190485261202</v>
      </c>
      <c r="H533" s="1">
        <v>0.19</v>
      </c>
      <c r="I533" s="1" t="str">
        <f t="shared" si="59"/>
        <v>less than 50%</v>
      </c>
      <c r="J533" s="1" t="b">
        <f t="shared" si="60"/>
        <v>0</v>
      </c>
      <c r="K533">
        <v>4.0999999999999996</v>
      </c>
      <c r="L533" s="4">
        <v>31822</v>
      </c>
      <c r="M533" s="4" t="b">
        <f t="shared" si="61"/>
        <v>0</v>
      </c>
      <c r="N533" s="8">
        <f t="shared" si="62"/>
        <v>130470.19999999998</v>
      </c>
      <c r="O533" t="s">
        <v>2695</v>
      </c>
      <c r="P533" t="s">
        <v>3794</v>
      </c>
      <c r="Q533" s="7">
        <f t="shared" si="57"/>
        <v>668230178</v>
      </c>
      <c r="R533" t="s">
        <v>5264</v>
      </c>
    </row>
    <row r="534" spans="1:18" x14ac:dyDescent="0.3">
      <c r="A534" t="s">
        <v>619</v>
      </c>
      <c r="B534" t="s">
        <v>1851</v>
      </c>
      <c r="C534" t="s">
        <v>1526</v>
      </c>
      <c r="D534" s="2">
        <v>44999</v>
      </c>
      <c r="E534" s="2">
        <v>49999</v>
      </c>
      <c r="F534" s="2" t="b">
        <f t="shared" si="58"/>
        <v>0</v>
      </c>
      <c r="G534" s="2">
        <f t="shared" si="56"/>
        <v>49998.100002000043</v>
      </c>
      <c r="H534" s="1">
        <v>0.1</v>
      </c>
      <c r="I534" s="1" t="str">
        <f t="shared" si="59"/>
        <v>less than 50%</v>
      </c>
      <c r="J534" s="1" t="b">
        <f t="shared" si="60"/>
        <v>0</v>
      </c>
      <c r="K534">
        <v>4.3</v>
      </c>
      <c r="L534" s="4">
        <v>3075</v>
      </c>
      <c r="M534" s="4" t="b">
        <f t="shared" si="61"/>
        <v>0</v>
      </c>
      <c r="N534" s="8">
        <f t="shared" si="62"/>
        <v>13222.5</v>
      </c>
      <c r="O534" t="s">
        <v>2706</v>
      </c>
      <c r="P534" t="s">
        <v>3811</v>
      </c>
      <c r="Q534" s="7">
        <f t="shared" si="57"/>
        <v>153746925</v>
      </c>
      <c r="R534" t="s">
        <v>5247</v>
      </c>
    </row>
    <row r="535" spans="1:18" x14ac:dyDescent="0.3">
      <c r="A535" t="s">
        <v>620</v>
      </c>
      <c r="B535" t="s">
        <v>621</v>
      </c>
      <c r="C535" t="s">
        <v>1526</v>
      </c>
      <c r="D535" s="2">
        <v>2599</v>
      </c>
      <c r="E535" s="2">
        <v>2999</v>
      </c>
      <c r="F535" s="2" t="b">
        <f t="shared" si="58"/>
        <v>0</v>
      </c>
      <c r="G535" s="2">
        <f t="shared" si="56"/>
        <v>2998.1333777925975</v>
      </c>
      <c r="H535" s="1">
        <v>0.13</v>
      </c>
      <c r="I535" s="1" t="str">
        <f t="shared" si="59"/>
        <v>less than 50%</v>
      </c>
      <c r="J535" s="1" t="b">
        <f t="shared" si="60"/>
        <v>0</v>
      </c>
      <c r="K535">
        <v>3.9</v>
      </c>
      <c r="L535" s="4">
        <v>14266</v>
      </c>
      <c r="M535" s="4" t="b">
        <f t="shared" si="61"/>
        <v>0</v>
      </c>
      <c r="N535" s="8">
        <f t="shared" si="62"/>
        <v>55637.4</v>
      </c>
      <c r="O535" t="s">
        <v>2707</v>
      </c>
      <c r="P535" t="s">
        <v>3812</v>
      </c>
      <c r="Q535" s="7">
        <f t="shared" si="57"/>
        <v>42783734</v>
      </c>
      <c r="R535" t="s">
        <v>5265</v>
      </c>
    </row>
    <row r="536" spans="1:18" x14ac:dyDescent="0.3">
      <c r="A536" t="s">
        <v>622</v>
      </c>
      <c r="B536" t="s">
        <v>1852</v>
      </c>
      <c r="C536" t="s">
        <v>1526</v>
      </c>
      <c r="D536" s="2">
        <v>2799</v>
      </c>
      <c r="E536" s="2">
        <v>6499</v>
      </c>
      <c r="F536" s="2" t="b">
        <f t="shared" si="58"/>
        <v>0</v>
      </c>
      <c r="G536" s="2">
        <f t="shared" si="56"/>
        <v>6498.56931835667</v>
      </c>
      <c r="H536" s="1">
        <v>0.56999999999999995</v>
      </c>
      <c r="I536" s="1" t="str">
        <f t="shared" si="59"/>
        <v>more than 50% Discount</v>
      </c>
      <c r="J536" s="1" t="b">
        <f t="shared" si="60"/>
        <v>1</v>
      </c>
      <c r="K536">
        <v>4.0999999999999996</v>
      </c>
      <c r="L536" s="4">
        <v>38879</v>
      </c>
      <c r="M536" s="4" t="b">
        <f t="shared" si="61"/>
        <v>0</v>
      </c>
      <c r="N536" s="8">
        <f t="shared" si="62"/>
        <v>159403.9</v>
      </c>
      <c r="O536" t="s">
        <v>2708</v>
      </c>
      <c r="P536" t="s">
        <v>3813</v>
      </c>
      <c r="Q536" s="7">
        <f t="shared" si="57"/>
        <v>252674621</v>
      </c>
      <c r="R536" t="s">
        <v>5266</v>
      </c>
    </row>
    <row r="537" spans="1:18" x14ac:dyDescent="0.3">
      <c r="A537" t="s">
        <v>623</v>
      </c>
      <c r="B537" t="s">
        <v>4700</v>
      </c>
      <c r="C537" t="s">
        <v>1526</v>
      </c>
      <c r="D537" s="2">
        <v>1399</v>
      </c>
      <c r="E537" s="2">
        <v>2990</v>
      </c>
      <c r="F537" s="2" t="b">
        <f t="shared" si="58"/>
        <v>0</v>
      </c>
      <c r="G537" s="2">
        <f t="shared" si="56"/>
        <v>2989.5321070234113</v>
      </c>
      <c r="H537" s="1">
        <v>0.53</v>
      </c>
      <c r="I537" s="1" t="str">
        <f t="shared" si="59"/>
        <v>more than 50% Discount</v>
      </c>
      <c r="J537" s="1" t="b">
        <f t="shared" si="60"/>
        <v>1</v>
      </c>
      <c r="K537">
        <v>4.0999999999999996</v>
      </c>
      <c r="L537" s="4">
        <v>97175</v>
      </c>
      <c r="M537" s="4" t="b">
        <f t="shared" si="61"/>
        <v>0</v>
      </c>
      <c r="N537" s="8">
        <f t="shared" si="62"/>
        <v>398417.49999999994</v>
      </c>
      <c r="O537" t="s">
        <v>2709</v>
      </c>
      <c r="P537" t="s">
        <v>3814</v>
      </c>
      <c r="Q537" s="7">
        <f t="shared" si="57"/>
        <v>290553250</v>
      </c>
      <c r="R537" t="s">
        <v>5267</v>
      </c>
    </row>
    <row r="538" spans="1:18" x14ac:dyDescent="0.3">
      <c r="A538" t="s">
        <v>624</v>
      </c>
      <c r="B538" t="s">
        <v>1753</v>
      </c>
      <c r="C538" t="s">
        <v>1526</v>
      </c>
      <c r="D538">
        <v>649</v>
      </c>
      <c r="E538" s="2">
        <v>2400</v>
      </c>
      <c r="F538" s="2" t="b">
        <f t="shared" si="58"/>
        <v>0</v>
      </c>
      <c r="G538" s="2">
        <f t="shared" si="56"/>
        <v>2399.7295833333333</v>
      </c>
      <c r="H538" s="1">
        <v>0.73</v>
      </c>
      <c r="I538" s="1" t="str">
        <f t="shared" si="59"/>
        <v>more than 50% Discount</v>
      </c>
      <c r="J538" s="1" t="b">
        <f t="shared" si="60"/>
        <v>1</v>
      </c>
      <c r="K538">
        <v>4.4000000000000004</v>
      </c>
      <c r="L538" s="4">
        <v>67260</v>
      </c>
      <c r="M538" s="4" t="b">
        <f t="shared" si="61"/>
        <v>0</v>
      </c>
      <c r="N538" s="8">
        <f t="shared" si="62"/>
        <v>295944</v>
      </c>
      <c r="O538" t="s">
        <v>2611</v>
      </c>
      <c r="P538" t="s">
        <v>3709</v>
      </c>
      <c r="Q538" s="7">
        <f t="shared" si="57"/>
        <v>161424000</v>
      </c>
      <c r="R538" t="s">
        <v>5268</v>
      </c>
    </row>
    <row r="539" spans="1:18" x14ac:dyDescent="0.3">
      <c r="A539" t="s">
        <v>625</v>
      </c>
      <c r="B539" t="s">
        <v>1853</v>
      </c>
      <c r="C539" t="s">
        <v>1526</v>
      </c>
      <c r="D539">
        <v>799</v>
      </c>
      <c r="E539" s="2">
        <v>3990</v>
      </c>
      <c r="F539" s="2" t="b">
        <f t="shared" si="58"/>
        <v>0</v>
      </c>
      <c r="G539" s="2">
        <f t="shared" si="56"/>
        <v>3989.7997493734338</v>
      </c>
      <c r="H539" s="1">
        <v>0.8</v>
      </c>
      <c r="I539" s="1" t="str">
        <f t="shared" si="59"/>
        <v>more than 50% Discount</v>
      </c>
      <c r="J539" s="1" t="b">
        <f t="shared" si="60"/>
        <v>1</v>
      </c>
      <c r="K539">
        <v>3.8</v>
      </c>
      <c r="L539" s="4">
        <v>119</v>
      </c>
      <c r="M539" s="4" t="b">
        <f t="shared" si="61"/>
        <v>1</v>
      </c>
      <c r="N539" s="8">
        <f t="shared" si="62"/>
        <v>452.2</v>
      </c>
      <c r="O539" t="s">
        <v>2710</v>
      </c>
      <c r="P539" t="s">
        <v>3815</v>
      </c>
      <c r="Q539" s="7">
        <f t="shared" si="57"/>
        <v>474810</v>
      </c>
      <c r="R539" t="s">
        <v>5157</v>
      </c>
    </row>
    <row r="540" spans="1:18" x14ac:dyDescent="0.3">
      <c r="A540" t="s">
        <v>626</v>
      </c>
      <c r="B540" t="s">
        <v>1854</v>
      </c>
      <c r="C540" t="s">
        <v>1525</v>
      </c>
      <c r="D540">
        <v>149</v>
      </c>
      <c r="E540">
        <v>149</v>
      </c>
      <c r="F540" s="2" t="b">
        <f t="shared" si="58"/>
        <v>0</v>
      </c>
      <c r="G540" s="2">
        <f t="shared" si="56"/>
        <v>148</v>
      </c>
      <c r="H540" s="1">
        <v>0</v>
      </c>
      <c r="I540" s="1" t="str">
        <f t="shared" si="59"/>
        <v>less than 50%</v>
      </c>
      <c r="J540" s="1" t="b">
        <f t="shared" si="60"/>
        <v>0</v>
      </c>
      <c r="K540">
        <v>4.3</v>
      </c>
      <c r="L540" s="4">
        <v>10833</v>
      </c>
      <c r="M540" s="4" t="b">
        <f t="shared" si="61"/>
        <v>0</v>
      </c>
      <c r="N540" s="8">
        <f t="shared" si="62"/>
        <v>46581.9</v>
      </c>
      <c r="O540" t="s">
        <v>2711</v>
      </c>
      <c r="P540" t="s">
        <v>3816</v>
      </c>
      <c r="Q540" s="7">
        <f t="shared" si="57"/>
        <v>1614117</v>
      </c>
      <c r="R540" t="s">
        <v>5269</v>
      </c>
    </row>
    <row r="541" spans="1:18" x14ac:dyDescent="0.3">
      <c r="A541" t="s">
        <v>68</v>
      </c>
      <c r="B541" t="s">
        <v>1573</v>
      </c>
      <c r="C541" t="s">
        <v>1525</v>
      </c>
      <c r="D541">
        <v>799</v>
      </c>
      <c r="E541" s="2">
        <v>2100</v>
      </c>
      <c r="F541" s="2" t="b">
        <f t="shared" si="58"/>
        <v>0</v>
      </c>
      <c r="G541" s="2">
        <f t="shared" si="56"/>
        <v>2099.6195238095238</v>
      </c>
      <c r="H541" s="1">
        <v>0.62</v>
      </c>
      <c r="I541" s="1" t="str">
        <f t="shared" si="59"/>
        <v>more than 50% Discount</v>
      </c>
      <c r="J541" s="1" t="b">
        <f t="shared" si="60"/>
        <v>1</v>
      </c>
      <c r="K541">
        <v>4.3</v>
      </c>
      <c r="L541" s="4">
        <v>8188</v>
      </c>
      <c r="M541" s="4" t="b">
        <f t="shared" si="61"/>
        <v>0</v>
      </c>
      <c r="N541" s="8">
        <f t="shared" si="62"/>
        <v>35208.400000000001</v>
      </c>
      <c r="O541" t="s">
        <v>2414</v>
      </c>
      <c r="P541" t="s">
        <v>3497</v>
      </c>
      <c r="Q541" s="7">
        <f t="shared" si="57"/>
        <v>17194800</v>
      </c>
      <c r="R541" t="s">
        <v>5270</v>
      </c>
    </row>
    <row r="542" spans="1:18" x14ac:dyDescent="0.3">
      <c r="A542" t="s">
        <v>627</v>
      </c>
      <c r="B542" t="s">
        <v>1855</v>
      </c>
      <c r="C542" t="s">
        <v>1526</v>
      </c>
      <c r="D542" s="2">
        <v>3799</v>
      </c>
      <c r="E542" s="2">
        <v>5299</v>
      </c>
      <c r="F542" s="2" t="b">
        <f t="shared" si="58"/>
        <v>0</v>
      </c>
      <c r="G542" s="2">
        <f t="shared" si="56"/>
        <v>5298.2830722777881</v>
      </c>
      <c r="H542" s="1">
        <v>0.28000000000000003</v>
      </c>
      <c r="I542" s="1" t="str">
        <f t="shared" si="59"/>
        <v>less than 50%</v>
      </c>
      <c r="J542" s="1" t="b">
        <f t="shared" si="60"/>
        <v>0</v>
      </c>
      <c r="K542">
        <v>3.5</v>
      </c>
      <c r="L542" s="4">
        <v>1641</v>
      </c>
      <c r="M542" s="4" t="b">
        <f t="shared" si="61"/>
        <v>0</v>
      </c>
      <c r="N542" s="8">
        <f t="shared" si="62"/>
        <v>5743.5</v>
      </c>
      <c r="O542" t="s">
        <v>2635</v>
      </c>
      <c r="P542" t="s">
        <v>3817</v>
      </c>
      <c r="Q542" s="7">
        <f t="shared" si="57"/>
        <v>8695659</v>
      </c>
      <c r="R542" t="s">
        <v>4932</v>
      </c>
    </row>
    <row r="543" spans="1:18" x14ac:dyDescent="0.3">
      <c r="A543" t="s">
        <v>628</v>
      </c>
      <c r="B543" t="s">
        <v>1856</v>
      </c>
      <c r="C543" t="s">
        <v>1526</v>
      </c>
      <c r="D543">
        <v>199</v>
      </c>
      <c r="E543" s="2">
        <v>1899</v>
      </c>
      <c r="F543" s="2" t="b">
        <f t="shared" si="58"/>
        <v>0</v>
      </c>
      <c r="G543" s="2">
        <f t="shared" si="56"/>
        <v>1898.8952080042127</v>
      </c>
      <c r="H543" s="1">
        <v>0.9</v>
      </c>
      <c r="I543" s="1" t="str">
        <f t="shared" si="59"/>
        <v>more than 50% Discount</v>
      </c>
      <c r="J543" s="1" t="b">
        <f t="shared" si="60"/>
        <v>1</v>
      </c>
      <c r="K543">
        <v>4</v>
      </c>
      <c r="L543" s="4">
        <v>4740</v>
      </c>
      <c r="M543" s="4" t="b">
        <f t="shared" si="61"/>
        <v>0</v>
      </c>
      <c r="N543" s="8">
        <f t="shared" si="62"/>
        <v>18960</v>
      </c>
      <c r="O543" t="s">
        <v>2712</v>
      </c>
      <c r="P543" t="s">
        <v>3818</v>
      </c>
      <c r="Q543" s="7">
        <f t="shared" si="57"/>
        <v>9001260</v>
      </c>
      <c r="R543" t="s">
        <v>5271</v>
      </c>
    </row>
    <row r="544" spans="1:18" x14ac:dyDescent="0.3">
      <c r="A544" t="s">
        <v>629</v>
      </c>
      <c r="B544" t="s">
        <v>1857</v>
      </c>
      <c r="C544" t="s">
        <v>1526</v>
      </c>
      <c r="D544" s="2">
        <v>23999</v>
      </c>
      <c r="E544" s="2">
        <v>32999</v>
      </c>
      <c r="F544" s="2" t="b">
        <f t="shared" si="58"/>
        <v>0</v>
      </c>
      <c r="G544" s="2">
        <f t="shared" si="56"/>
        <v>32998.272735537437</v>
      </c>
      <c r="H544" s="1">
        <v>0.27</v>
      </c>
      <c r="I544" s="1" t="str">
        <f t="shared" si="59"/>
        <v>less than 50%</v>
      </c>
      <c r="J544" s="1" t="b">
        <f t="shared" si="60"/>
        <v>0</v>
      </c>
      <c r="K544">
        <v>3.9</v>
      </c>
      <c r="L544" s="4">
        <v>8866</v>
      </c>
      <c r="M544" s="4" t="b">
        <f t="shared" si="61"/>
        <v>0</v>
      </c>
      <c r="N544" s="8">
        <f t="shared" si="62"/>
        <v>34577.4</v>
      </c>
      <c r="O544" t="s">
        <v>2713</v>
      </c>
      <c r="P544" t="s">
        <v>3819</v>
      </c>
      <c r="Q544" s="7">
        <f t="shared" si="57"/>
        <v>292569134</v>
      </c>
      <c r="R544" t="s">
        <v>5272</v>
      </c>
    </row>
    <row r="545" spans="1:18" x14ac:dyDescent="0.3">
      <c r="A545" t="s">
        <v>630</v>
      </c>
      <c r="B545" t="s">
        <v>1858</v>
      </c>
      <c r="C545" t="s">
        <v>1526</v>
      </c>
      <c r="D545" s="2">
        <v>29990</v>
      </c>
      <c r="E545" s="2">
        <v>39990</v>
      </c>
      <c r="F545" s="2" t="b">
        <f t="shared" si="58"/>
        <v>0</v>
      </c>
      <c r="G545" s="2">
        <f t="shared" si="56"/>
        <v>39989.250062515632</v>
      </c>
      <c r="H545" s="1">
        <v>0.25</v>
      </c>
      <c r="I545" s="1" t="str">
        <f t="shared" si="59"/>
        <v>less than 50%</v>
      </c>
      <c r="J545" s="1" t="b">
        <f t="shared" si="60"/>
        <v>0</v>
      </c>
      <c r="K545">
        <v>4.3</v>
      </c>
      <c r="L545" s="4">
        <v>8399</v>
      </c>
      <c r="M545" s="4" t="b">
        <f t="shared" si="61"/>
        <v>0</v>
      </c>
      <c r="N545" s="8">
        <f t="shared" si="62"/>
        <v>36115.699999999997</v>
      </c>
      <c r="O545" t="s">
        <v>2714</v>
      </c>
      <c r="P545" t="s">
        <v>3820</v>
      </c>
      <c r="Q545" s="7">
        <f t="shared" si="57"/>
        <v>335876010</v>
      </c>
      <c r="R545" t="s">
        <v>5273</v>
      </c>
    </row>
    <row r="546" spans="1:18" x14ac:dyDescent="0.3">
      <c r="A546" t="s">
        <v>631</v>
      </c>
      <c r="B546" t="s">
        <v>632</v>
      </c>
      <c r="C546" t="s">
        <v>1526</v>
      </c>
      <c r="D546">
        <v>281</v>
      </c>
      <c r="E546" s="2">
        <v>1999</v>
      </c>
      <c r="F546" s="2" t="b">
        <f t="shared" si="58"/>
        <v>0</v>
      </c>
      <c r="G546" s="2">
        <f t="shared" si="56"/>
        <v>1998.8594297148575</v>
      </c>
      <c r="H546" s="1">
        <v>0.86</v>
      </c>
      <c r="I546" s="1" t="str">
        <f t="shared" si="59"/>
        <v>more than 50% Discount</v>
      </c>
      <c r="J546" s="1" t="b">
        <f t="shared" si="60"/>
        <v>1</v>
      </c>
      <c r="K546">
        <v>2.8</v>
      </c>
      <c r="L546" s="4">
        <v>87</v>
      </c>
      <c r="M546" s="4" t="b">
        <f t="shared" si="61"/>
        <v>1</v>
      </c>
      <c r="N546" s="8">
        <f t="shared" si="62"/>
        <v>243.6</v>
      </c>
      <c r="O546" t="s">
        <v>2715</v>
      </c>
      <c r="P546" t="s">
        <v>3821</v>
      </c>
      <c r="Q546" s="7">
        <f t="shared" si="57"/>
        <v>173913</v>
      </c>
      <c r="R546" t="s">
        <v>5274</v>
      </c>
    </row>
    <row r="547" spans="1:18" x14ac:dyDescent="0.3">
      <c r="A547" t="s">
        <v>633</v>
      </c>
      <c r="B547" t="s">
        <v>1859</v>
      </c>
      <c r="C547" t="s">
        <v>1526</v>
      </c>
      <c r="D547" s="2">
        <v>7998</v>
      </c>
      <c r="E547" s="2">
        <v>11999</v>
      </c>
      <c r="F547" s="2" t="b">
        <f t="shared" si="58"/>
        <v>0</v>
      </c>
      <c r="G547" s="2">
        <f t="shared" si="56"/>
        <v>11998.333444453705</v>
      </c>
      <c r="H547" s="1">
        <v>0.33</v>
      </c>
      <c r="I547" s="1" t="str">
        <f t="shared" si="59"/>
        <v>less than 50%</v>
      </c>
      <c r="J547" s="1" t="b">
        <f t="shared" si="60"/>
        <v>0</v>
      </c>
      <c r="K547">
        <v>3.8</v>
      </c>
      <c r="L547" s="4">
        <v>125</v>
      </c>
      <c r="M547" s="4" t="b">
        <f t="shared" si="61"/>
        <v>1</v>
      </c>
      <c r="N547" s="8">
        <f t="shared" si="62"/>
        <v>475</v>
      </c>
      <c r="O547" t="s">
        <v>2716</v>
      </c>
      <c r="P547" t="s">
        <v>3822</v>
      </c>
      <c r="Q547" s="7">
        <f t="shared" si="57"/>
        <v>1499875</v>
      </c>
      <c r="R547" t="s">
        <v>5275</v>
      </c>
    </row>
    <row r="548" spans="1:18" x14ac:dyDescent="0.3">
      <c r="A548" t="s">
        <v>634</v>
      </c>
      <c r="B548" t="s">
        <v>4825</v>
      </c>
      <c r="C548" t="s">
        <v>1526</v>
      </c>
      <c r="D548">
        <v>249</v>
      </c>
      <c r="E548">
        <v>999</v>
      </c>
      <c r="F548" s="2" t="b">
        <f t="shared" si="58"/>
        <v>0</v>
      </c>
      <c r="G548" s="2">
        <f t="shared" si="56"/>
        <v>998.75075075075074</v>
      </c>
      <c r="H548" s="1">
        <v>0.75</v>
      </c>
      <c r="I548" s="1" t="str">
        <f t="shared" si="59"/>
        <v>more than 50% Discount</v>
      </c>
      <c r="J548" s="1" t="b">
        <f t="shared" si="60"/>
        <v>1</v>
      </c>
      <c r="K548">
        <v>4.5</v>
      </c>
      <c r="L548" s="4">
        <v>38</v>
      </c>
      <c r="M548" s="4" t="b">
        <f t="shared" si="61"/>
        <v>1</v>
      </c>
      <c r="N548" s="8">
        <f t="shared" si="62"/>
        <v>171</v>
      </c>
      <c r="O548" t="s">
        <v>2403</v>
      </c>
      <c r="P548" t="s">
        <v>3823</v>
      </c>
      <c r="Q548" s="7">
        <f t="shared" si="57"/>
        <v>37962</v>
      </c>
      <c r="R548" t="s">
        <v>5276</v>
      </c>
    </row>
    <row r="549" spans="1:18" x14ac:dyDescent="0.3">
      <c r="A549" t="s">
        <v>635</v>
      </c>
      <c r="B549" t="s">
        <v>4824</v>
      </c>
      <c r="C549" t="s">
        <v>1526</v>
      </c>
      <c r="D549">
        <v>299</v>
      </c>
      <c r="E549">
        <v>599</v>
      </c>
      <c r="F549" s="2" t="b">
        <f t="shared" si="58"/>
        <v>0</v>
      </c>
      <c r="G549" s="2">
        <f t="shared" si="56"/>
        <v>598.50083472454094</v>
      </c>
      <c r="H549" s="1">
        <v>0.5</v>
      </c>
      <c r="I549" s="1" t="b">
        <f t="shared" si="59"/>
        <v>0</v>
      </c>
      <c r="J549" s="1" t="b">
        <f t="shared" si="60"/>
        <v>1</v>
      </c>
      <c r="K549">
        <v>4.3</v>
      </c>
      <c r="L549" s="4">
        <v>4674</v>
      </c>
      <c r="M549" s="4" t="b">
        <f t="shared" si="61"/>
        <v>0</v>
      </c>
      <c r="N549" s="8">
        <f t="shared" si="62"/>
        <v>20098.2</v>
      </c>
      <c r="O549" t="s">
        <v>2717</v>
      </c>
      <c r="P549" t="s">
        <v>3824</v>
      </c>
      <c r="Q549" s="7">
        <f t="shared" si="57"/>
        <v>2799726</v>
      </c>
      <c r="R549" t="s">
        <v>5277</v>
      </c>
    </row>
    <row r="550" spans="1:18" x14ac:dyDescent="0.3">
      <c r="A550" t="s">
        <v>636</v>
      </c>
      <c r="B550" t="s">
        <v>1860</v>
      </c>
      <c r="C550" t="s">
        <v>1526</v>
      </c>
      <c r="D550">
        <v>499</v>
      </c>
      <c r="E550" s="2">
        <v>1899</v>
      </c>
      <c r="F550" s="2" t="b">
        <f t="shared" si="58"/>
        <v>0</v>
      </c>
      <c r="G550" s="2">
        <f t="shared" si="56"/>
        <v>1898.7372301211165</v>
      </c>
      <c r="H550" s="1">
        <v>0.74</v>
      </c>
      <c r="I550" s="1" t="str">
        <f t="shared" si="59"/>
        <v>more than 50% Discount</v>
      </c>
      <c r="J550" s="1" t="b">
        <f t="shared" si="60"/>
        <v>1</v>
      </c>
      <c r="K550">
        <v>4.0999999999999996</v>
      </c>
      <c r="L550" s="4">
        <v>412</v>
      </c>
      <c r="M550" s="4" t="b">
        <f t="shared" si="61"/>
        <v>1</v>
      </c>
      <c r="N550" s="8">
        <f t="shared" si="62"/>
        <v>1689.1999999999998</v>
      </c>
      <c r="O550" t="s">
        <v>2718</v>
      </c>
      <c r="P550" t="s">
        <v>3825</v>
      </c>
      <c r="Q550" s="7">
        <f t="shared" si="57"/>
        <v>782388</v>
      </c>
      <c r="R550" t="s">
        <v>5278</v>
      </c>
    </row>
    <row r="551" spans="1:18" x14ac:dyDescent="0.3">
      <c r="A551" t="s">
        <v>637</v>
      </c>
      <c r="B551" t="s">
        <v>1861</v>
      </c>
      <c r="C551" t="s">
        <v>1526</v>
      </c>
      <c r="D551">
        <v>899</v>
      </c>
      <c r="E551" s="2">
        <v>3499</v>
      </c>
      <c r="F551" s="2" t="b">
        <f t="shared" si="58"/>
        <v>0</v>
      </c>
      <c r="G551" s="2">
        <f t="shared" si="56"/>
        <v>3498.7430694484137</v>
      </c>
      <c r="H551" s="1">
        <v>0.74</v>
      </c>
      <c r="I551" s="1" t="str">
        <f t="shared" si="59"/>
        <v>more than 50% Discount</v>
      </c>
      <c r="J551" s="1" t="b">
        <f t="shared" si="60"/>
        <v>1</v>
      </c>
      <c r="K551">
        <v>3</v>
      </c>
      <c r="L551" s="4">
        <v>681</v>
      </c>
      <c r="M551" s="4" t="b">
        <f t="shared" si="61"/>
        <v>1</v>
      </c>
      <c r="N551" s="8">
        <f t="shared" si="62"/>
        <v>2043</v>
      </c>
      <c r="O551" t="s">
        <v>2719</v>
      </c>
      <c r="P551" t="s">
        <v>3826</v>
      </c>
      <c r="Q551" s="7">
        <f t="shared" si="57"/>
        <v>2382819</v>
      </c>
      <c r="R551" t="s">
        <v>5279</v>
      </c>
    </row>
    <row r="552" spans="1:18" x14ac:dyDescent="0.3">
      <c r="A552" t="s">
        <v>638</v>
      </c>
      <c r="B552" t="s">
        <v>1862</v>
      </c>
      <c r="C552" t="s">
        <v>1526</v>
      </c>
      <c r="D552" s="2">
        <v>1599</v>
      </c>
      <c r="E552" s="2">
        <v>3499</v>
      </c>
      <c r="F552" s="2" t="b">
        <f t="shared" si="58"/>
        <v>0</v>
      </c>
      <c r="G552" s="2">
        <f t="shared" si="56"/>
        <v>3498.5430122892253</v>
      </c>
      <c r="H552" s="1">
        <v>0.54</v>
      </c>
      <c r="I552" s="1" t="str">
        <f t="shared" si="59"/>
        <v>more than 50% Discount</v>
      </c>
      <c r="J552" s="1" t="b">
        <f t="shared" si="60"/>
        <v>1</v>
      </c>
      <c r="K552">
        <v>4</v>
      </c>
      <c r="L552" s="4">
        <v>36384</v>
      </c>
      <c r="M552" s="4" t="b">
        <f t="shared" si="61"/>
        <v>0</v>
      </c>
      <c r="N552" s="8">
        <f t="shared" si="62"/>
        <v>145536</v>
      </c>
      <c r="O552" t="s">
        <v>2720</v>
      </c>
      <c r="P552" t="s">
        <v>3827</v>
      </c>
      <c r="Q552" s="7">
        <f t="shared" si="57"/>
        <v>127307616</v>
      </c>
      <c r="R552" t="s">
        <v>5280</v>
      </c>
    </row>
    <row r="553" spans="1:18" x14ac:dyDescent="0.3">
      <c r="A553" t="s">
        <v>639</v>
      </c>
      <c r="B553" t="s">
        <v>4823</v>
      </c>
      <c r="C553" t="s">
        <v>1526</v>
      </c>
      <c r="D553">
        <v>120</v>
      </c>
      <c r="E553">
        <v>999</v>
      </c>
      <c r="F553" s="2" t="b">
        <f t="shared" si="58"/>
        <v>0</v>
      </c>
      <c r="G553" s="2">
        <f t="shared" si="56"/>
        <v>998.87987987987992</v>
      </c>
      <c r="H553" s="1">
        <v>0.88</v>
      </c>
      <c r="I553" s="1" t="str">
        <f t="shared" si="59"/>
        <v>more than 50% Discount</v>
      </c>
      <c r="J553" s="1" t="b">
        <f t="shared" si="60"/>
        <v>1</v>
      </c>
      <c r="K553">
        <v>3.9</v>
      </c>
      <c r="L553" s="4">
        <v>6491</v>
      </c>
      <c r="M553" s="4" t="b">
        <f t="shared" si="61"/>
        <v>0</v>
      </c>
      <c r="N553" s="8">
        <f t="shared" si="62"/>
        <v>25314.899999999998</v>
      </c>
      <c r="O553" t="s">
        <v>2721</v>
      </c>
      <c r="P553" t="s">
        <v>3828</v>
      </c>
      <c r="Q553" s="7">
        <f t="shared" si="57"/>
        <v>6484509</v>
      </c>
      <c r="R553" t="s">
        <v>5281</v>
      </c>
    </row>
    <row r="554" spans="1:18" x14ac:dyDescent="0.3">
      <c r="A554" t="s">
        <v>640</v>
      </c>
      <c r="B554" t="s">
        <v>1863</v>
      </c>
      <c r="C554" t="s">
        <v>1526</v>
      </c>
      <c r="D554" s="2">
        <v>3999</v>
      </c>
      <c r="E554" s="2">
        <v>6999</v>
      </c>
      <c r="F554" s="2" t="b">
        <f t="shared" si="58"/>
        <v>0</v>
      </c>
      <c r="G554" s="2">
        <f t="shared" si="56"/>
        <v>6998.4286326618085</v>
      </c>
      <c r="H554" s="1">
        <v>0.43</v>
      </c>
      <c r="I554" s="1" t="str">
        <f t="shared" si="59"/>
        <v>less than 50%</v>
      </c>
      <c r="J554" s="1" t="b">
        <f t="shared" si="60"/>
        <v>0</v>
      </c>
      <c r="K554">
        <v>4.0999999999999996</v>
      </c>
      <c r="L554" s="4">
        <v>10229</v>
      </c>
      <c r="M554" s="4" t="b">
        <f t="shared" si="61"/>
        <v>0</v>
      </c>
      <c r="N554" s="8">
        <f t="shared" si="62"/>
        <v>41938.899999999994</v>
      </c>
      <c r="O554" t="s">
        <v>2722</v>
      </c>
      <c r="P554" t="s">
        <v>3829</v>
      </c>
      <c r="Q554" s="7">
        <f t="shared" si="57"/>
        <v>71592771</v>
      </c>
      <c r="R554" t="s">
        <v>5282</v>
      </c>
    </row>
    <row r="555" spans="1:18" x14ac:dyDescent="0.3">
      <c r="A555" t="s">
        <v>641</v>
      </c>
      <c r="B555" t="s">
        <v>1834</v>
      </c>
      <c r="C555" t="s">
        <v>1526</v>
      </c>
      <c r="D555" s="2">
        <v>12999</v>
      </c>
      <c r="E555" s="2">
        <v>18999</v>
      </c>
      <c r="F555" s="2" t="b">
        <f t="shared" si="58"/>
        <v>0</v>
      </c>
      <c r="G555" s="2">
        <f t="shared" si="56"/>
        <v>18998.315806095059</v>
      </c>
      <c r="H555" s="1">
        <v>0.32</v>
      </c>
      <c r="I555" s="1" t="str">
        <f t="shared" si="59"/>
        <v>less than 50%</v>
      </c>
      <c r="J555" s="1" t="b">
        <f t="shared" si="60"/>
        <v>0</v>
      </c>
      <c r="K555">
        <v>4.0999999999999996</v>
      </c>
      <c r="L555" s="4">
        <v>50772</v>
      </c>
      <c r="M555" s="4" t="b">
        <f t="shared" si="61"/>
        <v>0</v>
      </c>
      <c r="N555" s="8">
        <f t="shared" si="62"/>
        <v>208165.19999999998</v>
      </c>
      <c r="O555" t="s">
        <v>2658</v>
      </c>
      <c r="P555" t="s">
        <v>3757</v>
      </c>
      <c r="Q555" s="7">
        <f t="shared" si="57"/>
        <v>964617228</v>
      </c>
      <c r="R555" t="s">
        <v>5283</v>
      </c>
    </row>
    <row r="556" spans="1:18" x14ac:dyDescent="0.3">
      <c r="A556" t="s">
        <v>642</v>
      </c>
      <c r="B556" t="s">
        <v>4858</v>
      </c>
      <c r="C556" t="s">
        <v>1526</v>
      </c>
      <c r="D556" s="2">
        <v>1599</v>
      </c>
      <c r="E556" s="2">
        <v>2599</v>
      </c>
      <c r="F556" s="2" t="b">
        <f t="shared" si="58"/>
        <v>0</v>
      </c>
      <c r="G556" s="2">
        <f t="shared" si="56"/>
        <v>2598.3847633705273</v>
      </c>
      <c r="H556" s="1">
        <v>0.38</v>
      </c>
      <c r="I556" s="1" t="str">
        <f t="shared" si="59"/>
        <v>less than 50%</v>
      </c>
      <c r="J556" s="1" t="b">
        <f t="shared" si="60"/>
        <v>0</v>
      </c>
      <c r="K556">
        <v>4.3</v>
      </c>
      <c r="L556" s="4">
        <v>1801</v>
      </c>
      <c r="M556" s="4" t="b">
        <f t="shared" si="61"/>
        <v>0</v>
      </c>
      <c r="N556" s="8">
        <f t="shared" si="62"/>
        <v>7744.2999999999993</v>
      </c>
      <c r="O556" t="s">
        <v>2723</v>
      </c>
      <c r="P556" t="s">
        <v>3830</v>
      </c>
      <c r="Q556" s="7">
        <f t="shared" si="57"/>
        <v>4680799</v>
      </c>
      <c r="R556" t="s">
        <v>5208</v>
      </c>
    </row>
    <row r="557" spans="1:18" x14ac:dyDescent="0.3">
      <c r="A557" t="s">
        <v>643</v>
      </c>
      <c r="B557" t="s">
        <v>1864</v>
      </c>
      <c r="C557" t="s">
        <v>1526</v>
      </c>
      <c r="D557">
        <v>699</v>
      </c>
      <c r="E557" s="2">
        <v>1199</v>
      </c>
      <c r="F557" s="2" t="b">
        <f t="shared" si="58"/>
        <v>0</v>
      </c>
      <c r="G557" s="2">
        <f t="shared" si="56"/>
        <v>1198.4170141784821</v>
      </c>
      <c r="H557" s="1">
        <v>0.42</v>
      </c>
      <c r="I557" s="1" t="str">
        <f t="shared" si="59"/>
        <v>less than 50%</v>
      </c>
      <c r="J557" s="1" t="b">
        <f t="shared" si="60"/>
        <v>0</v>
      </c>
      <c r="K557">
        <v>4</v>
      </c>
      <c r="L557" s="4">
        <v>14404</v>
      </c>
      <c r="M557" s="4" t="b">
        <f t="shared" si="61"/>
        <v>0</v>
      </c>
      <c r="N557" s="8">
        <f t="shared" si="62"/>
        <v>57616</v>
      </c>
      <c r="O557" t="s">
        <v>2659</v>
      </c>
      <c r="P557" t="s">
        <v>3758</v>
      </c>
      <c r="Q557" s="7">
        <f t="shared" si="57"/>
        <v>17270396</v>
      </c>
      <c r="R557" t="s">
        <v>5284</v>
      </c>
    </row>
    <row r="558" spans="1:18" x14ac:dyDescent="0.3">
      <c r="A558" t="s">
        <v>644</v>
      </c>
      <c r="B558" t="s">
        <v>1865</v>
      </c>
      <c r="C558" t="s">
        <v>1526</v>
      </c>
      <c r="D558">
        <v>99</v>
      </c>
      <c r="E558">
        <v>999</v>
      </c>
      <c r="F558" s="2" t="b">
        <f t="shared" si="58"/>
        <v>0</v>
      </c>
      <c r="G558" s="2">
        <f t="shared" si="56"/>
        <v>998.90090090090087</v>
      </c>
      <c r="H558" s="1">
        <v>0.9</v>
      </c>
      <c r="I558" s="1" t="str">
        <f t="shared" si="59"/>
        <v>more than 50% Discount</v>
      </c>
      <c r="J558" s="1" t="b">
        <f t="shared" si="60"/>
        <v>1</v>
      </c>
      <c r="K558">
        <v>4.4000000000000004</v>
      </c>
      <c r="L558" s="4">
        <v>305</v>
      </c>
      <c r="M558" s="4" t="b">
        <f t="shared" si="61"/>
        <v>1</v>
      </c>
      <c r="N558" s="8">
        <f t="shared" si="62"/>
        <v>1342</v>
      </c>
      <c r="O558" t="s">
        <v>2724</v>
      </c>
      <c r="P558" t="s">
        <v>3831</v>
      </c>
      <c r="Q558" s="7">
        <f t="shared" si="57"/>
        <v>304695</v>
      </c>
      <c r="R558" t="s">
        <v>5209</v>
      </c>
    </row>
    <row r="559" spans="1:18" x14ac:dyDescent="0.3">
      <c r="A559" t="s">
        <v>645</v>
      </c>
      <c r="B559" t="s">
        <v>1866</v>
      </c>
      <c r="C559" t="s">
        <v>1526</v>
      </c>
      <c r="D559" s="2">
        <v>7915</v>
      </c>
      <c r="E559" s="2">
        <v>9999</v>
      </c>
      <c r="F559" s="2" t="b">
        <f t="shared" si="58"/>
        <v>0</v>
      </c>
      <c r="G559" s="2">
        <f t="shared" si="56"/>
        <v>9998.2084208420838</v>
      </c>
      <c r="H559" s="1">
        <v>0.21</v>
      </c>
      <c r="I559" s="1" t="str">
        <f t="shared" si="59"/>
        <v>less than 50%</v>
      </c>
      <c r="J559" s="1" t="b">
        <f t="shared" si="60"/>
        <v>0</v>
      </c>
      <c r="K559">
        <v>4.3</v>
      </c>
      <c r="L559" s="4">
        <v>1376</v>
      </c>
      <c r="M559" s="4" t="b">
        <f t="shared" si="61"/>
        <v>0</v>
      </c>
      <c r="N559" s="8">
        <f t="shared" si="62"/>
        <v>5916.8</v>
      </c>
      <c r="O559" t="s">
        <v>2725</v>
      </c>
      <c r="P559" t="s">
        <v>3832</v>
      </c>
      <c r="Q559" s="7">
        <f t="shared" si="57"/>
        <v>13758624</v>
      </c>
      <c r="R559" t="s">
        <v>5285</v>
      </c>
    </row>
    <row r="560" spans="1:18" x14ac:dyDescent="0.3">
      <c r="A560" t="s">
        <v>646</v>
      </c>
      <c r="B560" t="s">
        <v>1729</v>
      </c>
      <c r="C560" t="s">
        <v>1526</v>
      </c>
      <c r="D560" s="2">
        <v>1499</v>
      </c>
      <c r="E560" s="2">
        <v>7999</v>
      </c>
      <c r="F560" s="2" t="b">
        <f t="shared" si="58"/>
        <v>0</v>
      </c>
      <c r="G560" s="2">
        <f t="shared" si="56"/>
        <v>7998.8126015751968</v>
      </c>
      <c r="H560" s="1">
        <v>0.81</v>
      </c>
      <c r="I560" s="1" t="str">
        <f t="shared" si="59"/>
        <v>more than 50% Discount</v>
      </c>
      <c r="J560" s="1" t="b">
        <f t="shared" si="60"/>
        <v>1</v>
      </c>
      <c r="K560">
        <v>4.2</v>
      </c>
      <c r="L560" s="4">
        <v>22638</v>
      </c>
      <c r="M560" s="4" t="b">
        <f t="shared" si="61"/>
        <v>0</v>
      </c>
      <c r="N560" s="8">
        <f t="shared" si="62"/>
        <v>95079.6</v>
      </c>
      <c r="O560" t="s">
        <v>2625</v>
      </c>
      <c r="P560" t="s">
        <v>3723</v>
      </c>
      <c r="Q560" s="7">
        <f t="shared" si="57"/>
        <v>181081362</v>
      </c>
      <c r="R560" t="s">
        <v>5286</v>
      </c>
    </row>
    <row r="561" spans="1:18" x14ac:dyDescent="0.3">
      <c r="A561" t="s">
        <v>647</v>
      </c>
      <c r="B561" t="s">
        <v>1867</v>
      </c>
      <c r="C561" t="s">
        <v>1526</v>
      </c>
      <c r="D561" s="2">
        <v>1055</v>
      </c>
      <c r="E561" s="2">
        <v>1249</v>
      </c>
      <c r="F561" s="2" t="b">
        <f t="shared" si="58"/>
        <v>0</v>
      </c>
      <c r="G561" s="2">
        <f t="shared" si="56"/>
        <v>1248.1553242594075</v>
      </c>
      <c r="H561" s="1">
        <v>0.16</v>
      </c>
      <c r="I561" s="1" t="str">
        <f t="shared" si="59"/>
        <v>less than 50%</v>
      </c>
      <c r="J561" s="1" t="b">
        <f t="shared" si="60"/>
        <v>0</v>
      </c>
      <c r="K561">
        <v>3.8</v>
      </c>
      <c r="L561" s="4">
        <v>2352</v>
      </c>
      <c r="M561" s="4" t="b">
        <f t="shared" si="61"/>
        <v>0</v>
      </c>
      <c r="N561" s="8">
        <f t="shared" si="62"/>
        <v>8937.6</v>
      </c>
      <c r="O561" t="s">
        <v>2726</v>
      </c>
      <c r="P561" t="s">
        <v>3833</v>
      </c>
      <c r="Q561" s="7">
        <f t="shared" si="57"/>
        <v>2937648</v>
      </c>
      <c r="R561" t="s">
        <v>5171</v>
      </c>
    </row>
    <row r="562" spans="1:18" x14ac:dyDescent="0.3">
      <c r="A562" t="s">
        <v>648</v>
      </c>
      <c r="B562" t="s">
        <v>4830</v>
      </c>
      <c r="C562" t="s">
        <v>1526</v>
      </c>
      <c r="D562">
        <v>150</v>
      </c>
      <c r="E562">
        <v>599</v>
      </c>
      <c r="F562" s="2" t="b">
        <f t="shared" si="58"/>
        <v>0</v>
      </c>
      <c r="G562" s="2">
        <f t="shared" si="56"/>
        <v>598.74958263772953</v>
      </c>
      <c r="H562" s="1">
        <v>0.75</v>
      </c>
      <c r="I562" s="1" t="str">
        <f t="shared" si="59"/>
        <v>more than 50% Discount</v>
      </c>
      <c r="J562" s="1" t="b">
        <f t="shared" si="60"/>
        <v>1</v>
      </c>
      <c r="K562">
        <v>4.3</v>
      </c>
      <c r="L562" s="4">
        <v>714</v>
      </c>
      <c r="M562" s="4" t="b">
        <f t="shared" si="61"/>
        <v>1</v>
      </c>
      <c r="N562" s="8">
        <f t="shared" si="62"/>
        <v>3070.2</v>
      </c>
      <c r="O562" t="s">
        <v>2727</v>
      </c>
      <c r="P562" t="s">
        <v>3834</v>
      </c>
      <c r="Q562" s="7">
        <f t="shared" si="57"/>
        <v>427686</v>
      </c>
      <c r="R562" t="s">
        <v>5287</v>
      </c>
    </row>
    <row r="563" spans="1:18" x14ac:dyDescent="0.3">
      <c r="A563" t="s">
        <v>91</v>
      </c>
      <c r="B563" t="s">
        <v>1582</v>
      </c>
      <c r="C563" t="s">
        <v>1525</v>
      </c>
      <c r="D563">
        <v>219</v>
      </c>
      <c r="E563">
        <v>700</v>
      </c>
      <c r="F563" s="2" t="b">
        <f t="shared" si="58"/>
        <v>0</v>
      </c>
      <c r="G563" s="2">
        <f t="shared" si="56"/>
        <v>699.68714285714282</v>
      </c>
      <c r="H563" s="1">
        <v>0.69</v>
      </c>
      <c r="I563" s="1" t="str">
        <f t="shared" si="59"/>
        <v>more than 50% Discount</v>
      </c>
      <c r="J563" s="1" t="b">
        <f t="shared" si="60"/>
        <v>1</v>
      </c>
      <c r="K563">
        <v>4.3</v>
      </c>
      <c r="L563" s="4">
        <v>20052</v>
      </c>
      <c r="M563" s="4" t="b">
        <f t="shared" si="61"/>
        <v>0</v>
      </c>
      <c r="N563" s="8">
        <f t="shared" si="62"/>
        <v>86223.599999999991</v>
      </c>
      <c r="O563" t="s">
        <v>2427</v>
      </c>
      <c r="P563" t="s">
        <v>3511</v>
      </c>
      <c r="Q563" s="7">
        <f t="shared" si="57"/>
        <v>14036400</v>
      </c>
      <c r="R563" t="s">
        <v>5288</v>
      </c>
    </row>
    <row r="564" spans="1:18" x14ac:dyDescent="0.3">
      <c r="A564" t="s">
        <v>649</v>
      </c>
      <c r="B564" t="s">
        <v>4831</v>
      </c>
      <c r="C564" t="s">
        <v>1526</v>
      </c>
      <c r="D564">
        <v>474</v>
      </c>
      <c r="E564" s="2">
        <v>1799</v>
      </c>
      <c r="F564" s="2" t="b">
        <f t="shared" si="58"/>
        <v>0</v>
      </c>
      <c r="G564" s="2">
        <f t="shared" si="56"/>
        <v>1798.7365202890494</v>
      </c>
      <c r="H564" s="1">
        <v>0.74</v>
      </c>
      <c r="I564" s="1" t="str">
        <f t="shared" si="59"/>
        <v>more than 50% Discount</v>
      </c>
      <c r="J564" s="1" t="b">
        <f t="shared" si="60"/>
        <v>1</v>
      </c>
      <c r="K564">
        <v>4.3</v>
      </c>
      <c r="L564" s="4">
        <v>1454</v>
      </c>
      <c r="M564" s="4" t="b">
        <f t="shared" si="61"/>
        <v>0</v>
      </c>
      <c r="N564" s="8">
        <f t="shared" si="62"/>
        <v>6252.2</v>
      </c>
      <c r="O564" t="s">
        <v>2728</v>
      </c>
      <c r="P564" t="s">
        <v>3835</v>
      </c>
      <c r="Q564" s="7">
        <f t="shared" si="57"/>
        <v>2615746</v>
      </c>
      <c r="R564" t="s">
        <v>4946</v>
      </c>
    </row>
    <row r="565" spans="1:18" x14ac:dyDescent="0.3">
      <c r="A565" t="s">
        <v>95</v>
      </c>
      <c r="B565" t="s">
        <v>1586</v>
      </c>
      <c r="C565" t="s">
        <v>1525</v>
      </c>
      <c r="D565">
        <v>115</v>
      </c>
      <c r="E565">
        <v>499</v>
      </c>
      <c r="F565" s="2" t="b">
        <f t="shared" si="58"/>
        <v>0</v>
      </c>
      <c r="G565" s="2">
        <f t="shared" si="56"/>
        <v>498.7695390781563</v>
      </c>
      <c r="H565" s="1">
        <v>0.77</v>
      </c>
      <c r="I565" s="1" t="str">
        <f t="shared" si="59"/>
        <v>more than 50% Discount</v>
      </c>
      <c r="J565" s="1" t="b">
        <f t="shared" si="60"/>
        <v>1</v>
      </c>
      <c r="K565">
        <v>4</v>
      </c>
      <c r="L565" s="4">
        <v>7732</v>
      </c>
      <c r="M565" s="4" t="b">
        <f t="shared" si="61"/>
        <v>0</v>
      </c>
      <c r="N565" s="8">
        <f t="shared" si="62"/>
        <v>30928</v>
      </c>
      <c r="O565" t="s">
        <v>2430</v>
      </c>
      <c r="P565" t="s">
        <v>3514</v>
      </c>
      <c r="Q565" s="7">
        <f t="shared" si="57"/>
        <v>3858268</v>
      </c>
      <c r="R565" t="s">
        <v>5289</v>
      </c>
    </row>
    <row r="566" spans="1:18" x14ac:dyDescent="0.3">
      <c r="A566" t="s">
        <v>650</v>
      </c>
      <c r="B566" t="s">
        <v>1868</v>
      </c>
      <c r="C566" t="s">
        <v>1526</v>
      </c>
      <c r="D566">
        <v>239</v>
      </c>
      <c r="E566">
        <v>599</v>
      </c>
      <c r="F566" s="2" t="b">
        <f t="shared" si="58"/>
        <v>0</v>
      </c>
      <c r="G566" s="2">
        <f t="shared" si="56"/>
        <v>598.60100166944903</v>
      </c>
      <c r="H566" s="1">
        <v>0.6</v>
      </c>
      <c r="I566" s="1" t="str">
        <f t="shared" si="59"/>
        <v>more than 50% Discount</v>
      </c>
      <c r="J566" s="1" t="b">
        <f t="shared" si="60"/>
        <v>1</v>
      </c>
      <c r="K566">
        <v>3.9</v>
      </c>
      <c r="L566" s="4">
        <v>2147</v>
      </c>
      <c r="M566" s="4" t="b">
        <f t="shared" si="61"/>
        <v>0</v>
      </c>
      <c r="N566" s="8">
        <f t="shared" si="62"/>
        <v>8373.2999999999993</v>
      </c>
      <c r="O566" t="s">
        <v>2699</v>
      </c>
      <c r="P566" t="s">
        <v>3802</v>
      </c>
      <c r="Q566" s="7">
        <f t="shared" si="57"/>
        <v>1286053</v>
      </c>
      <c r="R566" t="s">
        <v>4949</v>
      </c>
    </row>
    <row r="567" spans="1:18" x14ac:dyDescent="0.3">
      <c r="A567" t="s">
        <v>651</v>
      </c>
      <c r="B567" t="s">
        <v>1758</v>
      </c>
      <c r="C567" t="s">
        <v>1526</v>
      </c>
      <c r="D567" s="2">
        <v>7499</v>
      </c>
      <c r="E567" s="2">
        <v>9499</v>
      </c>
      <c r="F567" s="2" t="b">
        <f t="shared" si="58"/>
        <v>0</v>
      </c>
      <c r="G567" s="2">
        <f t="shared" si="56"/>
        <v>9498.210548478788</v>
      </c>
      <c r="H567" s="1">
        <v>0.21</v>
      </c>
      <c r="I567" s="1" t="str">
        <f t="shared" si="59"/>
        <v>less than 50%</v>
      </c>
      <c r="J567" s="1" t="b">
        <f t="shared" si="60"/>
        <v>0</v>
      </c>
      <c r="K567">
        <v>4.0999999999999996</v>
      </c>
      <c r="L567" s="4">
        <v>313832</v>
      </c>
      <c r="M567" s="4" t="b">
        <f t="shared" si="61"/>
        <v>0</v>
      </c>
      <c r="N567" s="8">
        <f t="shared" si="62"/>
        <v>1286711.2</v>
      </c>
      <c r="O567" t="s">
        <v>2629</v>
      </c>
      <c r="P567" t="s">
        <v>3728</v>
      </c>
      <c r="Q567" s="7">
        <f t="shared" si="57"/>
        <v>2981090168</v>
      </c>
      <c r="R567" t="s">
        <v>5255</v>
      </c>
    </row>
    <row r="568" spans="1:18" x14ac:dyDescent="0.3">
      <c r="A568" t="s">
        <v>652</v>
      </c>
      <c r="B568" t="s">
        <v>4851</v>
      </c>
      <c r="C568" t="s">
        <v>1526</v>
      </c>
      <c r="D568">
        <v>265</v>
      </c>
      <c r="E568">
        <v>999</v>
      </c>
      <c r="F568" s="2" t="b">
        <f t="shared" si="58"/>
        <v>0</v>
      </c>
      <c r="G568" s="2">
        <f t="shared" si="56"/>
        <v>998.73473473473473</v>
      </c>
      <c r="H568" s="1">
        <v>0.73</v>
      </c>
      <c r="I568" s="1" t="str">
        <f t="shared" si="59"/>
        <v>more than 50% Discount</v>
      </c>
      <c r="J568" s="1" t="b">
        <f t="shared" si="60"/>
        <v>1</v>
      </c>
      <c r="K568">
        <v>3.7</v>
      </c>
      <c r="L568" s="4">
        <v>465</v>
      </c>
      <c r="M568" s="4" t="b">
        <f t="shared" si="61"/>
        <v>1</v>
      </c>
      <c r="N568" s="8">
        <f t="shared" si="62"/>
        <v>1720.5</v>
      </c>
      <c r="O568" t="s">
        <v>2729</v>
      </c>
      <c r="P568" t="s">
        <v>3836</v>
      </c>
      <c r="Q568" s="7">
        <f t="shared" si="57"/>
        <v>464535</v>
      </c>
      <c r="R568" t="s">
        <v>5176</v>
      </c>
    </row>
    <row r="569" spans="1:18" x14ac:dyDescent="0.3">
      <c r="A569" t="s">
        <v>653</v>
      </c>
      <c r="B569" t="s">
        <v>1869</v>
      </c>
      <c r="C569" t="s">
        <v>1526</v>
      </c>
      <c r="D569" s="2">
        <v>37990</v>
      </c>
      <c r="E569" s="2">
        <v>74999</v>
      </c>
      <c r="F569" s="2" t="b">
        <f t="shared" si="58"/>
        <v>0</v>
      </c>
      <c r="G569" s="2">
        <f t="shared" si="56"/>
        <v>74998.493459912803</v>
      </c>
      <c r="H569" s="1">
        <v>0.49</v>
      </c>
      <c r="I569" s="1" t="b">
        <f t="shared" si="59"/>
        <v>0</v>
      </c>
      <c r="J569" s="1" t="b">
        <f t="shared" si="60"/>
        <v>0</v>
      </c>
      <c r="K569">
        <v>4.2</v>
      </c>
      <c r="L569" s="4">
        <v>27790</v>
      </c>
      <c r="M569" s="4" t="b">
        <f t="shared" si="61"/>
        <v>0</v>
      </c>
      <c r="N569" s="8">
        <f t="shared" si="62"/>
        <v>116718</v>
      </c>
      <c r="O569" t="s">
        <v>2730</v>
      </c>
      <c r="P569" t="s">
        <v>3837</v>
      </c>
      <c r="Q569" s="7">
        <f t="shared" si="57"/>
        <v>2084222210</v>
      </c>
      <c r="R569" t="s">
        <v>5290</v>
      </c>
    </row>
    <row r="570" spans="1:18" x14ac:dyDescent="0.3">
      <c r="A570" t="s">
        <v>97</v>
      </c>
      <c r="B570" t="s">
        <v>1588</v>
      </c>
      <c r="C570" t="s">
        <v>1525</v>
      </c>
      <c r="D570">
        <v>199</v>
      </c>
      <c r="E570">
        <v>499</v>
      </c>
      <c r="F570" s="2" t="b">
        <f t="shared" si="58"/>
        <v>0</v>
      </c>
      <c r="G570" s="2">
        <f t="shared" si="56"/>
        <v>498.60120240480961</v>
      </c>
      <c r="H570" s="1">
        <v>0.6</v>
      </c>
      <c r="I570" s="1" t="str">
        <f t="shared" si="59"/>
        <v>more than 50% Discount</v>
      </c>
      <c r="J570" s="1" t="b">
        <f t="shared" si="60"/>
        <v>1</v>
      </c>
      <c r="K570">
        <v>4.0999999999999996</v>
      </c>
      <c r="L570" s="4">
        <v>602</v>
      </c>
      <c r="M570" s="4" t="b">
        <f t="shared" si="61"/>
        <v>1</v>
      </c>
      <c r="N570" s="8">
        <f t="shared" si="62"/>
        <v>2468.1999999999998</v>
      </c>
      <c r="O570" t="s">
        <v>2432</v>
      </c>
      <c r="P570" t="s">
        <v>3516</v>
      </c>
      <c r="Q570" s="7">
        <f t="shared" si="57"/>
        <v>300398</v>
      </c>
      <c r="R570" t="s">
        <v>5291</v>
      </c>
    </row>
    <row r="571" spans="1:18" x14ac:dyDescent="0.3">
      <c r="A571" t="s">
        <v>98</v>
      </c>
      <c r="B571" t="s">
        <v>1589</v>
      </c>
      <c r="C571" t="s">
        <v>1525</v>
      </c>
      <c r="D571">
        <v>179</v>
      </c>
      <c r="E571">
        <v>399</v>
      </c>
      <c r="F571" s="2" t="b">
        <f t="shared" si="58"/>
        <v>0</v>
      </c>
      <c r="G571" s="2">
        <f t="shared" si="56"/>
        <v>398.55137844611528</v>
      </c>
      <c r="H571" s="1">
        <v>0.55000000000000004</v>
      </c>
      <c r="I571" s="1" t="str">
        <f t="shared" si="59"/>
        <v>more than 50% Discount</v>
      </c>
      <c r="J571" s="1" t="b">
        <f t="shared" si="60"/>
        <v>1</v>
      </c>
      <c r="K571">
        <v>4</v>
      </c>
      <c r="L571" s="4">
        <v>1423</v>
      </c>
      <c r="M571" s="4" t="b">
        <f t="shared" si="61"/>
        <v>0</v>
      </c>
      <c r="N571" s="8">
        <f t="shared" si="62"/>
        <v>5692</v>
      </c>
      <c r="O571" t="s">
        <v>2433</v>
      </c>
      <c r="P571" t="s">
        <v>3517</v>
      </c>
      <c r="Q571" s="7">
        <f t="shared" si="57"/>
        <v>567777</v>
      </c>
      <c r="R571" t="s">
        <v>4951</v>
      </c>
    </row>
    <row r="572" spans="1:18" x14ac:dyDescent="0.3">
      <c r="A572" t="s">
        <v>654</v>
      </c>
      <c r="B572" t="s">
        <v>1870</v>
      </c>
      <c r="C572" t="s">
        <v>1526</v>
      </c>
      <c r="D572" s="2">
        <v>1799</v>
      </c>
      <c r="E572" s="2">
        <v>3999</v>
      </c>
      <c r="F572" s="2" t="b">
        <f t="shared" si="58"/>
        <v>0</v>
      </c>
      <c r="G572" s="2">
        <f t="shared" si="56"/>
        <v>3998.5501375343838</v>
      </c>
      <c r="H572" s="1">
        <v>0.55000000000000004</v>
      </c>
      <c r="I572" s="1" t="str">
        <f t="shared" si="59"/>
        <v>more than 50% Discount</v>
      </c>
      <c r="J572" s="1" t="b">
        <f t="shared" si="60"/>
        <v>1</v>
      </c>
      <c r="K572">
        <v>4.5999999999999996</v>
      </c>
      <c r="L572" s="4">
        <v>245</v>
      </c>
      <c r="M572" s="4" t="b">
        <f t="shared" si="61"/>
        <v>1</v>
      </c>
      <c r="N572" s="8">
        <f t="shared" si="62"/>
        <v>1127</v>
      </c>
      <c r="O572" t="s">
        <v>2731</v>
      </c>
      <c r="P572" t="s">
        <v>3838</v>
      </c>
      <c r="Q572" s="7">
        <f t="shared" si="57"/>
        <v>979755</v>
      </c>
      <c r="R572" t="s">
        <v>4952</v>
      </c>
    </row>
    <row r="573" spans="1:18" x14ac:dyDescent="0.3">
      <c r="A573" t="s">
        <v>655</v>
      </c>
      <c r="B573" t="s">
        <v>1871</v>
      </c>
      <c r="C573" t="s">
        <v>1526</v>
      </c>
      <c r="D573" s="2">
        <v>8499</v>
      </c>
      <c r="E573" s="2">
        <v>11999</v>
      </c>
      <c r="F573" s="2" t="b">
        <f t="shared" si="58"/>
        <v>0</v>
      </c>
      <c r="G573" s="2">
        <f t="shared" si="56"/>
        <v>11998.291690974247</v>
      </c>
      <c r="H573" s="1">
        <v>0.28999999999999998</v>
      </c>
      <c r="I573" s="1" t="str">
        <f t="shared" si="59"/>
        <v>less than 50%</v>
      </c>
      <c r="J573" s="1" t="b">
        <f t="shared" si="60"/>
        <v>0</v>
      </c>
      <c r="K573">
        <v>3.9</v>
      </c>
      <c r="L573" s="4">
        <v>276</v>
      </c>
      <c r="M573" s="4" t="b">
        <f t="shared" si="61"/>
        <v>1</v>
      </c>
      <c r="N573" s="8">
        <f t="shared" si="62"/>
        <v>1076.3999999999999</v>
      </c>
      <c r="O573" t="s">
        <v>2732</v>
      </c>
      <c r="P573" t="s">
        <v>3839</v>
      </c>
      <c r="Q573" s="7">
        <f t="shared" si="57"/>
        <v>3311724</v>
      </c>
      <c r="R573" t="s">
        <v>5292</v>
      </c>
    </row>
    <row r="574" spans="1:18" x14ac:dyDescent="0.3">
      <c r="A574" t="s">
        <v>656</v>
      </c>
      <c r="B574" t="s">
        <v>1751</v>
      </c>
      <c r="C574" t="s">
        <v>1526</v>
      </c>
      <c r="D574" s="2">
        <v>1999</v>
      </c>
      <c r="E574" s="2">
        <v>3999</v>
      </c>
      <c r="F574" s="2" t="b">
        <f t="shared" si="58"/>
        <v>0</v>
      </c>
      <c r="G574" s="2">
        <f t="shared" si="56"/>
        <v>3998.500125031258</v>
      </c>
      <c r="H574" s="1">
        <v>0.5</v>
      </c>
      <c r="I574" s="1" t="b">
        <f t="shared" si="59"/>
        <v>0</v>
      </c>
      <c r="J574" s="1" t="b">
        <f t="shared" si="60"/>
        <v>1</v>
      </c>
      <c r="K574">
        <v>4</v>
      </c>
      <c r="L574" s="4">
        <v>30254</v>
      </c>
      <c r="M574" s="4" t="b">
        <f t="shared" si="61"/>
        <v>0</v>
      </c>
      <c r="N574" s="8">
        <f t="shared" si="62"/>
        <v>121016</v>
      </c>
      <c r="O574" t="s">
        <v>2624</v>
      </c>
      <c r="P574" t="s">
        <v>3722</v>
      </c>
      <c r="Q574" s="7">
        <f t="shared" si="57"/>
        <v>120985746</v>
      </c>
      <c r="R574" t="s">
        <v>5293</v>
      </c>
    </row>
    <row r="575" spans="1:18" x14ac:dyDescent="0.3">
      <c r="A575" t="s">
        <v>657</v>
      </c>
      <c r="B575" t="s">
        <v>1729</v>
      </c>
      <c r="C575" t="s">
        <v>1526</v>
      </c>
      <c r="D575" s="2">
        <v>3999</v>
      </c>
      <c r="E575" s="2">
        <v>17999</v>
      </c>
      <c r="F575" s="2" t="b">
        <f t="shared" si="58"/>
        <v>0</v>
      </c>
      <c r="G575" s="2">
        <f t="shared" si="56"/>
        <v>17998.777820990053</v>
      </c>
      <c r="H575" s="1">
        <v>0.78</v>
      </c>
      <c r="I575" s="1" t="str">
        <f t="shared" si="59"/>
        <v>more than 50% Discount</v>
      </c>
      <c r="J575" s="1" t="b">
        <f t="shared" si="60"/>
        <v>1</v>
      </c>
      <c r="K575">
        <v>4.3</v>
      </c>
      <c r="L575" s="4">
        <v>17161</v>
      </c>
      <c r="M575" s="4" t="b">
        <f t="shared" si="61"/>
        <v>0</v>
      </c>
      <c r="N575" s="8">
        <f t="shared" si="62"/>
        <v>73792.3</v>
      </c>
      <c r="O575" t="s">
        <v>2630</v>
      </c>
      <c r="P575" t="s">
        <v>3729</v>
      </c>
      <c r="Q575" s="7">
        <f t="shared" si="57"/>
        <v>308880839</v>
      </c>
      <c r="R575" t="s">
        <v>5294</v>
      </c>
    </row>
    <row r="576" spans="1:18" x14ac:dyDescent="0.3">
      <c r="A576" t="s">
        <v>658</v>
      </c>
      <c r="B576" t="s">
        <v>659</v>
      </c>
      <c r="C576" t="s">
        <v>1526</v>
      </c>
      <c r="D576">
        <v>219</v>
      </c>
      <c r="E576">
        <v>499</v>
      </c>
      <c r="F576" s="2" t="b">
        <f t="shared" si="58"/>
        <v>0</v>
      </c>
      <c r="G576" s="2">
        <f t="shared" si="56"/>
        <v>498.56112224448896</v>
      </c>
      <c r="H576" s="1">
        <v>0.56000000000000005</v>
      </c>
      <c r="I576" s="1" t="str">
        <f t="shared" si="59"/>
        <v>more than 50% Discount</v>
      </c>
      <c r="J576" s="1" t="b">
        <f t="shared" si="60"/>
        <v>1</v>
      </c>
      <c r="K576">
        <v>4.4000000000000004</v>
      </c>
      <c r="L576" s="4">
        <v>14</v>
      </c>
      <c r="M576" s="4" t="b">
        <f t="shared" si="61"/>
        <v>1</v>
      </c>
      <c r="N576" s="8">
        <f t="shared" si="62"/>
        <v>61.600000000000009</v>
      </c>
      <c r="O576" t="s">
        <v>2733</v>
      </c>
      <c r="P576" t="s">
        <v>3840</v>
      </c>
      <c r="Q576" s="7">
        <f t="shared" si="57"/>
        <v>6986</v>
      </c>
      <c r="R576" t="s">
        <v>5178</v>
      </c>
    </row>
    <row r="577" spans="1:18" x14ac:dyDescent="0.3">
      <c r="A577" t="s">
        <v>660</v>
      </c>
      <c r="B577" t="s">
        <v>1872</v>
      </c>
      <c r="C577" t="s">
        <v>1526</v>
      </c>
      <c r="D577">
        <v>599</v>
      </c>
      <c r="E577" s="2">
        <v>1399</v>
      </c>
      <c r="F577" s="2" t="b">
        <f t="shared" si="58"/>
        <v>0</v>
      </c>
      <c r="G577" s="2">
        <f t="shared" si="56"/>
        <v>1398.5718370264474</v>
      </c>
      <c r="H577" s="1">
        <v>0.56999999999999995</v>
      </c>
      <c r="I577" s="1" t="str">
        <f t="shared" si="59"/>
        <v>more than 50% Discount</v>
      </c>
      <c r="J577" s="1" t="b">
        <f t="shared" si="60"/>
        <v>1</v>
      </c>
      <c r="K577">
        <v>4.0999999999999996</v>
      </c>
      <c r="L577" s="4">
        <v>14560</v>
      </c>
      <c r="M577" s="4" t="b">
        <f t="shared" si="61"/>
        <v>0</v>
      </c>
      <c r="N577" s="8">
        <f t="shared" si="62"/>
        <v>59695.999999999993</v>
      </c>
      <c r="O577" t="s">
        <v>2734</v>
      </c>
      <c r="P577" t="s">
        <v>3841</v>
      </c>
      <c r="Q577" s="7">
        <f t="shared" si="57"/>
        <v>20369440</v>
      </c>
      <c r="R577" t="s">
        <v>5295</v>
      </c>
    </row>
    <row r="578" spans="1:18" x14ac:dyDescent="0.3">
      <c r="A578" t="s">
        <v>661</v>
      </c>
      <c r="B578" t="s">
        <v>1873</v>
      </c>
      <c r="C578" t="s">
        <v>1526</v>
      </c>
      <c r="D578" s="2">
        <v>2499</v>
      </c>
      <c r="E578" s="2">
        <v>2999</v>
      </c>
      <c r="F578" s="2" t="b">
        <f t="shared" si="58"/>
        <v>0</v>
      </c>
      <c r="G578" s="2">
        <f t="shared" ref="G578:G641" si="63">E578-D578/E578</f>
        <v>2998.1667222407468</v>
      </c>
      <c r="H578" s="1">
        <v>0.17</v>
      </c>
      <c r="I578" s="1" t="str">
        <f t="shared" si="59"/>
        <v>less than 50%</v>
      </c>
      <c r="J578" s="1" t="b">
        <f t="shared" si="60"/>
        <v>0</v>
      </c>
      <c r="K578">
        <v>4.0999999999999996</v>
      </c>
      <c r="L578" s="4">
        <v>3156</v>
      </c>
      <c r="M578" s="4" t="b">
        <f t="shared" si="61"/>
        <v>0</v>
      </c>
      <c r="N578" s="8">
        <f t="shared" si="62"/>
        <v>12939.599999999999</v>
      </c>
      <c r="O578" t="s">
        <v>2735</v>
      </c>
      <c r="P578" t="s">
        <v>3842</v>
      </c>
      <c r="Q578" s="7">
        <f t="shared" ref="Q578:Q641" si="64">E578*L578</f>
        <v>9464844</v>
      </c>
      <c r="R578" t="s">
        <v>5296</v>
      </c>
    </row>
    <row r="579" spans="1:18" x14ac:dyDescent="0.3">
      <c r="A579" t="s">
        <v>662</v>
      </c>
      <c r="B579" t="s">
        <v>1874</v>
      </c>
      <c r="C579" t="s">
        <v>1526</v>
      </c>
      <c r="D579">
        <v>89</v>
      </c>
      <c r="E579">
        <v>499</v>
      </c>
      <c r="F579" s="2" t="b">
        <f t="shared" ref="F579:F642" si="65">E578 =
IF(E578 &lt; 200, "&lt;₹200",
   IF(E578 &lt;= 500, "₹200–₹500", "&gt;₹500"))</f>
        <v>0</v>
      </c>
      <c r="G579" s="2">
        <f t="shared" si="63"/>
        <v>498.82164328657313</v>
      </c>
      <c r="H579" s="1">
        <v>0.82</v>
      </c>
      <c r="I579" s="1" t="str">
        <f t="shared" ref="I579:I642" si="66">IF(H579&lt;49%,"less than 50%",IF(H579&gt;50%,"more than 50% Discount"))</f>
        <v>more than 50% Discount</v>
      </c>
      <c r="J579" s="1" t="b">
        <f t="shared" ref="J579:J642" si="67">H579&gt;=50%</f>
        <v>1</v>
      </c>
      <c r="K579">
        <v>4.0999999999999996</v>
      </c>
      <c r="L579" s="4">
        <v>9340</v>
      </c>
      <c r="M579" s="4" t="b">
        <f t="shared" ref="M579:M642" si="68">L579&lt;1000</f>
        <v>0</v>
      </c>
      <c r="N579" s="8">
        <f t="shared" ref="N579:N642" si="69">K579*L579</f>
        <v>38294</v>
      </c>
      <c r="O579" t="s">
        <v>2736</v>
      </c>
      <c r="P579" t="s">
        <v>3843</v>
      </c>
      <c r="Q579" s="7">
        <f t="shared" si="64"/>
        <v>4660660</v>
      </c>
      <c r="R579" t="s">
        <v>5297</v>
      </c>
    </row>
    <row r="580" spans="1:18" x14ac:dyDescent="0.3">
      <c r="A580" t="s">
        <v>663</v>
      </c>
      <c r="B580" t="s">
        <v>1729</v>
      </c>
      <c r="C580" t="s">
        <v>1526</v>
      </c>
      <c r="D580" s="2">
        <v>2999</v>
      </c>
      <c r="E580" s="2">
        <v>11999</v>
      </c>
      <c r="F580" s="2" t="b">
        <f t="shared" si="65"/>
        <v>0</v>
      </c>
      <c r="G580" s="2">
        <f t="shared" si="63"/>
        <v>11998.750062505209</v>
      </c>
      <c r="H580" s="1">
        <v>0.75</v>
      </c>
      <c r="I580" s="1" t="str">
        <f t="shared" si="66"/>
        <v>more than 50% Discount</v>
      </c>
      <c r="J580" s="1" t="b">
        <f t="shared" si="67"/>
        <v>1</v>
      </c>
      <c r="K580">
        <v>4.4000000000000004</v>
      </c>
      <c r="L580" s="4">
        <v>768</v>
      </c>
      <c r="M580" s="4" t="b">
        <f t="shared" si="68"/>
        <v>1</v>
      </c>
      <c r="N580" s="8">
        <f t="shared" si="69"/>
        <v>3379.2000000000003</v>
      </c>
      <c r="O580" t="s">
        <v>2737</v>
      </c>
      <c r="P580" t="s">
        <v>3844</v>
      </c>
      <c r="Q580" s="7">
        <f t="shared" si="64"/>
        <v>9215232</v>
      </c>
      <c r="R580" t="s">
        <v>5298</v>
      </c>
    </row>
    <row r="581" spans="1:18" x14ac:dyDescent="0.3">
      <c r="A581" t="s">
        <v>664</v>
      </c>
      <c r="B581" t="s">
        <v>1875</v>
      </c>
      <c r="C581" t="s">
        <v>1526</v>
      </c>
      <c r="D581">
        <v>314</v>
      </c>
      <c r="E581" s="2">
        <v>1499</v>
      </c>
      <c r="F581" s="2" t="b">
        <f t="shared" si="65"/>
        <v>0</v>
      </c>
      <c r="G581" s="2">
        <f t="shared" si="63"/>
        <v>1498.790527018012</v>
      </c>
      <c r="H581" s="1">
        <v>0.79</v>
      </c>
      <c r="I581" s="1" t="str">
        <f t="shared" si="66"/>
        <v>more than 50% Discount</v>
      </c>
      <c r="J581" s="1" t="b">
        <f t="shared" si="67"/>
        <v>1</v>
      </c>
      <c r="K581">
        <v>4.5</v>
      </c>
      <c r="L581" s="4">
        <v>28978</v>
      </c>
      <c r="M581" s="4" t="b">
        <f t="shared" si="68"/>
        <v>0</v>
      </c>
      <c r="N581" s="8">
        <f t="shared" si="69"/>
        <v>130401</v>
      </c>
      <c r="O581" t="s">
        <v>2682</v>
      </c>
      <c r="P581" t="s">
        <v>3781</v>
      </c>
      <c r="Q581" s="7">
        <f t="shared" si="64"/>
        <v>43438022</v>
      </c>
      <c r="R581" t="s">
        <v>5299</v>
      </c>
    </row>
    <row r="582" spans="1:18" x14ac:dyDescent="0.3">
      <c r="A582" t="s">
        <v>665</v>
      </c>
      <c r="B582" t="s">
        <v>1876</v>
      </c>
      <c r="C582" t="s">
        <v>1526</v>
      </c>
      <c r="D582" s="2">
        <v>13999</v>
      </c>
      <c r="E582" s="2">
        <v>19499</v>
      </c>
      <c r="F582" s="2" t="b">
        <f t="shared" si="65"/>
        <v>0</v>
      </c>
      <c r="G582" s="2">
        <f t="shared" si="63"/>
        <v>19498.28206574696</v>
      </c>
      <c r="H582" s="1">
        <v>0.28000000000000003</v>
      </c>
      <c r="I582" s="1" t="str">
        <f t="shared" si="66"/>
        <v>less than 50%</v>
      </c>
      <c r="J582" s="1" t="b">
        <f t="shared" si="67"/>
        <v>0</v>
      </c>
      <c r="K582">
        <v>4.0999999999999996</v>
      </c>
      <c r="L582" s="4">
        <v>18998</v>
      </c>
      <c r="M582" s="4" t="b">
        <f t="shared" si="68"/>
        <v>0</v>
      </c>
      <c r="N582" s="8">
        <f t="shared" si="69"/>
        <v>77891.799999999988</v>
      </c>
      <c r="O582" t="s">
        <v>2627</v>
      </c>
      <c r="P582" t="s">
        <v>3725</v>
      </c>
      <c r="Q582" s="7">
        <f t="shared" si="64"/>
        <v>370442002</v>
      </c>
      <c r="R582" t="s">
        <v>5234</v>
      </c>
    </row>
    <row r="583" spans="1:18" x14ac:dyDescent="0.3">
      <c r="A583" t="s">
        <v>666</v>
      </c>
      <c r="B583" t="s">
        <v>4822</v>
      </c>
      <c r="C583" t="s">
        <v>1526</v>
      </c>
      <c r="D583">
        <v>139</v>
      </c>
      <c r="E583">
        <v>499</v>
      </c>
      <c r="F583" s="2" t="b">
        <f t="shared" si="65"/>
        <v>0</v>
      </c>
      <c r="G583" s="2">
        <f t="shared" si="63"/>
        <v>498.72144288577152</v>
      </c>
      <c r="H583" s="1">
        <v>0.72</v>
      </c>
      <c r="I583" s="1" t="str">
        <f t="shared" si="66"/>
        <v>more than 50% Discount</v>
      </c>
      <c r="J583" s="1" t="b">
        <f t="shared" si="67"/>
        <v>1</v>
      </c>
      <c r="K583">
        <v>4.2</v>
      </c>
      <c r="L583" s="4">
        <v>4971</v>
      </c>
      <c r="M583" s="4" t="b">
        <f t="shared" si="68"/>
        <v>0</v>
      </c>
      <c r="N583" s="8">
        <f t="shared" si="69"/>
        <v>20878.2</v>
      </c>
      <c r="O583" t="s">
        <v>2738</v>
      </c>
      <c r="P583" t="s">
        <v>3845</v>
      </c>
      <c r="Q583" s="7">
        <f t="shared" si="64"/>
        <v>2480529</v>
      </c>
      <c r="R583" t="s">
        <v>5173</v>
      </c>
    </row>
    <row r="584" spans="1:18" x14ac:dyDescent="0.3">
      <c r="A584" t="s">
        <v>667</v>
      </c>
      <c r="B584" t="s">
        <v>4821</v>
      </c>
      <c r="C584" t="s">
        <v>1526</v>
      </c>
      <c r="D584" s="2">
        <v>2599</v>
      </c>
      <c r="E584" s="2">
        <v>6999</v>
      </c>
      <c r="F584" s="2" t="b">
        <f t="shared" si="65"/>
        <v>0</v>
      </c>
      <c r="G584" s="2">
        <f t="shared" si="63"/>
        <v>6998.6286612373196</v>
      </c>
      <c r="H584" s="1">
        <v>0.63</v>
      </c>
      <c r="I584" s="1" t="str">
        <f t="shared" si="66"/>
        <v>more than 50% Discount</v>
      </c>
      <c r="J584" s="1" t="b">
        <f t="shared" si="67"/>
        <v>1</v>
      </c>
      <c r="K584">
        <v>4.5</v>
      </c>
      <c r="L584" s="4">
        <v>1526</v>
      </c>
      <c r="M584" s="4" t="b">
        <f t="shared" si="68"/>
        <v>0</v>
      </c>
      <c r="N584" s="8">
        <f t="shared" si="69"/>
        <v>6867</v>
      </c>
      <c r="O584" t="s">
        <v>2739</v>
      </c>
      <c r="P584" t="s">
        <v>3846</v>
      </c>
      <c r="Q584" s="7">
        <f t="shared" si="64"/>
        <v>10680474</v>
      </c>
      <c r="R584" t="s">
        <v>5300</v>
      </c>
    </row>
    <row r="585" spans="1:18" x14ac:dyDescent="0.3">
      <c r="A585" t="s">
        <v>668</v>
      </c>
      <c r="B585" t="s">
        <v>1878</v>
      </c>
      <c r="C585" t="s">
        <v>1526</v>
      </c>
      <c r="D585">
        <v>365</v>
      </c>
      <c r="E585">
        <v>999</v>
      </c>
      <c r="F585" s="2" t="b">
        <f t="shared" si="65"/>
        <v>0</v>
      </c>
      <c r="G585" s="2">
        <f t="shared" si="63"/>
        <v>998.63463463463461</v>
      </c>
      <c r="H585" s="1">
        <v>0.63</v>
      </c>
      <c r="I585" s="1" t="str">
        <f t="shared" si="66"/>
        <v>more than 50% Discount</v>
      </c>
      <c r="J585" s="1" t="b">
        <f t="shared" si="67"/>
        <v>1</v>
      </c>
      <c r="K585">
        <v>4.0999999999999996</v>
      </c>
      <c r="L585" s="4">
        <v>363711</v>
      </c>
      <c r="M585" s="4" t="b">
        <f t="shared" si="68"/>
        <v>0</v>
      </c>
      <c r="N585" s="8">
        <f t="shared" si="69"/>
        <v>1491215.0999999999</v>
      </c>
      <c r="O585" t="s">
        <v>2620</v>
      </c>
      <c r="P585" t="s">
        <v>3718</v>
      </c>
      <c r="Q585" s="7">
        <f t="shared" si="64"/>
        <v>363347289</v>
      </c>
      <c r="R585" t="s">
        <v>5301</v>
      </c>
    </row>
    <row r="586" spans="1:18" x14ac:dyDescent="0.3">
      <c r="A586" t="s">
        <v>669</v>
      </c>
      <c r="B586" t="s">
        <v>1879</v>
      </c>
      <c r="C586" t="s">
        <v>1526</v>
      </c>
      <c r="D586" s="2">
        <v>1499</v>
      </c>
      <c r="E586" s="2">
        <v>4490</v>
      </c>
      <c r="F586" s="2" t="b">
        <f t="shared" si="65"/>
        <v>0</v>
      </c>
      <c r="G586" s="2">
        <f t="shared" si="63"/>
        <v>4489.6661469933188</v>
      </c>
      <c r="H586" s="1">
        <v>0.67</v>
      </c>
      <c r="I586" s="1" t="str">
        <f t="shared" si="66"/>
        <v>more than 50% Discount</v>
      </c>
      <c r="J586" s="1" t="b">
        <f t="shared" si="67"/>
        <v>1</v>
      </c>
      <c r="K586">
        <v>3.9</v>
      </c>
      <c r="L586" s="4">
        <v>136954</v>
      </c>
      <c r="M586" s="4" t="b">
        <f t="shared" si="68"/>
        <v>0</v>
      </c>
      <c r="N586" s="8">
        <f t="shared" si="69"/>
        <v>534120.6</v>
      </c>
      <c r="O586" t="s">
        <v>2740</v>
      </c>
      <c r="P586" t="s">
        <v>3847</v>
      </c>
      <c r="Q586" s="7">
        <f t="shared" si="64"/>
        <v>614923460</v>
      </c>
      <c r="R586" t="s">
        <v>5166</v>
      </c>
    </row>
    <row r="587" spans="1:18" x14ac:dyDescent="0.3">
      <c r="A587" t="s">
        <v>435</v>
      </c>
      <c r="B587" t="s">
        <v>1729</v>
      </c>
      <c r="C587" t="s">
        <v>1526</v>
      </c>
      <c r="D587" s="2">
        <v>1998</v>
      </c>
      <c r="E587" s="2">
        <v>9999</v>
      </c>
      <c r="F587" s="2" t="b">
        <f t="shared" si="65"/>
        <v>0</v>
      </c>
      <c r="G587" s="2">
        <f t="shared" si="63"/>
        <v>9998.8001800180009</v>
      </c>
      <c r="H587" s="1">
        <v>0.8</v>
      </c>
      <c r="I587" s="1" t="str">
        <f t="shared" si="66"/>
        <v>more than 50% Discount</v>
      </c>
      <c r="J587" s="1" t="b">
        <f t="shared" si="67"/>
        <v>1</v>
      </c>
      <c r="K587">
        <v>4.3</v>
      </c>
      <c r="L587" s="4">
        <v>27709</v>
      </c>
      <c r="M587" s="4" t="b">
        <f t="shared" si="68"/>
        <v>0</v>
      </c>
      <c r="N587" s="8">
        <f t="shared" si="69"/>
        <v>119148.7</v>
      </c>
      <c r="O587" t="s">
        <v>2606</v>
      </c>
      <c r="P587" t="s">
        <v>3704</v>
      </c>
      <c r="Q587" s="7">
        <f t="shared" si="64"/>
        <v>277062291</v>
      </c>
      <c r="R587" t="s">
        <v>5302</v>
      </c>
    </row>
    <row r="588" spans="1:18" x14ac:dyDescent="0.3">
      <c r="A588" t="s">
        <v>436</v>
      </c>
      <c r="B588" t="s">
        <v>1730</v>
      </c>
      <c r="C588" t="s">
        <v>1526</v>
      </c>
      <c r="D588" s="2">
        <v>1799</v>
      </c>
      <c r="E588" s="2">
        <v>7990</v>
      </c>
      <c r="F588" s="2" t="b">
        <f t="shared" si="65"/>
        <v>0</v>
      </c>
      <c r="G588" s="2">
        <f t="shared" si="63"/>
        <v>7989.7748435544427</v>
      </c>
      <c r="H588" s="1">
        <v>0.77</v>
      </c>
      <c r="I588" s="1" t="str">
        <f t="shared" si="66"/>
        <v>more than 50% Discount</v>
      </c>
      <c r="J588" s="1" t="b">
        <f t="shared" si="67"/>
        <v>1</v>
      </c>
      <c r="K588">
        <v>3.8</v>
      </c>
      <c r="L588" s="4">
        <v>17833</v>
      </c>
      <c r="M588" s="4" t="b">
        <f t="shared" si="68"/>
        <v>0</v>
      </c>
      <c r="N588" s="8">
        <f t="shared" si="69"/>
        <v>67765.399999999994</v>
      </c>
      <c r="O588" t="s">
        <v>2607</v>
      </c>
      <c r="P588" t="s">
        <v>3705</v>
      </c>
      <c r="Q588" s="7">
        <f t="shared" si="64"/>
        <v>142485670</v>
      </c>
      <c r="R588" t="s">
        <v>5152</v>
      </c>
    </row>
    <row r="589" spans="1:18" x14ac:dyDescent="0.3">
      <c r="A589" t="s">
        <v>670</v>
      </c>
      <c r="B589" t="s">
        <v>671</v>
      </c>
      <c r="C589" t="s">
        <v>1525</v>
      </c>
      <c r="D589">
        <v>289</v>
      </c>
      <c r="E589">
        <v>650</v>
      </c>
      <c r="F589" s="2" t="b">
        <f t="shared" si="65"/>
        <v>0</v>
      </c>
      <c r="G589" s="2">
        <f t="shared" si="63"/>
        <v>649.55538461538458</v>
      </c>
      <c r="H589" s="1">
        <v>0.56000000000000005</v>
      </c>
      <c r="I589" s="1" t="str">
        <f t="shared" si="66"/>
        <v>more than 50% Discount</v>
      </c>
      <c r="J589" s="1" t="b">
        <f t="shared" si="67"/>
        <v>1</v>
      </c>
      <c r="K589">
        <v>4.3</v>
      </c>
      <c r="L589" s="4">
        <v>253105</v>
      </c>
      <c r="M589" s="4" t="b">
        <f t="shared" si="68"/>
        <v>0</v>
      </c>
      <c r="N589" s="8">
        <f t="shared" si="69"/>
        <v>1088351.5</v>
      </c>
      <c r="O589" t="s">
        <v>2741</v>
      </c>
      <c r="P589" t="s">
        <v>3848</v>
      </c>
      <c r="Q589" s="7">
        <f t="shared" si="64"/>
        <v>164518250</v>
      </c>
      <c r="R589" t="s">
        <v>5153</v>
      </c>
    </row>
    <row r="590" spans="1:18" x14ac:dyDescent="0.3">
      <c r="A590" t="s">
        <v>672</v>
      </c>
      <c r="B590" t="s">
        <v>1880</v>
      </c>
      <c r="C590" t="s">
        <v>1525</v>
      </c>
      <c r="D590">
        <v>599</v>
      </c>
      <c r="E590">
        <v>895</v>
      </c>
      <c r="F590" s="2" t="b">
        <f t="shared" si="65"/>
        <v>0</v>
      </c>
      <c r="G590" s="2">
        <f t="shared" si="63"/>
        <v>894.33072625698321</v>
      </c>
      <c r="H590" s="1">
        <v>0.33</v>
      </c>
      <c r="I590" s="1" t="str">
        <f t="shared" si="66"/>
        <v>less than 50%</v>
      </c>
      <c r="J590" s="1" t="b">
        <f t="shared" si="67"/>
        <v>0</v>
      </c>
      <c r="K590">
        <v>4.4000000000000004</v>
      </c>
      <c r="L590" s="4">
        <v>61314</v>
      </c>
      <c r="M590" s="4" t="b">
        <f t="shared" si="68"/>
        <v>0</v>
      </c>
      <c r="N590" s="8">
        <f t="shared" si="69"/>
        <v>269781.60000000003</v>
      </c>
      <c r="O590" t="s">
        <v>2742</v>
      </c>
      <c r="P590" t="s">
        <v>3849</v>
      </c>
      <c r="Q590" s="7">
        <f t="shared" si="64"/>
        <v>54876030</v>
      </c>
      <c r="R590" t="s">
        <v>5303</v>
      </c>
    </row>
    <row r="591" spans="1:18" x14ac:dyDescent="0.3">
      <c r="A591" t="s">
        <v>673</v>
      </c>
      <c r="B591" t="s">
        <v>1881</v>
      </c>
      <c r="C591" t="s">
        <v>1525</v>
      </c>
      <c r="D591">
        <v>217</v>
      </c>
      <c r="E591">
        <v>237</v>
      </c>
      <c r="F591" s="2" t="b">
        <f t="shared" si="65"/>
        <v>0</v>
      </c>
      <c r="G591" s="2">
        <f t="shared" si="63"/>
        <v>236.08438818565401</v>
      </c>
      <c r="H591" s="1">
        <v>0.08</v>
      </c>
      <c r="I591" s="1" t="str">
        <f t="shared" si="66"/>
        <v>less than 50%</v>
      </c>
      <c r="J591" s="1" t="b">
        <f t="shared" si="67"/>
        <v>0</v>
      </c>
      <c r="K591">
        <v>3.8</v>
      </c>
      <c r="L591" s="4">
        <v>7354</v>
      </c>
      <c r="M591" s="4" t="b">
        <f t="shared" si="68"/>
        <v>0</v>
      </c>
      <c r="N591" s="8">
        <f t="shared" si="69"/>
        <v>27945.199999999997</v>
      </c>
      <c r="O591" t="s">
        <v>2743</v>
      </c>
      <c r="P591" t="s">
        <v>3850</v>
      </c>
      <c r="Q591" s="7">
        <f t="shared" si="64"/>
        <v>1742898</v>
      </c>
      <c r="R591" t="s">
        <v>5304</v>
      </c>
    </row>
    <row r="592" spans="1:18" x14ac:dyDescent="0.3">
      <c r="A592" t="s">
        <v>674</v>
      </c>
      <c r="B592" t="s">
        <v>1882</v>
      </c>
      <c r="C592" t="s">
        <v>1526</v>
      </c>
      <c r="D592" s="2">
        <v>1299</v>
      </c>
      <c r="E592" s="2">
        <v>2990</v>
      </c>
      <c r="F592" s="2" t="b">
        <f t="shared" si="65"/>
        <v>0</v>
      </c>
      <c r="G592" s="2">
        <f t="shared" si="63"/>
        <v>2989.5655518394647</v>
      </c>
      <c r="H592" s="1">
        <v>0.56999999999999995</v>
      </c>
      <c r="I592" s="1" t="str">
        <f t="shared" si="66"/>
        <v>more than 50% Discount</v>
      </c>
      <c r="J592" s="1" t="b">
        <f t="shared" si="67"/>
        <v>1</v>
      </c>
      <c r="K592">
        <v>3.8</v>
      </c>
      <c r="L592" s="4">
        <v>180998</v>
      </c>
      <c r="M592" s="4" t="b">
        <f t="shared" si="68"/>
        <v>0</v>
      </c>
      <c r="N592" s="8">
        <f t="shared" si="69"/>
        <v>687792.4</v>
      </c>
      <c r="O592" t="s">
        <v>2740</v>
      </c>
      <c r="P592" t="s">
        <v>3851</v>
      </c>
      <c r="Q592" s="7">
        <f t="shared" si="64"/>
        <v>541184020</v>
      </c>
      <c r="R592" t="s">
        <v>5305</v>
      </c>
    </row>
    <row r="593" spans="1:18" x14ac:dyDescent="0.3">
      <c r="A593" t="s">
        <v>675</v>
      </c>
      <c r="B593" t="s">
        <v>1883</v>
      </c>
      <c r="C593" t="s">
        <v>1525</v>
      </c>
      <c r="D593">
        <v>263</v>
      </c>
      <c r="E593">
        <v>699</v>
      </c>
      <c r="F593" s="2" t="b">
        <f t="shared" si="65"/>
        <v>0</v>
      </c>
      <c r="G593" s="2">
        <f t="shared" si="63"/>
        <v>698.62374821173103</v>
      </c>
      <c r="H593" s="1">
        <v>0.62</v>
      </c>
      <c r="I593" s="1" t="str">
        <f t="shared" si="66"/>
        <v>more than 50% Discount</v>
      </c>
      <c r="J593" s="1" t="b">
        <f t="shared" si="67"/>
        <v>1</v>
      </c>
      <c r="K593">
        <v>3.5</v>
      </c>
      <c r="L593" s="4">
        <v>690</v>
      </c>
      <c r="M593" s="4" t="b">
        <f t="shared" si="68"/>
        <v>1</v>
      </c>
      <c r="N593" s="8">
        <f t="shared" si="69"/>
        <v>2415</v>
      </c>
      <c r="O593" t="s">
        <v>2397</v>
      </c>
      <c r="P593" t="s">
        <v>3852</v>
      </c>
      <c r="Q593" s="7">
        <f t="shared" si="64"/>
        <v>482310</v>
      </c>
      <c r="R593" t="s">
        <v>5306</v>
      </c>
    </row>
    <row r="594" spans="1:18" x14ac:dyDescent="0.3">
      <c r="A594" t="s">
        <v>443</v>
      </c>
      <c r="B594" t="s">
        <v>1737</v>
      </c>
      <c r="C594" t="s">
        <v>1526</v>
      </c>
      <c r="D594">
        <v>569</v>
      </c>
      <c r="E594" s="2">
        <v>1000</v>
      </c>
      <c r="F594" s="2" t="b">
        <f t="shared" si="65"/>
        <v>0</v>
      </c>
      <c r="G594" s="2">
        <f t="shared" si="63"/>
        <v>999.43100000000004</v>
      </c>
      <c r="H594" s="1">
        <v>0.43</v>
      </c>
      <c r="I594" s="1" t="str">
        <f t="shared" si="66"/>
        <v>less than 50%</v>
      </c>
      <c r="J594" s="1" t="b">
        <f t="shared" si="67"/>
        <v>0</v>
      </c>
      <c r="K594">
        <v>4.4000000000000004</v>
      </c>
      <c r="L594" s="4">
        <v>67262</v>
      </c>
      <c r="M594" s="4" t="b">
        <f t="shared" si="68"/>
        <v>0</v>
      </c>
      <c r="N594" s="8">
        <f t="shared" si="69"/>
        <v>295952.80000000005</v>
      </c>
      <c r="O594" t="s">
        <v>2611</v>
      </c>
      <c r="P594" t="s">
        <v>3709</v>
      </c>
      <c r="Q594" s="7">
        <f t="shared" si="64"/>
        <v>67262000</v>
      </c>
      <c r="R594" t="s">
        <v>5307</v>
      </c>
    </row>
    <row r="595" spans="1:18" x14ac:dyDescent="0.3">
      <c r="A595" t="s">
        <v>444</v>
      </c>
      <c r="B595" t="s">
        <v>1738</v>
      </c>
      <c r="C595" t="s">
        <v>1526</v>
      </c>
      <c r="D595" s="2">
        <v>1999</v>
      </c>
      <c r="E595" s="2">
        <v>4999</v>
      </c>
      <c r="F595" s="2" t="b">
        <f t="shared" si="65"/>
        <v>0</v>
      </c>
      <c r="G595" s="2">
        <f t="shared" si="63"/>
        <v>4998.6001200240044</v>
      </c>
      <c r="H595" s="1">
        <v>0.6</v>
      </c>
      <c r="I595" s="1" t="str">
        <f t="shared" si="66"/>
        <v>more than 50% Discount</v>
      </c>
      <c r="J595" s="1" t="b">
        <f t="shared" si="67"/>
        <v>1</v>
      </c>
      <c r="K595">
        <v>4.0999999999999996</v>
      </c>
      <c r="L595" s="4">
        <v>10689</v>
      </c>
      <c r="M595" s="4" t="b">
        <f t="shared" si="68"/>
        <v>0</v>
      </c>
      <c r="N595" s="8">
        <f t="shared" si="69"/>
        <v>43824.899999999994</v>
      </c>
      <c r="O595" t="s">
        <v>2612</v>
      </c>
      <c r="P595" t="s">
        <v>3710</v>
      </c>
      <c r="Q595" s="7">
        <f t="shared" si="64"/>
        <v>53434311</v>
      </c>
      <c r="R595" t="s">
        <v>5157</v>
      </c>
    </row>
    <row r="596" spans="1:18" x14ac:dyDescent="0.3">
      <c r="A596" t="s">
        <v>676</v>
      </c>
      <c r="B596" t="s">
        <v>1884</v>
      </c>
      <c r="C596" t="s">
        <v>1526</v>
      </c>
      <c r="D596" s="2">
        <v>1399</v>
      </c>
      <c r="E596" s="2">
        <v>3990</v>
      </c>
      <c r="F596" s="2" t="b">
        <f t="shared" si="65"/>
        <v>0</v>
      </c>
      <c r="G596" s="2">
        <f t="shared" si="63"/>
        <v>3989.6493734335841</v>
      </c>
      <c r="H596" s="1">
        <v>0.65</v>
      </c>
      <c r="I596" s="1" t="str">
        <f t="shared" si="66"/>
        <v>more than 50% Discount</v>
      </c>
      <c r="J596" s="1" t="b">
        <f t="shared" si="67"/>
        <v>1</v>
      </c>
      <c r="K596">
        <v>4.0999999999999996</v>
      </c>
      <c r="L596" s="4">
        <v>141841</v>
      </c>
      <c r="M596" s="4" t="b">
        <f t="shared" si="68"/>
        <v>0</v>
      </c>
      <c r="N596" s="8">
        <f t="shared" si="69"/>
        <v>581548.1</v>
      </c>
      <c r="O596" t="s">
        <v>2744</v>
      </c>
      <c r="P596" t="s">
        <v>3853</v>
      </c>
      <c r="Q596" s="7">
        <f t="shared" si="64"/>
        <v>565945590</v>
      </c>
      <c r="R596" t="s">
        <v>5158</v>
      </c>
    </row>
    <row r="597" spans="1:18" x14ac:dyDescent="0.3">
      <c r="A597" t="s">
        <v>677</v>
      </c>
      <c r="B597" t="s">
        <v>4820</v>
      </c>
      <c r="C597" t="s">
        <v>1525</v>
      </c>
      <c r="D597">
        <v>349</v>
      </c>
      <c r="E597" s="2">
        <v>1499</v>
      </c>
      <c r="F597" s="2" t="b">
        <f t="shared" si="65"/>
        <v>0</v>
      </c>
      <c r="G597" s="2">
        <f t="shared" si="63"/>
        <v>1498.7671781187457</v>
      </c>
      <c r="H597" s="1">
        <v>0.77</v>
      </c>
      <c r="I597" s="1" t="str">
        <f t="shared" si="66"/>
        <v>more than 50% Discount</v>
      </c>
      <c r="J597" s="1" t="b">
        <f t="shared" si="67"/>
        <v>1</v>
      </c>
      <c r="K597">
        <v>4.3</v>
      </c>
      <c r="L597" s="4">
        <v>24791</v>
      </c>
      <c r="M597" s="4" t="b">
        <f t="shared" si="68"/>
        <v>0</v>
      </c>
      <c r="N597" s="8">
        <f t="shared" si="69"/>
        <v>106601.29999999999</v>
      </c>
      <c r="O597" t="s">
        <v>2745</v>
      </c>
      <c r="P597" t="s">
        <v>3854</v>
      </c>
      <c r="Q597" s="7">
        <f t="shared" si="64"/>
        <v>37161709</v>
      </c>
      <c r="R597" t="s">
        <v>5308</v>
      </c>
    </row>
    <row r="598" spans="1:18" x14ac:dyDescent="0.3">
      <c r="A598" t="s">
        <v>678</v>
      </c>
      <c r="B598" t="s">
        <v>1885</v>
      </c>
      <c r="C598" t="s">
        <v>1526</v>
      </c>
      <c r="D598">
        <v>149</v>
      </c>
      <c r="E598">
        <v>399</v>
      </c>
      <c r="F598" s="2" t="b">
        <f t="shared" si="65"/>
        <v>0</v>
      </c>
      <c r="G598" s="2">
        <f t="shared" si="63"/>
        <v>398.62656641604008</v>
      </c>
      <c r="H598" s="1">
        <v>0.63</v>
      </c>
      <c r="I598" s="1" t="str">
        <f t="shared" si="66"/>
        <v>more than 50% Discount</v>
      </c>
      <c r="J598" s="1" t="b">
        <f t="shared" si="67"/>
        <v>1</v>
      </c>
      <c r="K598">
        <v>3.5</v>
      </c>
      <c r="L598" s="4">
        <v>21764</v>
      </c>
      <c r="M598" s="4" t="b">
        <f t="shared" si="68"/>
        <v>0</v>
      </c>
      <c r="N598" s="8">
        <f t="shared" si="69"/>
        <v>76174</v>
      </c>
      <c r="O598" t="s">
        <v>2746</v>
      </c>
      <c r="P598" t="s">
        <v>3855</v>
      </c>
      <c r="Q598" s="7">
        <f t="shared" si="64"/>
        <v>8683836</v>
      </c>
      <c r="R598" t="s">
        <v>5309</v>
      </c>
    </row>
    <row r="599" spans="1:18" x14ac:dyDescent="0.3">
      <c r="A599" t="s">
        <v>447</v>
      </c>
      <c r="B599" t="s">
        <v>1741</v>
      </c>
      <c r="C599" t="s">
        <v>1526</v>
      </c>
      <c r="D599">
        <v>599</v>
      </c>
      <c r="E599">
        <v>999</v>
      </c>
      <c r="F599" s="2" t="b">
        <f t="shared" si="65"/>
        <v>0</v>
      </c>
      <c r="G599" s="2">
        <f t="shared" si="63"/>
        <v>998.40040040040037</v>
      </c>
      <c r="H599" s="1">
        <v>0.4</v>
      </c>
      <c r="I599" s="1" t="str">
        <f t="shared" si="66"/>
        <v>less than 50%</v>
      </c>
      <c r="J599" s="1" t="b">
        <f t="shared" si="67"/>
        <v>0</v>
      </c>
      <c r="K599">
        <v>4.0999999999999996</v>
      </c>
      <c r="L599" s="4">
        <v>192587</v>
      </c>
      <c r="M599" s="4" t="b">
        <f t="shared" si="68"/>
        <v>0</v>
      </c>
      <c r="N599" s="8">
        <f t="shared" si="69"/>
        <v>789606.7</v>
      </c>
      <c r="O599" t="s">
        <v>2615</v>
      </c>
      <c r="P599" t="s">
        <v>3713</v>
      </c>
      <c r="Q599" s="7">
        <f t="shared" si="64"/>
        <v>192394413</v>
      </c>
      <c r="R599" t="s">
        <v>5310</v>
      </c>
    </row>
    <row r="600" spans="1:18" x14ac:dyDescent="0.3">
      <c r="A600" t="s">
        <v>679</v>
      </c>
      <c r="B600" t="s">
        <v>1886</v>
      </c>
      <c r="C600" t="s">
        <v>1526</v>
      </c>
      <c r="D600" s="2">
        <v>1220</v>
      </c>
      <c r="E600" s="2">
        <v>3990</v>
      </c>
      <c r="F600" s="2" t="b">
        <f t="shared" si="65"/>
        <v>0</v>
      </c>
      <c r="G600" s="2">
        <f t="shared" si="63"/>
        <v>3989.6942355889723</v>
      </c>
      <c r="H600" s="1">
        <v>0.69</v>
      </c>
      <c r="I600" s="1" t="str">
        <f t="shared" si="66"/>
        <v>more than 50% Discount</v>
      </c>
      <c r="J600" s="1" t="b">
        <f t="shared" si="67"/>
        <v>1</v>
      </c>
      <c r="K600">
        <v>4.0999999999999996</v>
      </c>
      <c r="L600" s="4">
        <v>107151</v>
      </c>
      <c r="M600" s="4" t="b">
        <f t="shared" si="68"/>
        <v>0</v>
      </c>
      <c r="N600" s="8">
        <f t="shared" si="69"/>
        <v>439319.1</v>
      </c>
      <c r="O600" t="s">
        <v>2747</v>
      </c>
      <c r="P600" t="s">
        <v>3856</v>
      </c>
      <c r="Q600" s="7">
        <f t="shared" si="64"/>
        <v>427532490</v>
      </c>
      <c r="R600" t="s">
        <v>5161</v>
      </c>
    </row>
    <row r="601" spans="1:18" x14ac:dyDescent="0.3">
      <c r="A601" t="s">
        <v>446</v>
      </c>
      <c r="B601" t="s">
        <v>1740</v>
      </c>
      <c r="C601" t="s">
        <v>1526</v>
      </c>
      <c r="D601" s="2">
        <v>1499</v>
      </c>
      <c r="E601" s="2">
        <v>6990</v>
      </c>
      <c r="F601" s="2" t="b">
        <f t="shared" si="65"/>
        <v>0</v>
      </c>
      <c r="G601" s="2">
        <f t="shared" si="63"/>
        <v>6989.785550786838</v>
      </c>
      <c r="H601" s="1">
        <v>0.79</v>
      </c>
      <c r="I601" s="1" t="str">
        <f t="shared" si="66"/>
        <v>more than 50% Discount</v>
      </c>
      <c r="J601" s="1" t="b">
        <f t="shared" si="67"/>
        <v>1</v>
      </c>
      <c r="K601">
        <v>3.9</v>
      </c>
      <c r="L601" s="4">
        <v>21797</v>
      </c>
      <c r="M601" s="4" t="b">
        <f t="shared" si="68"/>
        <v>0</v>
      </c>
      <c r="N601" s="8">
        <f t="shared" si="69"/>
        <v>85008.3</v>
      </c>
      <c r="O601" t="s">
        <v>2748</v>
      </c>
      <c r="P601" t="s">
        <v>3857</v>
      </c>
      <c r="Q601" s="7">
        <f t="shared" si="64"/>
        <v>152361030</v>
      </c>
      <c r="R601" t="s">
        <v>5311</v>
      </c>
    </row>
    <row r="602" spans="1:18" x14ac:dyDescent="0.3">
      <c r="A602" t="s">
        <v>680</v>
      </c>
      <c r="B602" t="s">
        <v>1887</v>
      </c>
      <c r="C602" t="s">
        <v>1526</v>
      </c>
      <c r="D602">
        <v>499</v>
      </c>
      <c r="E602">
        <v>999</v>
      </c>
      <c r="F602" s="2" t="b">
        <f t="shared" si="65"/>
        <v>0</v>
      </c>
      <c r="G602" s="2">
        <f t="shared" si="63"/>
        <v>998.50050050050049</v>
      </c>
      <c r="H602" s="1">
        <v>0.5</v>
      </c>
      <c r="I602" s="1" t="b">
        <f t="shared" si="66"/>
        <v>0</v>
      </c>
      <c r="J602" s="1" t="b">
        <f t="shared" si="67"/>
        <v>1</v>
      </c>
      <c r="K602">
        <v>3.9</v>
      </c>
      <c r="L602" s="4">
        <v>92995</v>
      </c>
      <c r="M602" s="4" t="b">
        <f t="shared" si="68"/>
        <v>0</v>
      </c>
      <c r="N602" s="8">
        <f t="shared" si="69"/>
        <v>362680.5</v>
      </c>
      <c r="O602" t="s">
        <v>2749</v>
      </c>
      <c r="P602" t="s">
        <v>3858</v>
      </c>
      <c r="Q602" s="7">
        <f t="shared" si="64"/>
        <v>92902005</v>
      </c>
      <c r="R602" t="s">
        <v>5312</v>
      </c>
    </row>
    <row r="603" spans="1:18" x14ac:dyDescent="0.3">
      <c r="A603" t="s">
        <v>681</v>
      </c>
      <c r="B603" t="s">
        <v>4819</v>
      </c>
      <c r="C603" t="s">
        <v>1525</v>
      </c>
      <c r="D603">
        <v>99</v>
      </c>
      <c r="E603">
        <v>999</v>
      </c>
      <c r="F603" s="2" t="b">
        <f t="shared" si="65"/>
        <v>0</v>
      </c>
      <c r="G603" s="2">
        <f t="shared" si="63"/>
        <v>998.90090090090087</v>
      </c>
      <c r="H603" s="1">
        <v>0.9</v>
      </c>
      <c r="I603" s="1" t="str">
        <f t="shared" si="66"/>
        <v>more than 50% Discount</v>
      </c>
      <c r="J603" s="1" t="b">
        <f t="shared" si="67"/>
        <v>1</v>
      </c>
      <c r="K603">
        <v>4.0999999999999996</v>
      </c>
      <c r="L603" s="4">
        <v>8751</v>
      </c>
      <c r="M603" s="4" t="b">
        <f t="shared" si="68"/>
        <v>0</v>
      </c>
      <c r="N603" s="8">
        <f t="shared" si="69"/>
        <v>35879.1</v>
      </c>
      <c r="O603" t="s">
        <v>2750</v>
      </c>
      <c r="P603" t="s">
        <v>3859</v>
      </c>
      <c r="Q603" s="7">
        <f t="shared" si="64"/>
        <v>8742249</v>
      </c>
      <c r="R603" t="s">
        <v>5313</v>
      </c>
    </row>
    <row r="604" spans="1:18" x14ac:dyDescent="0.3">
      <c r="A604" t="s">
        <v>451</v>
      </c>
      <c r="B604" t="s">
        <v>1745</v>
      </c>
      <c r="C604" t="s">
        <v>1526</v>
      </c>
      <c r="D604">
        <v>349</v>
      </c>
      <c r="E604" s="2">
        <v>1299</v>
      </c>
      <c r="F604" s="2" t="b">
        <f t="shared" si="65"/>
        <v>0</v>
      </c>
      <c r="G604" s="2">
        <f t="shared" si="63"/>
        <v>1298.7313317936876</v>
      </c>
      <c r="H604" s="1">
        <v>0.73</v>
      </c>
      <c r="I604" s="1" t="str">
        <f t="shared" si="66"/>
        <v>more than 50% Discount</v>
      </c>
      <c r="J604" s="1" t="b">
        <f t="shared" si="67"/>
        <v>1</v>
      </c>
      <c r="K604">
        <v>4</v>
      </c>
      <c r="L604" s="4">
        <v>14283</v>
      </c>
      <c r="M604" s="4" t="b">
        <f t="shared" si="68"/>
        <v>0</v>
      </c>
      <c r="N604" s="8">
        <f t="shared" si="69"/>
        <v>57132</v>
      </c>
      <c r="O604" t="s">
        <v>2619</v>
      </c>
      <c r="P604" t="s">
        <v>3717</v>
      </c>
      <c r="Q604" s="7">
        <f t="shared" si="64"/>
        <v>18553617</v>
      </c>
      <c r="R604" t="s">
        <v>5314</v>
      </c>
    </row>
    <row r="605" spans="1:18" x14ac:dyDescent="0.3">
      <c r="A605" t="s">
        <v>682</v>
      </c>
      <c r="B605" t="s">
        <v>1888</v>
      </c>
      <c r="C605" t="s">
        <v>1525</v>
      </c>
      <c r="D605">
        <v>475</v>
      </c>
      <c r="E605" s="2">
        <v>1500</v>
      </c>
      <c r="F605" s="2" t="b">
        <f t="shared" si="65"/>
        <v>0</v>
      </c>
      <c r="G605" s="2">
        <f t="shared" si="63"/>
        <v>1499.6833333333334</v>
      </c>
      <c r="H605" s="1">
        <v>0.68</v>
      </c>
      <c r="I605" s="1" t="str">
        <f t="shared" si="66"/>
        <v>more than 50% Discount</v>
      </c>
      <c r="J605" s="1" t="b">
        <f t="shared" si="67"/>
        <v>1</v>
      </c>
      <c r="K605">
        <v>4.2</v>
      </c>
      <c r="L605" s="4">
        <v>64273</v>
      </c>
      <c r="M605" s="4" t="b">
        <f t="shared" si="68"/>
        <v>0</v>
      </c>
      <c r="N605" s="8">
        <f t="shared" si="69"/>
        <v>269946.60000000003</v>
      </c>
      <c r="O605" t="s">
        <v>2751</v>
      </c>
      <c r="P605" t="s">
        <v>3860</v>
      </c>
      <c r="Q605" s="7">
        <f t="shared" si="64"/>
        <v>96409500</v>
      </c>
      <c r="R605" t="s">
        <v>5165</v>
      </c>
    </row>
    <row r="606" spans="1:18" x14ac:dyDescent="0.3">
      <c r="A606" t="s">
        <v>683</v>
      </c>
      <c r="B606" t="s">
        <v>1889</v>
      </c>
      <c r="C606" t="s">
        <v>1525</v>
      </c>
      <c r="D606">
        <v>269</v>
      </c>
      <c r="E606">
        <v>649</v>
      </c>
      <c r="F606" s="2" t="b">
        <f t="shared" si="65"/>
        <v>0</v>
      </c>
      <c r="G606" s="2">
        <f t="shared" si="63"/>
        <v>648.5855161787365</v>
      </c>
      <c r="H606" s="1">
        <v>0.59</v>
      </c>
      <c r="I606" s="1" t="str">
        <f t="shared" si="66"/>
        <v>more than 50% Discount</v>
      </c>
      <c r="J606" s="1" t="b">
        <f t="shared" si="67"/>
        <v>1</v>
      </c>
      <c r="K606">
        <v>4.3</v>
      </c>
      <c r="L606" s="4">
        <v>54315</v>
      </c>
      <c r="M606" s="4" t="b">
        <f t="shared" si="68"/>
        <v>0</v>
      </c>
      <c r="N606" s="8">
        <f t="shared" si="69"/>
        <v>233554.5</v>
      </c>
      <c r="O606" t="s">
        <v>2752</v>
      </c>
      <c r="P606" t="s">
        <v>3861</v>
      </c>
      <c r="Q606" s="7">
        <f t="shared" si="64"/>
        <v>35250435</v>
      </c>
      <c r="R606" t="s">
        <v>5315</v>
      </c>
    </row>
    <row r="607" spans="1:18" x14ac:dyDescent="0.3">
      <c r="A607" t="s">
        <v>684</v>
      </c>
      <c r="B607" t="s">
        <v>1890</v>
      </c>
      <c r="C607" t="s">
        <v>1525</v>
      </c>
      <c r="D607">
        <v>299</v>
      </c>
      <c r="E607">
        <v>599</v>
      </c>
      <c r="F607" s="2" t="b">
        <f t="shared" si="65"/>
        <v>0</v>
      </c>
      <c r="G607" s="2">
        <f t="shared" si="63"/>
        <v>598.50083472454094</v>
      </c>
      <c r="H607" s="1">
        <v>0.5</v>
      </c>
      <c r="I607" s="1" t="b">
        <f t="shared" si="66"/>
        <v>0</v>
      </c>
      <c r="J607" s="1" t="b">
        <f t="shared" si="67"/>
        <v>1</v>
      </c>
      <c r="K607">
        <v>4.0999999999999996</v>
      </c>
      <c r="L607" s="4">
        <v>1597</v>
      </c>
      <c r="M607" s="4" t="b">
        <f t="shared" si="68"/>
        <v>0</v>
      </c>
      <c r="N607" s="8">
        <f t="shared" si="69"/>
        <v>6547.7</v>
      </c>
      <c r="O607" t="s">
        <v>2753</v>
      </c>
      <c r="P607" t="s">
        <v>3862</v>
      </c>
      <c r="Q607" s="7">
        <f t="shared" si="64"/>
        <v>956603</v>
      </c>
      <c r="R607" t="s">
        <v>5316</v>
      </c>
    </row>
    <row r="608" spans="1:18" x14ac:dyDescent="0.3">
      <c r="A608" t="s">
        <v>460</v>
      </c>
      <c r="B608" t="s">
        <v>1751</v>
      </c>
      <c r="C608" t="s">
        <v>1526</v>
      </c>
      <c r="D608" s="2">
        <v>1599</v>
      </c>
      <c r="E608" s="2">
        <v>3999</v>
      </c>
      <c r="F608" s="2" t="b">
        <f t="shared" si="65"/>
        <v>0</v>
      </c>
      <c r="G608" s="2">
        <f t="shared" si="63"/>
        <v>3998.6001500375096</v>
      </c>
      <c r="H608" s="1">
        <v>0.6</v>
      </c>
      <c r="I608" s="1" t="str">
        <f t="shared" si="66"/>
        <v>more than 50% Discount</v>
      </c>
      <c r="J608" s="1" t="b">
        <f t="shared" si="67"/>
        <v>1</v>
      </c>
      <c r="K608">
        <v>4</v>
      </c>
      <c r="L608" s="4">
        <v>30254</v>
      </c>
      <c r="M608" s="4" t="b">
        <f t="shared" si="68"/>
        <v>0</v>
      </c>
      <c r="N608" s="8">
        <f t="shared" si="69"/>
        <v>121016</v>
      </c>
      <c r="O608" t="s">
        <v>2624</v>
      </c>
      <c r="P608" t="s">
        <v>3722</v>
      </c>
      <c r="Q608" s="7">
        <f t="shared" si="64"/>
        <v>120985746</v>
      </c>
      <c r="R608" t="s">
        <v>5317</v>
      </c>
    </row>
    <row r="609" spans="1:18" x14ac:dyDescent="0.3">
      <c r="A609" t="s">
        <v>461</v>
      </c>
      <c r="B609" t="s">
        <v>1729</v>
      </c>
      <c r="C609" t="s">
        <v>1526</v>
      </c>
      <c r="D609" s="2">
        <v>1499</v>
      </c>
      <c r="E609" s="2">
        <v>7999</v>
      </c>
      <c r="F609" s="2" t="b">
        <f t="shared" si="65"/>
        <v>0</v>
      </c>
      <c r="G609" s="2">
        <f t="shared" si="63"/>
        <v>7998.8126015751968</v>
      </c>
      <c r="H609" s="1">
        <v>0.81</v>
      </c>
      <c r="I609" s="1" t="str">
        <f t="shared" si="66"/>
        <v>more than 50% Discount</v>
      </c>
      <c r="J609" s="1" t="b">
        <f t="shared" si="67"/>
        <v>1</v>
      </c>
      <c r="K609">
        <v>4.2</v>
      </c>
      <c r="L609" s="4">
        <v>22638</v>
      </c>
      <c r="M609" s="4" t="b">
        <f t="shared" si="68"/>
        <v>0</v>
      </c>
      <c r="N609" s="8">
        <f t="shared" si="69"/>
        <v>95079.6</v>
      </c>
      <c r="O609" t="s">
        <v>2625</v>
      </c>
      <c r="P609" t="s">
        <v>3723</v>
      </c>
      <c r="Q609" s="7">
        <f t="shared" si="64"/>
        <v>181081362</v>
      </c>
      <c r="R609" t="s">
        <v>5294</v>
      </c>
    </row>
    <row r="610" spans="1:18" x14ac:dyDescent="0.3">
      <c r="A610" t="s">
        <v>685</v>
      </c>
      <c r="B610" t="s">
        <v>1891</v>
      </c>
      <c r="C610" t="s">
        <v>1526</v>
      </c>
      <c r="D610">
        <v>329</v>
      </c>
      <c r="E610">
        <v>999</v>
      </c>
      <c r="F610" s="2" t="b">
        <f t="shared" si="65"/>
        <v>0</v>
      </c>
      <c r="G610" s="2">
        <f t="shared" si="63"/>
        <v>998.67067067067069</v>
      </c>
      <c r="H610" s="1">
        <v>0.67</v>
      </c>
      <c r="I610" s="1" t="str">
        <f t="shared" si="66"/>
        <v>more than 50% Discount</v>
      </c>
      <c r="J610" s="1" t="b">
        <f t="shared" si="67"/>
        <v>1</v>
      </c>
      <c r="K610">
        <v>3.9</v>
      </c>
      <c r="L610" s="4">
        <v>77027</v>
      </c>
      <c r="M610" s="4" t="b">
        <f t="shared" si="68"/>
        <v>0</v>
      </c>
      <c r="N610" s="8">
        <f t="shared" si="69"/>
        <v>300405.3</v>
      </c>
      <c r="O610" t="s">
        <v>2373</v>
      </c>
      <c r="P610" t="s">
        <v>3863</v>
      </c>
      <c r="Q610" s="7">
        <f t="shared" si="64"/>
        <v>76949973</v>
      </c>
      <c r="R610" t="s">
        <v>5171</v>
      </c>
    </row>
    <row r="611" spans="1:18" x14ac:dyDescent="0.3">
      <c r="A611" t="s">
        <v>686</v>
      </c>
      <c r="B611" t="s">
        <v>1892</v>
      </c>
      <c r="C611" t="s">
        <v>1525</v>
      </c>
      <c r="D611">
        <v>549</v>
      </c>
      <c r="E611" s="2">
        <v>1799</v>
      </c>
      <c r="F611" s="2" t="b">
        <f t="shared" si="65"/>
        <v>0</v>
      </c>
      <c r="G611" s="2">
        <f t="shared" si="63"/>
        <v>1798.6948304613675</v>
      </c>
      <c r="H611" s="1">
        <v>0.69</v>
      </c>
      <c r="I611" s="1" t="str">
        <f t="shared" si="66"/>
        <v>more than 50% Discount</v>
      </c>
      <c r="J611" s="1" t="b">
        <f t="shared" si="67"/>
        <v>1</v>
      </c>
      <c r="K611">
        <v>4.3</v>
      </c>
      <c r="L611" s="4">
        <v>28829</v>
      </c>
      <c r="M611" s="4" t="b">
        <f t="shared" si="68"/>
        <v>0</v>
      </c>
      <c r="N611" s="8">
        <f t="shared" si="69"/>
        <v>123964.7</v>
      </c>
      <c r="O611" t="s">
        <v>2754</v>
      </c>
      <c r="P611" t="s">
        <v>3864</v>
      </c>
      <c r="Q611" s="7">
        <f t="shared" si="64"/>
        <v>51863371</v>
      </c>
      <c r="R611" t="s">
        <v>5318</v>
      </c>
    </row>
    <row r="612" spans="1:18" x14ac:dyDescent="0.3">
      <c r="A612" t="s">
        <v>466</v>
      </c>
      <c r="B612" t="s">
        <v>1729</v>
      </c>
      <c r="C612" t="s">
        <v>1526</v>
      </c>
      <c r="D612" s="2">
        <v>2199</v>
      </c>
      <c r="E612" s="2">
        <v>9999</v>
      </c>
      <c r="F612" s="2" t="b">
        <f t="shared" si="65"/>
        <v>0</v>
      </c>
      <c r="G612" s="2">
        <f t="shared" si="63"/>
        <v>9998.7800780078014</v>
      </c>
      <c r="H612" s="1">
        <v>0.78</v>
      </c>
      <c r="I612" s="1" t="str">
        <f t="shared" si="66"/>
        <v>more than 50% Discount</v>
      </c>
      <c r="J612" s="1" t="b">
        <f t="shared" si="67"/>
        <v>1</v>
      </c>
      <c r="K612">
        <v>4.2</v>
      </c>
      <c r="L612" s="4">
        <v>29478</v>
      </c>
      <c r="M612" s="4" t="b">
        <f t="shared" si="68"/>
        <v>0</v>
      </c>
      <c r="N612" s="8">
        <f t="shared" si="69"/>
        <v>123807.6</v>
      </c>
      <c r="O612" t="s">
        <v>2628</v>
      </c>
      <c r="P612" t="s">
        <v>3726</v>
      </c>
      <c r="Q612" s="7">
        <f t="shared" si="64"/>
        <v>294750522</v>
      </c>
      <c r="R612" t="s">
        <v>5319</v>
      </c>
    </row>
    <row r="613" spans="1:18" x14ac:dyDescent="0.3">
      <c r="A613" t="s">
        <v>687</v>
      </c>
      <c r="B613" t="s">
        <v>1893</v>
      </c>
      <c r="C613" t="s">
        <v>1525</v>
      </c>
      <c r="D613">
        <v>299</v>
      </c>
      <c r="E613">
        <v>650</v>
      </c>
      <c r="F613" s="2" t="b">
        <f t="shared" si="65"/>
        <v>0</v>
      </c>
      <c r="G613" s="2">
        <f t="shared" si="63"/>
        <v>649.54</v>
      </c>
      <c r="H613" s="1">
        <v>0.54</v>
      </c>
      <c r="I613" s="1" t="str">
        <f t="shared" si="66"/>
        <v>more than 50% Discount</v>
      </c>
      <c r="J613" s="1" t="b">
        <f t="shared" si="67"/>
        <v>1</v>
      </c>
      <c r="K613">
        <v>4.5</v>
      </c>
      <c r="L613" s="4">
        <v>33176</v>
      </c>
      <c r="M613" s="4" t="b">
        <f t="shared" si="68"/>
        <v>0</v>
      </c>
      <c r="N613" s="8">
        <f t="shared" si="69"/>
        <v>149292</v>
      </c>
      <c r="O613" t="s">
        <v>2755</v>
      </c>
      <c r="P613" t="s">
        <v>3865</v>
      </c>
      <c r="Q613" s="7">
        <f t="shared" si="64"/>
        <v>21564400</v>
      </c>
      <c r="R613" t="s">
        <v>5320</v>
      </c>
    </row>
    <row r="614" spans="1:18" x14ac:dyDescent="0.3">
      <c r="A614" t="s">
        <v>688</v>
      </c>
      <c r="B614" t="s">
        <v>689</v>
      </c>
      <c r="C614" t="s">
        <v>1527</v>
      </c>
      <c r="D614">
        <v>798</v>
      </c>
      <c r="E614" s="2">
        <v>1995</v>
      </c>
      <c r="F614" s="2" t="b">
        <f t="shared" si="65"/>
        <v>0</v>
      </c>
      <c r="G614" s="2">
        <f t="shared" si="63"/>
        <v>1994.6</v>
      </c>
      <c r="H614" s="1">
        <v>0.6</v>
      </c>
      <c r="I614" s="1" t="str">
        <f t="shared" si="66"/>
        <v>more than 50% Discount</v>
      </c>
      <c r="J614" s="1" t="b">
        <f t="shared" si="67"/>
        <v>1</v>
      </c>
      <c r="K614">
        <v>4</v>
      </c>
      <c r="L614" s="4">
        <v>68664</v>
      </c>
      <c r="M614" s="4" t="b">
        <f t="shared" si="68"/>
        <v>0</v>
      </c>
      <c r="N614" s="8">
        <f t="shared" si="69"/>
        <v>274656</v>
      </c>
      <c r="O614" t="s">
        <v>2409</v>
      </c>
      <c r="P614" t="s">
        <v>3866</v>
      </c>
      <c r="Q614" s="7">
        <f t="shared" si="64"/>
        <v>136984680</v>
      </c>
      <c r="R614" t="s">
        <v>5321</v>
      </c>
    </row>
    <row r="615" spans="1:18" x14ac:dyDescent="0.3">
      <c r="A615" t="s">
        <v>10</v>
      </c>
      <c r="B615" t="s">
        <v>1534</v>
      </c>
      <c r="C615" t="s">
        <v>1525</v>
      </c>
      <c r="D615">
        <v>399</v>
      </c>
      <c r="E615" s="2">
        <v>1099</v>
      </c>
      <c r="F615" s="2" t="b">
        <f t="shared" si="65"/>
        <v>0</v>
      </c>
      <c r="G615" s="2">
        <f t="shared" si="63"/>
        <v>1098.6369426751592</v>
      </c>
      <c r="H615" s="1">
        <v>0.64</v>
      </c>
      <c r="I615" s="1" t="str">
        <f t="shared" si="66"/>
        <v>more than 50% Discount</v>
      </c>
      <c r="J615" s="1" t="b">
        <f t="shared" si="67"/>
        <v>1</v>
      </c>
      <c r="K615">
        <v>4.2</v>
      </c>
      <c r="L615" s="4">
        <v>24269</v>
      </c>
      <c r="M615" s="4" t="b">
        <f t="shared" si="68"/>
        <v>0</v>
      </c>
      <c r="N615" s="8">
        <f t="shared" si="69"/>
        <v>101929.8</v>
      </c>
      <c r="O615" t="s">
        <v>2372</v>
      </c>
      <c r="P615" t="s">
        <v>3454</v>
      </c>
      <c r="Q615" s="7">
        <f t="shared" si="64"/>
        <v>26671631</v>
      </c>
      <c r="R615" t="s">
        <v>5322</v>
      </c>
    </row>
    <row r="616" spans="1:18" x14ac:dyDescent="0.3">
      <c r="A616" t="s">
        <v>690</v>
      </c>
      <c r="B616" t="s">
        <v>1894</v>
      </c>
      <c r="C616" t="s">
        <v>1526</v>
      </c>
      <c r="D616">
        <v>266</v>
      </c>
      <c r="E616">
        <v>315</v>
      </c>
      <c r="F616" s="2" t="b">
        <f t="shared" si="65"/>
        <v>0</v>
      </c>
      <c r="G616" s="2">
        <f t="shared" si="63"/>
        <v>314.15555555555557</v>
      </c>
      <c r="H616" s="1">
        <v>0.16</v>
      </c>
      <c r="I616" s="1" t="str">
        <f t="shared" si="66"/>
        <v>less than 50%</v>
      </c>
      <c r="J616" s="1" t="b">
        <f t="shared" si="67"/>
        <v>0</v>
      </c>
      <c r="K616">
        <v>4.5</v>
      </c>
      <c r="L616" s="4">
        <v>28030</v>
      </c>
      <c r="M616" s="4" t="b">
        <f t="shared" si="68"/>
        <v>0</v>
      </c>
      <c r="N616" s="8">
        <f t="shared" si="69"/>
        <v>126135</v>
      </c>
      <c r="O616" t="s">
        <v>2756</v>
      </c>
      <c r="P616" t="s">
        <v>3867</v>
      </c>
      <c r="Q616" s="7">
        <f t="shared" si="64"/>
        <v>8829450</v>
      </c>
      <c r="R616" t="s">
        <v>4956</v>
      </c>
    </row>
    <row r="617" spans="1:18" x14ac:dyDescent="0.3">
      <c r="A617" t="s">
        <v>691</v>
      </c>
      <c r="B617" t="s">
        <v>1895</v>
      </c>
      <c r="C617" t="s">
        <v>1528</v>
      </c>
      <c r="D617">
        <v>50</v>
      </c>
      <c r="E617">
        <v>50</v>
      </c>
      <c r="F617" s="2" t="b">
        <f t="shared" si="65"/>
        <v>0</v>
      </c>
      <c r="G617" s="2">
        <f t="shared" si="63"/>
        <v>49</v>
      </c>
      <c r="H617" s="1">
        <v>0</v>
      </c>
      <c r="I617" s="1" t="str">
        <f t="shared" si="66"/>
        <v>less than 50%</v>
      </c>
      <c r="J617" s="1" t="b">
        <f t="shared" si="67"/>
        <v>0</v>
      </c>
      <c r="K617">
        <v>4.3</v>
      </c>
      <c r="L617" s="4">
        <v>5792</v>
      </c>
      <c r="M617" s="4" t="b">
        <f t="shared" si="68"/>
        <v>0</v>
      </c>
      <c r="N617" s="8">
        <f t="shared" si="69"/>
        <v>24905.599999999999</v>
      </c>
      <c r="O617" t="s">
        <v>2757</v>
      </c>
      <c r="P617" t="s">
        <v>3868</v>
      </c>
      <c r="Q617" s="7">
        <f t="shared" si="64"/>
        <v>289600</v>
      </c>
      <c r="R617" t="s">
        <v>5323</v>
      </c>
    </row>
    <row r="618" spans="1:18" x14ac:dyDescent="0.3">
      <c r="A618" t="s">
        <v>692</v>
      </c>
      <c r="B618" t="s">
        <v>1896</v>
      </c>
      <c r="C618" t="s">
        <v>1529</v>
      </c>
      <c r="D618">
        <v>130</v>
      </c>
      <c r="E618">
        <v>165</v>
      </c>
      <c r="F618" s="2" t="b">
        <f t="shared" si="65"/>
        <v>0</v>
      </c>
      <c r="G618" s="2">
        <f t="shared" si="63"/>
        <v>164.21212121212122</v>
      </c>
      <c r="H618" s="1">
        <v>0.21</v>
      </c>
      <c r="I618" s="1" t="str">
        <f t="shared" si="66"/>
        <v>less than 50%</v>
      </c>
      <c r="J618" s="1" t="b">
        <f t="shared" si="67"/>
        <v>0</v>
      </c>
      <c r="K618">
        <v>3.9</v>
      </c>
      <c r="L618" s="4">
        <v>14778</v>
      </c>
      <c r="M618" s="4" t="b">
        <f t="shared" si="68"/>
        <v>0</v>
      </c>
      <c r="N618" s="8">
        <f t="shared" si="69"/>
        <v>57634.2</v>
      </c>
      <c r="O618" t="s">
        <v>2758</v>
      </c>
      <c r="P618" t="s">
        <v>3869</v>
      </c>
      <c r="Q618" s="7">
        <f t="shared" si="64"/>
        <v>2438370</v>
      </c>
      <c r="R618" t="s">
        <v>5324</v>
      </c>
    </row>
    <row r="619" spans="1:18" x14ac:dyDescent="0.3">
      <c r="A619" t="s">
        <v>693</v>
      </c>
      <c r="B619" t="s">
        <v>694</v>
      </c>
      <c r="C619" t="s">
        <v>1526</v>
      </c>
      <c r="D619">
        <v>449</v>
      </c>
      <c r="E619" s="2">
        <v>1290</v>
      </c>
      <c r="F619" s="2" t="b">
        <f t="shared" si="65"/>
        <v>0</v>
      </c>
      <c r="G619" s="2">
        <f t="shared" si="63"/>
        <v>1289.651937984496</v>
      </c>
      <c r="H619" s="1">
        <v>0.65</v>
      </c>
      <c r="I619" s="1" t="str">
        <f t="shared" si="66"/>
        <v>more than 50% Discount</v>
      </c>
      <c r="J619" s="1" t="b">
        <f t="shared" si="67"/>
        <v>1</v>
      </c>
      <c r="K619">
        <v>4.0999999999999996</v>
      </c>
      <c r="L619" s="4">
        <v>91770</v>
      </c>
      <c r="M619" s="4" t="b">
        <f t="shared" si="68"/>
        <v>0</v>
      </c>
      <c r="N619" s="8">
        <f t="shared" si="69"/>
        <v>376256.99999999994</v>
      </c>
      <c r="O619" t="s">
        <v>2759</v>
      </c>
      <c r="P619" t="s">
        <v>3870</v>
      </c>
      <c r="Q619" s="7">
        <f t="shared" si="64"/>
        <v>118383300</v>
      </c>
      <c r="R619" t="s">
        <v>5325</v>
      </c>
    </row>
    <row r="620" spans="1:18" x14ac:dyDescent="0.3">
      <c r="A620" t="s">
        <v>476</v>
      </c>
      <c r="B620" t="s">
        <v>1729</v>
      </c>
      <c r="C620" t="s">
        <v>1526</v>
      </c>
      <c r="D620" s="2">
        <v>3999</v>
      </c>
      <c r="E620" s="2">
        <v>16999</v>
      </c>
      <c r="F620" s="2" t="b">
        <f t="shared" si="65"/>
        <v>0</v>
      </c>
      <c r="G620" s="2">
        <f t="shared" si="63"/>
        <v>16998.764750867696</v>
      </c>
      <c r="H620" s="1">
        <v>0.76</v>
      </c>
      <c r="I620" s="1" t="str">
        <f t="shared" si="66"/>
        <v>more than 50% Discount</v>
      </c>
      <c r="J620" s="1" t="b">
        <f t="shared" si="67"/>
        <v>1</v>
      </c>
      <c r="K620">
        <v>4.3</v>
      </c>
      <c r="L620" s="4">
        <v>17162</v>
      </c>
      <c r="M620" s="4" t="b">
        <f t="shared" si="68"/>
        <v>0</v>
      </c>
      <c r="N620" s="8">
        <f t="shared" si="69"/>
        <v>73796.599999999991</v>
      </c>
      <c r="O620" t="s">
        <v>2630</v>
      </c>
      <c r="P620" t="s">
        <v>3729</v>
      </c>
      <c r="Q620" s="7">
        <f t="shared" si="64"/>
        <v>291736838</v>
      </c>
      <c r="R620" t="s">
        <v>5326</v>
      </c>
    </row>
    <row r="621" spans="1:18" x14ac:dyDescent="0.3">
      <c r="A621" t="s">
        <v>695</v>
      </c>
      <c r="B621" t="s">
        <v>1897</v>
      </c>
      <c r="C621" t="s">
        <v>1526</v>
      </c>
      <c r="D621">
        <v>399</v>
      </c>
      <c r="E621" s="2">
        <v>1290</v>
      </c>
      <c r="F621" s="2" t="b">
        <f t="shared" si="65"/>
        <v>0</v>
      </c>
      <c r="G621" s="2">
        <f t="shared" si="63"/>
        <v>1289.6906976744185</v>
      </c>
      <c r="H621" s="1">
        <v>0.69</v>
      </c>
      <c r="I621" s="1" t="str">
        <f t="shared" si="66"/>
        <v>more than 50% Discount</v>
      </c>
      <c r="J621" s="1" t="b">
        <f t="shared" si="67"/>
        <v>1</v>
      </c>
      <c r="K621">
        <v>4.2</v>
      </c>
      <c r="L621" s="4">
        <v>206</v>
      </c>
      <c r="M621" s="4" t="b">
        <f t="shared" si="68"/>
        <v>1</v>
      </c>
      <c r="N621" s="8">
        <f t="shared" si="69"/>
        <v>865.2</v>
      </c>
      <c r="O621" t="s">
        <v>2760</v>
      </c>
      <c r="P621" t="s">
        <v>3871</v>
      </c>
      <c r="Q621" s="7">
        <f t="shared" si="64"/>
        <v>265740</v>
      </c>
      <c r="R621" t="s">
        <v>5178</v>
      </c>
    </row>
    <row r="622" spans="1:18" x14ac:dyDescent="0.3">
      <c r="A622" t="s">
        <v>696</v>
      </c>
      <c r="B622" t="s">
        <v>1898</v>
      </c>
      <c r="C622" t="s">
        <v>1525</v>
      </c>
      <c r="D622" s="2">
        <v>1399</v>
      </c>
      <c r="E622" s="2">
        <v>2498</v>
      </c>
      <c r="F622" s="2" t="b">
        <f t="shared" si="65"/>
        <v>0</v>
      </c>
      <c r="G622" s="2">
        <f t="shared" si="63"/>
        <v>2497.4399519615695</v>
      </c>
      <c r="H622" s="1">
        <v>0.44</v>
      </c>
      <c r="I622" s="1" t="str">
        <f t="shared" si="66"/>
        <v>less than 50%</v>
      </c>
      <c r="J622" s="1" t="b">
        <f t="shared" si="67"/>
        <v>0</v>
      </c>
      <c r="K622">
        <v>4.2</v>
      </c>
      <c r="L622" s="4">
        <v>33717</v>
      </c>
      <c r="M622" s="4" t="b">
        <f t="shared" si="68"/>
        <v>0</v>
      </c>
      <c r="N622" s="8">
        <f t="shared" si="69"/>
        <v>141611.4</v>
      </c>
      <c r="O622" t="s">
        <v>2761</v>
      </c>
      <c r="P622" t="s">
        <v>3872</v>
      </c>
      <c r="Q622" s="7">
        <f t="shared" si="64"/>
        <v>84225066</v>
      </c>
      <c r="R622" t="s">
        <v>5327</v>
      </c>
    </row>
    <row r="623" spans="1:18" x14ac:dyDescent="0.3">
      <c r="A623" t="s">
        <v>11</v>
      </c>
      <c r="B623" t="s">
        <v>1535</v>
      </c>
      <c r="C623" t="s">
        <v>1525</v>
      </c>
      <c r="D623">
        <v>199</v>
      </c>
      <c r="E623">
        <v>349</v>
      </c>
      <c r="F623" s="2" t="b">
        <f t="shared" si="65"/>
        <v>0</v>
      </c>
      <c r="G623" s="2">
        <f t="shared" si="63"/>
        <v>348.4297994269341</v>
      </c>
      <c r="H623" s="1">
        <v>0.43</v>
      </c>
      <c r="I623" s="1" t="str">
        <f t="shared" si="66"/>
        <v>less than 50%</v>
      </c>
      <c r="J623" s="1" t="b">
        <f t="shared" si="67"/>
        <v>0</v>
      </c>
      <c r="K623">
        <v>4</v>
      </c>
      <c r="L623" s="4">
        <v>43994</v>
      </c>
      <c r="M623" s="4" t="b">
        <f t="shared" si="68"/>
        <v>0</v>
      </c>
      <c r="N623" s="8">
        <f t="shared" si="69"/>
        <v>175976</v>
      </c>
      <c r="O623" t="s">
        <v>2373</v>
      </c>
      <c r="P623" t="s">
        <v>3455</v>
      </c>
      <c r="Q623" s="7">
        <f t="shared" si="64"/>
        <v>15353906</v>
      </c>
      <c r="R623" t="s">
        <v>5328</v>
      </c>
    </row>
    <row r="624" spans="1:18" x14ac:dyDescent="0.3">
      <c r="A624" t="s">
        <v>12</v>
      </c>
      <c r="B624" t="s">
        <v>1536</v>
      </c>
      <c r="C624" t="s">
        <v>1525</v>
      </c>
      <c r="D624">
        <v>199</v>
      </c>
      <c r="E624">
        <v>999</v>
      </c>
      <c r="F624" s="2" t="b">
        <f t="shared" si="65"/>
        <v>0</v>
      </c>
      <c r="G624" s="2">
        <f t="shared" si="63"/>
        <v>998.80080080080086</v>
      </c>
      <c r="H624" s="1">
        <v>0.8</v>
      </c>
      <c r="I624" s="1" t="str">
        <f t="shared" si="66"/>
        <v>more than 50% Discount</v>
      </c>
      <c r="J624" s="1" t="b">
        <f t="shared" si="67"/>
        <v>1</v>
      </c>
      <c r="K624">
        <v>3.9</v>
      </c>
      <c r="L624" s="4">
        <v>7928</v>
      </c>
      <c r="M624" s="4" t="b">
        <f t="shared" si="68"/>
        <v>0</v>
      </c>
      <c r="N624" s="8">
        <f t="shared" si="69"/>
        <v>30919.200000000001</v>
      </c>
      <c r="O624" t="s">
        <v>2374</v>
      </c>
      <c r="P624" t="s">
        <v>3456</v>
      </c>
      <c r="Q624" s="7">
        <f t="shared" si="64"/>
        <v>7920072</v>
      </c>
      <c r="R624" t="s">
        <v>4888</v>
      </c>
    </row>
    <row r="625" spans="1:18" x14ac:dyDescent="0.3">
      <c r="A625" t="s">
        <v>477</v>
      </c>
      <c r="B625" t="s">
        <v>1760</v>
      </c>
      <c r="C625" t="s">
        <v>1526</v>
      </c>
      <c r="D625" s="2">
        <v>2998</v>
      </c>
      <c r="E625" s="2">
        <v>5999</v>
      </c>
      <c r="F625" s="2" t="b">
        <f t="shared" si="65"/>
        <v>0</v>
      </c>
      <c r="G625" s="2">
        <f t="shared" si="63"/>
        <v>5998.500250041674</v>
      </c>
      <c r="H625" s="1">
        <v>0.5</v>
      </c>
      <c r="I625" s="1" t="b">
        <f t="shared" si="66"/>
        <v>0</v>
      </c>
      <c r="J625" s="1" t="b">
        <f t="shared" si="67"/>
        <v>1</v>
      </c>
      <c r="K625">
        <v>4.0999999999999996</v>
      </c>
      <c r="L625" s="4">
        <v>5179</v>
      </c>
      <c r="M625" s="4" t="b">
        <f t="shared" si="68"/>
        <v>0</v>
      </c>
      <c r="N625" s="8">
        <f t="shared" si="69"/>
        <v>21233.899999999998</v>
      </c>
      <c r="O625" t="s">
        <v>2631</v>
      </c>
      <c r="P625" t="s">
        <v>3730</v>
      </c>
      <c r="Q625" s="7">
        <f t="shared" si="64"/>
        <v>31068821</v>
      </c>
      <c r="R625" t="s">
        <v>4889</v>
      </c>
    </row>
    <row r="626" spans="1:18" x14ac:dyDescent="0.3">
      <c r="A626" t="s">
        <v>697</v>
      </c>
      <c r="B626" t="s">
        <v>1899</v>
      </c>
      <c r="C626" t="s">
        <v>1525</v>
      </c>
      <c r="D626" s="2">
        <v>4098</v>
      </c>
      <c r="E626" s="2">
        <v>4999</v>
      </c>
      <c r="F626" s="2" t="b">
        <f t="shared" si="65"/>
        <v>0</v>
      </c>
      <c r="G626" s="2">
        <f t="shared" si="63"/>
        <v>4998.1802360472093</v>
      </c>
      <c r="H626" s="1">
        <v>0.18</v>
      </c>
      <c r="I626" s="1" t="str">
        <f t="shared" si="66"/>
        <v>less than 50%</v>
      </c>
      <c r="J626" s="1" t="b">
        <f t="shared" si="67"/>
        <v>0</v>
      </c>
      <c r="K626">
        <v>4.5</v>
      </c>
      <c r="L626" s="4">
        <v>50810</v>
      </c>
      <c r="M626" s="4" t="b">
        <f t="shared" si="68"/>
        <v>0</v>
      </c>
      <c r="N626" s="8">
        <f t="shared" si="69"/>
        <v>228645</v>
      </c>
      <c r="O626" t="s">
        <v>2762</v>
      </c>
      <c r="P626" t="s">
        <v>3873</v>
      </c>
      <c r="Q626" s="7">
        <f t="shared" si="64"/>
        <v>253999190</v>
      </c>
      <c r="R626" t="s">
        <v>5329</v>
      </c>
    </row>
    <row r="627" spans="1:18" x14ac:dyDescent="0.3">
      <c r="A627" t="s">
        <v>698</v>
      </c>
      <c r="B627" t="s">
        <v>1900</v>
      </c>
      <c r="C627" t="s">
        <v>1526</v>
      </c>
      <c r="D627">
        <v>499</v>
      </c>
      <c r="E627" s="2">
        <v>1999</v>
      </c>
      <c r="F627" s="2" t="b">
        <f t="shared" si="65"/>
        <v>0</v>
      </c>
      <c r="G627" s="2">
        <f t="shared" si="63"/>
        <v>1998.7503751875938</v>
      </c>
      <c r="H627" s="1">
        <v>0.75</v>
      </c>
      <c r="I627" s="1" t="str">
        <f t="shared" si="66"/>
        <v>more than 50% Discount</v>
      </c>
      <c r="J627" s="1" t="b">
        <f t="shared" si="67"/>
        <v>1</v>
      </c>
      <c r="K627">
        <v>3.7</v>
      </c>
      <c r="L627" s="4">
        <v>3369</v>
      </c>
      <c r="M627" s="4" t="b">
        <f t="shared" si="68"/>
        <v>0</v>
      </c>
      <c r="N627" s="8">
        <f t="shared" si="69"/>
        <v>12465.300000000001</v>
      </c>
      <c r="O627" t="s">
        <v>2763</v>
      </c>
      <c r="P627" t="s">
        <v>3874</v>
      </c>
      <c r="Q627" s="7">
        <f t="shared" si="64"/>
        <v>6734631</v>
      </c>
      <c r="R627" t="s">
        <v>5330</v>
      </c>
    </row>
    <row r="628" spans="1:18" x14ac:dyDescent="0.3">
      <c r="A628" t="s">
        <v>699</v>
      </c>
      <c r="B628" t="s">
        <v>1885</v>
      </c>
      <c r="C628" t="s">
        <v>1525</v>
      </c>
      <c r="D628">
        <v>299</v>
      </c>
      <c r="E628">
        <v>449</v>
      </c>
      <c r="F628" s="2" t="b">
        <f t="shared" si="65"/>
        <v>0</v>
      </c>
      <c r="G628" s="2">
        <f t="shared" si="63"/>
        <v>448.33407572383072</v>
      </c>
      <c r="H628" s="1">
        <v>0.33</v>
      </c>
      <c r="I628" s="1" t="str">
        <f t="shared" si="66"/>
        <v>less than 50%</v>
      </c>
      <c r="J628" s="1" t="b">
        <f t="shared" si="67"/>
        <v>0</v>
      </c>
      <c r="K628">
        <v>3.5</v>
      </c>
      <c r="L628" s="4">
        <v>11827</v>
      </c>
      <c r="M628" s="4" t="b">
        <f t="shared" si="68"/>
        <v>0</v>
      </c>
      <c r="N628" s="8">
        <f t="shared" si="69"/>
        <v>41394.5</v>
      </c>
      <c r="O628" t="s">
        <v>2764</v>
      </c>
      <c r="P628" t="s">
        <v>3875</v>
      </c>
      <c r="Q628" s="7">
        <f t="shared" si="64"/>
        <v>5310323</v>
      </c>
      <c r="R628" t="s">
        <v>5331</v>
      </c>
    </row>
    <row r="629" spans="1:18" x14ac:dyDescent="0.3">
      <c r="A629" t="s">
        <v>13</v>
      </c>
      <c r="B629" t="s">
        <v>1537</v>
      </c>
      <c r="C629" t="s">
        <v>1525</v>
      </c>
      <c r="D629">
        <v>329</v>
      </c>
      <c r="E629">
        <v>699</v>
      </c>
      <c r="F629" s="2" t="b">
        <f t="shared" si="65"/>
        <v>0</v>
      </c>
      <c r="G629" s="2">
        <f t="shared" si="63"/>
        <v>698.52932761087266</v>
      </c>
      <c r="H629" s="1">
        <v>0.53</v>
      </c>
      <c r="I629" s="1" t="str">
        <f t="shared" si="66"/>
        <v>more than 50% Discount</v>
      </c>
      <c r="J629" s="1" t="b">
        <f t="shared" si="67"/>
        <v>1</v>
      </c>
      <c r="K629">
        <v>4.2</v>
      </c>
      <c r="L629" s="4">
        <v>94364</v>
      </c>
      <c r="M629" s="4" t="b">
        <f t="shared" si="68"/>
        <v>0</v>
      </c>
      <c r="N629" s="8">
        <f t="shared" si="69"/>
        <v>396328.8</v>
      </c>
      <c r="O629" t="s">
        <v>2375</v>
      </c>
      <c r="P629" t="s">
        <v>3457</v>
      </c>
      <c r="Q629" s="7">
        <f t="shared" si="64"/>
        <v>65960436</v>
      </c>
      <c r="R629" t="s">
        <v>5332</v>
      </c>
    </row>
    <row r="630" spans="1:18" x14ac:dyDescent="0.3">
      <c r="A630" t="s">
        <v>700</v>
      </c>
      <c r="B630" t="s">
        <v>1901</v>
      </c>
      <c r="C630" t="s">
        <v>1525</v>
      </c>
      <c r="D630">
        <v>699</v>
      </c>
      <c r="E630">
        <v>999</v>
      </c>
      <c r="F630" s="2" t="b">
        <f t="shared" si="65"/>
        <v>0</v>
      </c>
      <c r="G630" s="2">
        <f t="shared" si="63"/>
        <v>998.30030030030025</v>
      </c>
      <c r="H630" s="1">
        <v>0.3</v>
      </c>
      <c r="I630" s="1" t="str">
        <f t="shared" si="66"/>
        <v>less than 50%</v>
      </c>
      <c r="J630" s="1" t="b">
        <f t="shared" si="67"/>
        <v>0</v>
      </c>
      <c r="K630">
        <v>3.5</v>
      </c>
      <c r="L630" s="4">
        <v>15295</v>
      </c>
      <c r="M630" s="4" t="b">
        <f t="shared" si="68"/>
        <v>0</v>
      </c>
      <c r="N630" s="8">
        <f t="shared" si="69"/>
        <v>53532.5</v>
      </c>
      <c r="O630" t="s">
        <v>2765</v>
      </c>
      <c r="P630" t="s">
        <v>3876</v>
      </c>
      <c r="Q630" s="7">
        <f t="shared" si="64"/>
        <v>15279705</v>
      </c>
      <c r="R630" t="s">
        <v>4890</v>
      </c>
    </row>
    <row r="631" spans="1:18" x14ac:dyDescent="0.3">
      <c r="A631" t="s">
        <v>701</v>
      </c>
      <c r="B631" t="s">
        <v>1902</v>
      </c>
      <c r="C631" t="s">
        <v>1526</v>
      </c>
      <c r="D631">
        <v>799</v>
      </c>
      <c r="E631" s="2">
        <v>3990</v>
      </c>
      <c r="F631" s="2" t="b">
        <f t="shared" si="65"/>
        <v>0</v>
      </c>
      <c r="G631" s="2">
        <f t="shared" si="63"/>
        <v>3989.7997493734338</v>
      </c>
      <c r="H631" s="1">
        <v>0.8</v>
      </c>
      <c r="I631" s="1" t="str">
        <f t="shared" si="66"/>
        <v>more than 50% Discount</v>
      </c>
      <c r="J631" s="1" t="b">
        <f t="shared" si="67"/>
        <v>1</v>
      </c>
      <c r="K631">
        <v>4.3</v>
      </c>
      <c r="L631" s="4">
        <v>27139</v>
      </c>
      <c r="M631" s="4" t="b">
        <f t="shared" si="68"/>
        <v>0</v>
      </c>
      <c r="N631" s="8">
        <f t="shared" si="69"/>
        <v>116697.7</v>
      </c>
      <c r="O631" t="s">
        <v>2766</v>
      </c>
      <c r="P631" t="s">
        <v>3877</v>
      </c>
      <c r="Q631" s="7">
        <f t="shared" si="64"/>
        <v>108284610</v>
      </c>
      <c r="R631" t="s">
        <v>5333</v>
      </c>
    </row>
    <row r="632" spans="1:18" x14ac:dyDescent="0.3">
      <c r="A632" t="s">
        <v>702</v>
      </c>
      <c r="B632" t="s">
        <v>1903</v>
      </c>
      <c r="C632" t="s">
        <v>1526</v>
      </c>
      <c r="D632" s="2">
        <v>1399</v>
      </c>
      <c r="E632" s="2">
        <v>5499</v>
      </c>
      <c r="F632" s="2" t="b">
        <f t="shared" si="65"/>
        <v>0</v>
      </c>
      <c r="G632" s="2">
        <f t="shared" si="63"/>
        <v>5498.7455901072926</v>
      </c>
      <c r="H632" s="1">
        <v>0.75</v>
      </c>
      <c r="I632" s="1" t="str">
        <f t="shared" si="66"/>
        <v>more than 50% Discount</v>
      </c>
      <c r="J632" s="1" t="b">
        <f t="shared" si="67"/>
        <v>1</v>
      </c>
      <c r="K632">
        <v>3.9</v>
      </c>
      <c r="L632" s="4">
        <v>9504</v>
      </c>
      <c r="M632" s="4" t="b">
        <f t="shared" si="68"/>
        <v>0</v>
      </c>
      <c r="N632" s="8">
        <f t="shared" si="69"/>
        <v>37065.599999999999</v>
      </c>
      <c r="O632" t="s">
        <v>2767</v>
      </c>
      <c r="P632" t="s">
        <v>3878</v>
      </c>
      <c r="Q632" s="7">
        <f t="shared" si="64"/>
        <v>52262496</v>
      </c>
      <c r="R632" t="s">
        <v>5334</v>
      </c>
    </row>
    <row r="633" spans="1:18" x14ac:dyDescent="0.3">
      <c r="A633" t="s">
        <v>14</v>
      </c>
      <c r="B633" t="s">
        <v>1538</v>
      </c>
      <c r="C633" t="s">
        <v>1525</v>
      </c>
      <c r="D633">
        <v>154</v>
      </c>
      <c r="E633">
        <v>399</v>
      </c>
      <c r="F633" s="2" t="b">
        <f t="shared" si="65"/>
        <v>0</v>
      </c>
      <c r="G633" s="2">
        <f t="shared" si="63"/>
        <v>398.61403508771929</v>
      </c>
      <c r="H633" s="1">
        <v>0.61</v>
      </c>
      <c r="I633" s="1" t="str">
        <f t="shared" si="66"/>
        <v>more than 50% Discount</v>
      </c>
      <c r="J633" s="1" t="b">
        <f t="shared" si="67"/>
        <v>1</v>
      </c>
      <c r="K633">
        <v>4.2</v>
      </c>
      <c r="L633" s="4">
        <v>16905</v>
      </c>
      <c r="M633" s="4" t="b">
        <f t="shared" si="68"/>
        <v>0</v>
      </c>
      <c r="N633" s="8">
        <f t="shared" si="69"/>
        <v>71001</v>
      </c>
      <c r="O633" t="s">
        <v>2376</v>
      </c>
      <c r="P633" t="s">
        <v>3458</v>
      </c>
      <c r="Q633" s="7">
        <f t="shared" si="64"/>
        <v>6745095</v>
      </c>
      <c r="R633" t="s">
        <v>5335</v>
      </c>
    </row>
    <row r="634" spans="1:18" x14ac:dyDescent="0.3">
      <c r="A634" t="s">
        <v>703</v>
      </c>
      <c r="B634" t="s">
        <v>1904</v>
      </c>
      <c r="C634" t="s">
        <v>1525</v>
      </c>
      <c r="D634">
        <v>519</v>
      </c>
      <c r="E634" s="2">
        <v>1350</v>
      </c>
      <c r="F634" s="2" t="b">
        <f t="shared" si="65"/>
        <v>0</v>
      </c>
      <c r="G634" s="2">
        <f t="shared" si="63"/>
        <v>1349.6155555555556</v>
      </c>
      <c r="H634" s="1">
        <v>0.62</v>
      </c>
      <c r="I634" s="1" t="str">
        <f t="shared" si="66"/>
        <v>more than 50% Discount</v>
      </c>
      <c r="J634" s="1" t="b">
        <f t="shared" si="67"/>
        <v>1</v>
      </c>
      <c r="K634">
        <v>4.3</v>
      </c>
      <c r="L634" s="4">
        <v>30058</v>
      </c>
      <c r="M634" s="4" t="b">
        <f t="shared" si="68"/>
        <v>0</v>
      </c>
      <c r="N634" s="8">
        <f t="shared" si="69"/>
        <v>129249.4</v>
      </c>
      <c r="O634" t="s">
        <v>2768</v>
      </c>
      <c r="P634" t="s">
        <v>3879</v>
      </c>
      <c r="Q634" s="7">
        <f t="shared" si="64"/>
        <v>40578300</v>
      </c>
      <c r="R634" t="s">
        <v>4891</v>
      </c>
    </row>
    <row r="635" spans="1:18" x14ac:dyDescent="0.3">
      <c r="A635" t="s">
        <v>493</v>
      </c>
      <c r="B635" t="s">
        <v>1771</v>
      </c>
      <c r="C635" t="s">
        <v>1526</v>
      </c>
      <c r="D635" s="2">
        <v>2299</v>
      </c>
      <c r="E635" s="2">
        <v>7990</v>
      </c>
      <c r="F635" s="2" t="b">
        <f t="shared" si="65"/>
        <v>0</v>
      </c>
      <c r="G635" s="2">
        <f t="shared" si="63"/>
        <v>7989.7122653316646</v>
      </c>
      <c r="H635" s="1">
        <v>0.71</v>
      </c>
      <c r="I635" s="1" t="str">
        <f t="shared" si="66"/>
        <v>more than 50% Discount</v>
      </c>
      <c r="J635" s="1" t="b">
        <f t="shared" si="67"/>
        <v>1</v>
      </c>
      <c r="K635">
        <v>4.2</v>
      </c>
      <c r="L635" s="4">
        <v>69619</v>
      </c>
      <c r="M635" s="4" t="b">
        <f t="shared" si="68"/>
        <v>0</v>
      </c>
      <c r="N635" s="8">
        <f t="shared" si="69"/>
        <v>292399.8</v>
      </c>
      <c r="O635" t="s">
        <v>2641</v>
      </c>
      <c r="P635" t="s">
        <v>3740</v>
      </c>
      <c r="Q635" s="7">
        <f t="shared" si="64"/>
        <v>556255810</v>
      </c>
      <c r="R635" t="s">
        <v>5336</v>
      </c>
    </row>
    <row r="636" spans="1:18" x14ac:dyDescent="0.3">
      <c r="A636" t="s">
        <v>494</v>
      </c>
      <c r="B636" t="s">
        <v>1772</v>
      </c>
      <c r="C636" t="s">
        <v>1526</v>
      </c>
      <c r="D636">
        <v>399</v>
      </c>
      <c r="E636" s="2">
        <v>1999</v>
      </c>
      <c r="F636" s="2" t="b">
        <f t="shared" si="65"/>
        <v>0</v>
      </c>
      <c r="G636" s="2">
        <f t="shared" si="63"/>
        <v>1998.8004002001001</v>
      </c>
      <c r="H636" s="1">
        <v>0.8</v>
      </c>
      <c r="I636" s="1" t="str">
        <f t="shared" si="66"/>
        <v>more than 50% Discount</v>
      </c>
      <c r="J636" s="1" t="b">
        <f t="shared" si="67"/>
        <v>1</v>
      </c>
      <c r="K636">
        <v>4</v>
      </c>
      <c r="L636" s="4">
        <v>3382</v>
      </c>
      <c r="M636" s="4" t="b">
        <f t="shared" si="68"/>
        <v>0</v>
      </c>
      <c r="N636" s="8">
        <f t="shared" si="69"/>
        <v>13528</v>
      </c>
      <c r="O636" t="s">
        <v>2642</v>
      </c>
      <c r="P636" t="s">
        <v>3741</v>
      </c>
      <c r="Q636" s="7">
        <f t="shared" si="64"/>
        <v>6760618</v>
      </c>
      <c r="R636" t="s">
        <v>5190</v>
      </c>
    </row>
    <row r="637" spans="1:18" x14ac:dyDescent="0.3">
      <c r="A637" t="s">
        <v>704</v>
      </c>
      <c r="B637" t="s">
        <v>1905</v>
      </c>
      <c r="C637" t="s">
        <v>1526</v>
      </c>
      <c r="D637" s="2">
        <v>1499</v>
      </c>
      <c r="E637" s="2">
        <v>3990</v>
      </c>
      <c r="F637" s="2" t="b">
        <f t="shared" si="65"/>
        <v>0</v>
      </c>
      <c r="G637" s="2">
        <f t="shared" si="63"/>
        <v>3989.6243107769424</v>
      </c>
      <c r="H637" s="1">
        <v>0.62</v>
      </c>
      <c r="I637" s="1" t="str">
        <f t="shared" si="66"/>
        <v>more than 50% Discount</v>
      </c>
      <c r="J637" s="1" t="b">
        <f t="shared" si="67"/>
        <v>1</v>
      </c>
      <c r="K637">
        <v>4.0999999999999996</v>
      </c>
      <c r="L637" s="4">
        <v>109864</v>
      </c>
      <c r="M637" s="4" t="b">
        <f t="shared" si="68"/>
        <v>0</v>
      </c>
      <c r="N637" s="8">
        <f t="shared" si="69"/>
        <v>450442.39999999997</v>
      </c>
      <c r="O637" t="s">
        <v>2769</v>
      </c>
      <c r="P637" t="s">
        <v>3880</v>
      </c>
      <c r="Q637" s="7">
        <f t="shared" si="64"/>
        <v>438357360</v>
      </c>
      <c r="R637" t="s">
        <v>5191</v>
      </c>
    </row>
    <row r="638" spans="1:18" x14ac:dyDescent="0.3">
      <c r="A638" t="s">
        <v>705</v>
      </c>
      <c r="B638" t="s">
        <v>1906</v>
      </c>
      <c r="C638" t="s">
        <v>1528</v>
      </c>
      <c r="D638" s="2">
        <v>1295</v>
      </c>
      <c r="E638" s="2">
        <v>1295</v>
      </c>
      <c r="F638" s="2" t="b">
        <f t="shared" si="65"/>
        <v>0</v>
      </c>
      <c r="G638" s="2">
        <f t="shared" si="63"/>
        <v>1294</v>
      </c>
      <c r="H638" s="1">
        <v>0</v>
      </c>
      <c r="I638" s="1" t="str">
        <f t="shared" si="66"/>
        <v>less than 50%</v>
      </c>
      <c r="J638" s="1" t="b">
        <f t="shared" si="67"/>
        <v>0</v>
      </c>
      <c r="K638">
        <v>4.5</v>
      </c>
      <c r="L638" s="4">
        <v>5760</v>
      </c>
      <c r="M638" s="4" t="b">
        <f t="shared" si="68"/>
        <v>0</v>
      </c>
      <c r="N638" s="8">
        <f t="shared" si="69"/>
        <v>25920</v>
      </c>
      <c r="O638" t="s">
        <v>2770</v>
      </c>
      <c r="P638" t="s">
        <v>3881</v>
      </c>
      <c r="Q638" s="7">
        <f t="shared" si="64"/>
        <v>7459200</v>
      </c>
      <c r="R638" t="s">
        <v>5337</v>
      </c>
    </row>
    <row r="639" spans="1:18" x14ac:dyDescent="0.3">
      <c r="A639" t="s">
        <v>706</v>
      </c>
      <c r="B639" t="s">
        <v>1542</v>
      </c>
      <c r="C639" t="s">
        <v>1525</v>
      </c>
      <c r="D639" s="2">
        <v>1889</v>
      </c>
      <c r="E639" s="2">
        <v>5499</v>
      </c>
      <c r="F639" s="2" t="b">
        <f t="shared" si="65"/>
        <v>0</v>
      </c>
      <c r="G639" s="2">
        <f t="shared" si="63"/>
        <v>5498.6564829969084</v>
      </c>
      <c r="H639" s="1">
        <v>0.66</v>
      </c>
      <c r="I639" s="1" t="str">
        <f t="shared" si="66"/>
        <v>more than 50% Discount</v>
      </c>
      <c r="J639" s="1" t="b">
        <f t="shared" si="67"/>
        <v>1</v>
      </c>
      <c r="K639">
        <v>4.2</v>
      </c>
      <c r="L639" s="4">
        <v>49551</v>
      </c>
      <c r="M639" s="4" t="b">
        <f t="shared" si="68"/>
        <v>0</v>
      </c>
      <c r="N639" s="8">
        <f t="shared" si="69"/>
        <v>208114.2</v>
      </c>
      <c r="O639" t="s">
        <v>2397</v>
      </c>
      <c r="P639" t="s">
        <v>3882</v>
      </c>
      <c r="Q639" s="7">
        <f t="shared" si="64"/>
        <v>272480949</v>
      </c>
      <c r="R639" t="s">
        <v>5338</v>
      </c>
    </row>
    <row r="640" spans="1:18" x14ac:dyDescent="0.3">
      <c r="A640" t="s">
        <v>707</v>
      </c>
      <c r="B640" t="s">
        <v>708</v>
      </c>
      <c r="C640" t="s">
        <v>1526</v>
      </c>
      <c r="D640">
        <v>455</v>
      </c>
      <c r="E640" s="2">
        <v>1490</v>
      </c>
      <c r="F640" s="2" t="b">
        <f t="shared" si="65"/>
        <v>0</v>
      </c>
      <c r="G640" s="2">
        <f t="shared" si="63"/>
        <v>1489.6946308724832</v>
      </c>
      <c r="H640" s="1">
        <v>0.69</v>
      </c>
      <c r="I640" s="1" t="str">
        <f t="shared" si="66"/>
        <v>more than 50% Discount</v>
      </c>
      <c r="J640" s="1" t="b">
        <f t="shared" si="67"/>
        <v>1</v>
      </c>
      <c r="K640">
        <v>4.0999999999999996</v>
      </c>
      <c r="L640" s="4">
        <v>161677</v>
      </c>
      <c r="M640" s="4" t="b">
        <f t="shared" si="68"/>
        <v>0</v>
      </c>
      <c r="N640" s="8">
        <f t="shared" si="69"/>
        <v>662875.69999999995</v>
      </c>
      <c r="O640" t="s">
        <v>2663</v>
      </c>
      <c r="P640" t="s">
        <v>3762</v>
      </c>
      <c r="Q640" s="7">
        <f t="shared" si="64"/>
        <v>240898730</v>
      </c>
      <c r="R640" t="s">
        <v>5339</v>
      </c>
    </row>
    <row r="641" spans="1:18" x14ac:dyDescent="0.3">
      <c r="A641" t="s">
        <v>709</v>
      </c>
      <c r="B641" t="s">
        <v>4818</v>
      </c>
      <c r="C641" t="s">
        <v>1526</v>
      </c>
      <c r="D641">
        <v>399</v>
      </c>
      <c r="E641">
        <v>995</v>
      </c>
      <c r="F641" s="2" t="b">
        <f t="shared" si="65"/>
        <v>0</v>
      </c>
      <c r="G641" s="2">
        <f t="shared" si="63"/>
        <v>994.59899497487436</v>
      </c>
      <c r="H641" s="1">
        <v>0.6</v>
      </c>
      <c r="I641" s="1" t="str">
        <f t="shared" si="66"/>
        <v>more than 50% Discount</v>
      </c>
      <c r="J641" s="1" t="b">
        <f t="shared" si="67"/>
        <v>1</v>
      </c>
      <c r="K641">
        <v>3.9</v>
      </c>
      <c r="L641" s="4">
        <v>21372</v>
      </c>
      <c r="M641" s="4" t="b">
        <f t="shared" si="68"/>
        <v>0</v>
      </c>
      <c r="N641" s="8">
        <f t="shared" si="69"/>
        <v>83350.8</v>
      </c>
      <c r="O641" t="s">
        <v>2771</v>
      </c>
      <c r="P641" t="s">
        <v>3883</v>
      </c>
      <c r="Q641" s="7">
        <f t="shared" si="64"/>
        <v>21265140</v>
      </c>
      <c r="R641" t="s">
        <v>5340</v>
      </c>
    </row>
    <row r="642" spans="1:18" x14ac:dyDescent="0.3">
      <c r="A642" t="s">
        <v>495</v>
      </c>
      <c r="B642" t="s">
        <v>1773</v>
      </c>
      <c r="C642" t="s">
        <v>1526</v>
      </c>
      <c r="D642" s="2">
        <v>1059</v>
      </c>
      <c r="E642" s="2">
        <v>3999</v>
      </c>
      <c r="F642" s="2" t="b">
        <f t="shared" si="65"/>
        <v>0</v>
      </c>
      <c r="G642" s="2">
        <f t="shared" ref="G642:G705" si="70">E642-D642/E642</f>
        <v>3998.7351837959491</v>
      </c>
      <c r="H642" s="1">
        <v>0.74</v>
      </c>
      <c r="I642" s="1" t="str">
        <f t="shared" si="66"/>
        <v>more than 50% Discount</v>
      </c>
      <c r="J642" s="1" t="b">
        <f t="shared" si="67"/>
        <v>1</v>
      </c>
      <c r="K642">
        <v>4.3</v>
      </c>
      <c r="L642" s="4">
        <v>140035</v>
      </c>
      <c r="M642" s="4" t="b">
        <f t="shared" si="68"/>
        <v>0</v>
      </c>
      <c r="N642" s="8">
        <f t="shared" si="69"/>
        <v>602150.5</v>
      </c>
      <c r="O642" t="s">
        <v>2772</v>
      </c>
      <c r="P642" t="s">
        <v>3884</v>
      </c>
      <c r="Q642" s="7">
        <f t="shared" ref="Q642:Q705" si="71">E642*L642</f>
        <v>559999965</v>
      </c>
      <c r="R642" t="s">
        <v>5341</v>
      </c>
    </row>
    <row r="643" spans="1:18" x14ac:dyDescent="0.3">
      <c r="A643" t="s">
        <v>15</v>
      </c>
      <c r="B643" t="s">
        <v>1539</v>
      </c>
      <c r="C643" t="s">
        <v>1525</v>
      </c>
      <c r="D643">
        <v>149</v>
      </c>
      <c r="E643" s="2">
        <v>1000</v>
      </c>
      <c r="F643" s="2" t="b">
        <f t="shared" ref="F643:F706" si="72">E642 =
IF(E642 &lt; 200, "&lt;₹200",
   IF(E642 &lt;= 500, "₹200–₹500", "&gt;₹500"))</f>
        <v>0</v>
      </c>
      <c r="G643" s="2">
        <f t="shared" si="70"/>
        <v>999.851</v>
      </c>
      <c r="H643" s="1">
        <v>0.85</v>
      </c>
      <c r="I643" s="1" t="str">
        <f t="shared" ref="I643:I706" si="73">IF(H643&lt;49%,"less than 50%",IF(H643&gt;50%,"more than 50% Discount"))</f>
        <v>more than 50% Discount</v>
      </c>
      <c r="J643" s="1" t="b">
        <f t="shared" ref="J643:J706" si="74">H643&gt;=50%</f>
        <v>1</v>
      </c>
      <c r="K643">
        <v>3.9</v>
      </c>
      <c r="L643" s="4">
        <v>24870</v>
      </c>
      <c r="M643" s="4" t="b">
        <f t="shared" ref="M643:M706" si="75">L643&lt;1000</f>
        <v>0</v>
      </c>
      <c r="N643" s="8">
        <f t="shared" ref="N643:N706" si="76">K643*L643</f>
        <v>96993</v>
      </c>
      <c r="O643" t="s">
        <v>2377</v>
      </c>
      <c r="P643" t="s">
        <v>3459</v>
      </c>
      <c r="Q643" s="7">
        <f t="shared" si="71"/>
        <v>24870000</v>
      </c>
      <c r="R643" t="s">
        <v>5342</v>
      </c>
    </row>
    <row r="644" spans="1:18" x14ac:dyDescent="0.3">
      <c r="A644" t="s">
        <v>710</v>
      </c>
      <c r="B644" t="s">
        <v>711</v>
      </c>
      <c r="C644" t="s">
        <v>1525</v>
      </c>
      <c r="D644">
        <v>717</v>
      </c>
      <c r="E644">
        <v>761</v>
      </c>
      <c r="F644" s="2" t="b">
        <f t="shared" si="72"/>
        <v>0</v>
      </c>
      <c r="G644" s="2">
        <f t="shared" si="70"/>
        <v>760.05781865965832</v>
      </c>
      <c r="H644" s="1">
        <v>0.06</v>
      </c>
      <c r="I644" s="1" t="str">
        <f t="shared" si="73"/>
        <v>less than 50%</v>
      </c>
      <c r="J644" s="1" t="b">
        <f t="shared" si="74"/>
        <v>0</v>
      </c>
      <c r="K644">
        <v>4</v>
      </c>
      <c r="L644" s="4">
        <v>7199</v>
      </c>
      <c r="M644" s="4" t="b">
        <f t="shared" si="75"/>
        <v>0</v>
      </c>
      <c r="N644" s="8">
        <f t="shared" si="76"/>
        <v>28796</v>
      </c>
      <c r="O644" t="s">
        <v>2773</v>
      </c>
      <c r="P644" t="s">
        <v>3885</v>
      </c>
      <c r="Q644" s="7">
        <f t="shared" si="71"/>
        <v>5478439</v>
      </c>
      <c r="R644" t="s">
        <v>4892</v>
      </c>
    </row>
    <row r="645" spans="1:18" x14ac:dyDescent="0.3">
      <c r="A645" t="s">
        <v>505</v>
      </c>
      <c r="B645" t="s">
        <v>4817</v>
      </c>
      <c r="C645" t="s">
        <v>1525</v>
      </c>
      <c r="D645">
        <v>99</v>
      </c>
      <c r="E645">
        <v>999</v>
      </c>
      <c r="F645" s="2" t="b">
        <f t="shared" si="72"/>
        <v>0</v>
      </c>
      <c r="G645" s="2">
        <f t="shared" si="70"/>
        <v>998.90090090090087</v>
      </c>
      <c r="H645" s="1">
        <v>0.9</v>
      </c>
      <c r="I645" s="1" t="str">
        <f t="shared" si="73"/>
        <v>more than 50% Discount</v>
      </c>
      <c r="J645" s="1" t="b">
        <f t="shared" si="74"/>
        <v>1</v>
      </c>
      <c r="K645">
        <v>4</v>
      </c>
      <c r="L645" s="4">
        <v>1396</v>
      </c>
      <c r="M645" s="4" t="b">
        <f t="shared" si="75"/>
        <v>0</v>
      </c>
      <c r="N645" s="8">
        <f t="shared" si="76"/>
        <v>5584</v>
      </c>
      <c r="O645" t="s">
        <v>2648</v>
      </c>
      <c r="P645" t="s">
        <v>3747</v>
      </c>
      <c r="Q645" s="7">
        <f t="shared" si="71"/>
        <v>1394604</v>
      </c>
      <c r="R645" t="s">
        <v>5343</v>
      </c>
    </row>
    <row r="646" spans="1:18" x14ac:dyDescent="0.3">
      <c r="A646" t="s">
        <v>712</v>
      </c>
      <c r="B646" t="s">
        <v>1907</v>
      </c>
      <c r="C646" t="s">
        <v>1525</v>
      </c>
      <c r="D646">
        <v>39</v>
      </c>
      <c r="E646">
        <v>299</v>
      </c>
      <c r="F646" s="2" t="b">
        <f t="shared" si="72"/>
        <v>0</v>
      </c>
      <c r="G646" s="2">
        <f t="shared" si="70"/>
        <v>298.86956521739131</v>
      </c>
      <c r="H646" s="1">
        <v>0.87</v>
      </c>
      <c r="I646" s="1" t="str">
        <f t="shared" si="73"/>
        <v>more than 50% Discount</v>
      </c>
      <c r="J646" s="1" t="b">
        <f t="shared" si="74"/>
        <v>1</v>
      </c>
      <c r="K646">
        <v>3.5</v>
      </c>
      <c r="L646" s="4">
        <v>15233</v>
      </c>
      <c r="M646" s="4" t="b">
        <f t="shared" si="75"/>
        <v>0</v>
      </c>
      <c r="N646" s="8">
        <f t="shared" si="76"/>
        <v>53315.5</v>
      </c>
      <c r="O646" t="s">
        <v>2774</v>
      </c>
      <c r="P646" t="s">
        <v>3886</v>
      </c>
      <c r="Q646" s="7">
        <f t="shared" si="71"/>
        <v>4554667</v>
      </c>
      <c r="R646" t="s">
        <v>5198</v>
      </c>
    </row>
    <row r="647" spans="1:18" x14ac:dyDescent="0.3">
      <c r="A647" t="s">
        <v>713</v>
      </c>
      <c r="B647" t="s">
        <v>714</v>
      </c>
      <c r="C647" t="s">
        <v>1525</v>
      </c>
      <c r="D647">
        <v>889</v>
      </c>
      <c r="E647" s="2">
        <v>2500</v>
      </c>
      <c r="F647" s="2" t="b">
        <f t="shared" si="72"/>
        <v>0</v>
      </c>
      <c r="G647" s="2">
        <f t="shared" si="70"/>
        <v>2499.6444000000001</v>
      </c>
      <c r="H647" s="1">
        <v>0.64</v>
      </c>
      <c r="I647" s="1" t="str">
        <f t="shared" si="73"/>
        <v>more than 50% Discount</v>
      </c>
      <c r="J647" s="1" t="b">
        <f t="shared" si="74"/>
        <v>1</v>
      </c>
      <c r="K647">
        <v>4.3</v>
      </c>
      <c r="L647" s="4">
        <v>55747</v>
      </c>
      <c r="M647" s="4" t="b">
        <f t="shared" si="75"/>
        <v>0</v>
      </c>
      <c r="N647" s="8">
        <f t="shared" si="76"/>
        <v>239712.09999999998</v>
      </c>
      <c r="O647" t="s">
        <v>2775</v>
      </c>
      <c r="P647" t="s">
        <v>3887</v>
      </c>
      <c r="Q647" s="7">
        <f t="shared" si="71"/>
        <v>139367500</v>
      </c>
      <c r="R647" t="s">
        <v>5344</v>
      </c>
    </row>
    <row r="648" spans="1:18" x14ac:dyDescent="0.3">
      <c r="A648" t="s">
        <v>715</v>
      </c>
      <c r="B648" t="s">
        <v>1908</v>
      </c>
      <c r="C648" t="s">
        <v>1526</v>
      </c>
      <c r="D648" s="2">
        <v>1199</v>
      </c>
      <c r="E648" s="2">
        <v>4999</v>
      </c>
      <c r="F648" s="2" t="b">
        <f t="shared" si="72"/>
        <v>0</v>
      </c>
      <c r="G648" s="2">
        <f t="shared" si="70"/>
        <v>4998.7601520304061</v>
      </c>
      <c r="H648" s="1">
        <v>0.76</v>
      </c>
      <c r="I648" s="1" t="str">
        <f t="shared" si="73"/>
        <v>more than 50% Discount</v>
      </c>
      <c r="J648" s="1" t="b">
        <f t="shared" si="74"/>
        <v>1</v>
      </c>
      <c r="K648">
        <v>3.8</v>
      </c>
      <c r="L648" s="4">
        <v>14961</v>
      </c>
      <c r="M648" s="4" t="b">
        <f t="shared" si="75"/>
        <v>0</v>
      </c>
      <c r="N648" s="8">
        <f t="shared" si="76"/>
        <v>56851.799999999996</v>
      </c>
      <c r="O648" t="s">
        <v>2776</v>
      </c>
      <c r="P648" t="s">
        <v>3888</v>
      </c>
      <c r="Q648" s="7">
        <f t="shared" si="71"/>
        <v>74790039</v>
      </c>
      <c r="R648" t="s">
        <v>5345</v>
      </c>
    </row>
    <row r="649" spans="1:18" x14ac:dyDescent="0.3">
      <c r="A649" t="s">
        <v>716</v>
      </c>
      <c r="B649" t="s">
        <v>1909</v>
      </c>
      <c r="C649" t="s">
        <v>1525</v>
      </c>
      <c r="D649">
        <v>569</v>
      </c>
      <c r="E649" s="2">
        <v>1299</v>
      </c>
      <c r="F649" s="2" t="b">
        <f t="shared" si="72"/>
        <v>0</v>
      </c>
      <c r="G649" s="2">
        <f t="shared" si="70"/>
        <v>1298.5619707467283</v>
      </c>
      <c r="H649" s="1">
        <v>0.56000000000000005</v>
      </c>
      <c r="I649" s="1" t="str">
        <f t="shared" si="73"/>
        <v>more than 50% Discount</v>
      </c>
      <c r="J649" s="1" t="b">
        <f t="shared" si="74"/>
        <v>1</v>
      </c>
      <c r="K649">
        <v>4.4000000000000004</v>
      </c>
      <c r="L649" s="4">
        <v>9275</v>
      </c>
      <c r="M649" s="4" t="b">
        <f t="shared" si="75"/>
        <v>0</v>
      </c>
      <c r="N649" s="8">
        <f t="shared" si="76"/>
        <v>40810</v>
      </c>
      <c r="O649" t="s">
        <v>2777</v>
      </c>
      <c r="P649" t="s">
        <v>3889</v>
      </c>
      <c r="Q649" s="7">
        <f t="shared" si="71"/>
        <v>12048225</v>
      </c>
      <c r="R649" t="s">
        <v>5346</v>
      </c>
    </row>
    <row r="650" spans="1:18" x14ac:dyDescent="0.3">
      <c r="A650" t="s">
        <v>717</v>
      </c>
      <c r="B650" t="s">
        <v>1910</v>
      </c>
      <c r="C650" t="s">
        <v>1526</v>
      </c>
      <c r="D650" s="2">
        <v>1499</v>
      </c>
      <c r="E650" s="2">
        <v>8999</v>
      </c>
      <c r="F650" s="2" t="b">
        <f t="shared" si="72"/>
        <v>0</v>
      </c>
      <c r="G650" s="2">
        <f t="shared" si="70"/>
        <v>8998.8334259362146</v>
      </c>
      <c r="H650" s="1">
        <v>0.83</v>
      </c>
      <c r="I650" s="1" t="str">
        <f t="shared" si="73"/>
        <v>more than 50% Discount</v>
      </c>
      <c r="J650" s="1" t="b">
        <f t="shared" si="74"/>
        <v>1</v>
      </c>
      <c r="K650">
        <v>3.7</v>
      </c>
      <c r="L650" s="4">
        <v>28324</v>
      </c>
      <c r="M650" s="4" t="b">
        <f t="shared" si="75"/>
        <v>0</v>
      </c>
      <c r="N650" s="8">
        <f t="shared" si="76"/>
        <v>104798.8</v>
      </c>
      <c r="O650" t="s">
        <v>2778</v>
      </c>
      <c r="P650" t="s">
        <v>3890</v>
      </c>
      <c r="Q650" s="7">
        <f t="shared" si="71"/>
        <v>254887676</v>
      </c>
      <c r="R650" t="s">
        <v>5347</v>
      </c>
    </row>
    <row r="651" spans="1:18" x14ac:dyDescent="0.3">
      <c r="A651" t="s">
        <v>718</v>
      </c>
      <c r="B651" t="s">
        <v>1911</v>
      </c>
      <c r="C651" t="s">
        <v>1526</v>
      </c>
      <c r="D651">
        <v>149</v>
      </c>
      <c r="E651">
        <v>180</v>
      </c>
      <c r="F651" s="2" t="b">
        <f t="shared" si="72"/>
        <v>0</v>
      </c>
      <c r="G651" s="2">
        <f t="shared" si="70"/>
        <v>179.17222222222222</v>
      </c>
      <c r="H651" s="1">
        <v>0.17</v>
      </c>
      <c r="I651" s="1" t="str">
        <f t="shared" si="73"/>
        <v>less than 50%</v>
      </c>
      <c r="J651" s="1" t="b">
        <f t="shared" si="74"/>
        <v>0</v>
      </c>
      <c r="K651">
        <v>4.4000000000000004</v>
      </c>
      <c r="L651" s="4">
        <v>644</v>
      </c>
      <c r="M651" s="4" t="b">
        <f t="shared" si="75"/>
        <v>1</v>
      </c>
      <c r="N651" s="8">
        <f t="shared" si="76"/>
        <v>2833.6000000000004</v>
      </c>
      <c r="O651" t="s">
        <v>2779</v>
      </c>
      <c r="P651" t="s">
        <v>3891</v>
      </c>
      <c r="Q651" s="7">
        <f t="shared" si="71"/>
        <v>115920</v>
      </c>
      <c r="R651" t="s">
        <v>5348</v>
      </c>
    </row>
    <row r="652" spans="1:18" x14ac:dyDescent="0.3">
      <c r="A652" t="s">
        <v>719</v>
      </c>
      <c r="B652" t="s">
        <v>1901</v>
      </c>
      <c r="C652" t="s">
        <v>1525</v>
      </c>
      <c r="D652">
        <v>399</v>
      </c>
      <c r="E652">
        <v>549</v>
      </c>
      <c r="F652" s="2" t="b">
        <f t="shared" si="72"/>
        <v>0</v>
      </c>
      <c r="G652" s="2">
        <f t="shared" si="70"/>
        <v>548.2732240437158</v>
      </c>
      <c r="H652" s="1">
        <v>0.27</v>
      </c>
      <c r="I652" s="1" t="str">
        <f t="shared" si="73"/>
        <v>less than 50%</v>
      </c>
      <c r="J652" s="1" t="b">
        <f t="shared" si="74"/>
        <v>0</v>
      </c>
      <c r="K652">
        <v>4.4000000000000004</v>
      </c>
      <c r="L652" s="4">
        <v>18139</v>
      </c>
      <c r="M652" s="4" t="b">
        <f t="shared" si="75"/>
        <v>0</v>
      </c>
      <c r="N652" s="8">
        <f t="shared" si="76"/>
        <v>79811.600000000006</v>
      </c>
      <c r="O652" t="s">
        <v>2780</v>
      </c>
      <c r="P652" t="s">
        <v>3892</v>
      </c>
      <c r="Q652" s="7">
        <f t="shared" si="71"/>
        <v>9958311</v>
      </c>
      <c r="R652" t="s">
        <v>5349</v>
      </c>
    </row>
    <row r="653" spans="1:18" x14ac:dyDescent="0.3">
      <c r="A653" t="s">
        <v>720</v>
      </c>
      <c r="B653" t="s">
        <v>1912</v>
      </c>
      <c r="C653" t="s">
        <v>1529</v>
      </c>
      <c r="D653">
        <v>191</v>
      </c>
      <c r="E653">
        <v>225</v>
      </c>
      <c r="F653" s="2" t="b">
        <f t="shared" si="72"/>
        <v>0</v>
      </c>
      <c r="G653" s="2">
        <f t="shared" si="70"/>
        <v>224.15111111111111</v>
      </c>
      <c r="H653" s="1">
        <v>0.15</v>
      </c>
      <c r="I653" s="1" t="str">
        <f t="shared" si="73"/>
        <v>less than 50%</v>
      </c>
      <c r="J653" s="1" t="b">
        <f t="shared" si="74"/>
        <v>0</v>
      </c>
      <c r="K653">
        <v>4.4000000000000004</v>
      </c>
      <c r="L653" s="4">
        <v>7203</v>
      </c>
      <c r="M653" s="4" t="b">
        <f t="shared" si="75"/>
        <v>0</v>
      </c>
      <c r="N653" s="8">
        <f t="shared" si="76"/>
        <v>31693.200000000004</v>
      </c>
      <c r="O653" t="s">
        <v>2781</v>
      </c>
      <c r="P653" t="s">
        <v>3893</v>
      </c>
      <c r="Q653" s="7">
        <f t="shared" si="71"/>
        <v>1620675</v>
      </c>
      <c r="R653" t="s">
        <v>5350</v>
      </c>
    </row>
    <row r="654" spans="1:18" x14ac:dyDescent="0.3">
      <c r="A654" t="s">
        <v>721</v>
      </c>
      <c r="B654" t="s">
        <v>1913</v>
      </c>
      <c r="C654" t="s">
        <v>1525</v>
      </c>
      <c r="D654">
        <v>129</v>
      </c>
      <c r="E654">
        <v>999</v>
      </c>
      <c r="F654" s="2" t="b">
        <f t="shared" si="72"/>
        <v>0</v>
      </c>
      <c r="G654" s="2">
        <f t="shared" si="70"/>
        <v>998.87087087087082</v>
      </c>
      <c r="H654" s="1">
        <v>0.87</v>
      </c>
      <c r="I654" s="1" t="str">
        <f t="shared" si="73"/>
        <v>more than 50% Discount</v>
      </c>
      <c r="J654" s="1" t="b">
        <f t="shared" si="74"/>
        <v>1</v>
      </c>
      <c r="K654">
        <v>4.2</v>
      </c>
      <c r="L654" s="4">
        <v>491</v>
      </c>
      <c r="M654" s="4" t="b">
        <f t="shared" si="75"/>
        <v>1</v>
      </c>
      <c r="N654" s="8">
        <f t="shared" si="76"/>
        <v>2062.2000000000003</v>
      </c>
      <c r="O654" t="s">
        <v>2782</v>
      </c>
      <c r="P654" t="s">
        <v>3894</v>
      </c>
      <c r="Q654" s="7">
        <f t="shared" si="71"/>
        <v>490509</v>
      </c>
      <c r="R654" t="s">
        <v>5351</v>
      </c>
    </row>
    <row r="655" spans="1:18" x14ac:dyDescent="0.3">
      <c r="A655" t="s">
        <v>722</v>
      </c>
      <c r="B655" t="s">
        <v>1914</v>
      </c>
      <c r="C655" t="s">
        <v>1525</v>
      </c>
      <c r="D655">
        <v>199</v>
      </c>
      <c r="E655">
        <v>599</v>
      </c>
      <c r="F655" s="2" t="b">
        <f t="shared" si="72"/>
        <v>0</v>
      </c>
      <c r="G655" s="2">
        <f t="shared" si="70"/>
        <v>598.66777963272125</v>
      </c>
      <c r="H655" s="1">
        <v>0.67</v>
      </c>
      <c r="I655" s="1" t="str">
        <f t="shared" si="73"/>
        <v>more than 50% Discount</v>
      </c>
      <c r="J655" s="1" t="b">
        <f t="shared" si="74"/>
        <v>1</v>
      </c>
      <c r="K655">
        <v>4.5</v>
      </c>
      <c r="L655" s="4">
        <v>13568</v>
      </c>
      <c r="M655" s="4" t="b">
        <f t="shared" si="75"/>
        <v>0</v>
      </c>
      <c r="N655" s="8">
        <f t="shared" si="76"/>
        <v>61056</v>
      </c>
      <c r="O655" t="s">
        <v>2783</v>
      </c>
      <c r="P655" t="s">
        <v>3895</v>
      </c>
      <c r="Q655" s="7">
        <f t="shared" si="71"/>
        <v>8127232</v>
      </c>
      <c r="R655" t="s">
        <v>5352</v>
      </c>
    </row>
    <row r="656" spans="1:18" x14ac:dyDescent="0.3">
      <c r="A656" t="s">
        <v>723</v>
      </c>
      <c r="B656" t="s">
        <v>1915</v>
      </c>
      <c r="C656" t="s">
        <v>1526</v>
      </c>
      <c r="D656">
        <v>999</v>
      </c>
      <c r="E656" s="2">
        <v>4499</v>
      </c>
      <c r="F656" s="2" t="b">
        <f t="shared" si="72"/>
        <v>0</v>
      </c>
      <c r="G656" s="2">
        <f t="shared" si="70"/>
        <v>4498.7779506557017</v>
      </c>
      <c r="H656" s="1">
        <v>0.78</v>
      </c>
      <c r="I656" s="1" t="str">
        <f t="shared" si="73"/>
        <v>more than 50% Discount</v>
      </c>
      <c r="J656" s="1" t="b">
        <f t="shared" si="74"/>
        <v>1</v>
      </c>
      <c r="K656">
        <v>3.8</v>
      </c>
      <c r="L656" s="4">
        <v>3390</v>
      </c>
      <c r="M656" s="4" t="b">
        <f t="shared" si="75"/>
        <v>0</v>
      </c>
      <c r="N656" s="8">
        <f t="shared" si="76"/>
        <v>12882</v>
      </c>
      <c r="O656" t="s">
        <v>2784</v>
      </c>
      <c r="P656" t="s">
        <v>3896</v>
      </c>
      <c r="Q656" s="7">
        <f t="shared" si="71"/>
        <v>15251610</v>
      </c>
      <c r="R656" t="s">
        <v>5353</v>
      </c>
    </row>
    <row r="657" spans="1:18" x14ac:dyDescent="0.3">
      <c r="A657" t="s">
        <v>724</v>
      </c>
      <c r="B657" t="s">
        <v>4816</v>
      </c>
      <c r="C657" t="s">
        <v>1526</v>
      </c>
      <c r="D657">
        <v>899</v>
      </c>
      <c r="E657" s="2">
        <v>4499</v>
      </c>
      <c r="F657" s="2" t="b">
        <f t="shared" si="72"/>
        <v>0</v>
      </c>
      <c r="G657" s="2">
        <f t="shared" si="70"/>
        <v>4498.8001778172929</v>
      </c>
      <c r="H657" s="1">
        <v>0.8</v>
      </c>
      <c r="I657" s="1" t="str">
        <f t="shared" si="73"/>
        <v>more than 50% Discount</v>
      </c>
      <c r="J657" s="1" t="b">
        <f t="shared" si="74"/>
        <v>1</v>
      </c>
      <c r="K657">
        <v>3.8</v>
      </c>
      <c r="L657" s="4">
        <v>103052</v>
      </c>
      <c r="M657" s="4" t="b">
        <f t="shared" si="75"/>
        <v>0</v>
      </c>
      <c r="N657" s="8">
        <f t="shared" si="76"/>
        <v>391597.6</v>
      </c>
      <c r="O657" t="s">
        <v>2785</v>
      </c>
      <c r="P657" t="s">
        <v>3897</v>
      </c>
      <c r="Q657" s="7">
        <f t="shared" si="71"/>
        <v>463630948</v>
      </c>
      <c r="R657" t="s">
        <v>5354</v>
      </c>
    </row>
    <row r="658" spans="1:18" x14ac:dyDescent="0.3">
      <c r="A658" t="s">
        <v>515</v>
      </c>
      <c r="B658" t="s">
        <v>1784</v>
      </c>
      <c r="C658" t="s">
        <v>1526</v>
      </c>
      <c r="D658" s="2">
        <v>1799</v>
      </c>
      <c r="E658" s="2">
        <v>2499</v>
      </c>
      <c r="F658" s="2" t="b">
        <f t="shared" si="72"/>
        <v>0</v>
      </c>
      <c r="G658" s="2">
        <f t="shared" si="70"/>
        <v>2498.280112044818</v>
      </c>
      <c r="H658" s="1">
        <v>0.28000000000000003</v>
      </c>
      <c r="I658" s="1" t="str">
        <f t="shared" si="73"/>
        <v>less than 50%</v>
      </c>
      <c r="J658" s="1" t="b">
        <f t="shared" si="74"/>
        <v>0</v>
      </c>
      <c r="K658">
        <v>4.0999999999999996</v>
      </c>
      <c r="L658" s="4">
        <v>18678</v>
      </c>
      <c r="M658" s="4" t="b">
        <f t="shared" si="75"/>
        <v>0</v>
      </c>
      <c r="N658" s="8">
        <f t="shared" si="76"/>
        <v>76579.799999999988</v>
      </c>
      <c r="O658" t="s">
        <v>2654</v>
      </c>
      <c r="P658" t="s">
        <v>3753</v>
      </c>
      <c r="Q658" s="7">
        <f t="shared" si="71"/>
        <v>46676322</v>
      </c>
      <c r="R658" t="s">
        <v>5355</v>
      </c>
    </row>
    <row r="659" spans="1:18" x14ac:dyDescent="0.3">
      <c r="A659" t="s">
        <v>16</v>
      </c>
      <c r="B659" t="s">
        <v>1540</v>
      </c>
      <c r="C659" t="s">
        <v>1525</v>
      </c>
      <c r="D659">
        <v>176.63</v>
      </c>
      <c r="E659">
        <v>499</v>
      </c>
      <c r="F659" s="2" t="b">
        <f t="shared" si="72"/>
        <v>0</v>
      </c>
      <c r="G659" s="2">
        <f t="shared" si="70"/>
        <v>498.64603206412824</v>
      </c>
      <c r="H659" s="1">
        <v>0.65</v>
      </c>
      <c r="I659" s="1" t="str">
        <f t="shared" si="73"/>
        <v>more than 50% Discount</v>
      </c>
      <c r="J659" s="1" t="b">
        <f t="shared" si="74"/>
        <v>1</v>
      </c>
      <c r="K659">
        <v>4.0999999999999996</v>
      </c>
      <c r="L659" s="4">
        <v>15189</v>
      </c>
      <c r="M659" s="4" t="b">
        <f t="shared" si="75"/>
        <v>0</v>
      </c>
      <c r="N659" s="8">
        <f t="shared" si="76"/>
        <v>62274.899999999994</v>
      </c>
      <c r="O659" t="s">
        <v>2378</v>
      </c>
      <c r="P659" t="s">
        <v>3460</v>
      </c>
      <c r="Q659" s="7">
        <f t="shared" si="71"/>
        <v>7579311</v>
      </c>
      <c r="R659" t="s">
        <v>5204</v>
      </c>
    </row>
    <row r="660" spans="1:18" x14ac:dyDescent="0.3">
      <c r="A660" t="s">
        <v>725</v>
      </c>
      <c r="B660" t="s">
        <v>1906</v>
      </c>
      <c r="C660" t="s">
        <v>1528</v>
      </c>
      <c r="D660">
        <v>522</v>
      </c>
      <c r="E660">
        <v>550</v>
      </c>
      <c r="F660" s="2" t="b">
        <f t="shared" si="72"/>
        <v>0</v>
      </c>
      <c r="G660" s="2">
        <f t="shared" si="70"/>
        <v>549.05090909090904</v>
      </c>
      <c r="H660" s="1">
        <v>0.05</v>
      </c>
      <c r="I660" s="1" t="str">
        <f t="shared" si="73"/>
        <v>less than 50%</v>
      </c>
      <c r="J660" s="1" t="b">
        <f t="shared" si="74"/>
        <v>0</v>
      </c>
      <c r="K660">
        <v>4.4000000000000004</v>
      </c>
      <c r="L660" s="4">
        <v>12179</v>
      </c>
      <c r="M660" s="4" t="b">
        <f t="shared" si="75"/>
        <v>0</v>
      </c>
      <c r="N660" s="8">
        <f t="shared" si="76"/>
        <v>53587.600000000006</v>
      </c>
      <c r="O660" t="s">
        <v>2786</v>
      </c>
      <c r="P660" t="s">
        <v>3898</v>
      </c>
      <c r="Q660" s="7">
        <f t="shared" si="71"/>
        <v>6698450</v>
      </c>
      <c r="R660" t="s">
        <v>4893</v>
      </c>
    </row>
    <row r="661" spans="1:18" x14ac:dyDescent="0.3">
      <c r="A661" t="s">
        <v>726</v>
      </c>
      <c r="B661" t="s">
        <v>1916</v>
      </c>
      <c r="C661" t="s">
        <v>1526</v>
      </c>
      <c r="D661">
        <v>799</v>
      </c>
      <c r="E661" s="2">
        <v>1999</v>
      </c>
      <c r="F661" s="2" t="b">
        <f t="shared" si="72"/>
        <v>0</v>
      </c>
      <c r="G661" s="2">
        <f t="shared" si="70"/>
        <v>1998.6003001500751</v>
      </c>
      <c r="H661" s="1">
        <v>0.6</v>
      </c>
      <c r="I661" s="1" t="str">
        <f t="shared" si="73"/>
        <v>more than 50% Discount</v>
      </c>
      <c r="J661" s="1" t="b">
        <f t="shared" si="74"/>
        <v>1</v>
      </c>
      <c r="K661">
        <v>3.8</v>
      </c>
      <c r="L661" s="4">
        <v>12958</v>
      </c>
      <c r="M661" s="4" t="b">
        <f t="shared" si="75"/>
        <v>0</v>
      </c>
      <c r="N661" s="8">
        <f t="shared" si="76"/>
        <v>49240.399999999994</v>
      </c>
      <c r="O661" t="s">
        <v>2787</v>
      </c>
      <c r="P661" t="s">
        <v>3899</v>
      </c>
      <c r="Q661" s="7">
        <f t="shared" si="71"/>
        <v>25903042</v>
      </c>
      <c r="R661" t="s">
        <v>5356</v>
      </c>
    </row>
    <row r="662" spans="1:18" x14ac:dyDescent="0.3">
      <c r="A662" t="s">
        <v>727</v>
      </c>
      <c r="B662" t="s">
        <v>1917</v>
      </c>
      <c r="C662" t="s">
        <v>1525</v>
      </c>
      <c r="D662">
        <v>681</v>
      </c>
      <c r="E662" s="2">
        <v>1199</v>
      </c>
      <c r="F662" s="2" t="b">
        <f t="shared" si="72"/>
        <v>0</v>
      </c>
      <c r="G662" s="2">
        <f t="shared" si="70"/>
        <v>1198.4320266889074</v>
      </c>
      <c r="H662" s="1">
        <v>0.43</v>
      </c>
      <c r="I662" s="1" t="str">
        <f t="shared" si="73"/>
        <v>less than 50%</v>
      </c>
      <c r="J662" s="1" t="b">
        <f t="shared" si="74"/>
        <v>0</v>
      </c>
      <c r="K662">
        <v>4.2</v>
      </c>
      <c r="L662" s="4">
        <v>8258</v>
      </c>
      <c r="M662" s="4" t="b">
        <f t="shared" si="75"/>
        <v>0</v>
      </c>
      <c r="N662" s="8">
        <f t="shared" si="76"/>
        <v>34683.599999999999</v>
      </c>
      <c r="O662" t="s">
        <v>2788</v>
      </c>
      <c r="P662" t="s">
        <v>3900</v>
      </c>
      <c r="Q662" s="7">
        <f t="shared" si="71"/>
        <v>9901342</v>
      </c>
      <c r="R662" t="s">
        <v>5357</v>
      </c>
    </row>
    <row r="663" spans="1:18" x14ac:dyDescent="0.3">
      <c r="A663" t="s">
        <v>728</v>
      </c>
      <c r="B663" t="s">
        <v>4815</v>
      </c>
      <c r="C663" t="s">
        <v>1525</v>
      </c>
      <c r="D663" s="2">
        <v>1199</v>
      </c>
      <c r="E663" s="2">
        <v>3490</v>
      </c>
      <c r="F663" s="2" t="b">
        <f t="shared" si="72"/>
        <v>0</v>
      </c>
      <c r="G663" s="2">
        <f t="shared" si="70"/>
        <v>3489.6564469914042</v>
      </c>
      <c r="H663" s="1">
        <v>0.66</v>
      </c>
      <c r="I663" s="1" t="str">
        <f t="shared" si="73"/>
        <v>more than 50% Discount</v>
      </c>
      <c r="J663" s="1" t="b">
        <f t="shared" si="74"/>
        <v>1</v>
      </c>
      <c r="K663">
        <v>4.0999999999999996</v>
      </c>
      <c r="L663" s="4">
        <v>11716</v>
      </c>
      <c r="M663" s="4" t="b">
        <f t="shared" si="75"/>
        <v>0</v>
      </c>
      <c r="N663" s="8">
        <f t="shared" si="76"/>
        <v>48035.6</v>
      </c>
      <c r="O663" t="s">
        <v>2789</v>
      </c>
      <c r="P663" t="s">
        <v>3901</v>
      </c>
      <c r="Q663" s="7">
        <f t="shared" si="71"/>
        <v>40888840</v>
      </c>
      <c r="R663" t="s">
        <v>5358</v>
      </c>
    </row>
    <row r="664" spans="1:18" x14ac:dyDescent="0.3">
      <c r="A664" t="s">
        <v>729</v>
      </c>
      <c r="B664" t="s">
        <v>1542</v>
      </c>
      <c r="C664" t="s">
        <v>1525</v>
      </c>
      <c r="D664" s="2">
        <v>2499</v>
      </c>
      <c r="E664" s="2">
        <v>4999</v>
      </c>
      <c r="F664" s="2" t="b">
        <f t="shared" si="72"/>
        <v>0</v>
      </c>
      <c r="G664" s="2">
        <f t="shared" si="70"/>
        <v>4998.5001000200036</v>
      </c>
      <c r="H664" s="1">
        <v>0.5</v>
      </c>
      <c r="I664" s="1" t="b">
        <f t="shared" si="73"/>
        <v>0</v>
      </c>
      <c r="J664" s="1" t="b">
        <f t="shared" si="74"/>
        <v>1</v>
      </c>
      <c r="K664">
        <v>4.4000000000000004</v>
      </c>
      <c r="L664" s="4">
        <v>35024</v>
      </c>
      <c r="M664" s="4" t="b">
        <f t="shared" si="75"/>
        <v>0</v>
      </c>
      <c r="N664" s="8">
        <f t="shared" si="76"/>
        <v>154105.60000000001</v>
      </c>
      <c r="O664" t="s">
        <v>2790</v>
      </c>
      <c r="P664" t="s">
        <v>3902</v>
      </c>
      <c r="Q664" s="7">
        <f t="shared" si="71"/>
        <v>175084976</v>
      </c>
      <c r="R664" t="s">
        <v>5359</v>
      </c>
    </row>
    <row r="665" spans="1:18" x14ac:dyDescent="0.3">
      <c r="A665" t="s">
        <v>730</v>
      </c>
      <c r="B665" t="s">
        <v>4814</v>
      </c>
      <c r="C665" t="s">
        <v>1526</v>
      </c>
      <c r="D665" s="2">
        <v>1799</v>
      </c>
      <c r="E665" s="2">
        <v>4999</v>
      </c>
      <c r="F665" s="2" t="b">
        <f t="shared" si="72"/>
        <v>0</v>
      </c>
      <c r="G665" s="2">
        <f t="shared" si="70"/>
        <v>4998.640128025605</v>
      </c>
      <c r="H665" s="1">
        <v>0.64</v>
      </c>
      <c r="I665" s="1" t="str">
        <f t="shared" si="73"/>
        <v>more than 50% Discount</v>
      </c>
      <c r="J665" s="1" t="b">
        <f t="shared" si="74"/>
        <v>1</v>
      </c>
      <c r="K665">
        <v>4.0999999999999996</v>
      </c>
      <c r="L665" s="4">
        <v>55192</v>
      </c>
      <c r="M665" s="4" t="b">
        <f t="shared" si="75"/>
        <v>0</v>
      </c>
      <c r="N665" s="8">
        <f t="shared" si="76"/>
        <v>226287.19999999998</v>
      </c>
      <c r="O665" t="s">
        <v>2791</v>
      </c>
      <c r="P665" t="s">
        <v>3903</v>
      </c>
      <c r="Q665" s="7">
        <f t="shared" si="71"/>
        <v>275904808</v>
      </c>
      <c r="R665" t="s">
        <v>5360</v>
      </c>
    </row>
    <row r="666" spans="1:18" x14ac:dyDescent="0.3">
      <c r="A666" t="s">
        <v>731</v>
      </c>
      <c r="B666" t="s">
        <v>4812</v>
      </c>
      <c r="C666" t="s">
        <v>1526</v>
      </c>
      <c r="D666">
        <v>429</v>
      </c>
      <c r="E666">
        <v>599</v>
      </c>
      <c r="F666" s="2" t="b">
        <f t="shared" si="72"/>
        <v>0</v>
      </c>
      <c r="G666" s="2">
        <f t="shared" si="70"/>
        <v>598.28380634390646</v>
      </c>
      <c r="H666" s="1">
        <v>0.28000000000000003</v>
      </c>
      <c r="I666" s="1" t="str">
        <f t="shared" si="73"/>
        <v>less than 50%</v>
      </c>
      <c r="J666" s="1" t="b">
        <f t="shared" si="74"/>
        <v>0</v>
      </c>
      <c r="K666">
        <v>4.0999999999999996</v>
      </c>
      <c r="L666" s="4">
        <v>119466</v>
      </c>
      <c r="M666" s="4" t="b">
        <f t="shared" si="75"/>
        <v>0</v>
      </c>
      <c r="N666" s="8">
        <f t="shared" si="76"/>
        <v>489810.6</v>
      </c>
      <c r="O666" t="s">
        <v>2792</v>
      </c>
      <c r="P666" t="s">
        <v>3904</v>
      </c>
      <c r="Q666" s="7">
        <f t="shared" si="71"/>
        <v>71560134</v>
      </c>
      <c r="R666" t="s">
        <v>5361</v>
      </c>
    </row>
    <row r="667" spans="1:18" x14ac:dyDescent="0.3">
      <c r="A667" t="s">
        <v>732</v>
      </c>
      <c r="B667" t="s">
        <v>1918</v>
      </c>
      <c r="C667" t="s">
        <v>1525</v>
      </c>
      <c r="D667">
        <v>100</v>
      </c>
      <c r="E667">
        <v>499</v>
      </c>
      <c r="F667" s="2" t="b">
        <f t="shared" si="72"/>
        <v>0</v>
      </c>
      <c r="G667" s="2">
        <f t="shared" si="70"/>
        <v>498.79959919839678</v>
      </c>
      <c r="H667" s="1">
        <v>0.8</v>
      </c>
      <c r="I667" s="1" t="str">
        <f t="shared" si="73"/>
        <v>more than 50% Discount</v>
      </c>
      <c r="J667" s="1" t="b">
        <f t="shared" si="74"/>
        <v>1</v>
      </c>
      <c r="K667">
        <v>3.5</v>
      </c>
      <c r="L667" s="4">
        <v>9638</v>
      </c>
      <c r="M667" s="4" t="b">
        <f t="shared" si="75"/>
        <v>0</v>
      </c>
      <c r="N667" s="8">
        <f t="shared" si="76"/>
        <v>33733</v>
      </c>
      <c r="O667" t="s">
        <v>2793</v>
      </c>
      <c r="P667" t="s">
        <v>3905</v>
      </c>
      <c r="Q667" s="7">
        <f t="shared" si="71"/>
        <v>4809362</v>
      </c>
      <c r="R667" t="s">
        <v>5362</v>
      </c>
    </row>
    <row r="668" spans="1:18" x14ac:dyDescent="0.3">
      <c r="A668" t="s">
        <v>733</v>
      </c>
      <c r="B668" t="s">
        <v>1919</v>
      </c>
      <c r="C668" t="s">
        <v>1525</v>
      </c>
      <c r="D668">
        <v>329</v>
      </c>
      <c r="E668">
        <v>399</v>
      </c>
      <c r="F668" s="2" t="b">
        <f t="shared" si="72"/>
        <v>0</v>
      </c>
      <c r="G668" s="2">
        <f t="shared" si="70"/>
        <v>398.17543859649123</v>
      </c>
      <c r="H668" s="1">
        <v>0.18</v>
      </c>
      <c r="I668" s="1" t="str">
        <f t="shared" si="73"/>
        <v>less than 50%</v>
      </c>
      <c r="J668" s="1" t="b">
        <f t="shared" si="74"/>
        <v>0</v>
      </c>
      <c r="K668">
        <v>3.6</v>
      </c>
      <c r="L668" s="4">
        <v>33735</v>
      </c>
      <c r="M668" s="4" t="b">
        <f t="shared" si="75"/>
        <v>0</v>
      </c>
      <c r="N668" s="8">
        <f t="shared" si="76"/>
        <v>121446</v>
      </c>
      <c r="O668" t="s">
        <v>2794</v>
      </c>
      <c r="P668" t="s">
        <v>3906</v>
      </c>
      <c r="Q668" s="7">
        <f t="shared" si="71"/>
        <v>13460265</v>
      </c>
      <c r="R668" t="s">
        <v>5363</v>
      </c>
    </row>
    <row r="669" spans="1:18" x14ac:dyDescent="0.3">
      <c r="A669" t="s">
        <v>17</v>
      </c>
      <c r="B669" t="s">
        <v>1541</v>
      </c>
      <c r="C669" t="s">
        <v>1525</v>
      </c>
      <c r="D669">
        <v>229</v>
      </c>
      <c r="E669">
        <v>299</v>
      </c>
      <c r="F669" s="2" t="b">
        <f t="shared" si="72"/>
        <v>0</v>
      </c>
      <c r="G669" s="2">
        <f t="shared" si="70"/>
        <v>298.23411371237461</v>
      </c>
      <c r="H669" s="1">
        <v>0.23</v>
      </c>
      <c r="I669" s="1" t="str">
        <f t="shared" si="73"/>
        <v>less than 50%</v>
      </c>
      <c r="J669" s="1" t="b">
        <f t="shared" si="74"/>
        <v>0</v>
      </c>
      <c r="K669">
        <v>4.3</v>
      </c>
      <c r="L669" s="4">
        <v>30411</v>
      </c>
      <c r="M669" s="4" t="b">
        <f t="shared" si="75"/>
        <v>0</v>
      </c>
      <c r="N669" s="8">
        <f t="shared" si="76"/>
        <v>130767.29999999999</v>
      </c>
      <c r="O669" t="s">
        <v>2379</v>
      </c>
      <c r="P669" t="s">
        <v>3461</v>
      </c>
      <c r="Q669" s="7">
        <f t="shared" si="71"/>
        <v>9092889</v>
      </c>
      <c r="R669" t="s">
        <v>5364</v>
      </c>
    </row>
    <row r="670" spans="1:18" x14ac:dyDescent="0.3">
      <c r="A670" t="s">
        <v>734</v>
      </c>
      <c r="B670" t="s">
        <v>1885</v>
      </c>
      <c r="C670" t="s">
        <v>1525</v>
      </c>
      <c r="D670">
        <v>139</v>
      </c>
      <c r="E670">
        <v>299</v>
      </c>
      <c r="F670" s="2" t="b">
        <f t="shared" si="72"/>
        <v>0</v>
      </c>
      <c r="G670" s="2">
        <f t="shared" si="70"/>
        <v>298.53511705685617</v>
      </c>
      <c r="H670" s="1">
        <v>0.54</v>
      </c>
      <c r="I670" s="1" t="str">
        <f t="shared" si="73"/>
        <v>more than 50% Discount</v>
      </c>
      <c r="J670" s="1" t="b">
        <f t="shared" si="74"/>
        <v>1</v>
      </c>
      <c r="K670">
        <v>3.8</v>
      </c>
      <c r="L670" s="4">
        <v>3044</v>
      </c>
      <c r="M670" s="4" t="b">
        <f t="shared" si="75"/>
        <v>0</v>
      </c>
      <c r="N670" s="8">
        <f t="shared" si="76"/>
        <v>11567.199999999999</v>
      </c>
      <c r="O670" t="s">
        <v>2795</v>
      </c>
      <c r="P670" t="s">
        <v>3907</v>
      </c>
      <c r="Q670" s="7">
        <f t="shared" si="71"/>
        <v>910156</v>
      </c>
      <c r="R670" t="s">
        <v>4894</v>
      </c>
    </row>
    <row r="671" spans="1:18" x14ac:dyDescent="0.3">
      <c r="A671" t="s">
        <v>735</v>
      </c>
      <c r="B671" t="s">
        <v>4813</v>
      </c>
      <c r="C671" t="s">
        <v>1526</v>
      </c>
      <c r="D671" s="2">
        <v>1199</v>
      </c>
      <c r="E671" s="2">
        <v>2499</v>
      </c>
      <c r="F671" s="2" t="b">
        <f t="shared" si="72"/>
        <v>0</v>
      </c>
      <c r="G671" s="2">
        <f t="shared" si="70"/>
        <v>2498.5202080832332</v>
      </c>
      <c r="H671" s="1">
        <v>0.52</v>
      </c>
      <c r="I671" s="1" t="str">
        <f t="shared" si="73"/>
        <v>more than 50% Discount</v>
      </c>
      <c r="J671" s="1" t="b">
        <f t="shared" si="74"/>
        <v>1</v>
      </c>
      <c r="K671">
        <v>4</v>
      </c>
      <c r="L671" s="4">
        <v>33584</v>
      </c>
      <c r="M671" s="4" t="b">
        <f t="shared" si="75"/>
        <v>0</v>
      </c>
      <c r="N671" s="8">
        <f t="shared" si="76"/>
        <v>134336</v>
      </c>
      <c r="O671" t="s">
        <v>2796</v>
      </c>
      <c r="P671" t="s">
        <v>3908</v>
      </c>
      <c r="Q671" s="7">
        <f t="shared" si="71"/>
        <v>83926416</v>
      </c>
      <c r="R671" t="s">
        <v>5365</v>
      </c>
    </row>
    <row r="672" spans="1:18" x14ac:dyDescent="0.3">
      <c r="A672" t="s">
        <v>736</v>
      </c>
      <c r="B672" t="s">
        <v>1885</v>
      </c>
      <c r="C672" t="s">
        <v>1526</v>
      </c>
      <c r="D672" s="2">
        <v>1049</v>
      </c>
      <c r="E672" s="2">
        <v>2299</v>
      </c>
      <c r="F672" s="2" t="b">
        <f t="shared" si="72"/>
        <v>0</v>
      </c>
      <c r="G672" s="2">
        <f t="shared" si="70"/>
        <v>2298.5437146585473</v>
      </c>
      <c r="H672" s="1">
        <v>0.54</v>
      </c>
      <c r="I672" s="1" t="str">
        <f t="shared" si="73"/>
        <v>more than 50% Discount</v>
      </c>
      <c r="J672" s="1" t="b">
        <f t="shared" si="74"/>
        <v>1</v>
      </c>
      <c r="K672">
        <v>3.9</v>
      </c>
      <c r="L672" s="4">
        <v>1779</v>
      </c>
      <c r="M672" s="4" t="b">
        <f t="shared" si="75"/>
        <v>0</v>
      </c>
      <c r="N672" s="8">
        <f t="shared" si="76"/>
        <v>6938.0999999999995</v>
      </c>
      <c r="O672" t="s">
        <v>2797</v>
      </c>
      <c r="P672" t="s">
        <v>3909</v>
      </c>
      <c r="Q672" s="7">
        <f t="shared" si="71"/>
        <v>4089921</v>
      </c>
      <c r="R672" t="s">
        <v>5366</v>
      </c>
    </row>
    <row r="673" spans="1:18" x14ac:dyDescent="0.3">
      <c r="A673" t="s">
        <v>521</v>
      </c>
      <c r="B673" t="s">
        <v>1787</v>
      </c>
      <c r="C673" t="s">
        <v>1526</v>
      </c>
      <c r="D673">
        <v>119</v>
      </c>
      <c r="E673">
        <v>299</v>
      </c>
      <c r="F673" s="2" t="b">
        <f t="shared" si="72"/>
        <v>0</v>
      </c>
      <c r="G673" s="2">
        <f t="shared" si="70"/>
        <v>298.60200668896323</v>
      </c>
      <c r="H673" s="1">
        <v>0.6</v>
      </c>
      <c r="I673" s="1" t="str">
        <f t="shared" si="73"/>
        <v>more than 50% Discount</v>
      </c>
      <c r="J673" s="1" t="b">
        <f t="shared" si="74"/>
        <v>1</v>
      </c>
      <c r="K673">
        <v>4.0999999999999996</v>
      </c>
      <c r="L673" s="4">
        <v>5999</v>
      </c>
      <c r="M673" s="4" t="b">
        <f t="shared" si="75"/>
        <v>0</v>
      </c>
      <c r="N673" s="8">
        <f t="shared" si="76"/>
        <v>24595.899999999998</v>
      </c>
      <c r="O673" t="s">
        <v>2657</v>
      </c>
      <c r="P673" t="s">
        <v>3756</v>
      </c>
      <c r="Q673" s="7">
        <f t="shared" si="71"/>
        <v>1793701</v>
      </c>
      <c r="R673" t="s">
        <v>5367</v>
      </c>
    </row>
    <row r="674" spans="1:18" x14ac:dyDescent="0.3">
      <c r="A674" t="s">
        <v>20</v>
      </c>
      <c r="B674" t="s">
        <v>1544</v>
      </c>
      <c r="C674" t="s">
        <v>1525</v>
      </c>
      <c r="D674">
        <v>154</v>
      </c>
      <c r="E674">
        <v>339</v>
      </c>
      <c r="F674" s="2" t="b">
        <f t="shared" si="72"/>
        <v>0</v>
      </c>
      <c r="G674" s="2">
        <f t="shared" si="70"/>
        <v>338.54572271386428</v>
      </c>
      <c r="H674" s="1">
        <v>0.55000000000000004</v>
      </c>
      <c r="I674" s="1" t="str">
        <f t="shared" si="73"/>
        <v>more than 50% Discount</v>
      </c>
      <c r="J674" s="1" t="b">
        <f t="shared" si="74"/>
        <v>1</v>
      </c>
      <c r="K674">
        <v>4.3</v>
      </c>
      <c r="L674" s="4">
        <v>13391</v>
      </c>
      <c r="M674" s="4" t="b">
        <f t="shared" si="75"/>
        <v>0</v>
      </c>
      <c r="N674" s="8">
        <f t="shared" si="76"/>
        <v>57581.299999999996</v>
      </c>
      <c r="O674" t="s">
        <v>2381</v>
      </c>
      <c r="P674" t="s">
        <v>3463</v>
      </c>
      <c r="Q674" s="7">
        <f t="shared" si="71"/>
        <v>4539549</v>
      </c>
      <c r="R674" t="s">
        <v>5368</v>
      </c>
    </row>
    <row r="675" spans="1:18" x14ac:dyDescent="0.3">
      <c r="A675" t="s">
        <v>737</v>
      </c>
      <c r="B675" t="s">
        <v>1920</v>
      </c>
      <c r="C675" t="s">
        <v>1526</v>
      </c>
      <c r="D675">
        <v>225</v>
      </c>
      <c r="E675">
        <v>250</v>
      </c>
      <c r="F675" s="2" t="b">
        <f t="shared" si="72"/>
        <v>0</v>
      </c>
      <c r="G675" s="2">
        <f t="shared" si="70"/>
        <v>249.1</v>
      </c>
      <c r="H675" s="1">
        <v>0.1</v>
      </c>
      <c r="I675" s="1" t="str">
        <f t="shared" si="73"/>
        <v>less than 50%</v>
      </c>
      <c r="J675" s="1" t="b">
        <f t="shared" si="74"/>
        <v>0</v>
      </c>
      <c r="K675">
        <v>4.4000000000000004</v>
      </c>
      <c r="L675" s="4">
        <v>26556</v>
      </c>
      <c r="M675" s="4" t="b">
        <f t="shared" si="75"/>
        <v>0</v>
      </c>
      <c r="N675" s="8">
        <f t="shared" si="76"/>
        <v>116846.40000000001</v>
      </c>
      <c r="O675" t="s">
        <v>2798</v>
      </c>
      <c r="P675" t="s">
        <v>3910</v>
      </c>
      <c r="Q675" s="7">
        <f t="shared" si="71"/>
        <v>6639000</v>
      </c>
      <c r="R675" t="s">
        <v>4896</v>
      </c>
    </row>
    <row r="676" spans="1:18" x14ac:dyDescent="0.3">
      <c r="A676" t="s">
        <v>738</v>
      </c>
      <c r="B676" t="s">
        <v>1921</v>
      </c>
      <c r="C676" t="s">
        <v>1525</v>
      </c>
      <c r="D676">
        <v>656</v>
      </c>
      <c r="E676" s="2">
        <v>1499</v>
      </c>
      <c r="F676" s="2" t="b">
        <f t="shared" si="72"/>
        <v>0</v>
      </c>
      <c r="G676" s="2">
        <f t="shared" si="70"/>
        <v>1498.5623749166111</v>
      </c>
      <c r="H676" s="1">
        <v>0.56000000000000005</v>
      </c>
      <c r="I676" s="1" t="str">
        <f t="shared" si="73"/>
        <v>more than 50% Discount</v>
      </c>
      <c r="J676" s="1" t="b">
        <f t="shared" si="74"/>
        <v>1</v>
      </c>
      <c r="K676">
        <v>4.3</v>
      </c>
      <c r="L676" s="4">
        <v>25903</v>
      </c>
      <c r="M676" s="4" t="b">
        <f t="shared" si="75"/>
        <v>0</v>
      </c>
      <c r="N676" s="8">
        <f t="shared" si="76"/>
        <v>111382.9</v>
      </c>
      <c r="O676" t="s">
        <v>2799</v>
      </c>
      <c r="P676" t="s">
        <v>3911</v>
      </c>
      <c r="Q676" s="7">
        <f t="shared" si="71"/>
        <v>38828597</v>
      </c>
      <c r="R676" t="s">
        <v>5369</v>
      </c>
    </row>
    <row r="677" spans="1:18" x14ac:dyDescent="0.3">
      <c r="A677" t="s">
        <v>739</v>
      </c>
      <c r="B677" t="s">
        <v>1922</v>
      </c>
      <c r="C677" t="s">
        <v>1525</v>
      </c>
      <c r="D677" s="2">
        <v>1109</v>
      </c>
      <c r="E677" s="2">
        <v>2800</v>
      </c>
      <c r="F677" s="2" t="b">
        <f t="shared" si="72"/>
        <v>0</v>
      </c>
      <c r="G677" s="2">
        <f t="shared" si="70"/>
        <v>2799.6039285714287</v>
      </c>
      <c r="H677" s="1">
        <v>0.6</v>
      </c>
      <c r="I677" s="1" t="str">
        <f t="shared" si="73"/>
        <v>more than 50% Discount</v>
      </c>
      <c r="J677" s="1" t="b">
        <f t="shared" si="74"/>
        <v>1</v>
      </c>
      <c r="K677">
        <v>4.3</v>
      </c>
      <c r="L677" s="4">
        <v>53464</v>
      </c>
      <c r="M677" s="4" t="b">
        <f t="shared" si="75"/>
        <v>0</v>
      </c>
      <c r="N677" s="8">
        <f t="shared" si="76"/>
        <v>229895.19999999998</v>
      </c>
      <c r="O677" t="s">
        <v>2800</v>
      </c>
      <c r="P677" t="s">
        <v>3912</v>
      </c>
      <c r="Q677" s="7">
        <f t="shared" si="71"/>
        <v>149699200</v>
      </c>
      <c r="R677" t="s">
        <v>5370</v>
      </c>
    </row>
    <row r="678" spans="1:18" x14ac:dyDescent="0.3">
      <c r="A678" t="s">
        <v>517</v>
      </c>
      <c r="B678" t="s">
        <v>1771</v>
      </c>
      <c r="C678" t="s">
        <v>1526</v>
      </c>
      <c r="D678" s="2">
        <v>2999</v>
      </c>
      <c r="E678" s="2">
        <v>7990</v>
      </c>
      <c r="F678" s="2" t="b">
        <f t="shared" si="72"/>
        <v>0</v>
      </c>
      <c r="G678" s="2">
        <f t="shared" si="70"/>
        <v>7989.6246558197745</v>
      </c>
      <c r="H678" s="1">
        <v>0.62</v>
      </c>
      <c r="I678" s="1" t="str">
        <f t="shared" si="73"/>
        <v>more than 50% Discount</v>
      </c>
      <c r="J678" s="1" t="b">
        <f t="shared" si="74"/>
        <v>1</v>
      </c>
      <c r="K678">
        <v>4.0999999999999996</v>
      </c>
      <c r="L678" s="4">
        <v>48448</v>
      </c>
      <c r="M678" s="4" t="b">
        <f t="shared" si="75"/>
        <v>0</v>
      </c>
      <c r="N678" s="8">
        <f t="shared" si="76"/>
        <v>198636.79999999999</v>
      </c>
      <c r="O678" t="s">
        <v>2655</v>
      </c>
      <c r="P678" t="s">
        <v>3754</v>
      </c>
      <c r="Q678" s="7">
        <f t="shared" si="71"/>
        <v>387099520</v>
      </c>
      <c r="R678" t="s">
        <v>5371</v>
      </c>
    </row>
    <row r="679" spans="1:18" x14ac:dyDescent="0.3">
      <c r="A679" t="s">
        <v>740</v>
      </c>
      <c r="B679" t="s">
        <v>1923</v>
      </c>
      <c r="C679" t="s">
        <v>1525</v>
      </c>
      <c r="D679">
        <v>169</v>
      </c>
      <c r="E679">
        <v>299</v>
      </c>
      <c r="F679" s="2" t="b">
        <f t="shared" si="72"/>
        <v>0</v>
      </c>
      <c r="G679" s="2">
        <f t="shared" si="70"/>
        <v>298.43478260869563</v>
      </c>
      <c r="H679" s="1">
        <v>0.43</v>
      </c>
      <c r="I679" s="1" t="str">
        <f t="shared" si="73"/>
        <v>less than 50%</v>
      </c>
      <c r="J679" s="1" t="b">
        <f t="shared" si="74"/>
        <v>0</v>
      </c>
      <c r="K679">
        <v>4.4000000000000004</v>
      </c>
      <c r="L679" s="4">
        <v>5176</v>
      </c>
      <c r="M679" s="4" t="b">
        <f t="shared" si="75"/>
        <v>0</v>
      </c>
      <c r="N679" s="8">
        <f t="shared" si="76"/>
        <v>22774.400000000001</v>
      </c>
      <c r="O679" t="s">
        <v>2801</v>
      </c>
      <c r="P679" t="s">
        <v>3913</v>
      </c>
      <c r="Q679" s="7">
        <f t="shared" si="71"/>
        <v>1547624</v>
      </c>
      <c r="R679" t="s">
        <v>5205</v>
      </c>
    </row>
    <row r="680" spans="1:18" x14ac:dyDescent="0.3">
      <c r="A680" t="s">
        <v>741</v>
      </c>
      <c r="B680" t="s">
        <v>4811</v>
      </c>
      <c r="C680" t="s">
        <v>1525</v>
      </c>
      <c r="D680">
        <v>309</v>
      </c>
      <c r="E680">
        <v>404</v>
      </c>
      <c r="F680" s="2" t="b">
        <f t="shared" si="72"/>
        <v>0</v>
      </c>
      <c r="G680" s="2">
        <f t="shared" si="70"/>
        <v>403.23514851485146</v>
      </c>
      <c r="H680" s="1">
        <v>0.24</v>
      </c>
      <c r="I680" s="1" t="str">
        <f t="shared" si="73"/>
        <v>less than 50%</v>
      </c>
      <c r="J680" s="1" t="b">
        <f t="shared" si="74"/>
        <v>0</v>
      </c>
      <c r="K680">
        <v>4.4000000000000004</v>
      </c>
      <c r="L680" s="4">
        <v>8614</v>
      </c>
      <c r="M680" s="4" t="b">
        <f t="shared" si="75"/>
        <v>0</v>
      </c>
      <c r="N680" s="8">
        <f t="shared" si="76"/>
        <v>37901.600000000006</v>
      </c>
      <c r="O680" t="s">
        <v>2802</v>
      </c>
      <c r="P680" t="s">
        <v>3914</v>
      </c>
      <c r="Q680" s="7">
        <f t="shared" si="71"/>
        <v>3480056</v>
      </c>
      <c r="R680" t="s">
        <v>5372</v>
      </c>
    </row>
    <row r="681" spans="1:18" x14ac:dyDescent="0.3">
      <c r="A681" t="s">
        <v>742</v>
      </c>
      <c r="B681" t="s">
        <v>1885</v>
      </c>
      <c r="C681" t="s">
        <v>1526</v>
      </c>
      <c r="D681">
        <v>599</v>
      </c>
      <c r="E681" s="2">
        <v>1399</v>
      </c>
      <c r="F681" s="2" t="b">
        <f t="shared" si="72"/>
        <v>0</v>
      </c>
      <c r="G681" s="2">
        <f t="shared" si="70"/>
        <v>1398.5718370264474</v>
      </c>
      <c r="H681" s="1">
        <v>0.56999999999999995</v>
      </c>
      <c r="I681" s="1" t="str">
        <f t="shared" si="73"/>
        <v>more than 50% Discount</v>
      </c>
      <c r="J681" s="1" t="b">
        <f t="shared" si="74"/>
        <v>1</v>
      </c>
      <c r="K681">
        <v>3.8</v>
      </c>
      <c r="L681" s="4">
        <v>60026</v>
      </c>
      <c r="M681" s="4" t="b">
        <f t="shared" si="75"/>
        <v>0</v>
      </c>
      <c r="N681" s="8">
        <f t="shared" si="76"/>
        <v>228098.8</v>
      </c>
      <c r="O681" t="s">
        <v>2803</v>
      </c>
      <c r="P681" t="s">
        <v>3915</v>
      </c>
      <c r="Q681" s="7">
        <f t="shared" si="71"/>
        <v>83976374</v>
      </c>
      <c r="R681" t="s">
        <v>5373</v>
      </c>
    </row>
    <row r="682" spans="1:18" x14ac:dyDescent="0.3">
      <c r="A682" t="s">
        <v>743</v>
      </c>
      <c r="B682" t="s">
        <v>1924</v>
      </c>
      <c r="C682" t="s">
        <v>1525</v>
      </c>
      <c r="D682">
        <v>299</v>
      </c>
      <c r="E682">
        <v>599</v>
      </c>
      <c r="F682" s="2" t="b">
        <f t="shared" si="72"/>
        <v>0</v>
      </c>
      <c r="G682" s="2">
        <f t="shared" si="70"/>
        <v>598.50083472454094</v>
      </c>
      <c r="H682" s="1">
        <v>0.5</v>
      </c>
      <c r="I682" s="1" t="b">
        <f t="shared" si="73"/>
        <v>0</v>
      </c>
      <c r="J682" s="1" t="b">
        <f t="shared" si="74"/>
        <v>1</v>
      </c>
      <c r="K682">
        <v>3.8</v>
      </c>
      <c r="L682" s="4">
        <v>3066</v>
      </c>
      <c r="M682" s="4" t="b">
        <f t="shared" si="75"/>
        <v>0</v>
      </c>
      <c r="N682" s="8">
        <f t="shared" si="76"/>
        <v>11650.8</v>
      </c>
      <c r="O682" t="s">
        <v>2804</v>
      </c>
      <c r="P682" t="s">
        <v>3916</v>
      </c>
      <c r="Q682" s="7">
        <f t="shared" si="71"/>
        <v>1836534</v>
      </c>
      <c r="R682" t="s">
        <v>5374</v>
      </c>
    </row>
    <row r="683" spans="1:18" x14ac:dyDescent="0.3">
      <c r="A683" t="s">
        <v>744</v>
      </c>
      <c r="B683" t="s">
        <v>1925</v>
      </c>
      <c r="C683" t="s">
        <v>1525</v>
      </c>
      <c r="D683">
        <v>449</v>
      </c>
      <c r="E683">
        <v>999</v>
      </c>
      <c r="F683" s="2" t="b">
        <f t="shared" si="72"/>
        <v>0</v>
      </c>
      <c r="G683" s="2">
        <f t="shared" si="70"/>
        <v>998.5505505505505</v>
      </c>
      <c r="H683" s="1">
        <v>0.55000000000000004</v>
      </c>
      <c r="I683" s="1" t="str">
        <f t="shared" si="73"/>
        <v>more than 50% Discount</v>
      </c>
      <c r="J683" s="1" t="b">
        <f t="shared" si="74"/>
        <v>1</v>
      </c>
      <c r="K683">
        <v>4</v>
      </c>
      <c r="L683" s="4">
        <v>2102</v>
      </c>
      <c r="M683" s="4" t="b">
        <f t="shared" si="75"/>
        <v>0</v>
      </c>
      <c r="N683" s="8">
        <f t="shared" si="76"/>
        <v>8408</v>
      </c>
      <c r="O683" t="s">
        <v>2805</v>
      </c>
      <c r="P683" t="s">
        <v>3917</v>
      </c>
      <c r="Q683" s="7">
        <f t="shared" si="71"/>
        <v>2099898</v>
      </c>
      <c r="R683" t="s">
        <v>5375</v>
      </c>
    </row>
    <row r="684" spans="1:18" x14ac:dyDescent="0.3">
      <c r="A684" t="s">
        <v>745</v>
      </c>
      <c r="B684" t="s">
        <v>1926</v>
      </c>
      <c r="C684" t="s">
        <v>1525</v>
      </c>
      <c r="D684">
        <v>799</v>
      </c>
      <c r="E684" s="2">
        <v>1295</v>
      </c>
      <c r="F684" s="2" t="b">
        <f t="shared" si="72"/>
        <v>0</v>
      </c>
      <c r="G684" s="2">
        <f t="shared" si="70"/>
        <v>1294.3830115830117</v>
      </c>
      <c r="H684" s="1">
        <v>0.38</v>
      </c>
      <c r="I684" s="1" t="str">
        <f t="shared" si="73"/>
        <v>less than 50%</v>
      </c>
      <c r="J684" s="1" t="b">
        <f t="shared" si="74"/>
        <v>0</v>
      </c>
      <c r="K684">
        <v>4.4000000000000004</v>
      </c>
      <c r="L684" s="4">
        <v>34852</v>
      </c>
      <c r="M684" s="4" t="b">
        <f t="shared" si="75"/>
        <v>0</v>
      </c>
      <c r="N684" s="8">
        <f t="shared" si="76"/>
        <v>153348.80000000002</v>
      </c>
      <c r="O684" t="s">
        <v>2806</v>
      </c>
      <c r="P684" t="s">
        <v>3918</v>
      </c>
      <c r="Q684" s="7">
        <f t="shared" si="71"/>
        <v>45133340</v>
      </c>
      <c r="R684" t="s">
        <v>5376</v>
      </c>
    </row>
    <row r="685" spans="1:18" x14ac:dyDescent="0.3">
      <c r="A685" t="s">
        <v>23</v>
      </c>
      <c r="B685" t="s">
        <v>1545</v>
      </c>
      <c r="C685" t="s">
        <v>1526</v>
      </c>
      <c r="D685">
        <v>219</v>
      </c>
      <c r="E685">
        <v>700</v>
      </c>
      <c r="F685" s="2" t="b">
        <f t="shared" si="72"/>
        <v>0</v>
      </c>
      <c r="G685" s="2">
        <f t="shared" si="70"/>
        <v>699.68714285714282</v>
      </c>
      <c r="H685" s="1">
        <v>0.69</v>
      </c>
      <c r="I685" s="1" t="str">
        <f t="shared" si="73"/>
        <v>more than 50% Discount</v>
      </c>
      <c r="J685" s="1" t="b">
        <f t="shared" si="74"/>
        <v>1</v>
      </c>
      <c r="K685">
        <v>4.4000000000000004</v>
      </c>
      <c r="L685" s="4">
        <v>426972</v>
      </c>
      <c r="M685" s="4" t="b">
        <f t="shared" si="75"/>
        <v>0</v>
      </c>
      <c r="N685" s="8">
        <f t="shared" si="76"/>
        <v>1878676.8</v>
      </c>
      <c r="O685" t="s">
        <v>2382</v>
      </c>
      <c r="P685" t="s">
        <v>3464</v>
      </c>
      <c r="Q685" s="7">
        <f t="shared" si="71"/>
        <v>298880400</v>
      </c>
      <c r="R685" t="s">
        <v>5377</v>
      </c>
    </row>
    <row r="686" spans="1:18" x14ac:dyDescent="0.3">
      <c r="A686" t="s">
        <v>746</v>
      </c>
      <c r="B686" t="s">
        <v>1927</v>
      </c>
      <c r="C686" t="s">
        <v>1528</v>
      </c>
      <c r="D686">
        <v>157</v>
      </c>
      <c r="E686">
        <v>160</v>
      </c>
      <c r="F686" s="2" t="b">
        <f t="shared" si="72"/>
        <v>0</v>
      </c>
      <c r="G686" s="2">
        <f t="shared" si="70"/>
        <v>159.01875000000001</v>
      </c>
      <c r="H686" s="1">
        <v>0.02</v>
      </c>
      <c r="I686" s="1" t="str">
        <f t="shared" si="73"/>
        <v>less than 50%</v>
      </c>
      <c r="J686" s="1" t="b">
        <f t="shared" si="74"/>
        <v>0</v>
      </c>
      <c r="K686">
        <v>4.5</v>
      </c>
      <c r="L686" s="4">
        <v>8618</v>
      </c>
      <c r="M686" s="4" t="b">
        <f t="shared" si="75"/>
        <v>0</v>
      </c>
      <c r="N686" s="8">
        <f t="shared" si="76"/>
        <v>38781</v>
      </c>
      <c r="O686" t="s">
        <v>2807</v>
      </c>
      <c r="P686" t="s">
        <v>3919</v>
      </c>
      <c r="Q686" s="7">
        <f t="shared" si="71"/>
        <v>1378880</v>
      </c>
      <c r="R686" t="s">
        <v>4897</v>
      </c>
    </row>
    <row r="687" spans="1:18" x14ac:dyDescent="0.3">
      <c r="A687" t="s">
        <v>527</v>
      </c>
      <c r="B687" t="s">
        <v>528</v>
      </c>
      <c r="C687" t="s">
        <v>1526</v>
      </c>
      <c r="D687">
        <v>369</v>
      </c>
      <c r="E687" s="2">
        <v>1600</v>
      </c>
      <c r="F687" s="2" t="b">
        <f t="shared" si="72"/>
        <v>0</v>
      </c>
      <c r="G687" s="2">
        <f t="shared" si="70"/>
        <v>1599.7693750000001</v>
      </c>
      <c r="H687" s="1">
        <v>0.77</v>
      </c>
      <c r="I687" s="1" t="str">
        <f t="shared" si="73"/>
        <v>more than 50% Discount</v>
      </c>
      <c r="J687" s="1" t="b">
        <f t="shared" si="74"/>
        <v>1</v>
      </c>
      <c r="K687">
        <v>4</v>
      </c>
      <c r="L687" s="4">
        <v>32625</v>
      </c>
      <c r="M687" s="4" t="b">
        <f t="shared" si="75"/>
        <v>0</v>
      </c>
      <c r="N687" s="8">
        <f t="shared" si="76"/>
        <v>130500</v>
      </c>
      <c r="O687" t="s">
        <v>2662</v>
      </c>
      <c r="P687" t="s">
        <v>3761</v>
      </c>
      <c r="Q687" s="7">
        <f t="shared" si="71"/>
        <v>52200000</v>
      </c>
      <c r="R687" t="s">
        <v>5378</v>
      </c>
    </row>
    <row r="688" spans="1:18" x14ac:dyDescent="0.3">
      <c r="A688" t="s">
        <v>747</v>
      </c>
      <c r="B688" t="s">
        <v>1928</v>
      </c>
      <c r="C688" t="s">
        <v>1525</v>
      </c>
      <c r="D688">
        <v>599</v>
      </c>
      <c r="E688">
        <v>899</v>
      </c>
      <c r="F688" s="2" t="b">
        <f t="shared" si="72"/>
        <v>0</v>
      </c>
      <c r="G688" s="2">
        <f t="shared" si="70"/>
        <v>898.3337041156841</v>
      </c>
      <c r="H688" s="1">
        <v>0.33</v>
      </c>
      <c r="I688" s="1" t="str">
        <f t="shared" si="73"/>
        <v>less than 50%</v>
      </c>
      <c r="J688" s="1" t="b">
        <f t="shared" si="74"/>
        <v>0</v>
      </c>
      <c r="K688">
        <v>4</v>
      </c>
      <c r="L688" s="4">
        <v>4018</v>
      </c>
      <c r="M688" s="4" t="b">
        <f t="shared" si="75"/>
        <v>0</v>
      </c>
      <c r="N688" s="8">
        <f t="shared" si="76"/>
        <v>16072</v>
      </c>
      <c r="O688" t="s">
        <v>2808</v>
      </c>
      <c r="P688" t="s">
        <v>3920</v>
      </c>
      <c r="Q688" s="7">
        <f t="shared" si="71"/>
        <v>3612182</v>
      </c>
      <c r="R688" t="s">
        <v>5212</v>
      </c>
    </row>
    <row r="689" spans="1:18" x14ac:dyDescent="0.3">
      <c r="A689" t="s">
        <v>748</v>
      </c>
      <c r="B689" t="s">
        <v>1929</v>
      </c>
      <c r="C689" t="s">
        <v>1526</v>
      </c>
      <c r="D689">
        <v>479</v>
      </c>
      <c r="E689">
        <v>599</v>
      </c>
      <c r="F689" s="2" t="b">
        <f t="shared" si="72"/>
        <v>0</v>
      </c>
      <c r="G689" s="2">
        <f t="shared" si="70"/>
        <v>598.20033388981631</v>
      </c>
      <c r="H689" s="1">
        <v>0.2</v>
      </c>
      <c r="I689" s="1" t="str">
        <f t="shared" si="73"/>
        <v>less than 50%</v>
      </c>
      <c r="J689" s="1" t="b">
        <f t="shared" si="74"/>
        <v>0</v>
      </c>
      <c r="K689">
        <v>4.3</v>
      </c>
      <c r="L689" s="4">
        <v>11687</v>
      </c>
      <c r="M689" s="4" t="b">
        <f t="shared" si="75"/>
        <v>0</v>
      </c>
      <c r="N689" s="8">
        <f t="shared" si="76"/>
        <v>50254.1</v>
      </c>
      <c r="O689" t="s">
        <v>2809</v>
      </c>
      <c r="P689" t="s">
        <v>3921</v>
      </c>
      <c r="Q689" s="7">
        <f t="shared" si="71"/>
        <v>7000513</v>
      </c>
      <c r="R689" t="s">
        <v>5379</v>
      </c>
    </row>
    <row r="690" spans="1:18" x14ac:dyDescent="0.3">
      <c r="A690" t="s">
        <v>24</v>
      </c>
      <c r="B690" t="s">
        <v>1546</v>
      </c>
      <c r="C690" t="s">
        <v>1525</v>
      </c>
      <c r="D690">
        <v>350</v>
      </c>
      <c r="E690">
        <v>899</v>
      </c>
      <c r="F690" s="2" t="b">
        <f t="shared" si="72"/>
        <v>0</v>
      </c>
      <c r="G690" s="2">
        <f t="shared" si="70"/>
        <v>898.61067853170186</v>
      </c>
      <c r="H690" s="1">
        <v>0.61</v>
      </c>
      <c r="I690" s="1" t="str">
        <f t="shared" si="73"/>
        <v>more than 50% Discount</v>
      </c>
      <c r="J690" s="1" t="b">
        <f t="shared" si="74"/>
        <v>1</v>
      </c>
      <c r="K690">
        <v>4.2</v>
      </c>
      <c r="L690" s="4">
        <v>2262</v>
      </c>
      <c r="M690" s="4" t="b">
        <f t="shared" si="75"/>
        <v>0</v>
      </c>
      <c r="N690" s="8">
        <f t="shared" si="76"/>
        <v>9500.4</v>
      </c>
      <c r="O690" t="s">
        <v>2383</v>
      </c>
      <c r="P690" t="s">
        <v>3465</v>
      </c>
      <c r="Q690" s="7">
        <f t="shared" si="71"/>
        <v>2033538</v>
      </c>
      <c r="R690" t="s">
        <v>5380</v>
      </c>
    </row>
    <row r="691" spans="1:18" x14ac:dyDescent="0.3">
      <c r="A691" t="s">
        <v>749</v>
      </c>
      <c r="B691" t="s">
        <v>1930</v>
      </c>
      <c r="C691" t="s">
        <v>1526</v>
      </c>
      <c r="D691" s="2">
        <v>1598</v>
      </c>
      <c r="E691" s="2">
        <v>2990</v>
      </c>
      <c r="F691" s="2" t="b">
        <f t="shared" si="72"/>
        <v>0</v>
      </c>
      <c r="G691" s="2">
        <f t="shared" si="70"/>
        <v>2989.4655518394648</v>
      </c>
      <c r="H691" s="1">
        <v>0.47</v>
      </c>
      <c r="I691" s="1" t="str">
        <f t="shared" si="73"/>
        <v>less than 50%</v>
      </c>
      <c r="J691" s="1" t="b">
        <f t="shared" si="74"/>
        <v>0</v>
      </c>
      <c r="K691">
        <v>3.8</v>
      </c>
      <c r="L691" s="4">
        <v>11015</v>
      </c>
      <c r="M691" s="4" t="b">
        <f t="shared" si="75"/>
        <v>0</v>
      </c>
      <c r="N691" s="8">
        <f t="shared" si="76"/>
        <v>41857</v>
      </c>
      <c r="O691" t="s">
        <v>2810</v>
      </c>
      <c r="P691" t="s">
        <v>3922</v>
      </c>
      <c r="Q691" s="7">
        <f t="shared" si="71"/>
        <v>32934850</v>
      </c>
      <c r="R691" t="s">
        <v>4898</v>
      </c>
    </row>
    <row r="692" spans="1:18" x14ac:dyDescent="0.3">
      <c r="A692" t="s">
        <v>750</v>
      </c>
      <c r="B692" t="s">
        <v>1542</v>
      </c>
      <c r="C692" t="s">
        <v>1525</v>
      </c>
      <c r="D692">
        <v>599</v>
      </c>
      <c r="E692">
        <v>899</v>
      </c>
      <c r="F692" s="2" t="b">
        <f t="shared" si="72"/>
        <v>0</v>
      </c>
      <c r="G692" s="2">
        <f t="shared" si="70"/>
        <v>898.3337041156841</v>
      </c>
      <c r="H692" s="1">
        <v>0.33</v>
      </c>
      <c r="I692" s="1" t="str">
        <f t="shared" si="73"/>
        <v>less than 50%</v>
      </c>
      <c r="J692" s="1" t="b">
        <f t="shared" si="74"/>
        <v>0</v>
      </c>
      <c r="K692">
        <v>4.3</v>
      </c>
      <c r="L692" s="4">
        <v>95116</v>
      </c>
      <c r="M692" s="4" t="b">
        <f t="shared" si="75"/>
        <v>0</v>
      </c>
      <c r="N692" s="8">
        <f t="shared" si="76"/>
        <v>408998.8</v>
      </c>
      <c r="O692" t="s">
        <v>2811</v>
      </c>
      <c r="P692" t="s">
        <v>3923</v>
      </c>
      <c r="Q692" s="7">
        <f t="shared" si="71"/>
        <v>85509284</v>
      </c>
      <c r="R692" t="s">
        <v>5381</v>
      </c>
    </row>
    <row r="693" spans="1:18" x14ac:dyDescent="0.3">
      <c r="A693" t="s">
        <v>25</v>
      </c>
      <c r="B693" t="s">
        <v>1547</v>
      </c>
      <c r="C693" t="s">
        <v>1525</v>
      </c>
      <c r="D693">
        <v>159</v>
      </c>
      <c r="E693">
        <v>399</v>
      </c>
      <c r="F693" s="2" t="b">
        <f t="shared" si="72"/>
        <v>0</v>
      </c>
      <c r="G693" s="2">
        <f t="shared" si="70"/>
        <v>398.6015037593985</v>
      </c>
      <c r="H693" s="1">
        <v>0.6</v>
      </c>
      <c r="I693" s="1" t="str">
        <f t="shared" si="73"/>
        <v>more than 50% Discount</v>
      </c>
      <c r="J693" s="1" t="b">
        <f t="shared" si="74"/>
        <v>1</v>
      </c>
      <c r="K693">
        <v>4.0999999999999996</v>
      </c>
      <c r="L693" s="4">
        <v>4768</v>
      </c>
      <c r="M693" s="4" t="b">
        <f t="shared" si="75"/>
        <v>0</v>
      </c>
      <c r="N693" s="8">
        <f t="shared" si="76"/>
        <v>19548.8</v>
      </c>
      <c r="O693" t="s">
        <v>2384</v>
      </c>
      <c r="P693" t="s">
        <v>3466</v>
      </c>
      <c r="Q693" s="7">
        <f t="shared" si="71"/>
        <v>1902432</v>
      </c>
      <c r="R693" t="s">
        <v>5382</v>
      </c>
    </row>
    <row r="694" spans="1:18" x14ac:dyDescent="0.3">
      <c r="A694" t="s">
        <v>751</v>
      </c>
      <c r="B694" t="s">
        <v>1931</v>
      </c>
      <c r="C694" t="s">
        <v>1525</v>
      </c>
      <c r="D694" s="2">
        <v>1299</v>
      </c>
      <c r="E694" s="2">
        <v>3000</v>
      </c>
      <c r="F694" s="2" t="b">
        <f t="shared" si="72"/>
        <v>0</v>
      </c>
      <c r="G694" s="2">
        <f t="shared" si="70"/>
        <v>2999.567</v>
      </c>
      <c r="H694" s="1">
        <v>0.56999999999999995</v>
      </c>
      <c r="I694" s="1" t="str">
        <f t="shared" si="73"/>
        <v>more than 50% Discount</v>
      </c>
      <c r="J694" s="1" t="b">
        <f t="shared" si="74"/>
        <v>1</v>
      </c>
      <c r="K694">
        <v>4.3</v>
      </c>
      <c r="L694" s="4">
        <v>23022</v>
      </c>
      <c r="M694" s="4" t="b">
        <f t="shared" si="75"/>
        <v>0</v>
      </c>
      <c r="N694" s="8">
        <f t="shared" si="76"/>
        <v>98994.599999999991</v>
      </c>
      <c r="O694" t="s">
        <v>2471</v>
      </c>
      <c r="P694" t="s">
        <v>3924</v>
      </c>
      <c r="Q694" s="7">
        <f t="shared" si="71"/>
        <v>69066000</v>
      </c>
      <c r="R694" t="s">
        <v>4899</v>
      </c>
    </row>
    <row r="695" spans="1:18" x14ac:dyDescent="0.3">
      <c r="A695" t="s">
        <v>543</v>
      </c>
      <c r="B695" t="s">
        <v>1802</v>
      </c>
      <c r="C695" t="s">
        <v>1526</v>
      </c>
      <c r="D695" s="2">
        <v>1599</v>
      </c>
      <c r="E695" s="2">
        <v>4999</v>
      </c>
      <c r="F695" s="2" t="b">
        <f t="shared" si="72"/>
        <v>0</v>
      </c>
      <c r="G695" s="2">
        <f t="shared" si="70"/>
        <v>4998.6801360272057</v>
      </c>
      <c r="H695" s="1">
        <v>0.68</v>
      </c>
      <c r="I695" s="1" t="str">
        <f t="shared" si="73"/>
        <v>more than 50% Discount</v>
      </c>
      <c r="J695" s="1" t="b">
        <f t="shared" si="74"/>
        <v>1</v>
      </c>
      <c r="K695">
        <v>4</v>
      </c>
      <c r="L695" s="4">
        <v>67951</v>
      </c>
      <c r="M695" s="4" t="b">
        <f t="shared" si="75"/>
        <v>0</v>
      </c>
      <c r="N695" s="8">
        <f t="shared" si="76"/>
        <v>271804</v>
      </c>
      <c r="O695" t="s">
        <v>2667</v>
      </c>
      <c r="P695" t="s">
        <v>3766</v>
      </c>
      <c r="Q695" s="7">
        <f t="shared" si="71"/>
        <v>339687049</v>
      </c>
      <c r="R695" t="s">
        <v>5383</v>
      </c>
    </row>
    <row r="696" spans="1:18" x14ac:dyDescent="0.3">
      <c r="A696" t="s">
        <v>752</v>
      </c>
      <c r="B696" t="s">
        <v>1932</v>
      </c>
      <c r="C696" t="s">
        <v>1525</v>
      </c>
      <c r="D696">
        <v>294</v>
      </c>
      <c r="E696" s="2">
        <v>4999</v>
      </c>
      <c r="F696" s="2" t="b">
        <f t="shared" si="72"/>
        <v>0</v>
      </c>
      <c r="G696" s="2">
        <f t="shared" si="70"/>
        <v>4998.9411882376471</v>
      </c>
      <c r="H696" s="1">
        <v>0.94</v>
      </c>
      <c r="I696" s="1" t="str">
        <f t="shared" si="73"/>
        <v>more than 50% Discount</v>
      </c>
      <c r="J696" s="1" t="b">
        <f t="shared" si="74"/>
        <v>1</v>
      </c>
      <c r="K696">
        <v>4.3</v>
      </c>
      <c r="L696" s="4">
        <v>4426</v>
      </c>
      <c r="M696" s="4" t="b">
        <f t="shared" si="75"/>
        <v>0</v>
      </c>
      <c r="N696" s="8">
        <f t="shared" si="76"/>
        <v>19031.8</v>
      </c>
      <c r="O696" t="s">
        <v>2812</v>
      </c>
      <c r="P696" t="s">
        <v>3925</v>
      </c>
      <c r="Q696" s="7">
        <f t="shared" si="71"/>
        <v>22125574</v>
      </c>
      <c r="R696" t="s">
        <v>5384</v>
      </c>
    </row>
    <row r="697" spans="1:18" x14ac:dyDescent="0.3">
      <c r="A697" t="s">
        <v>753</v>
      </c>
      <c r="B697" t="s">
        <v>754</v>
      </c>
      <c r="C697" t="s">
        <v>1525</v>
      </c>
      <c r="D697">
        <v>828</v>
      </c>
      <c r="E697">
        <v>861</v>
      </c>
      <c r="F697" s="2" t="b">
        <f t="shared" si="72"/>
        <v>0</v>
      </c>
      <c r="G697" s="2">
        <f t="shared" si="70"/>
        <v>860.03832752613243</v>
      </c>
      <c r="H697" s="1">
        <v>0.04</v>
      </c>
      <c r="I697" s="1" t="str">
        <f t="shared" si="73"/>
        <v>less than 50%</v>
      </c>
      <c r="J697" s="1" t="b">
        <f t="shared" si="74"/>
        <v>0</v>
      </c>
      <c r="K697">
        <v>4.2</v>
      </c>
      <c r="L697" s="4">
        <v>4567</v>
      </c>
      <c r="M697" s="4" t="b">
        <f t="shared" si="75"/>
        <v>0</v>
      </c>
      <c r="N697" s="8">
        <f t="shared" si="76"/>
        <v>19181.400000000001</v>
      </c>
      <c r="O697" t="s">
        <v>2813</v>
      </c>
      <c r="P697" t="s">
        <v>3926</v>
      </c>
      <c r="Q697" s="7">
        <f t="shared" si="71"/>
        <v>3932187</v>
      </c>
      <c r="R697" t="s">
        <v>5385</v>
      </c>
    </row>
    <row r="698" spans="1:18" x14ac:dyDescent="0.3">
      <c r="A698" t="s">
        <v>755</v>
      </c>
      <c r="B698" t="s">
        <v>756</v>
      </c>
      <c r="C698" t="s">
        <v>1526</v>
      </c>
      <c r="D698">
        <v>745</v>
      </c>
      <c r="E698">
        <v>795</v>
      </c>
      <c r="F698" s="2" t="b">
        <f t="shared" si="72"/>
        <v>0</v>
      </c>
      <c r="G698" s="2">
        <f t="shared" si="70"/>
        <v>794.06289308176099</v>
      </c>
      <c r="H698" s="1">
        <v>0.06</v>
      </c>
      <c r="I698" s="1" t="str">
        <f t="shared" si="73"/>
        <v>less than 50%</v>
      </c>
      <c r="J698" s="1" t="b">
        <f t="shared" si="74"/>
        <v>0</v>
      </c>
      <c r="K698">
        <v>4</v>
      </c>
      <c r="L698" s="4">
        <v>13797</v>
      </c>
      <c r="M698" s="4" t="b">
        <f t="shared" si="75"/>
        <v>0</v>
      </c>
      <c r="N698" s="8">
        <f t="shared" si="76"/>
        <v>55188</v>
      </c>
      <c r="O698" t="s">
        <v>2814</v>
      </c>
      <c r="P698" t="s">
        <v>3927</v>
      </c>
      <c r="Q698" s="7">
        <f t="shared" si="71"/>
        <v>10968615</v>
      </c>
      <c r="R698" t="s">
        <v>5386</v>
      </c>
    </row>
    <row r="699" spans="1:18" x14ac:dyDescent="0.3">
      <c r="A699" t="s">
        <v>757</v>
      </c>
      <c r="B699" t="s">
        <v>1933</v>
      </c>
      <c r="C699" t="s">
        <v>1526</v>
      </c>
      <c r="D699" s="2">
        <v>1549</v>
      </c>
      <c r="E699" s="2">
        <v>2495</v>
      </c>
      <c r="F699" s="2" t="b">
        <f t="shared" si="72"/>
        <v>0</v>
      </c>
      <c r="G699" s="2">
        <f t="shared" si="70"/>
        <v>2494.3791583166335</v>
      </c>
      <c r="H699" s="1">
        <v>0.38</v>
      </c>
      <c r="I699" s="1" t="str">
        <f t="shared" si="73"/>
        <v>less than 50%</v>
      </c>
      <c r="J699" s="1" t="b">
        <f t="shared" si="74"/>
        <v>0</v>
      </c>
      <c r="K699">
        <v>4.4000000000000004</v>
      </c>
      <c r="L699" s="4">
        <v>15137</v>
      </c>
      <c r="M699" s="4" t="b">
        <f t="shared" si="75"/>
        <v>0</v>
      </c>
      <c r="N699" s="8">
        <f t="shared" si="76"/>
        <v>66602.8</v>
      </c>
      <c r="O699" t="s">
        <v>2815</v>
      </c>
      <c r="P699" t="s">
        <v>3928</v>
      </c>
      <c r="Q699" s="7">
        <f t="shared" si="71"/>
        <v>37766815</v>
      </c>
      <c r="R699" t="s">
        <v>5387</v>
      </c>
    </row>
    <row r="700" spans="1:18" x14ac:dyDescent="0.3">
      <c r="A700" t="s">
        <v>26</v>
      </c>
      <c r="B700" t="s">
        <v>1548</v>
      </c>
      <c r="C700" t="s">
        <v>1525</v>
      </c>
      <c r="D700">
        <v>349</v>
      </c>
      <c r="E700">
        <v>399</v>
      </c>
      <c r="F700" s="2" t="b">
        <f t="shared" si="72"/>
        <v>0</v>
      </c>
      <c r="G700" s="2">
        <f t="shared" si="70"/>
        <v>398.12531328320802</v>
      </c>
      <c r="H700" s="1">
        <v>0.13</v>
      </c>
      <c r="I700" s="1" t="str">
        <f t="shared" si="73"/>
        <v>less than 50%</v>
      </c>
      <c r="J700" s="1" t="b">
        <f t="shared" si="74"/>
        <v>0</v>
      </c>
      <c r="K700">
        <v>4.4000000000000004</v>
      </c>
      <c r="L700" s="4">
        <v>18757</v>
      </c>
      <c r="M700" s="4" t="b">
        <f t="shared" si="75"/>
        <v>0</v>
      </c>
      <c r="N700" s="8">
        <f t="shared" si="76"/>
        <v>82530.8</v>
      </c>
      <c r="O700" t="s">
        <v>2385</v>
      </c>
      <c r="P700" t="s">
        <v>3467</v>
      </c>
      <c r="Q700" s="7">
        <f t="shared" si="71"/>
        <v>7484043</v>
      </c>
      <c r="R700" t="s">
        <v>5388</v>
      </c>
    </row>
    <row r="701" spans="1:18" x14ac:dyDescent="0.3">
      <c r="A701" t="s">
        <v>32</v>
      </c>
      <c r="B701" t="s">
        <v>1552</v>
      </c>
      <c r="C701" t="s">
        <v>1525</v>
      </c>
      <c r="D701">
        <v>970</v>
      </c>
      <c r="E701" s="2">
        <v>1799</v>
      </c>
      <c r="F701" s="2" t="b">
        <f t="shared" si="72"/>
        <v>0</v>
      </c>
      <c r="G701" s="2">
        <f t="shared" si="70"/>
        <v>1798.460811561979</v>
      </c>
      <c r="H701" s="1">
        <v>0.46</v>
      </c>
      <c r="I701" s="1" t="str">
        <f t="shared" si="73"/>
        <v>less than 50%</v>
      </c>
      <c r="J701" s="1" t="b">
        <f t="shared" si="74"/>
        <v>0</v>
      </c>
      <c r="K701">
        <v>4.5</v>
      </c>
      <c r="L701" s="4">
        <v>815</v>
      </c>
      <c r="M701" s="4" t="b">
        <f t="shared" si="75"/>
        <v>1</v>
      </c>
      <c r="N701" s="8">
        <f t="shared" si="76"/>
        <v>3667.5</v>
      </c>
      <c r="O701" t="s">
        <v>2389</v>
      </c>
      <c r="P701" t="s">
        <v>3471</v>
      </c>
      <c r="Q701" s="7">
        <f t="shared" si="71"/>
        <v>1466185</v>
      </c>
      <c r="R701" t="s">
        <v>5227</v>
      </c>
    </row>
    <row r="702" spans="1:18" x14ac:dyDescent="0.3">
      <c r="A702" t="s">
        <v>758</v>
      </c>
      <c r="B702" t="s">
        <v>1542</v>
      </c>
      <c r="C702" t="s">
        <v>1525</v>
      </c>
      <c r="D702" s="2">
        <v>1469</v>
      </c>
      <c r="E702" s="2">
        <v>2499</v>
      </c>
      <c r="F702" s="2" t="b">
        <f t="shared" si="72"/>
        <v>0</v>
      </c>
      <c r="G702" s="2">
        <f t="shared" si="70"/>
        <v>2498.4121648659466</v>
      </c>
      <c r="H702" s="1">
        <v>0.41</v>
      </c>
      <c r="I702" s="1" t="str">
        <f t="shared" si="73"/>
        <v>less than 50%</v>
      </c>
      <c r="J702" s="1" t="b">
        <f t="shared" si="74"/>
        <v>0</v>
      </c>
      <c r="K702">
        <v>4.2</v>
      </c>
      <c r="L702" s="4">
        <v>156638</v>
      </c>
      <c r="M702" s="4" t="b">
        <f t="shared" si="75"/>
        <v>0</v>
      </c>
      <c r="N702" s="8">
        <f t="shared" si="76"/>
        <v>657879.6</v>
      </c>
      <c r="O702" t="s">
        <v>2816</v>
      </c>
      <c r="P702" t="s">
        <v>3929</v>
      </c>
      <c r="Q702" s="7">
        <f t="shared" si="71"/>
        <v>391438362</v>
      </c>
      <c r="R702" t="s">
        <v>4904</v>
      </c>
    </row>
    <row r="703" spans="1:18" x14ac:dyDescent="0.3">
      <c r="A703" t="s">
        <v>759</v>
      </c>
      <c r="B703" t="s">
        <v>760</v>
      </c>
      <c r="C703" t="s">
        <v>1528</v>
      </c>
      <c r="D703">
        <v>198</v>
      </c>
      <c r="E703">
        <v>800</v>
      </c>
      <c r="F703" s="2" t="b">
        <f t="shared" si="72"/>
        <v>0</v>
      </c>
      <c r="G703" s="2">
        <f t="shared" si="70"/>
        <v>799.75250000000005</v>
      </c>
      <c r="H703" s="1">
        <v>0.75</v>
      </c>
      <c r="I703" s="1" t="str">
        <f t="shared" si="73"/>
        <v>more than 50% Discount</v>
      </c>
      <c r="J703" s="1" t="b">
        <f t="shared" si="74"/>
        <v>1</v>
      </c>
      <c r="K703">
        <v>4.0999999999999996</v>
      </c>
      <c r="L703" s="4">
        <v>9344</v>
      </c>
      <c r="M703" s="4" t="b">
        <f t="shared" si="75"/>
        <v>0</v>
      </c>
      <c r="N703" s="8">
        <f t="shared" si="76"/>
        <v>38310.399999999994</v>
      </c>
      <c r="O703" t="s">
        <v>2817</v>
      </c>
      <c r="P703" t="s">
        <v>3930</v>
      </c>
      <c r="Q703" s="7">
        <f t="shared" si="71"/>
        <v>7475200</v>
      </c>
      <c r="R703" t="s">
        <v>5389</v>
      </c>
    </row>
    <row r="704" spans="1:18" x14ac:dyDescent="0.3">
      <c r="A704" t="s">
        <v>761</v>
      </c>
      <c r="B704" t="s">
        <v>762</v>
      </c>
      <c r="C704" t="s">
        <v>1526</v>
      </c>
      <c r="D704">
        <v>549</v>
      </c>
      <c r="E704">
        <v>549</v>
      </c>
      <c r="F704" s="2" t="b">
        <f t="shared" si="72"/>
        <v>0</v>
      </c>
      <c r="G704" s="2">
        <f t="shared" si="70"/>
        <v>548</v>
      </c>
      <c r="H704" s="1">
        <v>0</v>
      </c>
      <c r="I704" s="1" t="str">
        <f t="shared" si="73"/>
        <v>less than 50%</v>
      </c>
      <c r="J704" s="1" t="b">
        <f t="shared" si="74"/>
        <v>0</v>
      </c>
      <c r="K704">
        <v>4.5</v>
      </c>
      <c r="L704" s="4">
        <v>4875</v>
      </c>
      <c r="M704" s="4" t="b">
        <f t="shared" si="75"/>
        <v>0</v>
      </c>
      <c r="N704" s="8">
        <f t="shared" si="76"/>
        <v>21937.5</v>
      </c>
      <c r="O704" t="s">
        <v>2818</v>
      </c>
      <c r="P704" t="s">
        <v>3931</v>
      </c>
      <c r="Q704" s="7">
        <f t="shared" si="71"/>
        <v>2676375</v>
      </c>
      <c r="R704" t="s">
        <v>5390</v>
      </c>
    </row>
    <row r="705" spans="1:18" x14ac:dyDescent="0.3">
      <c r="A705" t="s">
        <v>563</v>
      </c>
      <c r="B705" t="s">
        <v>1729</v>
      </c>
      <c r="C705" t="s">
        <v>1526</v>
      </c>
      <c r="D705" s="2">
        <v>2999</v>
      </c>
      <c r="E705" s="2">
        <v>9999</v>
      </c>
      <c r="F705" s="2" t="b">
        <f t="shared" si="72"/>
        <v>0</v>
      </c>
      <c r="G705" s="2">
        <f t="shared" si="70"/>
        <v>9998.7000700070002</v>
      </c>
      <c r="H705" s="1">
        <v>0.7</v>
      </c>
      <c r="I705" s="1" t="str">
        <f t="shared" si="73"/>
        <v>more than 50% Discount</v>
      </c>
      <c r="J705" s="1" t="b">
        <f t="shared" si="74"/>
        <v>1</v>
      </c>
      <c r="K705">
        <v>4.2</v>
      </c>
      <c r="L705" s="4">
        <v>20881</v>
      </c>
      <c r="M705" s="4" t="b">
        <f t="shared" si="75"/>
        <v>0</v>
      </c>
      <c r="N705" s="8">
        <f t="shared" si="76"/>
        <v>87700.2</v>
      </c>
      <c r="O705" t="s">
        <v>2680</v>
      </c>
      <c r="P705" t="s">
        <v>3779</v>
      </c>
      <c r="Q705" s="7">
        <f t="shared" si="71"/>
        <v>208789119</v>
      </c>
      <c r="R705" t="s">
        <v>5391</v>
      </c>
    </row>
    <row r="706" spans="1:18" x14ac:dyDescent="0.3">
      <c r="A706" t="s">
        <v>763</v>
      </c>
      <c r="B706" t="s">
        <v>1934</v>
      </c>
      <c r="C706" t="s">
        <v>1526</v>
      </c>
      <c r="D706" s="2">
        <v>12000</v>
      </c>
      <c r="E706" s="2">
        <v>29999</v>
      </c>
      <c r="F706" s="2" t="b">
        <f t="shared" si="72"/>
        <v>0</v>
      </c>
      <c r="G706" s="2">
        <f t="shared" ref="G706:G769" si="77">E706-D706/E706</f>
        <v>29998.599986666221</v>
      </c>
      <c r="H706" s="1">
        <v>0.6</v>
      </c>
      <c r="I706" s="1" t="str">
        <f t="shared" si="73"/>
        <v>more than 50% Discount</v>
      </c>
      <c r="J706" s="1" t="b">
        <f t="shared" si="74"/>
        <v>1</v>
      </c>
      <c r="K706">
        <v>4.3</v>
      </c>
      <c r="L706" s="4">
        <v>4744</v>
      </c>
      <c r="M706" s="4" t="b">
        <f t="shared" si="75"/>
        <v>0</v>
      </c>
      <c r="N706" s="8">
        <f t="shared" si="76"/>
        <v>20399.2</v>
      </c>
      <c r="O706" t="s">
        <v>2819</v>
      </c>
      <c r="P706" t="s">
        <v>3932</v>
      </c>
      <c r="Q706" s="7">
        <f t="shared" ref="Q706:Q769" si="78">E706*L706</f>
        <v>142315256</v>
      </c>
      <c r="R706" t="s">
        <v>5232</v>
      </c>
    </row>
    <row r="707" spans="1:18" x14ac:dyDescent="0.3">
      <c r="A707" t="s">
        <v>764</v>
      </c>
      <c r="B707" t="s">
        <v>1935</v>
      </c>
      <c r="C707" t="s">
        <v>1526</v>
      </c>
      <c r="D707" s="2">
        <v>1299</v>
      </c>
      <c r="E707" s="2">
        <v>3499</v>
      </c>
      <c r="F707" s="2" t="b">
        <f t="shared" ref="F707:F770" si="79">E706 =
IF(E706 &lt; 200, "&lt;₹200",
   IF(E706 &lt;= 500, "₹200–₹500", "&gt;₹500"))</f>
        <v>0</v>
      </c>
      <c r="G707" s="2">
        <f t="shared" si="77"/>
        <v>3498.6287510717348</v>
      </c>
      <c r="H707" s="1">
        <v>0.63</v>
      </c>
      <c r="I707" s="1" t="str">
        <f t="shared" ref="I707:I770" si="80">IF(H707&lt;49%,"less than 50%",IF(H707&gt;50%,"more than 50% Discount"))</f>
        <v>more than 50% Discount</v>
      </c>
      <c r="J707" s="1" t="b">
        <f t="shared" ref="J707:J770" si="81">H707&gt;=50%</f>
        <v>1</v>
      </c>
      <c r="K707">
        <v>3.9</v>
      </c>
      <c r="L707" s="4">
        <v>12452</v>
      </c>
      <c r="M707" s="4" t="b">
        <f t="shared" ref="M707:M770" si="82">L707&lt;1000</f>
        <v>0</v>
      </c>
      <c r="N707" s="8">
        <f t="shared" ref="N707:N770" si="83">K707*L707</f>
        <v>48562.799999999996</v>
      </c>
      <c r="O707" t="s">
        <v>2820</v>
      </c>
      <c r="P707" t="s">
        <v>3933</v>
      </c>
      <c r="Q707" s="7">
        <f t="shared" si="78"/>
        <v>43569548</v>
      </c>
      <c r="R707" t="s">
        <v>5392</v>
      </c>
    </row>
    <row r="708" spans="1:18" x14ac:dyDescent="0.3">
      <c r="A708" t="s">
        <v>765</v>
      </c>
      <c r="B708" t="s">
        <v>1936</v>
      </c>
      <c r="C708" t="s">
        <v>1526</v>
      </c>
      <c r="D708">
        <v>269</v>
      </c>
      <c r="E708">
        <v>315</v>
      </c>
      <c r="F708" s="2" t="b">
        <f t="shared" si="79"/>
        <v>0</v>
      </c>
      <c r="G708" s="2">
        <f t="shared" si="77"/>
        <v>314.14603174603172</v>
      </c>
      <c r="H708" s="1">
        <v>0.15</v>
      </c>
      <c r="I708" s="1" t="str">
        <f t="shared" si="80"/>
        <v>less than 50%</v>
      </c>
      <c r="J708" s="1" t="b">
        <f t="shared" si="81"/>
        <v>0</v>
      </c>
      <c r="K708">
        <v>4.5</v>
      </c>
      <c r="L708" s="4">
        <v>17810</v>
      </c>
      <c r="M708" s="4" t="b">
        <f t="shared" si="82"/>
        <v>0</v>
      </c>
      <c r="N708" s="8">
        <f t="shared" si="83"/>
        <v>80145</v>
      </c>
      <c r="O708" t="s">
        <v>2821</v>
      </c>
      <c r="P708" t="s">
        <v>3934</v>
      </c>
      <c r="Q708" s="7">
        <f t="shared" si="78"/>
        <v>5610150</v>
      </c>
      <c r="R708" t="s">
        <v>5393</v>
      </c>
    </row>
    <row r="709" spans="1:18" x14ac:dyDescent="0.3">
      <c r="A709" t="s">
        <v>766</v>
      </c>
      <c r="B709" t="s">
        <v>1937</v>
      </c>
      <c r="C709" t="s">
        <v>1526</v>
      </c>
      <c r="D709">
        <v>799</v>
      </c>
      <c r="E709" s="2">
        <v>1499</v>
      </c>
      <c r="F709" s="2" t="b">
        <f t="shared" si="79"/>
        <v>0</v>
      </c>
      <c r="G709" s="2">
        <f t="shared" si="77"/>
        <v>1498.4669779853236</v>
      </c>
      <c r="H709" s="1">
        <v>0.47</v>
      </c>
      <c r="I709" s="1" t="str">
        <f t="shared" si="80"/>
        <v>less than 50%</v>
      </c>
      <c r="J709" s="1" t="b">
        <f t="shared" si="81"/>
        <v>0</v>
      </c>
      <c r="K709">
        <v>4.0999999999999996</v>
      </c>
      <c r="L709" s="4">
        <v>53648</v>
      </c>
      <c r="M709" s="4" t="b">
        <f t="shared" si="82"/>
        <v>0</v>
      </c>
      <c r="N709" s="8">
        <f t="shared" si="83"/>
        <v>219956.8</v>
      </c>
      <c r="O709" t="s">
        <v>2397</v>
      </c>
      <c r="P709" t="s">
        <v>3935</v>
      </c>
      <c r="Q709" s="7">
        <f t="shared" si="78"/>
        <v>80418352</v>
      </c>
      <c r="R709" t="s">
        <v>5394</v>
      </c>
    </row>
    <row r="710" spans="1:18" x14ac:dyDescent="0.3">
      <c r="A710" t="s">
        <v>767</v>
      </c>
      <c r="B710" t="s">
        <v>4810</v>
      </c>
      <c r="C710" t="s">
        <v>1525</v>
      </c>
      <c r="D710" s="2">
        <v>6299</v>
      </c>
      <c r="E710" s="2">
        <v>13750</v>
      </c>
      <c r="F710" s="2" t="b">
        <f t="shared" si="79"/>
        <v>0</v>
      </c>
      <c r="G710" s="2">
        <f t="shared" si="77"/>
        <v>13749.541890909091</v>
      </c>
      <c r="H710" s="1">
        <v>0.54</v>
      </c>
      <c r="I710" s="1" t="str">
        <f t="shared" si="80"/>
        <v>more than 50% Discount</v>
      </c>
      <c r="J710" s="1" t="b">
        <f t="shared" si="81"/>
        <v>1</v>
      </c>
      <c r="K710">
        <v>4.2</v>
      </c>
      <c r="L710" s="4">
        <v>2014</v>
      </c>
      <c r="M710" s="4" t="b">
        <f t="shared" si="82"/>
        <v>0</v>
      </c>
      <c r="N710" s="8">
        <f t="shared" si="83"/>
        <v>8458.8000000000011</v>
      </c>
      <c r="O710" t="s">
        <v>2822</v>
      </c>
      <c r="P710" t="s">
        <v>3936</v>
      </c>
      <c r="Q710" s="7">
        <f t="shared" si="78"/>
        <v>27692500</v>
      </c>
      <c r="R710" t="s">
        <v>5395</v>
      </c>
    </row>
    <row r="711" spans="1:18" x14ac:dyDescent="0.3">
      <c r="A711" t="s">
        <v>768</v>
      </c>
      <c r="B711" t="s">
        <v>4808</v>
      </c>
      <c r="C711" t="s">
        <v>1526</v>
      </c>
      <c r="D711">
        <v>571</v>
      </c>
      <c r="E711">
        <v>999</v>
      </c>
      <c r="F711" s="2" t="b">
        <f t="shared" si="79"/>
        <v>0</v>
      </c>
      <c r="G711" s="2">
        <f t="shared" si="77"/>
        <v>998.42842842842845</v>
      </c>
      <c r="H711" s="1">
        <v>0.43</v>
      </c>
      <c r="I711" s="1" t="str">
        <f t="shared" si="80"/>
        <v>less than 50%</v>
      </c>
      <c r="J711" s="1" t="b">
        <f t="shared" si="81"/>
        <v>0</v>
      </c>
      <c r="K711">
        <v>4.3</v>
      </c>
      <c r="L711" s="4">
        <v>38221</v>
      </c>
      <c r="M711" s="4" t="b">
        <f t="shared" si="82"/>
        <v>0</v>
      </c>
      <c r="N711" s="8">
        <f t="shared" si="83"/>
        <v>164350.29999999999</v>
      </c>
      <c r="O711" t="s">
        <v>2823</v>
      </c>
      <c r="P711" t="s">
        <v>3937</v>
      </c>
      <c r="Q711" s="7">
        <f t="shared" si="78"/>
        <v>38182779</v>
      </c>
      <c r="R711" t="s">
        <v>5396</v>
      </c>
    </row>
    <row r="712" spans="1:18" x14ac:dyDescent="0.3">
      <c r="A712" t="s">
        <v>769</v>
      </c>
      <c r="B712" t="s">
        <v>1919</v>
      </c>
      <c r="C712" t="s">
        <v>1526</v>
      </c>
      <c r="D712">
        <v>549</v>
      </c>
      <c r="E712">
        <v>999</v>
      </c>
      <c r="F712" s="2" t="b">
        <f t="shared" si="79"/>
        <v>0</v>
      </c>
      <c r="G712" s="2">
        <f t="shared" si="77"/>
        <v>998.45045045045049</v>
      </c>
      <c r="H712" s="1">
        <v>0.45</v>
      </c>
      <c r="I712" s="1" t="str">
        <f t="shared" si="80"/>
        <v>less than 50%</v>
      </c>
      <c r="J712" s="1" t="b">
        <f t="shared" si="81"/>
        <v>0</v>
      </c>
      <c r="K712">
        <v>3.9</v>
      </c>
      <c r="L712" s="4">
        <v>64705</v>
      </c>
      <c r="M712" s="4" t="b">
        <f t="shared" si="82"/>
        <v>0</v>
      </c>
      <c r="N712" s="8">
        <f t="shared" si="83"/>
        <v>252349.5</v>
      </c>
      <c r="O712" t="s">
        <v>2824</v>
      </c>
      <c r="P712" t="s">
        <v>3938</v>
      </c>
      <c r="Q712" s="7">
        <f t="shared" si="78"/>
        <v>64640295</v>
      </c>
      <c r="R712" t="s">
        <v>5397</v>
      </c>
    </row>
    <row r="713" spans="1:18" x14ac:dyDescent="0.3">
      <c r="A713" t="s">
        <v>553</v>
      </c>
      <c r="B713" t="s">
        <v>1808</v>
      </c>
      <c r="C713" t="s">
        <v>1526</v>
      </c>
      <c r="D713" s="2">
        <v>2099</v>
      </c>
      <c r="E713" s="2">
        <v>5999</v>
      </c>
      <c r="F713" s="2" t="b">
        <f t="shared" si="79"/>
        <v>0</v>
      </c>
      <c r="G713" s="2">
        <f t="shared" si="77"/>
        <v>5998.6501083513922</v>
      </c>
      <c r="H713" s="1">
        <v>0.65</v>
      </c>
      <c r="I713" s="1" t="str">
        <f t="shared" si="80"/>
        <v>more than 50% Discount</v>
      </c>
      <c r="J713" s="1" t="b">
        <f t="shared" si="81"/>
        <v>1</v>
      </c>
      <c r="K713">
        <v>4.3</v>
      </c>
      <c r="L713" s="4">
        <v>17129</v>
      </c>
      <c r="M713" s="4" t="b">
        <f t="shared" si="82"/>
        <v>0</v>
      </c>
      <c r="N713" s="8">
        <f t="shared" si="83"/>
        <v>73654.7</v>
      </c>
      <c r="O713" t="s">
        <v>2673</v>
      </c>
      <c r="P713" t="s">
        <v>3772</v>
      </c>
      <c r="Q713" s="7">
        <f t="shared" si="78"/>
        <v>102756871</v>
      </c>
      <c r="R713" t="s">
        <v>5398</v>
      </c>
    </row>
    <row r="714" spans="1:18" x14ac:dyDescent="0.3">
      <c r="A714" t="s">
        <v>30</v>
      </c>
      <c r="B714" t="s">
        <v>4809</v>
      </c>
      <c r="C714" t="s">
        <v>1526</v>
      </c>
      <c r="D714" s="2">
        <v>13490</v>
      </c>
      <c r="E714" s="2">
        <v>21990</v>
      </c>
      <c r="F714" s="2" t="b">
        <f t="shared" si="79"/>
        <v>0</v>
      </c>
      <c r="G714" s="2">
        <f t="shared" si="77"/>
        <v>21989.386539336061</v>
      </c>
      <c r="H714" s="1">
        <v>0.39</v>
      </c>
      <c r="I714" s="1" t="str">
        <f t="shared" si="80"/>
        <v>less than 50%</v>
      </c>
      <c r="J714" s="1" t="b">
        <f t="shared" si="81"/>
        <v>0</v>
      </c>
      <c r="K714">
        <v>4.3</v>
      </c>
      <c r="L714" s="4">
        <v>11976</v>
      </c>
      <c r="M714" s="4" t="b">
        <f t="shared" si="82"/>
        <v>0</v>
      </c>
      <c r="N714" s="8">
        <f t="shared" si="83"/>
        <v>51496.799999999996</v>
      </c>
      <c r="O714" t="s">
        <v>2388</v>
      </c>
      <c r="P714" t="s">
        <v>3470</v>
      </c>
      <c r="Q714" s="7">
        <f t="shared" si="78"/>
        <v>263352240</v>
      </c>
      <c r="R714" t="s">
        <v>5399</v>
      </c>
    </row>
    <row r="715" spans="1:18" x14ac:dyDescent="0.3">
      <c r="A715" t="s">
        <v>770</v>
      </c>
      <c r="B715" t="s">
        <v>1939</v>
      </c>
      <c r="C715" t="s">
        <v>1525</v>
      </c>
      <c r="D715">
        <v>448</v>
      </c>
      <c r="E715">
        <v>699</v>
      </c>
      <c r="F715" s="2" t="b">
        <f t="shared" si="79"/>
        <v>0</v>
      </c>
      <c r="G715" s="2">
        <f t="shared" si="77"/>
        <v>698.35908440629476</v>
      </c>
      <c r="H715" s="1">
        <v>0.36</v>
      </c>
      <c r="I715" s="1" t="str">
        <f t="shared" si="80"/>
        <v>less than 50%</v>
      </c>
      <c r="J715" s="1" t="b">
        <f t="shared" si="81"/>
        <v>0</v>
      </c>
      <c r="K715">
        <v>3.9</v>
      </c>
      <c r="L715" s="4">
        <v>17348</v>
      </c>
      <c r="M715" s="4" t="b">
        <f t="shared" si="82"/>
        <v>0</v>
      </c>
      <c r="N715" s="8">
        <f t="shared" si="83"/>
        <v>67657.2</v>
      </c>
      <c r="O715" t="s">
        <v>2825</v>
      </c>
      <c r="P715" t="s">
        <v>3939</v>
      </c>
      <c r="Q715" s="7">
        <f t="shared" si="78"/>
        <v>12126252</v>
      </c>
      <c r="R715" t="s">
        <v>5223</v>
      </c>
    </row>
    <row r="716" spans="1:18" x14ac:dyDescent="0.3">
      <c r="A716" t="s">
        <v>771</v>
      </c>
      <c r="B716" t="s">
        <v>1940</v>
      </c>
      <c r="C716" t="s">
        <v>1526</v>
      </c>
      <c r="D716" s="2">
        <v>1499</v>
      </c>
      <c r="E716" s="2">
        <v>2999</v>
      </c>
      <c r="F716" s="2" t="b">
        <f t="shared" si="79"/>
        <v>0</v>
      </c>
      <c r="G716" s="2">
        <f t="shared" si="77"/>
        <v>2998.5001667222409</v>
      </c>
      <c r="H716" s="1">
        <v>0.5</v>
      </c>
      <c r="I716" s="1" t="b">
        <f t="shared" si="80"/>
        <v>0</v>
      </c>
      <c r="J716" s="1" t="b">
        <f t="shared" si="81"/>
        <v>1</v>
      </c>
      <c r="K716">
        <v>3.7</v>
      </c>
      <c r="L716" s="4">
        <v>87798</v>
      </c>
      <c r="M716" s="4" t="b">
        <f t="shared" si="82"/>
        <v>0</v>
      </c>
      <c r="N716" s="8">
        <f t="shared" si="83"/>
        <v>324852.60000000003</v>
      </c>
      <c r="O716" t="s">
        <v>2826</v>
      </c>
      <c r="P716" t="s">
        <v>3940</v>
      </c>
      <c r="Q716" s="7">
        <f t="shared" si="78"/>
        <v>263306202</v>
      </c>
      <c r="R716" t="s">
        <v>4903</v>
      </c>
    </row>
    <row r="717" spans="1:18" x14ac:dyDescent="0.3">
      <c r="A717" t="s">
        <v>772</v>
      </c>
      <c r="B717" t="s">
        <v>1941</v>
      </c>
      <c r="C717" t="s">
        <v>1526</v>
      </c>
      <c r="D717">
        <v>299</v>
      </c>
      <c r="E717">
        <v>499</v>
      </c>
      <c r="F717" s="2" t="b">
        <f t="shared" si="79"/>
        <v>0</v>
      </c>
      <c r="G717" s="2">
        <f t="shared" si="77"/>
        <v>498.40080160320639</v>
      </c>
      <c r="H717" s="1">
        <v>0.4</v>
      </c>
      <c r="I717" s="1" t="str">
        <f t="shared" si="80"/>
        <v>less than 50%</v>
      </c>
      <c r="J717" s="1" t="b">
        <f t="shared" si="81"/>
        <v>0</v>
      </c>
      <c r="K717">
        <v>4.2</v>
      </c>
      <c r="L717" s="4">
        <v>24432</v>
      </c>
      <c r="M717" s="4" t="b">
        <f t="shared" si="82"/>
        <v>0</v>
      </c>
      <c r="N717" s="8">
        <f t="shared" si="83"/>
        <v>102614.40000000001</v>
      </c>
      <c r="O717" t="s">
        <v>2827</v>
      </c>
      <c r="P717" t="s">
        <v>3941</v>
      </c>
      <c r="Q717" s="7">
        <f t="shared" si="78"/>
        <v>12191568</v>
      </c>
      <c r="R717" t="s">
        <v>5400</v>
      </c>
    </row>
    <row r="718" spans="1:18" x14ac:dyDescent="0.3">
      <c r="A718" t="s">
        <v>773</v>
      </c>
      <c r="B718" t="s">
        <v>774</v>
      </c>
      <c r="C718" t="s">
        <v>1525</v>
      </c>
      <c r="D718">
        <v>579</v>
      </c>
      <c r="E718" s="2">
        <v>1400</v>
      </c>
      <c r="F718" s="2" t="b">
        <f t="shared" si="79"/>
        <v>0</v>
      </c>
      <c r="G718" s="2">
        <f t="shared" si="77"/>
        <v>1399.5864285714285</v>
      </c>
      <c r="H718" s="1">
        <v>0.59</v>
      </c>
      <c r="I718" s="1" t="str">
        <f t="shared" si="80"/>
        <v>more than 50% Discount</v>
      </c>
      <c r="J718" s="1" t="b">
        <f t="shared" si="81"/>
        <v>1</v>
      </c>
      <c r="K718">
        <v>4.3</v>
      </c>
      <c r="L718" s="4">
        <v>189104</v>
      </c>
      <c r="M718" s="4" t="b">
        <f t="shared" si="82"/>
        <v>0</v>
      </c>
      <c r="N718" s="8">
        <f t="shared" si="83"/>
        <v>813147.2</v>
      </c>
      <c r="O718" t="s">
        <v>2412</v>
      </c>
      <c r="P718" t="s">
        <v>3942</v>
      </c>
      <c r="Q718" s="7">
        <f t="shared" si="78"/>
        <v>264745600</v>
      </c>
      <c r="R718" t="s">
        <v>5401</v>
      </c>
    </row>
    <row r="719" spans="1:18" x14ac:dyDescent="0.3">
      <c r="A719" t="s">
        <v>775</v>
      </c>
      <c r="B719" t="s">
        <v>1542</v>
      </c>
      <c r="C719" t="s">
        <v>1526</v>
      </c>
      <c r="D719" s="2">
        <v>2499</v>
      </c>
      <c r="E719" s="2">
        <v>3299</v>
      </c>
      <c r="F719" s="2" t="b">
        <f t="shared" si="79"/>
        <v>0</v>
      </c>
      <c r="G719" s="2">
        <f t="shared" si="77"/>
        <v>3298.2424977265837</v>
      </c>
      <c r="H719" s="1">
        <v>0.24</v>
      </c>
      <c r="I719" s="1" t="str">
        <f t="shared" si="80"/>
        <v>less than 50%</v>
      </c>
      <c r="J719" s="1" t="b">
        <f t="shared" si="81"/>
        <v>0</v>
      </c>
      <c r="K719">
        <v>4.2</v>
      </c>
      <c r="L719" s="4">
        <v>93112</v>
      </c>
      <c r="M719" s="4" t="b">
        <f t="shared" si="82"/>
        <v>0</v>
      </c>
      <c r="N719" s="8">
        <f t="shared" si="83"/>
        <v>391070.4</v>
      </c>
      <c r="O719" t="s">
        <v>2828</v>
      </c>
      <c r="P719" t="s">
        <v>3943</v>
      </c>
      <c r="Q719" s="7">
        <f t="shared" si="78"/>
        <v>307176488</v>
      </c>
      <c r="R719" t="s">
        <v>5402</v>
      </c>
    </row>
    <row r="720" spans="1:18" x14ac:dyDescent="0.3">
      <c r="A720" t="s">
        <v>776</v>
      </c>
      <c r="B720" t="s">
        <v>1942</v>
      </c>
      <c r="C720" t="s">
        <v>1526</v>
      </c>
      <c r="D720" s="2">
        <v>1199</v>
      </c>
      <c r="E720" s="2">
        <v>5999</v>
      </c>
      <c r="F720" s="2" t="b">
        <f t="shared" si="79"/>
        <v>0</v>
      </c>
      <c r="G720" s="2">
        <f t="shared" si="77"/>
        <v>5998.8001333555594</v>
      </c>
      <c r="H720" s="1">
        <v>0.8</v>
      </c>
      <c r="I720" s="1" t="str">
        <f t="shared" si="80"/>
        <v>more than 50% Discount</v>
      </c>
      <c r="J720" s="1" t="b">
        <f t="shared" si="81"/>
        <v>1</v>
      </c>
      <c r="K720">
        <v>3.9</v>
      </c>
      <c r="L720" s="4">
        <v>47521</v>
      </c>
      <c r="M720" s="4" t="b">
        <f t="shared" si="82"/>
        <v>0</v>
      </c>
      <c r="N720" s="8">
        <f t="shared" si="83"/>
        <v>185331.9</v>
      </c>
      <c r="O720" t="s">
        <v>2829</v>
      </c>
      <c r="P720" t="s">
        <v>3944</v>
      </c>
      <c r="Q720" s="7">
        <f t="shared" si="78"/>
        <v>285078479</v>
      </c>
      <c r="R720" t="s">
        <v>5403</v>
      </c>
    </row>
    <row r="721" spans="1:18" x14ac:dyDescent="0.3">
      <c r="A721" t="s">
        <v>777</v>
      </c>
      <c r="B721" t="s">
        <v>778</v>
      </c>
      <c r="C721" t="s">
        <v>1526</v>
      </c>
      <c r="D721">
        <v>399</v>
      </c>
      <c r="E721">
        <v>499</v>
      </c>
      <c r="F721" s="2" t="b">
        <f t="shared" si="79"/>
        <v>0</v>
      </c>
      <c r="G721" s="2">
        <f t="shared" si="77"/>
        <v>498.20040080160322</v>
      </c>
      <c r="H721" s="1">
        <v>0.2</v>
      </c>
      <c r="I721" s="1" t="str">
        <f t="shared" si="80"/>
        <v>less than 50%</v>
      </c>
      <c r="J721" s="1" t="b">
        <f t="shared" si="81"/>
        <v>0</v>
      </c>
      <c r="K721">
        <v>4.3</v>
      </c>
      <c r="L721" s="4">
        <v>27201</v>
      </c>
      <c r="M721" s="4" t="b">
        <f t="shared" si="82"/>
        <v>0</v>
      </c>
      <c r="N721" s="8">
        <f t="shared" si="83"/>
        <v>116964.29999999999</v>
      </c>
      <c r="O721" t="s">
        <v>2830</v>
      </c>
      <c r="P721" t="s">
        <v>3945</v>
      </c>
      <c r="Q721" s="7">
        <f t="shared" si="78"/>
        <v>13573299</v>
      </c>
      <c r="R721" t="s">
        <v>5404</v>
      </c>
    </row>
    <row r="722" spans="1:18" x14ac:dyDescent="0.3">
      <c r="A722" t="s">
        <v>33</v>
      </c>
      <c r="B722" t="s">
        <v>1553</v>
      </c>
      <c r="C722" t="s">
        <v>1526</v>
      </c>
      <c r="D722">
        <v>279</v>
      </c>
      <c r="E722">
        <v>499</v>
      </c>
      <c r="F722" s="2" t="b">
        <f t="shared" si="79"/>
        <v>0</v>
      </c>
      <c r="G722" s="2">
        <f t="shared" si="77"/>
        <v>498.44088176352705</v>
      </c>
      <c r="H722" s="1">
        <v>0.44</v>
      </c>
      <c r="I722" s="1" t="str">
        <f t="shared" si="80"/>
        <v>less than 50%</v>
      </c>
      <c r="J722" s="1" t="b">
        <f t="shared" si="81"/>
        <v>0</v>
      </c>
      <c r="K722">
        <v>3.7</v>
      </c>
      <c r="L722" s="4">
        <v>10962</v>
      </c>
      <c r="M722" s="4" t="b">
        <f t="shared" si="82"/>
        <v>0</v>
      </c>
      <c r="N722" s="8">
        <f t="shared" si="83"/>
        <v>40559.4</v>
      </c>
      <c r="O722" t="s">
        <v>2390</v>
      </c>
      <c r="P722" t="s">
        <v>3472</v>
      </c>
      <c r="Q722" s="7">
        <f t="shared" si="78"/>
        <v>5470038</v>
      </c>
      <c r="R722" t="s">
        <v>5405</v>
      </c>
    </row>
    <row r="723" spans="1:18" x14ac:dyDescent="0.3">
      <c r="A723" t="s">
        <v>34</v>
      </c>
      <c r="B723" t="s">
        <v>4807</v>
      </c>
      <c r="C723" t="s">
        <v>1526</v>
      </c>
      <c r="D723" s="2">
        <v>13490</v>
      </c>
      <c r="E723" s="2">
        <v>22900</v>
      </c>
      <c r="F723" s="2" t="b">
        <f t="shared" si="79"/>
        <v>0</v>
      </c>
      <c r="G723" s="2">
        <f t="shared" si="77"/>
        <v>22899.410917030567</v>
      </c>
      <c r="H723" s="1">
        <v>0.41</v>
      </c>
      <c r="I723" s="1" t="str">
        <f t="shared" si="80"/>
        <v>less than 50%</v>
      </c>
      <c r="J723" s="1" t="b">
        <f t="shared" si="81"/>
        <v>0</v>
      </c>
      <c r="K723">
        <v>4.3</v>
      </c>
      <c r="L723" s="4">
        <v>16299</v>
      </c>
      <c r="M723" s="4" t="b">
        <f t="shared" si="82"/>
        <v>0</v>
      </c>
      <c r="N723" s="8">
        <f t="shared" si="83"/>
        <v>70085.7</v>
      </c>
      <c r="O723" t="s">
        <v>2391</v>
      </c>
      <c r="P723" t="s">
        <v>3473</v>
      </c>
      <c r="Q723" s="7">
        <f t="shared" si="78"/>
        <v>373247100</v>
      </c>
      <c r="R723" t="s">
        <v>5406</v>
      </c>
    </row>
    <row r="724" spans="1:18" x14ac:dyDescent="0.3">
      <c r="A724" t="s">
        <v>779</v>
      </c>
      <c r="B724" t="s">
        <v>1943</v>
      </c>
      <c r="C724" t="s">
        <v>1525</v>
      </c>
      <c r="D724">
        <v>279</v>
      </c>
      <c r="E724">
        <v>375</v>
      </c>
      <c r="F724" s="2" t="b">
        <f t="shared" si="79"/>
        <v>0</v>
      </c>
      <c r="G724" s="2">
        <f t="shared" si="77"/>
        <v>374.25599999999997</v>
      </c>
      <c r="H724" s="1">
        <v>0.26</v>
      </c>
      <c r="I724" s="1" t="str">
        <f t="shared" si="80"/>
        <v>less than 50%</v>
      </c>
      <c r="J724" s="1" t="b">
        <f t="shared" si="81"/>
        <v>0</v>
      </c>
      <c r="K724">
        <v>4.3</v>
      </c>
      <c r="L724" s="4">
        <v>31534</v>
      </c>
      <c r="M724" s="4" t="b">
        <f t="shared" si="82"/>
        <v>0</v>
      </c>
      <c r="N724" s="8">
        <f t="shared" si="83"/>
        <v>135596.19999999998</v>
      </c>
      <c r="O724" t="s">
        <v>2831</v>
      </c>
      <c r="P724" t="s">
        <v>3946</v>
      </c>
      <c r="Q724" s="7">
        <f t="shared" si="78"/>
        <v>11825250</v>
      </c>
      <c r="R724" t="s">
        <v>4905</v>
      </c>
    </row>
    <row r="725" spans="1:18" x14ac:dyDescent="0.3">
      <c r="A725" t="s">
        <v>780</v>
      </c>
      <c r="B725" t="s">
        <v>1825</v>
      </c>
      <c r="C725" t="s">
        <v>1526</v>
      </c>
      <c r="D725" s="2">
        <v>2499</v>
      </c>
      <c r="E725" s="2">
        <v>4999</v>
      </c>
      <c r="F725" s="2" t="b">
        <f t="shared" si="79"/>
        <v>0</v>
      </c>
      <c r="G725" s="2">
        <f t="shared" si="77"/>
        <v>4998.5001000200036</v>
      </c>
      <c r="H725" s="1">
        <v>0.5</v>
      </c>
      <c r="I725" s="1" t="b">
        <f t="shared" si="80"/>
        <v>0</v>
      </c>
      <c r="J725" s="1" t="b">
        <f t="shared" si="81"/>
        <v>1</v>
      </c>
      <c r="K725">
        <v>3.9</v>
      </c>
      <c r="L725" s="4">
        <v>7571</v>
      </c>
      <c r="M725" s="4" t="b">
        <f t="shared" si="82"/>
        <v>0</v>
      </c>
      <c r="N725" s="8">
        <f t="shared" si="83"/>
        <v>29526.899999999998</v>
      </c>
      <c r="O725" t="s">
        <v>2690</v>
      </c>
      <c r="P725" t="s">
        <v>3789</v>
      </c>
      <c r="Q725" s="7">
        <f t="shared" si="78"/>
        <v>37847429</v>
      </c>
      <c r="R725" t="s">
        <v>4906</v>
      </c>
    </row>
    <row r="726" spans="1:18" x14ac:dyDescent="0.3">
      <c r="A726" t="s">
        <v>781</v>
      </c>
      <c r="B726" t="s">
        <v>1944</v>
      </c>
      <c r="C726" t="s">
        <v>1528</v>
      </c>
      <c r="D726">
        <v>137</v>
      </c>
      <c r="E726">
        <v>160</v>
      </c>
      <c r="F726" s="2" t="b">
        <f t="shared" si="79"/>
        <v>0</v>
      </c>
      <c r="G726" s="2">
        <f t="shared" si="77"/>
        <v>159.14375000000001</v>
      </c>
      <c r="H726" s="1">
        <v>0.14000000000000001</v>
      </c>
      <c r="I726" s="1" t="str">
        <f t="shared" si="80"/>
        <v>less than 50%</v>
      </c>
      <c r="J726" s="1" t="b">
        <f t="shared" si="81"/>
        <v>0</v>
      </c>
      <c r="K726">
        <v>4.4000000000000004</v>
      </c>
      <c r="L726" s="4">
        <v>6537</v>
      </c>
      <c r="M726" s="4" t="b">
        <f t="shared" si="82"/>
        <v>0</v>
      </c>
      <c r="N726" s="8">
        <f t="shared" si="83"/>
        <v>28762.800000000003</v>
      </c>
      <c r="O726" t="s">
        <v>2832</v>
      </c>
      <c r="P726" t="s">
        <v>3947</v>
      </c>
      <c r="Q726" s="7">
        <f t="shared" si="78"/>
        <v>1045920</v>
      </c>
      <c r="R726" t="s">
        <v>5407</v>
      </c>
    </row>
    <row r="727" spans="1:18" x14ac:dyDescent="0.3">
      <c r="A727" t="s">
        <v>36</v>
      </c>
      <c r="B727" t="s">
        <v>37</v>
      </c>
      <c r="C727" t="s">
        <v>1525</v>
      </c>
      <c r="D727">
        <v>59</v>
      </c>
      <c r="E727">
        <v>199</v>
      </c>
      <c r="F727" s="2" t="b">
        <f t="shared" si="79"/>
        <v>0</v>
      </c>
      <c r="G727" s="2">
        <f t="shared" si="77"/>
        <v>198.7035175879397</v>
      </c>
      <c r="H727" s="1">
        <v>0.7</v>
      </c>
      <c r="I727" s="1" t="str">
        <f t="shared" si="80"/>
        <v>more than 50% Discount</v>
      </c>
      <c r="J727" s="1" t="b">
        <f t="shared" si="81"/>
        <v>1</v>
      </c>
      <c r="K727">
        <v>4</v>
      </c>
      <c r="L727" s="4">
        <v>9377</v>
      </c>
      <c r="M727" s="4" t="b">
        <f t="shared" si="82"/>
        <v>0</v>
      </c>
      <c r="N727" s="8">
        <f t="shared" si="83"/>
        <v>37508</v>
      </c>
      <c r="O727" t="s">
        <v>2392</v>
      </c>
      <c r="P727" t="s">
        <v>3474</v>
      </c>
      <c r="Q727" s="7">
        <f t="shared" si="78"/>
        <v>1866023</v>
      </c>
      <c r="R727" t="s">
        <v>5242</v>
      </c>
    </row>
    <row r="728" spans="1:18" x14ac:dyDescent="0.3">
      <c r="A728" t="s">
        <v>782</v>
      </c>
      <c r="B728" t="s">
        <v>1945</v>
      </c>
      <c r="C728" t="s">
        <v>1525</v>
      </c>
      <c r="D728">
        <v>299</v>
      </c>
      <c r="E728">
        <v>499</v>
      </c>
      <c r="F728" s="2" t="b">
        <f t="shared" si="79"/>
        <v>0</v>
      </c>
      <c r="G728" s="2">
        <f t="shared" si="77"/>
        <v>498.40080160320639</v>
      </c>
      <c r="H728" s="1">
        <v>0.4</v>
      </c>
      <c r="I728" s="1" t="str">
        <f t="shared" si="80"/>
        <v>less than 50%</v>
      </c>
      <c r="J728" s="1" t="b">
        <f t="shared" si="81"/>
        <v>0</v>
      </c>
      <c r="K728">
        <v>4.5</v>
      </c>
      <c r="L728" s="4">
        <v>21010</v>
      </c>
      <c r="M728" s="4" t="b">
        <f t="shared" si="82"/>
        <v>0</v>
      </c>
      <c r="N728" s="8">
        <f t="shared" si="83"/>
        <v>94545</v>
      </c>
      <c r="O728" t="s">
        <v>2833</v>
      </c>
      <c r="P728" t="s">
        <v>3948</v>
      </c>
      <c r="Q728" s="7">
        <f t="shared" si="78"/>
        <v>10483990</v>
      </c>
      <c r="R728" t="s">
        <v>5408</v>
      </c>
    </row>
    <row r="729" spans="1:18" x14ac:dyDescent="0.3">
      <c r="A729" t="s">
        <v>783</v>
      </c>
      <c r="B729" t="s">
        <v>1946</v>
      </c>
      <c r="C729" t="s">
        <v>1526</v>
      </c>
      <c r="D729" s="2">
        <v>1799</v>
      </c>
      <c r="E729" s="2">
        <v>3999</v>
      </c>
      <c r="F729" s="2" t="b">
        <f t="shared" si="79"/>
        <v>0</v>
      </c>
      <c r="G729" s="2">
        <f t="shared" si="77"/>
        <v>3998.5501375343838</v>
      </c>
      <c r="H729" s="1">
        <v>0.55000000000000004</v>
      </c>
      <c r="I729" s="1" t="str">
        <f t="shared" si="80"/>
        <v>more than 50% Discount</v>
      </c>
      <c r="J729" s="1" t="b">
        <f t="shared" si="81"/>
        <v>1</v>
      </c>
      <c r="K729">
        <v>3.9</v>
      </c>
      <c r="L729" s="4">
        <v>3517</v>
      </c>
      <c r="M729" s="4" t="b">
        <f t="shared" si="82"/>
        <v>0</v>
      </c>
      <c r="N729" s="8">
        <f t="shared" si="83"/>
        <v>13716.3</v>
      </c>
      <c r="O729" t="s">
        <v>2834</v>
      </c>
      <c r="P729" t="s">
        <v>3949</v>
      </c>
      <c r="Q729" s="7">
        <f t="shared" si="78"/>
        <v>14064483</v>
      </c>
      <c r="R729" t="s">
        <v>4907</v>
      </c>
    </row>
    <row r="730" spans="1:18" x14ac:dyDescent="0.3">
      <c r="A730" t="s">
        <v>784</v>
      </c>
      <c r="B730" t="s">
        <v>1947</v>
      </c>
      <c r="C730" t="s">
        <v>1526</v>
      </c>
      <c r="D730" s="2">
        <v>1999</v>
      </c>
      <c r="E730" s="2">
        <v>2999</v>
      </c>
      <c r="F730" s="2" t="b">
        <f t="shared" si="79"/>
        <v>0</v>
      </c>
      <c r="G730" s="2">
        <f t="shared" si="77"/>
        <v>2998.3334444814936</v>
      </c>
      <c r="H730" s="1">
        <v>0.33</v>
      </c>
      <c r="I730" s="1" t="str">
        <f t="shared" si="80"/>
        <v>less than 50%</v>
      </c>
      <c r="J730" s="1" t="b">
        <f t="shared" si="81"/>
        <v>0</v>
      </c>
      <c r="K730">
        <v>4.3</v>
      </c>
      <c r="L730" s="4">
        <v>63899</v>
      </c>
      <c r="M730" s="4" t="b">
        <f t="shared" si="82"/>
        <v>0</v>
      </c>
      <c r="N730" s="8">
        <f t="shared" si="83"/>
        <v>274765.7</v>
      </c>
      <c r="O730" t="s">
        <v>2835</v>
      </c>
      <c r="P730" t="s">
        <v>3950</v>
      </c>
      <c r="Q730" s="7">
        <f t="shared" si="78"/>
        <v>191633101</v>
      </c>
      <c r="R730" t="s">
        <v>5409</v>
      </c>
    </row>
    <row r="731" spans="1:18" x14ac:dyDescent="0.3">
      <c r="A731" t="s">
        <v>40</v>
      </c>
      <c r="B731" t="s">
        <v>4805</v>
      </c>
      <c r="C731" t="s">
        <v>1526</v>
      </c>
      <c r="D731">
        <v>199</v>
      </c>
      <c r="E731">
        <v>699</v>
      </c>
      <c r="F731" s="2" t="b">
        <f t="shared" si="79"/>
        <v>0</v>
      </c>
      <c r="G731" s="2">
        <f t="shared" si="77"/>
        <v>698.71530758226038</v>
      </c>
      <c r="H731" s="1">
        <v>0.72</v>
      </c>
      <c r="I731" s="1" t="str">
        <f t="shared" si="80"/>
        <v>more than 50% Discount</v>
      </c>
      <c r="J731" s="1" t="b">
        <f t="shared" si="81"/>
        <v>1</v>
      </c>
      <c r="K731">
        <v>4.2</v>
      </c>
      <c r="L731" s="4">
        <v>12153</v>
      </c>
      <c r="M731" s="4" t="b">
        <f t="shared" si="82"/>
        <v>0</v>
      </c>
      <c r="N731" s="8">
        <f t="shared" si="83"/>
        <v>51042.6</v>
      </c>
      <c r="O731" t="s">
        <v>2394</v>
      </c>
      <c r="P731" t="s">
        <v>3476</v>
      </c>
      <c r="Q731" s="7">
        <f t="shared" si="78"/>
        <v>8494947</v>
      </c>
      <c r="R731" t="s">
        <v>5410</v>
      </c>
    </row>
    <row r="732" spans="1:18" x14ac:dyDescent="0.3">
      <c r="A732" t="s">
        <v>785</v>
      </c>
      <c r="B732" t="s">
        <v>4806</v>
      </c>
      <c r="C732" t="s">
        <v>1525</v>
      </c>
      <c r="D732">
        <v>399</v>
      </c>
      <c r="E732" s="2">
        <v>1499</v>
      </c>
      <c r="F732" s="2" t="b">
        <f t="shared" si="79"/>
        <v>0</v>
      </c>
      <c r="G732" s="2">
        <f t="shared" si="77"/>
        <v>1498.7338225483657</v>
      </c>
      <c r="H732" s="1">
        <v>0.73</v>
      </c>
      <c r="I732" s="1" t="str">
        <f t="shared" si="80"/>
        <v>more than 50% Discount</v>
      </c>
      <c r="J732" s="1" t="b">
        <f t="shared" si="81"/>
        <v>1</v>
      </c>
      <c r="K732">
        <v>4.0999999999999996</v>
      </c>
      <c r="L732" s="4">
        <v>5730</v>
      </c>
      <c r="M732" s="4" t="b">
        <f t="shared" si="82"/>
        <v>0</v>
      </c>
      <c r="N732" s="8">
        <f t="shared" si="83"/>
        <v>23492.999999999996</v>
      </c>
      <c r="O732" t="s">
        <v>2836</v>
      </c>
      <c r="P732" t="s">
        <v>3951</v>
      </c>
      <c r="Q732" s="7">
        <f t="shared" si="78"/>
        <v>8589270</v>
      </c>
      <c r="R732" t="s">
        <v>5411</v>
      </c>
    </row>
    <row r="733" spans="1:18" x14ac:dyDescent="0.3">
      <c r="A733" t="s">
        <v>786</v>
      </c>
      <c r="B733" t="s">
        <v>1948</v>
      </c>
      <c r="C733" t="s">
        <v>1525</v>
      </c>
      <c r="D733" s="2">
        <v>1699</v>
      </c>
      <c r="E733" s="2">
        <v>3999</v>
      </c>
      <c r="F733" s="2" t="b">
        <f t="shared" si="79"/>
        <v>0</v>
      </c>
      <c r="G733" s="2">
        <f t="shared" si="77"/>
        <v>3998.5751437859467</v>
      </c>
      <c r="H733" s="1">
        <v>0.57999999999999996</v>
      </c>
      <c r="I733" s="1" t="str">
        <f t="shared" si="80"/>
        <v>more than 50% Discount</v>
      </c>
      <c r="J733" s="1" t="b">
        <f t="shared" si="81"/>
        <v>1</v>
      </c>
      <c r="K733">
        <v>4.2</v>
      </c>
      <c r="L733" s="4">
        <v>25488</v>
      </c>
      <c r="M733" s="4" t="b">
        <f t="shared" si="82"/>
        <v>0</v>
      </c>
      <c r="N733" s="8">
        <f t="shared" si="83"/>
        <v>107049.60000000001</v>
      </c>
      <c r="O733" t="s">
        <v>2837</v>
      </c>
      <c r="P733" t="s">
        <v>3952</v>
      </c>
      <c r="Q733" s="7">
        <f t="shared" si="78"/>
        <v>101926512</v>
      </c>
      <c r="R733" t="s">
        <v>4909</v>
      </c>
    </row>
    <row r="734" spans="1:18" x14ac:dyDescent="0.3">
      <c r="A734" t="s">
        <v>787</v>
      </c>
      <c r="B734" t="s">
        <v>1949</v>
      </c>
      <c r="C734" t="s">
        <v>1525</v>
      </c>
      <c r="D734">
        <v>699</v>
      </c>
      <c r="E734">
        <v>995</v>
      </c>
      <c r="F734" s="2" t="b">
        <f t="shared" si="79"/>
        <v>0</v>
      </c>
      <c r="G734" s="2">
        <f t="shared" si="77"/>
        <v>994.29748743718596</v>
      </c>
      <c r="H734" s="1">
        <v>0.3</v>
      </c>
      <c r="I734" s="1" t="str">
        <f t="shared" si="80"/>
        <v>less than 50%</v>
      </c>
      <c r="J734" s="1" t="b">
        <f t="shared" si="81"/>
        <v>0</v>
      </c>
      <c r="K734">
        <v>4.5</v>
      </c>
      <c r="L734" s="4">
        <v>54405</v>
      </c>
      <c r="M734" s="4" t="b">
        <f t="shared" si="82"/>
        <v>0</v>
      </c>
      <c r="N734" s="8">
        <f t="shared" si="83"/>
        <v>244822.5</v>
      </c>
      <c r="O734" t="s">
        <v>2838</v>
      </c>
      <c r="P734" t="s">
        <v>3953</v>
      </c>
      <c r="Q734" s="7">
        <f t="shared" si="78"/>
        <v>54132975</v>
      </c>
      <c r="R734" t="s">
        <v>5412</v>
      </c>
    </row>
    <row r="735" spans="1:18" x14ac:dyDescent="0.3">
      <c r="A735" t="s">
        <v>574</v>
      </c>
      <c r="B735" t="s">
        <v>1820</v>
      </c>
      <c r="C735" t="s">
        <v>1526</v>
      </c>
      <c r="D735">
        <v>95</v>
      </c>
      <c r="E735">
        <v>499</v>
      </c>
      <c r="F735" s="2" t="b">
        <f t="shared" si="79"/>
        <v>0</v>
      </c>
      <c r="G735" s="2">
        <f t="shared" si="77"/>
        <v>498.80961923847696</v>
      </c>
      <c r="H735" s="1">
        <v>0.81</v>
      </c>
      <c r="I735" s="1" t="str">
        <f t="shared" si="80"/>
        <v>more than 50% Discount</v>
      </c>
      <c r="J735" s="1" t="b">
        <f t="shared" si="81"/>
        <v>1</v>
      </c>
      <c r="K735">
        <v>4.2</v>
      </c>
      <c r="L735" s="4">
        <v>1949</v>
      </c>
      <c r="M735" s="4" t="b">
        <f t="shared" si="82"/>
        <v>0</v>
      </c>
      <c r="N735" s="8">
        <f t="shared" si="83"/>
        <v>8185.8</v>
      </c>
      <c r="O735" t="s">
        <v>2686</v>
      </c>
      <c r="P735" t="s">
        <v>3785</v>
      </c>
      <c r="Q735" s="7">
        <f t="shared" si="78"/>
        <v>972551</v>
      </c>
      <c r="R735" t="s">
        <v>5413</v>
      </c>
    </row>
    <row r="736" spans="1:18" x14ac:dyDescent="0.3">
      <c r="A736" t="s">
        <v>788</v>
      </c>
      <c r="B736" t="s">
        <v>1542</v>
      </c>
      <c r="C736" t="s">
        <v>1525</v>
      </c>
      <c r="D736" s="2">
        <v>1149</v>
      </c>
      <c r="E736" s="2">
        <v>1699</v>
      </c>
      <c r="F736" s="2" t="b">
        <f t="shared" si="79"/>
        <v>0</v>
      </c>
      <c r="G736" s="2">
        <f t="shared" si="77"/>
        <v>1698.3237198351972</v>
      </c>
      <c r="H736" s="1">
        <v>0.32</v>
      </c>
      <c r="I736" s="1" t="str">
        <f t="shared" si="80"/>
        <v>less than 50%</v>
      </c>
      <c r="J736" s="1" t="b">
        <f t="shared" si="81"/>
        <v>0</v>
      </c>
      <c r="K736">
        <v>4.2</v>
      </c>
      <c r="L736" s="4">
        <v>122478</v>
      </c>
      <c r="M736" s="4" t="b">
        <f t="shared" si="82"/>
        <v>0</v>
      </c>
      <c r="N736" s="8">
        <f t="shared" si="83"/>
        <v>514407.60000000003</v>
      </c>
      <c r="O736" t="s">
        <v>2839</v>
      </c>
      <c r="P736" t="s">
        <v>3954</v>
      </c>
      <c r="Q736" s="7">
        <f t="shared" si="78"/>
        <v>208090122</v>
      </c>
      <c r="R736" t="s">
        <v>5414</v>
      </c>
    </row>
    <row r="737" spans="1:18" x14ac:dyDescent="0.3">
      <c r="A737" t="s">
        <v>789</v>
      </c>
      <c r="B737" t="s">
        <v>1950</v>
      </c>
      <c r="C737" t="s">
        <v>1525</v>
      </c>
      <c r="D737" s="2">
        <v>1495</v>
      </c>
      <c r="E737" s="2">
        <v>1995</v>
      </c>
      <c r="F737" s="2" t="b">
        <f t="shared" si="79"/>
        <v>0</v>
      </c>
      <c r="G737" s="2">
        <f t="shared" si="77"/>
        <v>1994.250626566416</v>
      </c>
      <c r="H737" s="1">
        <v>0.25</v>
      </c>
      <c r="I737" s="1" t="str">
        <f t="shared" si="80"/>
        <v>less than 50%</v>
      </c>
      <c r="J737" s="1" t="b">
        <f t="shared" si="81"/>
        <v>0</v>
      </c>
      <c r="K737">
        <v>4.3</v>
      </c>
      <c r="L737" s="4">
        <v>7241</v>
      </c>
      <c r="M737" s="4" t="b">
        <f t="shared" si="82"/>
        <v>0</v>
      </c>
      <c r="N737" s="8">
        <f t="shared" si="83"/>
        <v>31136.3</v>
      </c>
      <c r="O737" t="s">
        <v>2840</v>
      </c>
      <c r="P737" t="s">
        <v>3955</v>
      </c>
      <c r="Q737" s="7">
        <f t="shared" si="78"/>
        <v>14445795</v>
      </c>
      <c r="R737" t="s">
        <v>5238</v>
      </c>
    </row>
    <row r="738" spans="1:18" x14ac:dyDescent="0.3">
      <c r="A738" t="s">
        <v>790</v>
      </c>
      <c r="B738" t="s">
        <v>4804</v>
      </c>
      <c r="C738" t="s">
        <v>1525</v>
      </c>
      <c r="D738">
        <v>849</v>
      </c>
      <c r="E738" s="2">
        <v>4999</v>
      </c>
      <c r="F738" s="2" t="b">
        <f t="shared" si="79"/>
        <v>0</v>
      </c>
      <c r="G738" s="2">
        <f t="shared" si="77"/>
        <v>4998.8301660332063</v>
      </c>
      <c r="H738" s="1">
        <v>0.83</v>
      </c>
      <c r="I738" s="1" t="str">
        <f t="shared" si="80"/>
        <v>more than 50% Discount</v>
      </c>
      <c r="J738" s="1" t="b">
        <f t="shared" si="81"/>
        <v>1</v>
      </c>
      <c r="K738">
        <v>4</v>
      </c>
      <c r="L738" s="4">
        <v>20457</v>
      </c>
      <c r="M738" s="4" t="b">
        <f t="shared" si="82"/>
        <v>0</v>
      </c>
      <c r="N738" s="8">
        <f t="shared" si="83"/>
        <v>81828</v>
      </c>
      <c r="O738" t="s">
        <v>2841</v>
      </c>
      <c r="P738" t="s">
        <v>3956</v>
      </c>
      <c r="Q738" s="7">
        <f t="shared" si="78"/>
        <v>102264543</v>
      </c>
      <c r="R738" t="s">
        <v>5415</v>
      </c>
    </row>
    <row r="739" spans="1:18" x14ac:dyDescent="0.3">
      <c r="A739" t="s">
        <v>791</v>
      </c>
      <c r="B739" t="s">
        <v>1951</v>
      </c>
      <c r="C739" t="s">
        <v>1528</v>
      </c>
      <c r="D739">
        <v>440</v>
      </c>
      <c r="E739">
        <v>440</v>
      </c>
      <c r="F739" s="2" t="b">
        <f t="shared" si="79"/>
        <v>0</v>
      </c>
      <c r="G739" s="2">
        <f t="shared" si="77"/>
        <v>439</v>
      </c>
      <c r="H739" s="1">
        <v>0</v>
      </c>
      <c r="I739" s="1" t="str">
        <f t="shared" si="80"/>
        <v>less than 50%</v>
      </c>
      <c r="J739" s="1" t="b">
        <f t="shared" si="81"/>
        <v>0</v>
      </c>
      <c r="K739">
        <v>4.5</v>
      </c>
      <c r="L739" s="4">
        <v>8610</v>
      </c>
      <c r="M739" s="4" t="b">
        <f t="shared" si="82"/>
        <v>0</v>
      </c>
      <c r="N739" s="8">
        <f t="shared" si="83"/>
        <v>38745</v>
      </c>
      <c r="O739" t="s">
        <v>2842</v>
      </c>
      <c r="P739" t="s">
        <v>3957</v>
      </c>
      <c r="Q739" s="7">
        <f t="shared" si="78"/>
        <v>3788400</v>
      </c>
      <c r="R739" t="s">
        <v>5416</v>
      </c>
    </row>
    <row r="740" spans="1:18" x14ac:dyDescent="0.3">
      <c r="A740" t="s">
        <v>568</v>
      </c>
      <c r="B740" t="s">
        <v>1819</v>
      </c>
      <c r="C740" t="s">
        <v>1526</v>
      </c>
      <c r="D740">
        <v>349</v>
      </c>
      <c r="E740">
        <v>999</v>
      </c>
      <c r="F740" s="2" t="b">
        <f t="shared" si="79"/>
        <v>0</v>
      </c>
      <c r="G740" s="2">
        <f t="shared" si="77"/>
        <v>998.65065065065062</v>
      </c>
      <c r="H740" s="1">
        <v>0.65</v>
      </c>
      <c r="I740" s="1" t="str">
        <f t="shared" si="80"/>
        <v>more than 50% Discount</v>
      </c>
      <c r="J740" s="1" t="b">
        <f t="shared" si="81"/>
        <v>1</v>
      </c>
      <c r="K740">
        <v>3.8</v>
      </c>
      <c r="L740" s="4">
        <v>16557</v>
      </c>
      <c r="M740" s="4" t="b">
        <f t="shared" si="82"/>
        <v>0</v>
      </c>
      <c r="N740" s="8">
        <f t="shared" si="83"/>
        <v>62916.6</v>
      </c>
      <c r="O740" t="s">
        <v>2684</v>
      </c>
      <c r="P740" t="s">
        <v>3783</v>
      </c>
      <c r="Q740" s="7">
        <f t="shared" si="78"/>
        <v>16540443</v>
      </c>
      <c r="R740" t="s">
        <v>5417</v>
      </c>
    </row>
    <row r="741" spans="1:18" x14ac:dyDescent="0.3">
      <c r="A741" t="s">
        <v>792</v>
      </c>
      <c r="B741" t="s">
        <v>1952</v>
      </c>
      <c r="C741" t="s">
        <v>1525</v>
      </c>
      <c r="D741">
        <v>599</v>
      </c>
      <c r="E741" s="2">
        <v>3999</v>
      </c>
      <c r="F741" s="2" t="b">
        <f t="shared" si="79"/>
        <v>0</v>
      </c>
      <c r="G741" s="2">
        <f t="shared" si="77"/>
        <v>3998.8502125531381</v>
      </c>
      <c r="H741" s="1">
        <v>0.85</v>
      </c>
      <c r="I741" s="1" t="str">
        <f t="shared" si="80"/>
        <v>more than 50% Discount</v>
      </c>
      <c r="J741" s="1" t="b">
        <f t="shared" si="81"/>
        <v>1</v>
      </c>
      <c r="K741">
        <v>3.9</v>
      </c>
      <c r="L741" s="4">
        <v>1087</v>
      </c>
      <c r="M741" s="4" t="b">
        <f t="shared" si="82"/>
        <v>0</v>
      </c>
      <c r="N741" s="8">
        <f t="shared" si="83"/>
        <v>4239.3</v>
      </c>
      <c r="O741" t="s">
        <v>2843</v>
      </c>
      <c r="P741" t="s">
        <v>3958</v>
      </c>
      <c r="Q741" s="7">
        <f t="shared" si="78"/>
        <v>4346913</v>
      </c>
      <c r="R741" t="s">
        <v>5418</v>
      </c>
    </row>
    <row r="742" spans="1:18" x14ac:dyDescent="0.3">
      <c r="A742" t="s">
        <v>793</v>
      </c>
      <c r="B742" t="s">
        <v>4803</v>
      </c>
      <c r="C742" t="s">
        <v>1525</v>
      </c>
      <c r="D742">
        <v>149</v>
      </c>
      <c r="E742">
        <v>399</v>
      </c>
      <c r="F742" s="2" t="b">
        <f t="shared" si="79"/>
        <v>0</v>
      </c>
      <c r="G742" s="2">
        <f t="shared" si="77"/>
        <v>398.62656641604008</v>
      </c>
      <c r="H742" s="1">
        <v>0.63</v>
      </c>
      <c r="I742" s="1" t="str">
        <f t="shared" si="80"/>
        <v>more than 50% Discount</v>
      </c>
      <c r="J742" s="1" t="b">
        <f t="shared" si="81"/>
        <v>1</v>
      </c>
      <c r="K742">
        <v>4</v>
      </c>
      <c r="L742" s="4">
        <v>1540</v>
      </c>
      <c r="M742" s="4" t="b">
        <f t="shared" si="82"/>
        <v>0</v>
      </c>
      <c r="N742" s="8">
        <f t="shared" si="83"/>
        <v>6160</v>
      </c>
      <c r="O742" t="s">
        <v>2844</v>
      </c>
      <c r="P742" t="s">
        <v>3959</v>
      </c>
      <c r="Q742" s="7">
        <f t="shared" si="78"/>
        <v>614460</v>
      </c>
      <c r="R742" t="s">
        <v>5236</v>
      </c>
    </row>
    <row r="743" spans="1:18" x14ac:dyDescent="0.3">
      <c r="A743" t="s">
        <v>794</v>
      </c>
      <c r="B743" t="s">
        <v>1953</v>
      </c>
      <c r="C743" t="s">
        <v>1525</v>
      </c>
      <c r="D743">
        <v>289</v>
      </c>
      <c r="E743">
        <v>999</v>
      </c>
      <c r="F743" s="2" t="b">
        <f t="shared" si="79"/>
        <v>0</v>
      </c>
      <c r="G743" s="2">
        <f t="shared" si="77"/>
        <v>998.71071071071071</v>
      </c>
      <c r="H743" s="1">
        <v>0.71</v>
      </c>
      <c r="I743" s="1" t="str">
        <f t="shared" si="80"/>
        <v>more than 50% Discount</v>
      </c>
      <c r="J743" s="1" t="b">
        <f t="shared" si="81"/>
        <v>1</v>
      </c>
      <c r="K743">
        <v>4.0999999999999996</v>
      </c>
      <c r="L743" s="4">
        <v>401</v>
      </c>
      <c r="M743" s="4" t="b">
        <f t="shared" si="82"/>
        <v>1</v>
      </c>
      <c r="N743" s="8">
        <f t="shared" si="83"/>
        <v>1644.1</v>
      </c>
      <c r="O743" t="s">
        <v>2397</v>
      </c>
      <c r="P743" t="s">
        <v>3960</v>
      </c>
      <c r="Q743" s="7">
        <f t="shared" si="78"/>
        <v>400599</v>
      </c>
      <c r="R743" t="s">
        <v>5419</v>
      </c>
    </row>
    <row r="744" spans="1:18" x14ac:dyDescent="0.3">
      <c r="A744" t="s">
        <v>795</v>
      </c>
      <c r="B744" t="s">
        <v>1919</v>
      </c>
      <c r="C744" t="s">
        <v>1525</v>
      </c>
      <c r="D744">
        <v>179</v>
      </c>
      <c r="E744">
        <v>499</v>
      </c>
      <c r="F744" s="2" t="b">
        <f t="shared" si="79"/>
        <v>0</v>
      </c>
      <c r="G744" s="2">
        <f t="shared" si="77"/>
        <v>498.64128256513027</v>
      </c>
      <c r="H744" s="1">
        <v>0.64</v>
      </c>
      <c r="I744" s="1" t="str">
        <f t="shared" si="80"/>
        <v>more than 50% Discount</v>
      </c>
      <c r="J744" s="1" t="b">
        <f t="shared" si="81"/>
        <v>1</v>
      </c>
      <c r="K744">
        <v>3.4</v>
      </c>
      <c r="L744" s="4">
        <v>9385</v>
      </c>
      <c r="M744" s="4" t="b">
        <f t="shared" si="82"/>
        <v>0</v>
      </c>
      <c r="N744" s="8">
        <f t="shared" si="83"/>
        <v>31909</v>
      </c>
      <c r="O744" t="s">
        <v>2845</v>
      </c>
      <c r="P744" t="s">
        <v>3961</v>
      </c>
      <c r="Q744" s="7">
        <f t="shared" si="78"/>
        <v>4683115</v>
      </c>
      <c r="R744" t="s">
        <v>5420</v>
      </c>
    </row>
    <row r="745" spans="1:18" x14ac:dyDescent="0.3">
      <c r="A745" t="s">
        <v>796</v>
      </c>
      <c r="B745" t="s">
        <v>1954</v>
      </c>
      <c r="C745" t="s">
        <v>1526</v>
      </c>
      <c r="D745" s="2">
        <v>1499</v>
      </c>
      <c r="E745" s="2">
        <v>4999</v>
      </c>
      <c r="F745" s="2" t="b">
        <f t="shared" si="79"/>
        <v>0</v>
      </c>
      <c r="G745" s="2">
        <f t="shared" si="77"/>
        <v>4998.700140028006</v>
      </c>
      <c r="H745" s="1">
        <v>0.7</v>
      </c>
      <c r="I745" s="1" t="str">
        <f t="shared" si="80"/>
        <v>more than 50% Discount</v>
      </c>
      <c r="J745" s="1" t="b">
        <f t="shared" si="81"/>
        <v>1</v>
      </c>
      <c r="K745">
        <v>4</v>
      </c>
      <c r="L745" s="4">
        <v>92588</v>
      </c>
      <c r="M745" s="4" t="b">
        <f t="shared" si="82"/>
        <v>0</v>
      </c>
      <c r="N745" s="8">
        <f t="shared" si="83"/>
        <v>370352</v>
      </c>
      <c r="O745" t="s">
        <v>2697</v>
      </c>
      <c r="P745" t="s">
        <v>3798</v>
      </c>
      <c r="Q745" s="7">
        <f t="shared" si="78"/>
        <v>462847412</v>
      </c>
      <c r="R745" t="s">
        <v>5421</v>
      </c>
    </row>
    <row r="746" spans="1:18" x14ac:dyDescent="0.3">
      <c r="A746" t="s">
        <v>797</v>
      </c>
      <c r="B746" t="s">
        <v>1955</v>
      </c>
      <c r="C746" t="s">
        <v>1526</v>
      </c>
      <c r="D746">
        <v>399</v>
      </c>
      <c r="E746">
        <v>699</v>
      </c>
      <c r="F746" s="2" t="b">
        <f t="shared" si="79"/>
        <v>0</v>
      </c>
      <c r="G746" s="2">
        <f t="shared" si="77"/>
        <v>698.42918454935625</v>
      </c>
      <c r="H746" s="1">
        <v>0.43</v>
      </c>
      <c r="I746" s="1" t="str">
        <f t="shared" si="80"/>
        <v>less than 50%</v>
      </c>
      <c r="J746" s="1" t="b">
        <f t="shared" si="81"/>
        <v>0</v>
      </c>
      <c r="K746">
        <v>3.4</v>
      </c>
      <c r="L746" s="4">
        <v>3454</v>
      </c>
      <c r="M746" s="4" t="b">
        <f t="shared" si="82"/>
        <v>0</v>
      </c>
      <c r="N746" s="8">
        <f t="shared" si="83"/>
        <v>11743.6</v>
      </c>
      <c r="O746" t="s">
        <v>2846</v>
      </c>
      <c r="P746" t="s">
        <v>3962</v>
      </c>
      <c r="Q746" s="7">
        <f t="shared" si="78"/>
        <v>2414346</v>
      </c>
      <c r="R746" t="s">
        <v>5422</v>
      </c>
    </row>
    <row r="747" spans="1:18" x14ac:dyDescent="0.3">
      <c r="A747" t="s">
        <v>798</v>
      </c>
      <c r="B747" t="s">
        <v>1956</v>
      </c>
      <c r="C747" t="s">
        <v>1525</v>
      </c>
      <c r="D747">
        <v>599</v>
      </c>
      <c r="E747">
        <v>799</v>
      </c>
      <c r="F747" s="2" t="b">
        <f t="shared" si="79"/>
        <v>0</v>
      </c>
      <c r="G747" s="2">
        <f t="shared" si="77"/>
        <v>798.25031289111394</v>
      </c>
      <c r="H747" s="1">
        <v>0.25</v>
      </c>
      <c r="I747" s="1" t="str">
        <f t="shared" si="80"/>
        <v>less than 50%</v>
      </c>
      <c r="J747" s="1" t="b">
        <f t="shared" si="81"/>
        <v>0</v>
      </c>
      <c r="K747">
        <v>4.3</v>
      </c>
      <c r="L747" s="4">
        <v>15790</v>
      </c>
      <c r="M747" s="4" t="b">
        <f t="shared" si="82"/>
        <v>0</v>
      </c>
      <c r="N747" s="8">
        <f t="shared" si="83"/>
        <v>67897</v>
      </c>
      <c r="O747" t="s">
        <v>2847</v>
      </c>
      <c r="P747" t="s">
        <v>3963</v>
      </c>
      <c r="Q747" s="7">
        <f t="shared" si="78"/>
        <v>12616210</v>
      </c>
      <c r="R747" t="s">
        <v>5251</v>
      </c>
    </row>
    <row r="748" spans="1:18" x14ac:dyDescent="0.3">
      <c r="A748" t="s">
        <v>799</v>
      </c>
      <c r="B748" t="s">
        <v>1957</v>
      </c>
      <c r="C748" t="s">
        <v>1525</v>
      </c>
      <c r="D748">
        <v>949</v>
      </c>
      <c r="E748" s="2">
        <v>2000</v>
      </c>
      <c r="F748" s="2" t="b">
        <f t="shared" si="79"/>
        <v>0</v>
      </c>
      <c r="G748" s="2">
        <f t="shared" si="77"/>
        <v>1999.5255</v>
      </c>
      <c r="H748" s="1">
        <v>0.53</v>
      </c>
      <c r="I748" s="1" t="str">
        <f t="shared" si="80"/>
        <v>more than 50% Discount</v>
      </c>
      <c r="J748" s="1" t="b">
        <f t="shared" si="81"/>
        <v>1</v>
      </c>
      <c r="K748">
        <v>3.9</v>
      </c>
      <c r="L748" s="4">
        <v>14969</v>
      </c>
      <c r="M748" s="4" t="b">
        <f t="shared" si="82"/>
        <v>0</v>
      </c>
      <c r="N748" s="8">
        <f t="shared" si="83"/>
        <v>58379.1</v>
      </c>
      <c r="O748" t="s">
        <v>2848</v>
      </c>
      <c r="P748" t="s">
        <v>3964</v>
      </c>
      <c r="Q748" s="7">
        <f t="shared" si="78"/>
        <v>29938000</v>
      </c>
      <c r="R748" t="s">
        <v>5423</v>
      </c>
    </row>
    <row r="749" spans="1:18" x14ac:dyDescent="0.3">
      <c r="A749" t="s">
        <v>800</v>
      </c>
      <c r="B749" t="s">
        <v>1729</v>
      </c>
      <c r="C749" t="s">
        <v>1526</v>
      </c>
      <c r="D749" s="2">
        <v>2499</v>
      </c>
      <c r="E749" s="2">
        <v>9999</v>
      </c>
      <c r="F749" s="2" t="b">
        <f t="shared" si="79"/>
        <v>0</v>
      </c>
      <c r="G749" s="2">
        <f t="shared" si="77"/>
        <v>9998.7500750075014</v>
      </c>
      <c r="H749" s="1">
        <v>0.75</v>
      </c>
      <c r="I749" s="1" t="str">
        <f t="shared" si="80"/>
        <v>more than 50% Discount</v>
      </c>
      <c r="J749" s="1" t="b">
        <f t="shared" si="81"/>
        <v>1</v>
      </c>
      <c r="K749">
        <v>4.0999999999999996</v>
      </c>
      <c r="L749" s="4">
        <v>42139</v>
      </c>
      <c r="M749" s="4" t="b">
        <f t="shared" si="82"/>
        <v>0</v>
      </c>
      <c r="N749" s="8">
        <f t="shared" si="83"/>
        <v>172769.9</v>
      </c>
      <c r="O749" t="s">
        <v>2849</v>
      </c>
      <c r="P749" t="s">
        <v>3965</v>
      </c>
      <c r="Q749" s="7">
        <f t="shared" si="78"/>
        <v>421347861</v>
      </c>
      <c r="R749" t="s">
        <v>5424</v>
      </c>
    </row>
    <row r="750" spans="1:18" x14ac:dyDescent="0.3">
      <c r="A750" t="s">
        <v>801</v>
      </c>
      <c r="B750" t="s">
        <v>1958</v>
      </c>
      <c r="C750" t="s">
        <v>1526</v>
      </c>
      <c r="D750">
        <v>159</v>
      </c>
      <c r="E750">
        <v>180</v>
      </c>
      <c r="F750" s="2" t="b">
        <f t="shared" si="79"/>
        <v>0</v>
      </c>
      <c r="G750" s="2">
        <f t="shared" si="77"/>
        <v>179.11666666666667</v>
      </c>
      <c r="H750" s="1">
        <v>0.12</v>
      </c>
      <c r="I750" s="1" t="str">
        <f t="shared" si="80"/>
        <v>less than 50%</v>
      </c>
      <c r="J750" s="1" t="b">
        <f t="shared" si="81"/>
        <v>0</v>
      </c>
      <c r="K750">
        <v>4.3</v>
      </c>
      <c r="L750" s="4">
        <v>989</v>
      </c>
      <c r="M750" s="4" t="b">
        <f t="shared" si="82"/>
        <v>1</v>
      </c>
      <c r="N750" s="8">
        <f t="shared" si="83"/>
        <v>4252.7</v>
      </c>
      <c r="O750" t="s">
        <v>2397</v>
      </c>
      <c r="P750" t="s">
        <v>3966</v>
      </c>
      <c r="Q750" s="7">
        <f t="shared" si="78"/>
        <v>178020</v>
      </c>
      <c r="R750" t="s">
        <v>5425</v>
      </c>
    </row>
    <row r="751" spans="1:18" x14ac:dyDescent="0.3">
      <c r="A751" t="s">
        <v>802</v>
      </c>
      <c r="B751" t="s">
        <v>1959</v>
      </c>
      <c r="C751" t="s">
        <v>1526</v>
      </c>
      <c r="D751" s="2">
        <v>1329</v>
      </c>
      <c r="E751" s="2">
        <v>2900</v>
      </c>
      <c r="F751" s="2" t="b">
        <f t="shared" si="79"/>
        <v>0</v>
      </c>
      <c r="G751" s="2">
        <f t="shared" si="77"/>
        <v>2899.5417241379309</v>
      </c>
      <c r="H751" s="1">
        <v>0.54</v>
      </c>
      <c r="I751" s="1" t="str">
        <f t="shared" si="80"/>
        <v>more than 50% Discount</v>
      </c>
      <c r="J751" s="1" t="b">
        <f t="shared" si="81"/>
        <v>1</v>
      </c>
      <c r="K751">
        <v>4.5</v>
      </c>
      <c r="L751" s="4">
        <v>19624</v>
      </c>
      <c r="M751" s="4" t="b">
        <f t="shared" si="82"/>
        <v>0</v>
      </c>
      <c r="N751" s="8">
        <f t="shared" si="83"/>
        <v>88308</v>
      </c>
      <c r="O751" t="s">
        <v>2850</v>
      </c>
      <c r="P751" t="s">
        <v>3967</v>
      </c>
      <c r="Q751" s="7">
        <f t="shared" si="78"/>
        <v>56909600</v>
      </c>
      <c r="R751" t="s">
        <v>5426</v>
      </c>
    </row>
    <row r="752" spans="1:18" x14ac:dyDescent="0.3">
      <c r="A752" t="s">
        <v>803</v>
      </c>
      <c r="B752" t="s">
        <v>1960</v>
      </c>
      <c r="C752" t="s">
        <v>1525</v>
      </c>
      <c r="D752">
        <v>570</v>
      </c>
      <c r="E752">
        <v>999</v>
      </c>
      <c r="F752" s="2" t="b">
        <f t="shared" si="79"/>
        <v>0</v>
      </c>
      <c r="G752" s="2">
        <f t="shared" si="77"/>
        <v>998.42942942942943</v>
      </c>
      <c r="H752" s="1">
        <v>0.43</v>
      </c>
      <c r="I752" s="1" t="str">
        <f t="shared" si="80"/>
        <v>less than 50%</v>
      </c>
      <c r="J752" s="1" t="b">
        <f t="shared" si="81"/>
        <v>0</v>
      </c>
      <c r="K752">
        <v>4.2</v>
      </c>
      <c r="L752" s="4">
        <v>3201</v>
      </c>
      <c r="M752" s="4" t="b">
        <f t="shared" si="82"/>
        <v>0</v>
      </c>
      <c r="N752" s="8">
        <f t="shared" si="83"/>
        <v>13444.2</v>
      </c>
      <c r="O752" t="s">
        <v>2851</v>
      </c>
      <c r="P752" t="s">
        <v>3968</v>
      </c>
      <c r="Q752" s="7">
        <f t="shared" si="78"/>
        <v>3197799</v>
      </c>
      <c r="R752" t="s">
        <v>5427</v>
      </c>
    </row>
    <row r="753" spans="1:18" x14ac:dyDescent="0.3">
      <c r="A753" t="s">
        <v>804</v>
      </c>
      <c r="B753" t="s">
        <v>1961</v>
      </c>
      <c r="C753" t="s">
        <v>1526</v>
      </c>
      <c r="D753">
        <v>899</v>
      </c>
      <c r="E753" s="2">
        <v>1999</v>
      </c>
      <c r="F753" s="2" t="b">
        <f t="shared" si="79"/>
        <v>0</v>
      </c>
      <c r="G753" s="2">
        <f t="shared" si="77"/>
        <v>1998.5502751375689</v>
      </c>
      <c r="H753" s="1">
        <v>0.55000000000000004</v>
      </c>
      <c r="I753" s="1" t="str">
        <f t="shared" si="80"/>
        <v>more than 50% Discount</v>
      </c>
      <c r="J753" s="1" t="b">
        <f t="shared" si="81"/>
        <v>1</v>
      </c>
      <c r="K753">
        <v>4.0999999999999996</v>
      </c>
      <c r="L753" s="4">
        <v>30469</v>
      </c>
      <c r="M753" s="4" t="b">
        <f t="shared" si="82"/>
        <v>0</v>
      </c>
      <c r="N753" s="8">
        <f t="shared" si="83"/>
        <v>124922.9</v>
      </c>
      <c r="O753" t="s">
        <v>2852</v>
      </c>
      <c r="P753" t="s">
        <v>3969</v>
      </c>
      <c r="Q753" s="7">
        <f t="shared" si="78"/>
        <v>60907531</v>
      </c>
      <c r="R753" t="s">
        <v>5428</v>
      </c>
    </row>
    <row r="754" spans="1:18" x14ac:dyDescent="0.3">
      <c r="A754" t="s">
        <v>805</v>
      </c>
      <c r="B754" t="s">
        <v>1962</v>
      </c>
      <c r="C754" t="s">
        <v>1525</v>
      </c>
      <c r="D754">
        <v>449</v>
      </c>
      <c r="E754">
        <v>999</v>
      </c>
      <c r="F754" s="2" t="b">
        <f t="shared" si="79"/>
        <v>0</v>
      </c>
      <c r="G754" s="2">
        <f t="shared" si="77"/>
        <v>998.5505505505505</v>
      </c>
      <c r="H754" s="1">
        <v>0.55000000000000004</v>
      </c>
      <c r="I754" s="1" t="str">
        <f t="shared" si="80"/>
        <v>more than 50% Discount</v>
      </c>
      <c r="J754" s="1" t="b">
        <f t="shared" si="81"/>
        <v>1</v>
      </c>
      <c r="K754">
        <v>4.4000000000000004</v>
      </c>
      <c r="L754" s="4">
        <v>9940</v>
      </c>
      <c r="M754" s="4" t="b">
        <f t="shared" si="82"/>
        <v>0</v>
      </c>
      <c r="N754" s="8">
        <f t="shared" si="83"/>
        <v>43736</v>
      </c>
      <c r="O754" t="s">
        <v>2853</v>
      </c>
      <c r="P754" t="s">
        <v>3970</v>
      </c>
      <c r="Q754" s="7">
        <f t="shared" si="78"/>
        <v>9930060</v>
      </c>
      <c r="R754" t="s">
        <v>5429</v>
      </c>
    </row>
    <row r="755" spans="1:18" x14ac:dyDescent="0.3">
      <c r="A755" t="s">
        <v>806</v>
      </c>
      <c r="B755" t="s">
        <v>1963</v>
      </c>
      <c r="C755" t="s">
        <v>1525</v>
      </c>
      <c r="D755">
        <v>549</v>
      </c>
      <c r="E755">
        <v>999</v>
      </c>
      <c r="F755" s="2" t="b">
        <f t="shared" si="79"/>
        <v>0</v>
      </c>
      <c r="G755" s="2">
        <f t="shared" si="77"/>
        <v>998.45045045045049</v>
      </c>
      <c r="H755" s="1">
        <v>0.45</v>
      </c>
      <c r="I755" s="1" t="str">
        <f t="shared" si="80"/>
        <v>less than 50%</v>
      </c>
      <c r="J755" s="1" t="b">
        <f t="shared" si="81"/>
        <v>0</v>
      </c>
      <c r="K755">
        <v>4.3</v>
      </c>
      <c r="L755" s="4">
        <v>7758</v>
      </c>
      <c r="M755" s="4" t="b">
        <f t="shared" si="82"/>
        <v>0</v>
      </c>
      <c r="N755" s="8">
        <f t="shared" si="83"/>
        <v>33359.4</v>
      </c>
      <c r="O755" t="s">
        <v>2854</v>
      </c>
      <c r="P755" t="s">
        <v>3971</v>
      </c>
      <c r="Q755" s="7">
        <f t="shared" si="78"/>
        <v>7750242</v>
      </c>
      <c r="R755" t="s">
        <v>5430</v>
      </c>
    </row>
    <row r="756" spans="1:18" x14ac:dyDescent="0.3">
      <c r="A756" t="s">
        <v>807</v>
      </c>
      <c r="B756" t="s">
        <v>1542</v>
      </c>
      <c r="C756" t="s">
        <v>1525</v>
      </c>
      <c r="D756" s="2">
        <v>1529</v>
      </c>
      <c r="E756" s="2">
        <v>2399</v>
      </c>
      <c r="F756" s="2" t="b">
        <f t="shared" si="79"/>
        <v>0</v>
      </c>
      <c r="G756" s="2">
        <f t="shared" si="77"/>
        <v>2398.3626511046268</v>
      </c>
      <c r="H756" s="1">
        <v>0.36</v>
      </c>
      <c r="I756" s="1" t="str">
        <f t="shared" si="80"/>
        <v>less than 50%</v>
      </c>
      <c r="J756" s="1" t="b">
        <f t="shared" si="81"/>
        <v>0</v>
      </c>
      <c r="K756">
        <v>4.3</v>
      </c>
      <c r="L756" s="4">
        <v>68409</v>
      </c>
      <c r="M756" s="4" t="b">
        <f t="shared" si="82"/>
        <v>0</v>
      </c>
      <c r="N756" s="8">
        <f t="shared" si="83"/>
        <v>294158.7</v>
      </c>
      <c r="O756" t="s">
        <v>2855</v>
      </c>
      <c r="P756" t="s">
        <v>3972</v>
      </c>
      <c r="Q756" s="7">
        <f t="shared" si="78"/>
        <v>164113191</v>
      </c>
      <c r="R756" t="s">
        <v>5431</v>
      </c>
    </row>
    <row r="757" spans="1:18" x14ac:dyDescent="0.3">
      <c r="A757" t="s">
        <v>808</v>
      </c>
      <c r="B757" t="s">
        <v>1964</v>
      </c>
      <c r="C757" t="s">
        <v>1528</v>
      </c>
      <c r="D757">
        <v>100</v>
      </c>
      <c r="E757">
        <v>100</v>
      </c>
      <c r="F757" s="2" t="b">
        <f t="shared" si="79"/>
        <v>0</v>
      </c>
      <c r="G757" s="2">
        <f t="shared" si="77"/>
        <v>99</v>
      </c>
      <c r="H757" s="1">
        <v>0</v>
      </c>
      <c r="I757" s="1" t="str">
        <f t="shared" si="80"/>
        <v>less than 50%</v>
      </c>
      <c r="J757" s="1" t="b">
        <f t="shared" si="81"/>
        <v>0</v>
      </c>
      <c r="K757">
        <v>4.3</v>
      </c>
      <c r="L757" s="4">
        <v>3095</v>
      </c>
      <c r="M757" s="4" t="b">
        <f t="shared" si="82"/>
        <v>0</v>
      </c>
      <c r="N757" s="8">
        <f t="shared" si="83"/>
        <v>13308.5</v>
      </c>
      <c r="O757" t="s">
        <v>2690</v>
      </c>
      <c r="P757" t="s">
        <v>3973</v>
      </c>
      <c r="Q757" s="7">
        <f t="shared" si="78"/>
        <v>309500</v>
      </c>
      <c r="R757" t="s">
        <v>5432</v>
      </c>
    </row>
    <row r="758" spans="1:18" x14ac:dyDescent="0.3">
      <c r="A758" t="s">
        <v>809</v>
      </c>
      <c r="B758" t="s">
        <v>1965</v>
      </c>
      <c r="C758" t="s">
        <v>1525</v>
      </c>
      <c r="D758">
        <v>299</v>
      </c>
      <c r="E758" s="2">
        <v>1499</v>
      </c>
      <c r="F758" s="2" t="b">
        <f t="shared" si="79"/>
        <v>0</v>
      </c>
      <c r="G758" s="2">
        <f t="shared" si="77"/>
        <v>1498.800533689126</v>
      </c>
      <c r="H758" s="1">
        <v>0.8</v>
      </c>
      <c r="I758" s="1" t="str">
        <f t="shared" si="80"/>
        <v>more than 50% Discount</v>
      </c>
      <c r="J758" s="1" t="b">
        <f t="shared" si="81"/>
        <v>1</v>
      </c>
      <c r="K758">
        <v>4.2</v>
      </c>
      <c r="L758" s="4">
        <v>903</v>
      </c>
      <c r="M758" s="4" t="b">
        <f t="shared" si="82"/>
        <v>1</v>
      </c>
      <c r="N758" s="8">
        <f t="shared" si="83"/>
        <v>3792.6000000000004</v>
      </c>
      <c r="O758" t="s">
        <v>2856</v>
      </c>
      <c r="P758" t="s">
        <v>3974</v>
      </c>
      <c r="Q758" s="7">
        <f t="shared" si="78"/>
        <v>1353597</v>
      </c>
      <c r="R758" t="s">
        <v>5433</v>
      </c>
    </row>
    <row r="759" spans="1:18" x14ac:dyDescent="0.3">
      <c r="A759" t="s">
        <v>810</v>
      </c>
      <c r="B759" t="s">
        <v>1966</v>
      </c>
      <c r="C759" t="s">
        <v>1525</v>
      </c>
      <c r="D759" s="2">
        <v>1295</v>
      </c>
      <c r="E759" s="2">
        <v>1795</v>
      </c>
      <c r="F759" s="2" t="b">
        <f t="shared" si="79"/>
        <v>0</v>
      </c>
      <c r="G759" s="2">
        <f t="shared" si="77"/>
        <v>1794.2785515320334</v>
      </c>
      <c r="H759" s="1">
        <v>0.28000000000000003</v>
      </c>
      <c r="I759" s="1" t="str">
        <f t="shared" si="80"/>
        <v>less than 50%</v>
      </c>
      <c r="J759" s="1" t="b">
        <f t="shared" si="81"/>
        <v>0</v>
      </c>
      <c r="K759">
        <v>4.0999999999999996</v>
      </c>
      <c r="L759" s="4">
        <v>25771</v>
      </c>
      <c r="M759" s="4" t="b">
        <f t="shared" si="82"/>
        <v>0</v>
      </c>
      <c r="N759" s="8">
        <f t="shared" si="83"/>
        <v>105661.09999999999</v>
      </c>
      <c r="O759" t="s">
        <v>2857</v>
      </c>
      <c r="P759" t="s">
        <v>3975</v>
      </c>
      <c r="Q759" s="7">
        <f t="shared" si="78"/>
        <v>46258945</v>
      </c>
      <c r="R759" t="s">
        <v>5434</v>
      </c>
    </row>
    <row r="760" spans="1:18" x14ac:dyDescent="0.3">
      <c r="A760" t="s">
        <v>811</v>
      </c>
      <c r="B760" t="s">
        <v>812</v>
      </c>
      <c r="C760" t="s">
        <v>1526</v>
      </c>
      <c r="D760">
        <v>699</v>
      </c>
      <c r="E760">
        <v>999</v>
      </c>
      <c r="F760" s="2" t="b">
        <f t="shared" si="79"/>
        <v>0</v>
      </c>
      <c r="G760" s="2">
        <f t="shared" si="77"/>
        <v>998.30030030030025</v>
      </c>
      <c r="H760" s="1">
        <v>0.3</v>
      </c>
      <c r="I760" s="1" t="str">
        <f t="shared" si="80"/>
        <v>less than 50%</v>
      </c>
      <c r="J760" s="1" t="b">
        <f t="shared" si="81"/>
        <v>0</v>
      </c>
      <c r="K760">
        <v>4.0999999999999996</v>
      </c>
      <c r="L760" s="4">
        <v>273189</v>
      </c>
      <c r="M760" s="4" t="b">
        <f t="shared" si="82"/>
        <v>0</v>
      </c>
      <c r="N760" s="8">
        <f t="shared" si="83"/>
        <v>1120074.8999999999</v>
      </c>
      <c r="O760" t="s">
        <v>2858</v>
      </c>
      <c r="P760" t="s">
        <v>3976</v>
      </c>
      <c r="Q760" s="7">
        <f t="shared" si="78"/>
        <v>272915811</v>
      </c>
      <c r="R760" t="s">
        <v>5435</v>
      </c>
    </row>
    <row r="761" spans="1:18" x14ac:dyDescent="0.3">
      <c r="A761" t="s">
        <v>813</v>
      </c>
      <c r="B761" t="s">
        <v>1967</v>
      </c>
      <c r="C761" t="s">
        <v>1528</v>
      </c>
      <c r="D761">
        <v>252</v>
      </c>
      <c r="E761">
        <v>315</v>
      </c>
      <c r="F761" s="2" t="b">
        <f t="shared" si="79"/>
        <v>0</v>
      </c>
      <c r="G761" s="2">
        <f t="shared" si="77"/>
        <v>314.2</v>
      </c>
      <c r="H761" s="1">
        <v>0.2</v>
      </c>
      <c r="I761" s="1" t="str">
        <f t="shared" si="80"/>
        <v>less than 50%</v>
      </c>
      <c r="J761" s="1" t="b">
        <f t="shared" si="81"/>
        <v>0</v>
      </c>
      <c r="K761">
        <v>4.5</v>
      </c>
      <c r="L761" s="4">
        <v>3785</v>
      </c>
      <c r="M761" s="4" t="b">
        <f t="shared" si="82"/>
        <v>0</v>
      </c>
      <c r="N761" s="8">
        <f t="shared" si="83"/>
        <v>17032.5</v>
      </c>
      <c r="O761" t="s">
        <v>2859</v>
      </c>
      <c r="P761" t="s">
        <v>3977</v>
      </c>
      <c r="Q761" s="7">
        <f t="shared" si="78"/>
        <v>1192275</v>
      </c>
      <c r="R761" t="s">
        <v>5436</v>
      </c>
    </row>
    <row r="762" spans="1:18" x14ac:dyDescent="0.3">
      <c r="A762" t="s">
        <v>814</v>
      </c>
      <c r="B762" t="s">
        <v>815</v>
      </c>
      <c r="C762" t="s">
        <v>1526</v>
      </c>
      <c r="D762">
        <v>190</v>
      </c>
      <c r="E762">
        <v>220</v>
      </c>
      <c r="F762" s="2" t="b">
        <f t="shared" si="79"/>
        <v>0</v>
      </c>
      <c r="G762" s="2">
        <f t="shared" si="77"/>
        <v>219.13636363636363</v>
      </c>
      <c r="H762" s="1">
        <v>0.14000000000000001</v>
      </c>
      <c r="I762" s="1" t="str">
        <f t="shared" si="80"/>
        <v>less than 50%</v>
      </c>
      <c r="J762" s="1" t="b">
        <f t="shared" si="81"/>
        <v>0</v>
      </c>
      <c r="K762">
        <v>4.4000000000000004</v>
      </c>
      <c r="L762" s="4">
        <v>2866</v>
      </c>
      <c r="M762" s="4" t="b">
        <f t="shared" si="82"/>
        <v>0</v>
      </c>
      <c r="N762" s="8">
        <f t="shared" si="83"/>
        <v>12610.400000000001</v>
      </c>
      <c r="O762" t="s">
        <v>2860</v>
      </c>
      <c r="P762" t="s">
        <v>3978</v>
      </c>
      <c r="Q762" s="7">
        <f t="shared" si="78"/>
        <v>630520</v>
      </c>
      <c r="R762" t="s">
        <v>5437</v>
      </c>
    </row>
    <row r="763" spans="1:18" x14ac:dyDescent="0.3">
      <c r="A763" t="s">
        <v>816</v>
      </c>
      <c r="B763" t="s">
        <v>1901</v>
      </c>
      <c r="C763" t="s">
        <v>1525</v>
      </c>
      <c r="D763" s="2">
        <v>1299</v>
      </c>
      <c r="E763" s="2">
        <v>1599</v>
      </c>
      <c r="F763" s="2" t="b">
        <f t="shared" si="79"/>
        <v>0</v>
      </c>
      <c r="G763" s="2">
        <f t="shared" si="77"/>
        <v>1598.1876172607881</v>
      </c>
      <c r="H763" s="1">
        <v>0.19</v>
      </c>
      <c r="I763" s="1" t="str">
        <f t="shared" si="80"/>
        <v>less than 50%</v>
      </c>
      <c r="J763" s="1" t="b">
        <f t="shared" si="81"/>
        <v>0</v>
      </c>
      <c r="K763">
        <v>4.3</v>
      </c>
      <c r="L763" s="4">
        <v>27223</v>
      </c>
      <c r="M763" s="4" t="b">
        <f t="shared" si="82"/>
        <v>0</v>
      </c>
      <c r="N763" s="8">
        <f t="shared" si="83"/>
        <v>117058.9</v>
      </c>
      <c r="O763" t="s">
        <v>2861</v>
      </c>
      <c r="P763" t="s">
        <v>3979</v>
      </c>
      <c r="Q763" s="7">
        <f t="shared" si="78"/>
        <v>43529577</v>
      </c>
      <c r="R763" t="s">
        <v>5438</v>
      </c>
    </row>
    <row r="764" spans="1:18" x14ac:dyDescent="0.3">
      <c r="A764" t="s">
        <v>817</v>
      </c>
      <c r="B764" t="s">
        <v>1968</v>
      </c>
      <c r="C764" t="s">
        <v>1525</v>
      </c>
      <c r="D764">
        <v>729</v>
      </c>
      <c r="E764" s="2">
        <v>1650</v>
      </c>
      <c r="F764" s="2" t="b">
        <f t="shared" si="79"/>
        <v>0</v>
      </c>
      <c r="G764" s="2">
        <f t="shared" si="77"/>
        <v>1649.5581818181818</v>
      </c>
      <c r="H764" s="1">
        <v>0.56000000000000005</v>
      </c>
      <c r="I764" s="1" t="str">
        <f t="shared" si="80"/>
        <v>more than 50% Discount</v>
      </c>
      <c r="J764" s="1" t="b">
        <f t="shared" si="81"/>
        <v>1</v>
      </c>
      <c r="K764">
        <v>4.3</v>
      </c>
      <c r="L764" s="4">
        <v>82356</v>
      </c>
      <c r="M764" s="4" t="b">
        <f t="shared" si="82"/>
        <v>0</v>
      </c>
      <c r="N764" s="8">
        <f t="shared" si="83"/>
        <v>354130.8</v>
      </c>
      <c r="O764" t="s">
        <v>2862</v>
      </c>
      <c r="P764" t="s">
        <v>3980</v>
      </c>
      <c r="Q764" s="7">
        <f t="shared" si="78"/>
        <v>135887400</v>
      </c>
      <c r="R764" t="s">
        <v>5439</v>
      </c>
    </row>
    <row r="765" spans="1:18" x14ac:dyDescent="0.3">
      <c r="A765" t="s">
        <v>818</v>
      </c>
      <c r="B765" t="s">
        <v>819</v>
      </c>
      <c r="C765" t="s">
        <v>1528</v>
      </c>
      <c r="D765">
        <v>480</v>
      </c>
      <c r="E765">
        <v>600</v>
      </c>
      <c r="F765" s="2" t="b">
        <f t="shared" si="79"/>
        <v>0</v>
      </c>
      <c r="G765" s="2">
        <f t="shared" si="77"/>
        <v>599.20000000000005</v>
      </c>
      <c r="H765" s="1">
        <v>0.2</v>
      </c>
      <c r="I765" s="1" t="str">
        <f t="shared" si="80"/>
        <v>less than 50%</v>
      </c>
      <c r="J765" s="1" t="b">
        <f t="shared" si="81"/>
        <v>0</v>
      </c>
      <c r="K765">
        <v>4.3</v>
      </c>
      <c r="L765" s="4">
        <v>5719</v>
      </c>
      <c r="M765" s="4" t="b">
        <f t="shared" si="82"/>
        <v>0</v>
      </c>
      <c r="N765" s="8">
        <f t="shared" si="83"/>
        <v>24591.7</v>
      </c>
      <c r="O765" t="s">
        <v>2863</v>
      </c>
      <c r="P765" t="s">
        <v>3981</v>
      </c>
      <c r="Q765" s="7">
        <f t="shared" si="78"/>
        <v>3431400</v>
      </c>
      <c r="R765" t="s">
        <v>5440</v>
      </c>
    </row>
    <row r="766" spans="1:18" x14ac:dyDescent="0.3">
      <c r="A766" t="s">
        <v>584</v>
      </c>
      <c r="B766" t="s">
        <v>1829</v>
      </c>
      <c r="C766" t="s">
        <v>1526</v>
      </c>
      <c r="D766" s="2">
        <v>1799</v>
      </c>
      <c r="E766" s="2">
        <v>6990</v>
      </c>
      <c r="F766" s="2" t="b">
        <f t="shared" si="79"/>
        <v>0</v>
      </c>
      <c r="G766" s="2">
        <f t="shared" si="77"/>
        <v>6989.7426323319023</v>
      </c>
      <c r="H766" s="1">
        <v>0.74</v>
      </c>
      <c r="I766" s="1" t="str">
        <f t="shared" si="80"/>
        <v>more than 50% Discount</v>
      </c>
      <c r="J766" s="1" t="b">
        <f t="shared" si="81"/>
        <v>1</v>
      </c>
      <c r="K766">
        <v>4</v>
      </c>
      <c r="L766" s="4">
        <v>26880</v>
      </c>
      <c r="M766" s="4" t="b">
        <f t="shared" si="82"/>
        <v>0</v>
      </c>
      <c r="N766" s="8">
        <f t="shared" si="83"/>
        <v>107520</v>
      </c>
      <c r="O766" t="s">
        <v>2693</v>
      </c>
      <c r="P766" t="s">
        <v>3792</v>
      </c>
      <c r="Q766" s="7">
        <f t="shared" si="78"/>
        <v>187891200</v>
      </c>
      <c r="R766" t="s">
        <v>5441</v>
      </c>
    </row>
    <row r="767" spans="1:18" x14ac:dyDescent="0.3">
      <c r="A767" t="s">
        <v>820</v>
      </c>
      <c r="B767" t="s">
        <v>1969</v>
      </c>
      <c r="C767" t="s">
        <v>1525</v>
      </c>
      <c r="D767">
        <v>999</v>
      </c>
      <c r="E767" s="2">
        <v>2499</v>
      </c>
      <c r="F767" s="2" t="b">
        <f t="shared" si="79"/>
        <v>0</v>
      </c>
      <c r="G767" s="2">
        <f t="shared" si="77"/>
        <v>2498.6002400960383</v>
      </c>
      <c r="H767" s="1">
        <v>0.6</v>
      </c>
      <c r="I767" s="1" t="str">
        <f t="shared" si="80"/>
        <v>more than 50% Discount</v>
      </c>
      <c r="J767" s="1" t="b">
        <f t="shared" si="81"/>
        <v>1</v>
      </c>
      <c r="K767">
        <v>4.3</v>
      </c>
      <c r="L767" s="4">
        <v>1690</v>
      </c>
      <c r="M767" s="4" t="b">
        <f t="shared" si="82"/>
        <v>0</v>
      </c>
      <c r="N767" s="8">
        <f t="shared" si="83"/>
        <v>7267</v>
      </c>
      <c r="O767" t="s">
        <v>2864</v>
      </c>
      <c r="P767" t="s">
        <v>3982</v>
      </c>
      <c r="Q767" s="7">
        <f t="shared" si="78"/>
        <v>4223310</v>
      </c>
      <c r="R767" t="s">
        <v>5442</v>
      </c>
    </row>
    <row r="768" spans="1:18" x14ac:dyDescent="0.3">
      <c r="A768" t="s">
        <v>43</v>
      </c>
      <c r="B768" t="s">
        <v>4802</v>
      </c>
      <c r="C768" t="s">
        <v>1525</v>
      </c>
      <c r="D768">
        <v>299</v>
      </c>
      <c r="E768">
        <v>399</v>
      </c>
      <c r="F768" s="2" t="b">
        <f t="shared" si="79"/>
        <v>0</v>
      </c>
      <c r="G768" s="2">
        <f t="shared" si="77"/>
        <v>398.25062656641603</v>
      </c>
      <c r="H768" s="1">
        <v>0.25</v>
      </c>
      <c r="I768" s="1" t="str">
        <f t="shared" si="80"/>
        <v>less than 50%</v>
      </c>
      <c r="J768" s="1" t="b">
        <f t="shared" si="81"/>
        <v>0</v>
      </c>
      <c r="K768">
        <v>4</v>
      </c>
      <c r="L768" s="4">
        <v>2766</v>
      </c>
      <c r="M768" s="4" t="b">
        <f t="shared" si="82"/>
        <v>0</v>
      </c>
      <c r="N768" s="8">
        <f t="shared" si="83"/>
        <v>11064</v>
      </c>
      <c r="O768" t="s">
        <v>2396</v>
      </c>
      <c r="P768" t="s">
        <v>3478</v>
      </c>
      <c r="Q768" s="7">
        <f t="shared" si="78"/>
        <v>1103634</v>
      </c>
      <c r="R768" t="s">
        <v>5443</v>
      </c>
    </row>
    <row r="769" spans="1:18" x14ac:dyDescent="0.3">
      <c r="A769" t="s">
        <v>821</v>
      </c>
      <c r="B769" t="s">
        <v>4801</v>
      </c>
      <c r="C769" t="s">
        <v>1525</v>
      </c>
      <c r="D769">
        <v>238</v>
      </c>
      <c r="E769">
        <v>699</v>
      </c>
      <c r="F769" s="2" t="b">
        <f t="shared" si="79"/>
        <v>0</v>
      </c>
      <c r="G769" s="2">
        <f t="shared" si="77"/>
        <v>698.65951359084409</v>
      </c>
      <c r="H769" s="1">
        <v>0.66</v>
      </c>
      <c r="I769" s="1" t="str">
        <f t="shared" si="80"/>
        <v>more than 50% Discount</v>
      </c>
      <c r="J769" s="1" t="b">
        <f t="shared" si="81"/>
        <v>1</v>
      </c>
      <c r="K769">
        <v>4.4000000000000004</v>
      </c>
      <c r="L769" s="4">
        <v>8372</v>
      </c>
      <c r="M769" s="4" t="b">
        <f t="shared" si="82"/>
        <v>0</v>
      </c>
      <c r="N769" s="8">
        <f t="shared" si="83"/>
        <v>36836.800000000003</v>
      </c>
      <c r="O769" t="s">
        <v>2865</v>
      </c>
      <c r="P769" t="s">
        <v>3983</v>
      </c>
      <c r="Q769" s="7">
        <f t="shared" si="78"/>
        <v>5852028</v>
      </c>
      <c r="R769" t="s">
        <v>5444</v>
      </c>
    </row>
    <row r="770" spans="1:18" x14ac:dyDescent="0.3">
      <c r="A770" t="s">
        <v>822</v>
      </c>
      <c r="B770" t="s">
        <v>4800</v>
      </c>
      <c r="C770" t="s">
        <v>1525</v>
      </c>
      <c r="D770" s="2">
        <v>1349</v>
      </c>
      <c r="E770" s="2">
        <v>2198</v>
      </c>
      <c r="F770" s="2" t="b">
        <f t="shared" si="79"/>
        <v>0</v>
      </c>
      <c r="G770" s="2">
        <f t="shared" ref="G770:G833" si="84">E770-D770/E770</f>
        <v>2197.3862602365789</v>
      </c>
      <c r="H770" s="1">
        <v>0.39</v>
      </c>
      <c r="I770" s="1" t="str">
        <f t="shared" si="80"/>
        <v>less than 50%</v>
      </c>
      <c r="J770" s="1" t="b">
        <f t="shared" si="81"/>
        <v>0</v>
      </c>
      <c r="K770">
        <v>4</v>
      </c>
      <c r="L770" s="4">
        <v>7113</v>
      </c>
      <c r="M770" s="4" t="b">
        <f t="shared" si="82"/>
        <v>0</v>
      </c>
      <c r="N770" s="8">
        <f t="shared" si="83"/>
        <v>28452</v>
      </c>
      <c r="O770" t="s">
        <v>2866</v>
      </c>
      <c r="P770" t="s">
        <v>3984</v>
      </c>
      <c r="Q770" s="7">
        <f t="shared" ref="Q770:Q833" si="85">E770*L770</f>
        <v>15634374</v>
      </c>
      <c r="R770" t="s">
        <v>4911</v>
      </c>
    </row>
    <row r="771" spans="1:18" x14ac:dyDescent="0.3">
      <c r="A771" t="s">
        <v>45</v>
      </c>
      <c r="B771" t="s">
        <v>1556</v>
      </c>
      <c r="C771" t="s">
        <v>1525</v>
      </c>
      <c r="D771">
        <v>299</v>
      </c>
      <c r="E771">
        <v>999</v>
      </c>
      <c r="F771" s="2" t="b">
        <f t="shared" ref="F771:F834" si="86">E770 =
IF(E770 &lt; 200, "&lt;₹200",
   IF(E770 &lt;= 500, "₹200–₹500", "&gt;₹500"))</f>
        <v>0</v>
      </c>
      <c r="G771" s="2">
        <f t="shared" si="84"/>
        <v>998.70070070070074</v>
      </c>
      <c r="H771" s="1">
        <v>0.7</v>
      </c>
      <c r="I771" s="1" t="str">
        <f t="shared" ref="I771:I834" si="87">IF(H771&lt;49%,"less than 50%",IF(H771&gt;50%,"more than 50% Discount"))</f>
        <v>more than 50% Discount</v>
      </c>
      <c r="J771" s="1" t="b">
        <f t="shared" ref="J771:J834" si="88">H771&gt;=50%</f>
        <v>1</v>
      </c>
      <c r="K771">
        <v>4.3</v>
      </c>
      <c r="L771" s="4">
        <v>20850</v>
      </c>
      <c r="M771" s="4" t="b">
        <f t="shared" ref="M771:M834" si="89">L771&lt;1000</f>
        <v>0</v>
      </c>
      <c r="N771" s="8">
        <f t="shared" ref="N771:N834" si="90">K771*L771</f>
        <v>89655</v>
      </c>
      <c r="O771" t="s">
        <v>2398</v>
      </c>
      <c r="P771" t="s">
        <v>3480</v>
      </c>
      <c r="Q771" s="7">
        <f t="shared" si="85"/>
        <v>20829150</v>
      </c>
      <c r="R771" t="s">
        <v>5445</v>
      </c>
    </row>
    <row r="772" spans="1:18" x14ac:dyDescent="0.3">
      <c r="A772" t="s">
        <v>823</v>
      </c>
      <c r="B772" t="s">
        <v>4799</v>
      </c>
      <c r="C772" t="s">
        <v>1525</v>
      </c>
      <c r="D772">
        <v>199</v>
      </c>
      <c r="E772">
        <v>499</v>
      </c>
      <c r="F772" s="2" t="b">
        <f t="shared" si="86"/>
        <v>0</v>
      </c>
      <c r="G772" s="2">
        <f t="shared" si="84"/>
        <v>498.60120240480961</v>
      </c>
      <c r="H772" s="1">
        <v>0.6</v>
      </c>
      <c r="I772" s="1" t="str">
        <f t="shared" si="87"/>
        <v>more than 50% Discount</v>
      </c>
      <c r="J772" s="1" t="b">
        <f t="shared" si="88"/>
        <v>1</v>
      </c>
      <c r="K772">
        <v>3.3</v>
      </c>
      <c r="L772" s="4">
        <v>2804</v>
      </c>
      <c r="M772" s="4" t="b">
        <f t="shared" si="89"/>
        <v>0</v>
      </c>
      <c r="N772" s="8">
        <f t="shared" si="90"/>
        <v>9253.1999999999989</v>
      </c>
      <c r="O772" t="s">
        <v>2867</v>
      </c>
      <c r="P772" t="s">
        <v>3985</v>
      </c>
      <c r="Q772" s="7">
        <f t="shared" si="85"/>
        <v>1399196</v>
      </c>
      <c r="R772" t="s">
        <v>5446</v>
      </c>
    </row>
    <row r="773" spans="1:18" x14ac:dyDescent="0.3">
      <c r="A773" t="s">
        <v>824</v>
      </c>
      <c r="B773" t="s">
        <v>1970</v>
      </c>
      <c r="C773" t="s">
        <v>1526</v>
      </c>
      <c r="D773" s="2">
        <v>1999</v>
      </c>
      <c r="E773" s="2">
        <v>9999</v>
      </c>
      <c r="F773" s="2" t="b">
        <f t="shared" si="86"/>
        <v>0</v>
      </c>
      <c r="G773" s="2">
        <f t="shared" si="84"/>
        <v>9998.8000800080008</v>
      </c>
      <c r="H773" s="1">
        <v>0.8</v>
      </c>
      <c r="I773" s="1" t="str">
        <f t="shared" si="87"/>
        <v>more than 50% Discount</v>
      </c>
      <c r="J773" s="1" t="b">
        <f t="shared" si="88"/>
        <v>1</v>
      </c>
      <c r="K773">
        <v>3.7</v>
      </c>
      <c r="L773" s="4">
        <v>1986</v>
      </c>
      <c r="M773" s="4" t="b">
        <f t="shared" si="89"/>
        <v>0</v>
      </c>
      <c r="N773" s="8">
        <f t="shared" si="90"/>
        <v>7348.2000000000007</v>
      </c>
      <c r="O773" t="s">
        <v>2868</v>
      </c>
      <c r="P773" t="s">
        <v>3986</v>
      </c>
      <c r="Q773" s="7">
        <f t="shared" si="85"/>
        <v>19858014</v>
      </c>
      <c r="R773" t="s">
        <v>4913</v>
      </c>
    </row>
    <row r="774" spans="1:18" x14ac:dyDescent="0.3">
      <c r="A774" t="s">
        <v>825</v>
      </c>
      <c r="B774" t="s">
        <v>1971</v>
      </c>
      <c r="C774" t="s">
        <v>1526</v>
      </c>
      <c r="D774">
        <v>99</v>
      </c>
      <c r="E774">
        <v>499</v>
      </c>
      <c r="F774" s="2" t="b">
        <f t="shared" si="86"/>
        <v>0</v>
      </c>
      <c r="G774" s="2">
        <f t="shared" si="84"/>
        <v>498.80160320641284</v>
      </c>
      <c r="H774" s="1">
        <v>0.8</v>
      </c>
      <c r="I774" s="1" t="str">
        <f t="shared" si="87"/>
        <v>more than 50% Discount</v>
      </c>
      <c r="J774" s="1" t="b">
        <f t="shared" si="88"/>
        <v>1</v>
      </c>
      <c r="K774">
        <v>4.0999999999999996</v>
      </c>
      <c r="L774" s="4">
        <v>2451</v>
      </c>
      <c r="M774" s="4" t="b">
        <f t="shared" si="89"/>
        <v>0</v>
      </c>
      <c r="N774" s="8">
        <f t="shared" si="90"/>
        <v>10049.099999999999</v>
      </c>
      <c r="O774" t="s">
        <v>2701</v>
      </c>
      <c r="P774" t="s">
        <v>3804</v>
      </c>
      <c r="Q774" s="7">
        <f t="shared" si="85"/>
        <v>1223049</v>
      </c>
      <c r="R774" t="s">
        <v>5447</v>
      </c>
    </row>
    <row r="775" spans="1:18" x14ac:dyDescent="0.3">
      <c r="A775" t="s">
        <v>826</v>
      </c>
      <c r="B775" t="s">
        <v>1972</v>
      </c>
      <c r="C775" t="s">
        <v>1525</v>
      </c>
      <c r="D775">
        <v>499</v>
      </c>
      <c r="E775" s="2">
        <v>1000</v>
      </c>
      <c r="F775" s="2" t="b">
        <f t="shared" si="86"/>
        <v>0</v>
      </c>
      <c r="G775" s="2">
        <f t="shared" si="84"/>
        <v>999.50099999999998</v>
      </c>
      <c r="H775" s="1">
        <v>0.5</v>
      </c>
      <c r="I775" s="1" t="b">
        <f t="shared" si="87"/>
        <v>0</v>
      </c>
      <c r="J775" s="1" t="b">
        <f t="shared" si="88"/>
        <v>1</v>
      </c>
      <c r="K775">
        <v>5</v>
      </c>
      <c r="L775" s="4">
        <v>23</v>
      </c>
      <c r="M775" s="4" t="b">
        <f t="shared" si="89"/>
        <v>1</v>
      </c>
      <c r="N775" s="8">
        <f t="shared" si="90"/>
        <v>115</v>
      </c>
      <c r="O775" t="s">
        <v>2869</v>
      </c>
      <c r="P775" t="s">
        <v>3987</v>
      </c>
      <c r="Q775" s="7">
        <f t="shared" si="85"/>
        <v>23000</v>
      </c>
      <c r="R775" t="s">
        <v>5448</v>
      </c>
    </row>
    <row r="776" spans="1:18" x14ac:dyDescent="0.3">
      <c r="A776" t="s">
        <v>827</v>
      </c>
      <c r="B776" t="s">
        <v>4798</v>
      </c>
      <c r="C776" t="s">
        <v>1525</v>
      </c>
      <c r="D776" s="2">
        <v>1792</v>
      </c>
      <c r="E776" s="2">
        <v>3500</v>
      </c>
      <c r="F776" s="2" t="b">
        <f t="shared" si="86"/>
        <v>0</v>
      </c>
      <c r="G776" s="2">
        <f t="shared" si="84"/>
        <v>3499.4879999999998</v>
      </c>
      <c r="H776" s="1">
        <v>0.49</v>
      </c>
      <c r="I776" s="1" t="b">
        <f t="shared" si="87"/>
        <v>0</v>
      </c>
      <c r="J776" s="1" t="b">
        <f t="shared" si="88"/>
        <v>0</v>
      </c>
      <c r="K776">
        <v>4.5</v>
      </c>
      <c r="L776" s="4">
        <v>26194</v>
      </c>
      <c r="M776" s="4" t="b">
        <f t="shared" si="89"/>
        <v>0</v>
      </c>
      <c r="N776" s="8">
        <f t="shared" si="90"/>
        <v>117873</v>
      </c>
      <c r="O776" t="s">
        <v>2870</v>
      </c>
      <c r="P776" t="s">
        <v>3988</v>
      </c>
      <c r="Q776" s="7">
        <f t="shared" si="85"/>
        <v>91679000</v>
      </c>
      <c r="R776" t="s">
        <v>5449</v>
      </c>
    </row>
    <row r="777" spans="1:18" x14ac:dyDescent="0.3">
      <c r="A777" t="s">
        <v>828</v>
      </c>
      <c r="B777" t="s">
        <v>1973</v>
      </c>
      <c r="C777" t="s">
        <v>1525</v>
      </c>
      <c r="D777" s="2">
        <v>3299</v>
      </c>
      <c r="E777" s="2">
        <v>4100</v>
      </c>
      <c r="F777" s="2" t="b">
        <f t="shared" si="86"/>
        <v>0</v>
      </c>
      <c r="G777" s="2">
        <f t="shared" si="84"/>
        <v>4099.1953658536586</v>
      </c>
      <c r="H777" s="1">
        <v>0.2</v>
      </c>
      <c r="I777" s="1" t="str">
        <f t="shared" si="87"/>
        <v>less than 50%</v>
      </c>
      <c r="J777" s="1" t="b">
        <f t="shared" si="88"/>
        <v>0</v>
      </c>
      <c r="K777">
        <v>3.9</v>
      </c>
      <c r="L777" s="4">
        <v>15783</v>
      </c>
      <c r="M777" s="4" t="b">
        <f t="shared" si="89"/>
        <v>0</v>
      </c>
      <c r="N777" s="8">
        <f t="shared" si="90"/>
        <v>61553.7</v>
      </c>
      <c r="O777" t="s">
        <v>2871</v>
      </c>
      <c r="P777" t="s">
        <v>3989</v>
      </c>
      <c r="Q777" s="7">
        <f t="shared" si="85"/>
        <v>64710300</v>
      </c>
      <c r="R777" t="s">
        <v>5450</v>
      </c>
    </row>
    <row r="778" spans="1:18" x14ac:dyDescent="0.3">
      <c r="A778" t="s">
        <v>829</v>
      </c>
      <c r="B778" t="s">
        <v>1967</v>
      </c>
      <c r="C778" t="s">
        <v>1528</v>
      </c>
      <c r="D778">
        <v>125</v>
      </c>
      <c r="E778">
        <v>180</v>
      </c>
      <c r="F778" s="2" t="b">
        <f t="shared" si="86"/>
        <v>0</v>
      </c>
      <c r="G778" s="2">
        <f t="shared" si="84"/>
        <v>179.30555555555554</v>
      </c>
      <c r="H778" s="1">
        <v>0.31</v>
      </c>
      <c r="I778" s="1" t="str">
        <f t="shared" si="87"/>
        <v>less than 50%</v>
      </c>
      <c r="J778" s="1" t="b">
        <f t="shared" si="88"/>
        <v>0</v>
      </c>
      <c r="K778">
        <v>4.4000000000000004</v>
      </c>
      <c r="L778" s="4">
        <v>8053</v>
      </c>
      <c r="M778" s="4" t="b">
        <f t="shared" si="89"/>
        <v>0</v>
      </c>
      <c r="N778" s="8">
        <f t="shared" si="90"/>
        <v>35433.200000000004</v>
      </c>
      <c r="O778" t="s">
        <v>2872</v>
      </c>
      <c r="P778" t="s">
        <v>3990</v>
      </c>
      <c r="Q778" s="7">
        <f t="shared" si="85"/>
        <v>1449540</v>
      </c>
      <c r="R778" t="s">
        <v>5451</v>
      </c>
    </row>
    <row r="779" spans="1:18" x14ac:dyDescent="0.3">
      <c r="A779" t="s">
        <v>830</v>
      </c>
      <c r="B779" t="s">
        <v>1901</v>
      </c>
      <c r="C779" t="s">
        <v>1525</v>
      </c>
      <c r="D779">
        <v>399</v>
      </c>
      <c r="E779" s="2">
        <v>1190</v>
      </c>
      <c r="F779" s="2" t="b">
        <f t="shared" si="86"/>
        <v>0</v>
      </c>
      <c r="G779" s="2">
        <f t="shared" si="84"/>
        <v>1189.664705882353</v>
      </c>
      <c r="H779" s="1">
        <v>0.66</v>
      </c>
      <c r="I779" s="1" t="str">
        <f t="shared" si="87"/>
        <v>more than 50% Discount</v>
      </c>
      <c r="J779" s="1" t="b">
        <f t="shared" si="88"/>
        <v>1</v>
      </c>
      <c r="K779">
        <v>4.0999999999999996</v>
      </c>
      <c r="L779" s="4">
        <v>2809</v>
      </c>
      <c r="M779" s="4" t="b">
        <f t="shared" si="89"/>
        <v>0</v>
      </c>
      <c r="N779" s="8">
        <f t="shared" si="90"/>
        <v>11516.9</v>
      </c>
      <c r="O779" t="s">
        <v>2873</v>
      </c>
      <c r="P779" t="s">
        <v>3991</v>
      </c>
      <c r="Q779" s="7">
        <f t="shared" si="85"/>
        <v>3342710</v>
      </c>
      <c r="R779" t="s">
        <v>5452</v>
      </c>
    </row>
    <row r="780" spans="1:18" x14ac:dyDescent="0.3">
      <c r="A780" t="s">
        <v>831</v>
      </c>
      <c r="B780" t="s">
        <v>1974</v>
      </c>
      <c r="C780" t="s">
        <v>1526</v>
      </c>
      <c r="D780" s="2">
        <v>1199</v>
      </c>
      <c r="E780" s="2">
        <v>7999</v>
      </c>
      <c r="F780" s="2" t="b">
        <f t="shared" si="86"/>
        <v>0</v>
      </c>
      <c r="G780" s="2">
        <f t="shared" si="84"/>
        <v>7998.8501062632831</v>
      </c>
      <c r="H780" s="1">
        <v>0.85</v>
      </c>
      <c r="I780" s="1" t="str">
        <f t="shared" si="87"/>
        <v>more than 50% Discount</v>
      </c>
      <c r="J780" s="1" t="b">
        <f t="shared" si="88"/>
        <v>1</v>
      </c>
      <c r="K780">
        <v>3.6</v>
      </c>
      <c r="L780" s="4">
        <v>25910</v>
      </c>
      <c r="M780" s="4" t="b">
        <f t="shared" si="89"/>
        <v>0</v>
      </c>
      <c r="N780" s="8">
        <f t="shared" si="90"/>
        <v>93276</v>
      </c>
      <c r="O780" t="s">
        <v>2874</v>
      </c>
      <c r="P780" t="s">
        <v>3992</v>
      </c>
      <c r="Q780" s="7">
        <f t="shared" si="85"/>
        <v>207254090</v>
      </c>
      <c r="R780" t="s">
        <v>5453</v>
      </c>
    </row>
    <row r="781" spans="1:18" x14ac:dyDescent="0.3">
      <c r="A781" t="s">
        <v>832</v>
      </c>
      <c r="B781" t="s">
        <v>1975</v>
      </c>
      <c r="C781" t="s">
        <v>1525</v>
      </c>
      <c r="D781">
        <v>235</v>
      </c>
      <c r="E781" s="2">
        <v>1599</v>
      </c>
      <c r="F781" s="2" t="b">
        <f t="shared" si="86"/>
        <v>0</v>
      </c>
      <c r="G781" s="2">
        <f t="shared" si="84"/>
        <v>1598.8530331457162</v>
      </c>
      <c r="H781" s="1">
        <v>0.85</v>
      </c>
      <c r="I781" s="1" t="str">
        <f t="shared" si="87"/>
        <v>more than 50% Discount</v>
      </c>
      <c r="J781" s="1" t="b">
        <f t="shared" si="88"/>
        <v>1</v>
      </c>
      <c r="K781">
        <v>3.8</v>
      </c>
      <c r="L781" s="4">
        <v>1173</v>
      </c>
      <c r="M781" s="4" t="b">
        <f t="shared" si="89"/>
        <v>0</v>
      </c>
      <c r="N781" s="8">
        <f t="shared" si="90"/>
        <v>4457.3999999999996</v>
      </c>
      <c r="O781" t="s">
        <v>2875</v>
      </c>
      <c r="P781" t="s">
        <v>3993</v>
      </c>
      <c r="Q781" s="7">
        <f t="shared" si="85"/>
        <v>1875627</v>
      </c>
      <c r="R781" t="s">
        <v>5454</v>
      </c>
    </row>
    <row r="782" spans="1:18" x14ac:dyDescent="0.3">
      <c r="A782" t="s">
        <v>833</v>
      </c>
      <c r="B782" t="s">
        <v>1976</v>
      </c>
      <c r="C782" t="s">
        <v>1525</v>
      </c>
      <c r="D782">
        <v>549</v>
      </c>
      <c r="E782" s="2">
        <v>1999</v>
      </c>
      <c r="F782" s="2" t="b">
        <f t="shared" si="86"/>
        <v>0</v>
      </c>
      <c r="G782" s="2">
        <f t="shared" si="84"/>
        <v>1998.7253626813406</v>
      </c>
      <c r="H782" s="1">
        <v>0.73</v>
      </c>
      <c r="I782" s="1" t="str">
        <f t="shared" si="87"/>
        <v>more than 50% Discount</v>
      </c>
      <c r="J782" s="1" t="b">
        <f t="shared" si="88"/>
        <v>1</v>
      </c>
      <c r="K782">
        <v>3.6</v>
      </c>
      <c r="L782" s="4">
        <v>6422</v>
      </c>
      <c r="M782" s="4" t="b">
        <f t="shared" si="89"/>
        <v>0</v>
      </c>
      <c r="N782" s="8">
        <f t="shared" si="90"/>
        <v>23119.200000000001</v>
      </c>
      <c r="O782" t="s">
        <v>2876</v>
      </c>
      <c r="P782" t="s">
        <v>3994</v>
      </c>
      <c r="Q782" s="7">
        <f t="shared" si="85"/>
        <v>12837578</v>
      </c>
      <c r="R782" t="s">
        <v>5455</v>
      </c>
    </row>
    <row r="783" spans="1:18" x14ac:dyDescent="0.3">
      <c r="A783" t="s">
        <v>834</v>
      </c>
      <c r="B783" t="s">
        <v>1938</v>
      </c>
      <c r="C783" t="s">
        <v>1525</v>
      </c>
      <c r="D783">
        <v>89</v>
      </c>
      <c r="E783">
        <v>99</v>
      </c>
      <c r="F783" s="2" t="b">
        <f t="shared" si="86"/>
        <v>0</v>
      </c>
      <c r="G783" s="2">
        <f t="shared" si="84"/>
        <v>98.101010101010104</v>
      </c>
      <c r="H783" s="1">
        <v>0.1</v>
      </c>
      <c r="I783" s="1" t="str">
        <f t="shared" si="87"/>
        <v>less than 50%</v>
      </c>
      <c r="J783" s="1" t="b">
        <f t="shared" si="88"/>
        <v>0</v>
      </c>
      <c r="K783">
        <v>4.2</v>
      </c>
      <c r="L783" s="4">
        <v>241</v>
      </c>
      <c r="M783" s="4" t="b">
        <f t="shared" si="89"/>
        <v>1</v>
      </c>
      <c r="N783" s="8">
        <f t="shared" si="90"/>
        <v>1012.2</v>
      </c>
      <c r="O783" t="s">
        <v>2877</v>
      </c>
      <c r="P783" t="s">
        <v>3995</v>
      </c>
      <c r="Q783" s="7">
        <f t="shared" si="85"/>
        <v>23859</v>
      </c>
      <c r="R783" t="s">
        <v>5456</v>
      </c>
    </row>
    <row r="784" spans="1:18" x14ac:dyDescent="0.3">
      <c r="A784" t="s">
        <v>44</v>
      </c>
      <c r="B784" t="s">
        <v>4797</v>
      </c>
      <c r="C784" t="s">
        <v>1525</v>
      </c>
      <c r="D784">
        <v>970</v>
      </c>
      <c r="E784" s="2">
        <v>1999</v>
      </c>
      <c r="F784" s="2" t="b">
        <f t="shared" si="86"/>
        <v>0</v>
      </c>
      <c r="G784" s="2">
        <f t="shared" si="84"/>
        <v>1998.5147573786894</v>
      </c>
      <c r="H784" s="1">
        <v>0.51</v>
      </c>
      <c r="I784" s="1" t="str">
        <f t="shared" si="87"/>
        <v>more than 50% Discount</v>
      </c>
      <c r="J784" s="1" t="b">
        <f t="shared" si="88"/>
        <v>1</v>
      </c>
      <c r="K784">
        <v>4.4000000000000004</v>
      </c>
      <c r="L784" s="4">
        <v>184</v>
      </c>
      <c r="M784" s="4" t="b">
        <f t="shared" si="89"/>
        <v>1</v>
      </c>
      <c r="N784" s="8">
        <f t="shared" si="90"/>
        <v>809.6</v>
      </c>
      <c r="O784" t="s">
        <v>2397</v>
      </c>
      <c r="P784" t="s">
        <v>3479</v>
      </c>
      <c r="Q784" s="7">
        <f t="shared" si="85"/>
        <v>367816</v>
      </c>
      <c r="R784" t="s">
        <v>5457</v>
      </c>
    </row>
    <row r="785" spans="1:18" x14ac:dyDescent="0.3">
      <c r="A785" t="s">
        <v>835</v>
      </c>
      <c r="B785" t="s">
        <v>1977</v>
      </c>
      <c r="C785" t="s">
        <v>1526</v>
      </c>
      <c r="D785" s="2">
        <v>1299</v>
      </c>
      <c r="E785" s="2">
        <v>2999</v>
      </c>
      <c r="F785" s="2" t="b">
        <f t="shared" si="86"/>
        <v>0</v>
      </c>
      <c r="G785" s="2">
        <f t="shared" si="84"/>
        <v>2998.5668556185396</v>
      </c>
      <c r="H785" s="1">
        <v>0.56999999999999995</v>
      </c>
      <c r="I785" s="1" t="str">
        <f t="shared" si="87"/>
        <v>more than 50% Discount</v>
      </c>
      <c r="J785" s="1" t="b">
        <f t="shared" si="88"/>
        <v>1</v>
      </c>
      <c r="K785">
        <v>3.8</v>
      </c>
      <c r="L785" s="4">
        <v>14629</v>
      </c>
      <c r="M785" s="4" t="b">
        <f t="shared" si="89"/>
        <v>0</v>
      </c>
      <c r="N785" s="8">
        <f t="shared" si="90"/>
        <v>55590.2</v>
      </c>
      <c r="O785" t="s">
        <v>2878</v>
      </c>
      <c r="P785" t="s">
        <v>3996</v>
      </c>
      <c r="Q785" s="7">
        <f t="shared" si="85"/>
        <v>43872371</v>
      </c>
      <c r="R785" t="s">
        <v>5458</v>
      </c>
    </row>
    <row r="786" spans="1:18" x14ac:dyDescent="0.3">
      <c r="A786" t="s">
        <v>836</v>
      </c>
      <c r="B786" t="s">
        <v>1978</v>
      </c>
      <c r="C786" t="s">
        <v>1525</v>
      </c>
      <c r="D786">
        <v>230</v>
      </c>
      <c r="E786">
        <v>999</v>
      </c>
      <c r="F786" s="2" t="b">
        <f t="shared" si="86"/>
        <v>0</v>
      </c>
      <c r="G786" s="2">
        <f t="shared" si="84"/>
        <v>998.76976976976982</v>
      </c>
      <c r="H786" s="1">
        <v>0.77</v>
      </c>
      <c r="I786" s="1" t="str">
        <f t="shared" si="87"/>
        <v>more than 50% Discount</v>
      </c>
      <c r="J786" s="1" t="b">
        <f t="shared" si="88"/>
        <v>1</v>
      </c>
      <c r="K786">
        <v>4.2</v>
      </c>
      <c r="L786" s="4">
        <v>1528</v>
      </c>
      <c r="M786" s="4" t="b">
        <f t="shared" si="89"/>
        <v>0</v>
      </c>
      <c r="N786" s="8">
        <f t="shared" si="90"/>
        <v>6417.6</v>
      </c>
      <c r="O786" t="s">
        <v>2879</v>
      </c>
      <c r="P786" t="s">
        <v>3997</v>
      </c>
      <c r="Q786" s="7">
        <f t="shared" si="85"/>
        <v>1526472</v>
      </c>
      <c r="R786" t="s">
        <v>4912</v>
      </c>
    </row>
    <row r="787" spans="1:18" x14ac:dyDescent="0.3">
      <c r="A787" t="s">
        <v>837</v>
      </c>
      <c r="B787" t="s">
        <v>1979</v>
      </c>
      <c r="C787" t="s">
        <v>1526</v>
      </c>
      <c r="D787">
        <v>119</v>
      </c>
      <c r="E787">
        <v>499</v>
      </c>
      <c r="F787" s="2" t="b">
        <f t="shared" si="86"/>
        <v>0</v>
      </c>
      <c r="G787" s="2">
        <f t="shared" si="84"/>
        <v>498.76152304609218</v>
      </c>
      <c r="H787" s="1">
        <v>0.76</v>
      </c>
      <c r="I787" s="1" t="str">
        <f t="shared" si="87"/>
        <v>more than 50% Discount</v>
      </c>
      <c r="J787" s="1" t="b">
        <f t="shared" si="88"/>
        <v>1</v>
      </c>
      <c r="K787">
        <v>4.3</v>
      </c>
      <c r="L787" s="4">
        <v>15032</v>
      </c>
      <c r="M787" s="4" t="b">
        <f t="shared" si="89"/>
        <v>0</v>
      </c>
      <c r="N787" s="8">
        <f t="shared" si="90"/>
        <v>64637.599999999999</v>
      </c>
      <c r="O787" t="s">
        <v>2880</v>
      </c>
      <c r="P787" t="s">
        <v>3998</v>
      </c>
      <c r="Q787" s="7">
        <f t="shared" si="85"/>
        <v>7500968</v>
      </c>
      <c r="R787" t="s">
        <v>5459</v>
      </c>
    </row>
    <row r="788" spans="1:18" x14ac:dyDescent="0.3">
      <c r="A788" t="s">
        <v>838</v>
      </c>
      <c r="B788" t="s">
        <v>1980</v>
      </c>
      <c r="C788" t="s">
        <v>1526</v>
      </c>
      <c r="D788">
        <v>449</v>
      </c>
      <c r="E788">
        <v>800</v>
      </c>
      <c r="F788" s="2" t="b">
        <f t="shared" si="86"/>
        <v>0</v>
      </c>
      <c r="G788" s="2">
        <f t="shared" si="84"/>
        <v>799.43875000000003</v>
      </c>
      <c r="H788" s="1">
        <v>0.44</v>
      </c>
      <c r="I788" s="1" t="str">
        <f t="shared" si="87"/>
        <v>less than 50%</v>
      </c>
      <c r="J788" s="1" t="b">
        <f t="shared" si="88"/>
        <v>0</v>
      </c>
      <c r="K788">
        <v>4.4000000000000004</v>
      </c>
      <c r="L788" s="4">
        <v>69585</v>
      </c>
      <c r="M788" s="4" t="b">
        <f t="shared" si="89"/>
        <v>0</v>
      </c>
      <c r="N788" s="8">
        <f t="shared" si="90"/>
        <v>306174</v>
      </c>
      <c r="O788" t="s">
        <v>2881</v>
      </c>
      <c r="P788" t="s">
        <v>3999</v>
      </c>
      <c r="Q788" s="7">
        <f t="shared" si="85"/>
        <v>55668000</v>
      </c>
      <c r="R788" t="s">
        <v>5460</v>
      </c>
    </row>
    <row r="789" spans="1:18" x14ac:dyDescent="0.3">
      <c r="A789" t="s">
        <v>839</v>
      </c>
      <c r="B789" t="s">
        <v>1981</v>
      </c>
      <c r="C789" t="s">
        <v>1526</v>
      </c>
      <c r="D789" s="2">
        <v>1699</v>
      </c>
      <c r="E789" s="2">
        <v>3495</v>
      </c>
      <c r="F789" s="2" t="b">
        <f t="shared" si="86"/>
        <v>0</v>
      </c>
      <c r="G789" s="2">
        <f t="shared" si="84"/>
        <v>3494.5138769670957</v>
      </c>
      <c r="H789" s="1">
        <v>0.51</v>
      </c>
      <c r="I789" s="1" t="str">
        <f t="shared" si="87"/>
        <v>more than 50% Discount</v>
      </c>
      <c r="J789" s="1" t="b">
        <f t="shared" si="88"/>
        <v>1</v>
      </c>
      <c r="K789">
        <v>4.0999999999999996</v>
      </c>
      <c r="L789" s="4">
        <v>14371</v>
      </c>
      <c r="M789" s="4" t="b">
        <f t="shared" si="89"/>
        <v>0</v>
      </c>
      <c r="N789" s="8">
        <f t="shared" si="90"/>
        <v>58921.099999999991</v>
      </c>
      <c r="O789" t="s">
        <v>2882</v>
      </c>
      <c r="P789" t="s">
        <v>4000</v>
      </c>
      <c r="Q789" s="7">
        <f t="shared" si="85"/>
        <v>50226645</v>
      </c>
      <c r="R789" t="s">
        <v>5461</v>
      </c>
    </row>
    <row r="790" spans="1:18" x14ac:dyDescent="0.3">
      <c r="A790" t="s">
        <v>840</v>
      </c>
      <c r="B790" t="s">
        <v>1982</v>
      </c>
      <c r="C790" t="s">
        <v>1528</v>
      </c>
      <c r="D790">
        <v>561</v>
      </c>
      <c r="E790">
        <v>720</v>
      </c>
      <c r="F790" s="2" t="b">
        <f t="shared" si="86"/>
        <v>0</v>
      </c>
      <c r="G790" s="2">
        <f t="shared" si="84"/>
        <v>719.2208333333333</v>
      </c>
      <c r="H790" s="1">
        <v>0.22</v>
      </c>
      <c r="I790" s="1" t="str">
        <f t="shared" si="87"/>
        <v>less than 50%</v>
      </c>
      <c r="J790" s="1" t="b">
        <f t="shared" si="88"/>
        <v>0</v>
      </c>
      <c r="K790">
        <v>4.4000000000000004</v>
      </c>
      <c r="L790" s="4">
        <v>3182</v>
      </c>
      <c r="M790" s="4" t="b">
        <f t="shared" si="89"/>
        <v>0</v>
      </c>
      <c r="N790" s="8">
        <f t="shared" si="90"/>
        <v>14000.800000000001</v>
      </c>
      <c r="O790" t="s">
        <v>2883</v>
      </c>
      <c r="P790" t="s">
        <v>4001</v>
      </c>
      <c r="Q790" s="7">
        <f t="shared" si="85"/>
        <v>2291040</v>
      </c>
      <c r="R790" t="s">
        <v>5462</v>
      </c>
    </row>
    <row r="791" spans="1:18" x14ac:dyDescent="0.3">
      <c r="A791" t="s">
        <v>841</v>
      </c>
      <c r="B791" t="s">
        <v>1983</v>
      </c>
      <c r="C791" t="s">
        <v>1525</v>
      </c>
      <c r="D791">
        <v>289</v>
      </c>
      <c r="E791">
        <v>590</v>
      </c>
      <c r="F791" s="2" t="b">
        <f t="shared" si="86"/>
        <v>0</v>
      </c>
      <c r="G791" s="2">
        <f t="shared" si="84"/>
        <v>589.5101694915254</v>
      </c>
      <c r="H791" s="1">
        <v>0.51</v>
      </c>
      <c r="I791" s="1" t="str">
        <f t="shared" si="87"/>
        <v>more than 50% Discount</v>
      </c>
      <c r="J791" s="1" t="b">
        <f t="shared" si="88"/>
        <v>1</v>
      </c>
      <c r="K791">
        <v>4.4000000000000004</v>
      </c>
      <c r="L791" s="4">
        <v>25886</v>
      </c>
      <c r="M791" s="4" t="b">
        <f t="shared" si="89"/>
        <v>0</v>
      </c>
      <c r="N791" s="8">
        <f t="shared" si="90"/>
        <v>113898.40000000001</v>
      </c>
      <c r="O791" t="s">
        <v>2884</v>
      </c>
      <c r="P791" t="s">
        <v>4002</v>
      </c>
      <c r="Q791" s="7">
        <f t="shared" si="85"/>
        <v>15272740</v>
      </c>
      <c r="R791" t="s">
        <v>5463</v>
      </c>
    </row>
    <row r="792" spans="1:18" x14ac:dyDescent="0.3">
      <c r="A792" t="s">
        <v>842</v>
      </c>
      <c r="B792" t="s">
        <v>4796</v>
      </c>
      <c r="C792" t="s">
        <v>1525</v>
      </c>
      <c r="D792">
        <v>599</v>
      </c>
      <c r="E792" s="2">
        <v>1999</v>
      </c>
      <c r="F792" s="2" t="b">
        <f t="shared" si="86"/>
        <v>0</v>
      </c>
      <c r="G792" s="2">
        <f t="shared" si="84"/>
        <v>1998.7003501750876</v>
      </c>
      <c r="H792" s="1">
        <v>0.7</v>
      </c>
      <c r="I792" s="1" t="str">
        <f t="shared" si="87"/>
        <v>more than 50% Discount</v>
      </c>
      <c r="J792" s="1" t="b">
        <f t="shared" si="88"/>
        <v>1</v>
      </c>
      <c r="K792">
        <v>4.4000000000000004</v>
      </c>
      <c r="L792" s="4">
        <v>4736</v>
      </c>
      <c r="M792" s="4" t="b">
        <f t="shared" si="89"/>
        <v>0</v>
      </c>
      <c r="N792" s="8">
        <f t="shared" si="90"/>
        <v>20838.400000000001</v>
      </c>
      <c r="O792" t="s">
        <v>2885</v>
      </c>
      <c r="P792" t="s">
        <v>4003</v>
      </c>
      <c r="Q792" s="7">
        <f t="shared" si="85"/>
        <v>9467264</v>
      </c>
      <c r="R792" t="s">
        <v>5464</v>
      </c>
    </row>
    <row r="793" spans="1:18" x14ac:dyDescent="0.3">
      <c r="A793" t="s">
        <v>843</v>
      </c>
      <c r="B793" t="s">
        <v>1984</v>
      </c>
      <c r="C793" t="s">
        <v>1525</v>
      </c>
      <c r="D793" s="2">
        <v>5599</v>
      </c>
      <c r="E793" s="2">
        <v>7350</v>
      </c>
      <c r="F793" s="2" t="b">
        <f t="shared" si="86"/>
        <v>0</v>
      </c>
      <c r="G793" s="2">
        <f t="shared" si="84"/>
        <v>7349.2382312925174</v>
      </c>
      <c r="H793" s="1">
        <v>0.24</v>
      </c>
      <c r="I793" s="1" t="str">
        <f t="shared" si="87"/>
        <v>less than 50%</v>
      </c>
      <c r="J793" s="1" t="b">
        <f t="shared" si="88"/>
        <v>0</v>
      </c>
      <c r="K793">
        <v>4.4000000000000004</v>
      </c>
      <c r="L793" s="4">
        <v>73005</v>
      </c>
      <c r="M793" s="4" t="b">
        <f t="shared" si="89"/>
        <v>0</v>
      </c>
      <c r="N793" s="8">
        <f t="shared" si="90"/>
        <v>321222</v>
      </c>
      <c r="O793" t="s">
        <v>2886</v>
      </c>
      <c r="P793" t="s">
        <v>4004</v>
      </c>
      <c r="Q793" s="7">
        <f t="shared" si="85"/>
        <v>536586750</v>
      </c>
      <c r="R793" t="s">
        <v>5465</v>
      </c>
    </row>
    <row r="794" spans="1:18" x14ac:dyDescent="0.3">
      <c r="A794" t="s">
        <v>844</v>
      </c>
      <c r="B794" t="s">
        <v>1985</v>
      </c>
      <c r="C794" t="s">
        <v>1525</v>
      </c>
      <c r="D794" s="2">
        <v>1990</v>
      </c>
      <c r="E794" s="2">
        <v>2595</v>
      </c>
      <c r="F794" s="2" t="b">
        <f t="shared" si="86"/>
        <v>0</v>
      </c>
      <c r="G794" s="2">
        <f t="shared" si="84"/>
        <v>2594.2331406551061</v>
      </c>
      <c r="H794" s="1">
        <v>0.23</v>
      </c>
      <c r="I794" s="1" t="str">
        <f t="shared" si="87"/>
        <v>less than 50%</v>
      </c>
      <c r="J794" s="1" t="b">
        <f t="shared" si="88"/>
        <v>0</v>
      </c>
      <c r="K794">
        <v>4.3</v>
      </c>
      <c r="L794" s="4">
        <v>20398</v>
      </c>
      <c r="M794" s="4" t="b">
        <f t="shared" si="89"/>
        <v>0</v>
      </c>
      <c r="N794" s="8">
        <f t="shared" si="90"/>
        <v>87711.4</v>
      </c>
      <c r="O794" t="s">
        <v>2887</v>
      </c>
      <c r="P794" t="s">
        <v>4005</v>
      </c>
      <c r="Q794" s="7">
        <f t="shared" si="85"/>
        <v>52932810</v>
      </c>
      <c r="R794" t="s">
        <v>5466</v>
      </c>
    </row>
    <row r="795" spans="1:18" x14ac:dyDescent="0.3">
      <c r="A795" t="s">
        <v>845</v>
      </c>
      <c r="B795" t="s">
        <v>1986</v>
      </c>
      <c r="C795" t="s">
        <v>1525</v>
      </c>
      <c r="D795">
        <v>499</v>
      </c>
      <c r="E795">
        <v>799</v>
      </c>
      <c r="F795" s="2" t="b">
        <f t="shared" si="86"/>
        <v>0</v>
      </c>
      <c r="G795" s="2">
        <f t="shared" si="84"/>
        <v>798.37546933667079</v>
      </c>
      <c r="H795" s="1">
        <v>0.38</v>
      </c>
      <c r="I795" s="1" t="str">
        <f t="shared" si="87"/>
        <v>less than 50%</v>
      </c>
      <c r="J795" s="1" t="b">
        <f t="shared" si="88"/>
        <v>0</v>
      </c>
      <c r="K795">
        <v>4.3</v>
      </c>
      <c r="L795" s="4">
        <v>2125</v>
      </c>
      <c r="M795" s="4" t="b">
        <f t="shared" si="89"/>
        <v>0</v>
      </c>
      <c r="N795" s="8">
        <f t="shared" si="90"/>
        <v>9137.5</v>
      </c>
      <c r="O795" t="s">
        <v>2888</v>
      </c>
      <c r="P795" t="s">
        <v>4006</v>
      </c>
      <c r="Q795" s="7">
        <f t="shared" si="85"/>
        <v>1697875</v>
      </c>
      <c r="R795" t="s">
        <v>5467</v>
      </c>
    </row>
    <row r="796" spans="1:18" x14ac:dyDescent="0.3">
      <c r="A796" t="s">
        <v>846</v>
      </c>
      <c r="B796" t="s">
        <v>1987</v>
      </c>
      <c r="C796" t="s">
        <v>1525</v>
      </c>
      <c r="D796">
        <v>449</v>
      </c>
      <c r="E796">
        <v>999</v>
      </c>
      <c r="F796" s="2" t="b">
        <f t="shared" si="86"/>
        <v>0</v>
      </c>
      <c r="G796" s="2">
        <f t="shared" si="84"/>
        <v>998.5505505505505</v>
      </c>
      <c r="H796" s="1">
        <v>0.55000000000000004</v>
      </c>
      <c r="I796" s="1" t="str">
        <f t="shared" si="87"/>
        <v>more than 50% Discount</v>
      </c>
      <c r="J796" s="1" t="b">
        <f t="shared" si="88"/>
        <v>1</v>
      </c>
      <c r="K796">
        <v>4.3</v>
      </c>
      <c r="L796" s="4">
        <v>11330</v>
      </c>
      <c r="M796" s="4" t="b">
        <f t="shared" si="89"/>
        <v>0</v>
      </c>
      <c r="N796" s="8">
        <f t="shared" si="90"/>
        <v>48719</v>
      </c>
      <c r="O796" t="s">
        <v>2889</v>
      </c>
      <c r="P796" t="s">
        <v>4007</v>
      </c>
      <c r="Q796" s="7">
        <f t="shared" si="85"/>
        <v>11318670</v>
      </c>
      <c r="R796" t="s">
        <v>5468</v>
      </c>
    </row>
    <row r="797" spans="1:18" x14ac:dyDescent="0.3">
      <c r="A797" t="s">
        <v>847</v>
      </c>
      <c r="B797" t="s">
        <v>4795</v>
      </c>
      <c r="C797" t="s">
        <v>1525</v>
      </c>
      <c r="D797">
        <v>999</v>
      </c>
      <c r="E797" s="2">
        <v>1999</v>
      </c>
      <c r="F797" s="2" t="b">
        <f t="shared" si="86"/>
        <v>0</v>
      </c>
      <c r="G797" s="2">
        <f t="shared" si="84"/>
        <v>1998.5002501250626</v>
      </c>
      <c r="H797" s="1">
        <v>0.5</v>
      </c>
      <c r="I797" s="1" t="b">
        <f t="shared" si="87"/>
        <v>0</v>
      </c>
      <c r="J797" s="1" t="b">
        <f t="shared" si="88"/>
        <v>1</v>
      </c>
      <c r="K797">
        <v>4.2</v>
      </c>
      <c r="L797" s="4">
        <v>27441</v>
      </c>
      <c r="M797" s="4" t="b">
        <f t="shared" si="89"/>
        <v>0</v>
      </c>
      <c r="N797" s="8">
        <f t="shared" si="90"/>
        <v>115252.20000000001</v>
      </c>
      <c r="O797" t="s">
        <v>2890</v>
      </c>
      <c r="P797" t="s">
        <v>4008</v>
      </c>
      <c r="Q797" s="7">
        <f t="shared" si="85"/>
        <v>54854559</v>
      </c>
      <c r="R797" t="s">
        <v>5469</v>
      </c>
    </row>
    <row r="798" spans="1:18" x14ac:dyDescent="0.3">
      <c r="A798" t="s">
        <v>848</v>
      </c>
      <c r="B798" t="s">
        <v>1988</v>
      </c>
      <c r="C798" t="s">
        <v>1525</v>
      </c>
      <c r="D798">
        <v>69</v>
      </c>
      <c r="E798">
        <v>299</v>
      </c>
      <c r="F798" s="2" t="b">
        <f t="shared" si="86"/>
        <v>0</v>
      </c>
      <c r="G798" s="2">
        <f t="shared" si="84"/>
        <v>298.76923076923077</v>
      </c>
      <c r="H798" s="1">
        <v>0.77</v>
      </c>
      <c r="I798" s="1" t="str">
        <f t="shared" si="87"/>
        <v>more than 50% Discount</v>
      </c>
      <c r="J798" s="1" t="b">
        <f t="shared" si="88"/>
        <v>1</v>
      </c>
      <c r="K798">
        <v>4.3</v>
      </c>
      <c r="L798" s="4">
        <v>255</v>
      </c>
      <c r="M798" s="4" t="b">
        <f t="shared" si="89"/>
        <v>1</v>
      </c>
      <c r="N798" s="8">
        <f t="shared" si="90"/>
        <v>1096.5</v>
      </c>
      <c r="O798" t="s">
        <v>2891</v>
      </c>
      <c r="P798" t="s">
        <v>4009</v>
      </c>
      <c r="Q798" s="7">
        <f t="shared" si="85"/>
        <v>76245</v>
      </c>
      <c r="R798" t="s">
        <v>5470</v>
      </c>
    </row>
    <row r="799" spans="1:18" x14ac:dyDescent="0.3">
      <c r="A799" t="s">
        <v>849</v>
      </c>
      <c r="B799" t="s">
        <v>4693</v>
      </c>
      <c r="C799" t="s">
        <v>1525</v>
      </c>
      <c r="D799">
        <v>899</v>
      </c>
      <c r="E799" s="2">
        <v>1499</v>
      </c>
      <c r="F799" s="2" t="b">
        <f t="shared" si="86"/>
        <v>0</v>
      </c>
      <c r="G799" s="2">
        <f t="shared" si="84"/>
        <v>1498.400266844563</v>
      </c>
      <c r="H799" s="1">
        <v>0.4</v>
      </c>
      <c r="I799" s="1" t="str">
        <f t="shared" si="87"/>
        <v>less than 50%</v>
      </c>
      <c r="J799" s="1" t="b">
        <f t="shared" si="88"/>
        <v>0</v>
      </c>
      <c r="K799">
        <v>4.2</v>
      </c>
      <c r="L799" s="4">
        <v>23174</v>
      </c>
      <c r="M799" s="4" t="b">
        <f t="shared" si="89"/>
        <v>0</v>
      </c>
      <c r="N799" s="8">
        <f t="shared" si="90"/>
        <v>97330.8</v>
      </c>
      <c r="O799" t="s">
        <v>2892</v>
      </c>
      <c r="P799" t="s">
        <v>4010</v>
      </c>
      <c r="Q799" s="7">
        <f t="shared" si="85"/>
        <v>34737826</v>
      </c>
      <c r="R799" t="s">
        <v>5471</v>
      </c>
    </row>
    <row r="800" spans="1:18" x14ac:dyDescent="0.3">
      <c r="A800" t="s">
        <v>850</v>
      </c>
      <c r="B800" t="s">
        <v>1989</v>
      </c>
      <c r="C800" t="s">
        <v>1527</v>
      </c>
      <c r="D800">
        <v>478</v>
      </c>
      <c r="E800">
        <v>699</v>
      </c>
      <c r="F800" s="2" t="b">
        <f t="shared" si="86"/>
        <v>0</v>
      </c>
      <c r="G800" s="2">
        <f t="shared" si="84"/>
        <v>698.31616595135904</v>
      </c>
      <c r="H800" s="1">
        <v>0.32</v>
      </c>
      <c r="I800" s="1" t="str">
        <f t="shared" si="87"/>
        <v>less than 50%</v>
      </c>
      <c r="J800" s="1" t="b">
        <f t="shared" si="88"/>
        <v>0</v>
      </c>
      <c r="K800">
        <v>3.8</v>
      </c>
      <c r="L800" s="4">
        <v>20218</v>
      </c>
      <c r="M800" s="4" t="b">
        <f t="shared" si="89"/>
        <v>0</v>
      </c>
      <c r="N800" s="8">
        <f t="shared" si="90"/>
        <v>76828.399999999994</v>
      </c>
      <c r="O800" t="s">
        <v>2893</v>
      </c>
      <c r="P800" t="s">
        <v>4011</v>
      </c>
      <c r="Q800" s="7">
        <f t="shared" si="85"/>
        <v>14132382</v>
      </c>
      <c r="R800" t="s">
        <v>5472</v>
      </c>
    </row>
    <row r="801" spans="1:18" x14ac:dyDescent="0.3">
      <c r="A801" t="s">
        <v>851</v>
      </c>
      <c r="B801" t="s">
        <v>4692</v>
      </c>
      <c r="C801" t="s">
        <v>1525</v>
      </c>
      <c r="D801" s="2">
        <v>1399</v>
      </c>
      <c r="E801" s="2">
        <v>2490</v>
      </c>
      <c r="F801" s="2" t="b">
        <f t="shared" si="86"/>
        <v>0</v>
      </c>
      <c r="G801" s="2">
        <f t="shared" si="84"/>
        <v>2489.4381526104416</v>
      </c>
      <c r="H801" s="1">
        <v>0.44</v>
      </c>
      <c r="I801" s="1" t="str">
        <f t="shared" si="87"/>
        <v>less than 50%</v>
      </c>
      <c r="J801" s="1" t="b">
        <f t="shared" si="88"/>
        <v>0</v>
      </c>
      <c r="K801">
        <v>4.3</v>
      </c>
      <c r="L801" s="4">
        <v>11074</v>
      </c>
      <c r="M801" s="4" t="b">
        <f t="shared" si="89"/>
        <v>0</v>
      </c>
      <c r="N801" s="8">
        <f t="shared" si="90"/>
        <v>47618.2</v>
      </c>
      <c r="O801" t="s">
        <v>2894</v>
      </c>
      <c r="P801" t="s">
        <v>4012</v>
      </c>
      <c r="Q801" s="7">
        <f t="shared" si="85"/>
        <v>27574260</v>
      </c>
      <c r="R801" t="s">
        <v>5473</v>
      </c>
    </row>
    <row r="802" spans="1:18" x14ac:dyDescent="0.3">
      <c r="A802" t="s">
        <v>46</v>
      </c>
      <c r="B802" t="s">
        <v>1557</v>
      </c>
      <c r="C802" t="s">
        <v>1525</v>
      </c>
      <c r="D802">
        <v>199</v>
      </c>
      <c r="E802">
        <v>750</v>
      </c>
      <c r="F802" s="2" t="b">
        <f t="shared" si="86"/>
        <v>0</v>
      </c>
      <c r="G802" s="2">
        <f t="shared" si="84"/>
        <v>749.73466666666661</v>
      </c>
      <c r="H802" s="1">
        <v>0.73</v>
      </c>
      <c r="I802" s="1" t="str">
        <f t="shared" si="87"/>
        <v>more than 50% Discount</v>
      </c>
      <c r="J802" s="1" t="b">
        <f t="shared" si="88"/>
        <v>1</v>
      </c>
      <c r="K802">
        <v>4.5</v>
      </c>
      <c r="L802" s="4">
        <v>74976</v>
      </c>
      <c r="M802" s="4" t="b">
        <f t="shared" si="89"/>
        <v>0</v>
      </c>
      <c r="N802" s="8">
        <f t="shared" si="90"/>
        <v>337392</v>
      </c>
      <c r="O802" t="s">
        <v>2399</v>
      </c>
      <c r="P802" t="s">
        <v>3481</v>
      </c>
      <c r="Q802" s="7">
        <f t="shared" si="85"/>
        <v>56232000</v>
      </c>
      <c r="R802" t="s">
        <v>5474</v>
      </c>
    </row>
    <row r="803" spans="1:18" x14ac:dyDescent="0.3">
      <c r="A803" t="s">
        <v>852</v>
      </c>
      <c r="B803" t="s">
        <v>1990</v>
      </c>
      <c r="C803" t="s">
        <v>1525</v>
      </c>
      <c r="D803">
        <v>149</v>
      </c>
      <c r="E803">
        <v>499</v>
      </c>
      <c r="F803" s="2" t="b">
        <f t="shared" si="86"/>
        <v>0</v>
      </c>
      <c r="G803" s="2">
        <f t="shared" si="84"/>
        <v>498.70140280561122</v>
      </c>
      <c r="H803" s="1">
        <v>0.7</v>
      </c>
      <c r="I803" s="1" t="str">
        <f t="shared" si="87"/>
        <v>more than 50% Discount</v>
      </c>
      <c r="J803" s="1" t="b">
        <f t="shared" si="88"/>
        <v>1</v>
      </c>
      <c r="K803">
        <v>4.0999999999999996</v>
      </c>
      <c r="L803" s="4">
        <v>25607</v>
      </c>
      <c r="M803" s="4" t="b">
        <f t="shared" si="89"/>
        <v>0</v>
      </c>
      <c r="N803" s="8">
        <f t="shared" si="90"/>
        <v>104988.7</v>
      </c>
      <c r="O803" t="s">
        <v>2895</v>
      </c>
      <c r="P803" t="s">
        <v>4013</v>
      </c>
      <c r="Q803" s="7">
        <f t="shared" si="85"/>
        <v>12777893</v>
      </c>
      <c r="R803" t="s">
        <v>5475</v>
      </c>
    </row>
    <row r="804" spans="1:18" x14ac:dyDescent="0.3">
      <c r="A804" t="s">
        <v>853</v>
      </c>
      <c r="B804" t="s">
        <v>1991</v>
      </c>
      <c r="C804" t="s">
        <v>1526</v>
      </c>
      <c r="D804" s="2">
        <v>1799</v>
      </c>
      <c r="E804" s="2">
        <v>4990</v>
      </c>
      <c r="F804" s="2" t="b">
        <f t="shared" si="86"/>
        <v>0</v>
      </c>
      <c r="G804" s="2">
        <f t="shared" si="84"/>
        <v>4989.6394789579163</v>
      </c>
      <c r="H804" s="1">
        <v>0.64</v>
      </c>
      <c r="I804" s="1" t="str">
        <f t="shared" si="87"/>
        <v>more than 50% Discount</v>
      </c>
      <c r="J804" s="1" t="b">
        <f t="shared" si="88"/>
        <v>1</v>
      </c>
      <c r="K804">
        <v>4.2</v>
      </c>
      <c r="L804" s="4">
        <v>41226</v>
      </c>
      <c r="M804" s="4" t="b">
        <f t="shared" si="89"/>
        <v>0</v>
      </c>
      <c r="N804" s="8">
        <f t="shared" si="90"/>
        <v>173149.2</v>
      </c>
      <c r="O804" t="s">
        <v>2896</v>
      </c>
      <c r="P804" t="s">
        <v>4014</v>
      </c>
      <c r="Q804" s="7">
        <f t="shared" si="85"/>
        <v>205717740</v>
      </c>
      <c r="R804" t="s">
        <v>4914</v>
      </c>
    </row>
    <row r="805" spans="1:18" x14ac:dyDescent="0.3">
      <c r="A805" t="s">
        <v>854</v>
      </c>
      <c r="B805" t="s">
        <v>4694</v>
      </c>
      <c r="C805" t="s">
        <v>1530</v>
      </c>
      <c r="D805">
        <v>425</v>
      </c>
      <c r="E805">
        <v>999</v>
      </c>
      <c r="F805" s="2" t="b">
        <f t="shared" si="86"/>
        <v>0</v>
      </c>
      <c r="G805" s="2">
        <f t="shared" si="84"/>
        <v>998.57457457457463</v>
      </c>
      <c r="H805" s="1">
        <v>0.56999999999999995</v>
      </c>
      <c r="I805" s="1" t="str">
        <f t="shared" si="87"/>
        <v>more than 50% Discount</v>
      </c>
      <c r="J805" s="1" t="b">
        <f t="shared" si="88"/>
        <v>1</v>
      </c>
      <c r="K805">
        <v>4</v>
      </c>
      <c r="L805" s="4">
        <v>2581</v>
      </c>
      <c r="M805" s="4" t="b">
        <f t="shared" si="89"/>
        <v>0</v>
      </c>
      <c r="N805" s="8">
        <f t="shared" si="90"/>
        <v>10324</v>
      </c>
      <c r="O805" t="s">
        <v>2897</v>
      </c>
      <c r="P805" t="s">
        <v>4015</v>
      </c>
      <c r="Q805" s="7">
        <f t="shared" si="85"/>
        <v>2578419</v>
      </c>
      <c r="R805" t="s">
        <v>5476</v>
      </c>
    </row>
    <row r="806" spans="1:18" x14ac:dyDescent="0.3">
      <c r="A806" t="s">
        <v>855</v>
      </c>
      <c r="B806" t="s">
        <v>1992</v>
      </c>
      <c r="C806" t="s">
        <v>1526</v>
      </c>
      <c r="D806">
        <v>999</v>
      </c>
      <c r="E806" s="2">
        <v>2490</v>
      </c>
      <c r="F806" s="2" t="b">
        <f t="shared" si="86"/>
        <v>0</v>
      </c>
      <c r="G806" s="2">
        <f t="shared" si="84"/>
        <v>2489.5987951807228</v>
      </c>
      <c r="H806" s="1">
        <v>0.6</v>
      </c>
      <c r="I806" s="1" t="str">
        <f t="shared" si="87"/>
        <v>more than 50% Discount</v>
      </c>
      <c r="J806" s="1" t="b">
        <f t="shared" si="88"/>
        <v>1</v>
      </c>
      <c r="K806">
        <v>4.0999999999999996</v>
      </c>
      <c r="L806" s="4">
        <v>18331</v>
      </c>
      <c r="M806" s="4" t="b">
        <f t="shared" si="89"/>
        <v>0</v>
      </c>
      <c r="N806" s="8">
        <f t="shared" si="90"/>
        <v>75157.099999999991</v>
      </c>
      <c r="O806" t="s">
        <v>2898</v>
      </c>
      <c r="P806" t="s">
        <v>4016</v>
      </c>
      <c r="Q806" s="7">
        <f t="shared" si="85"/>
        <v>45644190</v>
      </c>
      <c r="R806" t="s">
        <v>5477</v>
      </c>
    </row>
    <row r="807" spans="1:18" x14ac:dyDescent="0.3">
      <c r="A807" t="s">
        <v>856</v>
      </c>
      <c r="B807" t="s">
        <v>1993</v>
      </c>
      <c r="C807" t="s">
        <v>1525</v>
      </c>
      <c r="D807">
        <v>378</v>
      </c>
      <c r="E807">
        <v>999</v>
      </c>
      <c r="F807" s="2" t="b">
        <f t="shared" si="86"/>
        <v>0</v>
      </c>
      <c r="G807" s="2">
        <f t="shared" si="84"/>
        <v>998.62162162162167</v>
      </c>
      <c r="H807" s="1">
        <v>0.62</v>
      </c>
      <c r="I807" s="1" t="str">
        <f t="shared" si="87"/>
        <v>more than 50% Discount</v>
      </c>
      <c r="J807" s="1" t="b">
        <f t="shared" si="88"/>
        <v>1</v>
      </c>
      <c r="K807">
        <v>4.0999999999999996</v>
      </c>
      <c r="L807" s="4">
        <v>1779</v>
      </c>
      <c r="M807" s="4" t="b">
        <f t="shared" si="89"/>
        <v>0</v>
      </c>
      <c r="N807" s="8">
        <f t="shared" si="90"/>
        <v>7293.9</v>
      </c>
      <c r="O807" t="s">
        <v>2899</v>
      </c>
      <c r="P807" t="s">
        <v>4017</v>
      </c>
      <c r="Q807" s="7">
        <f t="shared" si="85"/>
        <v>1777221</v>
      </c>
      <c r="R807" t="s">
        <v>5478</v>
      </c>
    </row>
    <row r="808" spans="1:18" x14ac:dyDescent="0.3">
      <c r="A808" t="s">
        <v>857</v>
      </c>
      <c r="B808" t="s">
        <v>4697</v>
      </c>
      <c r="C808" t="s">
        <v>1528</v>
      </c>
      <c r="D808">
        <v>99</v>
      </c>
      <c r="E808">
        <v>99</v>
      </c>
      <c r="F808" s="2" t="b">
        <f t="shared" si="86"/>
        <v>0</v>
      </c>
      <c r="G808" s="2">
        <f t="shared" si="84"/>
        <v>98</v>
      </c>
      <c r="H808" s="1">
        <v>0</v>
      </c>
      <c r="I808" s="1" t="str">
        <f t="shared" si="87"/>
        <v>less than 50%</v>
      </c>
      <c r="J808" s="1" t="b">
        <f t="shared" si="88"/>
        <v>0</v>
      </c>
      <c r="K808">
        <v>4.3</v>
      </c>
      <c r="L808" s="4">
        <v>388</v>
      </c>
      <c r="M808" s="4" t="b">
        <f t="shared" si="89"/>
        <v>1</v>
      </c>
      <c r="N808" s="8">
        <f t="shared" si="90"/>
        <v>1668.3999999999999</v>
      </c>
      <c r="O808" t="s">
        <v>2900</v>
      </c>
      <c r="P808" t="s">
        <v>4018</v>
      </c>
      <c r="Q808" s="7">
        <f t="shared" si="85"/>
        <v>38412</v>
      </c>
      <c r="R808" t="s">
        <v>5479</v>
      </c>
    </row>
    <row r="809" spans="1:18" x14ac:dyDescent="0.3">
      <c r="A809" t="s">
        <v>858</v>
      </c>
      <c r="B809" t="s">
        <v>4696</v>
      </c>
      <c r="C809" t="s">
        <v>1525</v>
      </c>
      <c r="D809" s="2">
        <v>1499</v>
      </c>
      <c r="E809" s="2">
        <v>2999</v>
      </c>
      <c r="F809" s="2" t="b">
        <f t="shared" si="86"/>
        <v>0</v>
      </c>
      <c r="G809" s="2">
        <f t="shared" si="84"/>
        <v>2998.5001667222409</v>
      </c>
      <c r="H809" s="1">
        <v>0.5</v>
      </c>
      <c r="I809" s="1" t="b">
        <f t="shared" si="87"/>
        <v>0</v>
      </c>
      <c r="J809" s="1" t="b">
        <f t="shared" si="88"/>
        <v>1</v>
      </c>
      <c r="K809">
        <v>4.5</v>
      </c>
      <c r="L809" s="4">
        <v>8656</v>
      </c>
      <c r="M809" s="4" t="b">
        <f t="shared" si="89"/>
        <v>0</v>
      </c>
      <c r="N809" s="8">
        <f t="shared" si="90"/>
        <v>38952</v>
      </c>
      <c r="O809" t="s">
        <v>2901</v>
      </c>
      <c r="P809" t="s">
        <v>4019</v>
      </c>
      <c r="Q809" s="7">
        <f t="shared" si="85"/>
        <v>25959344</v>
      </c>
      <c r="R809" t="s">
        <v>5480</v>
      </c>
    </row>
    <row r="810" spans="1:18" x14ac:dyDescent="0.3">
      <c r="A810" t="s">
        <v>859</v>
      </c>
      <c r="B810" t="s">
        <v>1994</v>
      </c>
      <c r="C810" t="s">
        <v>1525</v>
      </c>
      <c r="D810" s="2">
        <v>1815</v>
      </c>
      <c r="E810" s="2">
        <v>3100</v>
      </c>
      <c r="F810" s="2" t="b">
        <f t="shared" si="86"/>
        <v>0</v>
      </c>
      <c r="G810" s="2">
        <f t="shared" si="84"/>
        <v>3099.4145161290321</v>
      </c>
      <c r="H810" s="1">
        <v>0.41</v>
      </c>
      <c r="I810" s="1" t="str">
        <f t="shared" si="87"/>
        <v>less than 50%</v>
      </c>
      <c r="J810" s="1" t="b">
        <f t="shared" si="88"/>
        <v>0</v>
      </c>
      <c r="K810">
        <v>4.5</v>
      </c>
      <c r="L810" s="4">
        <v>92925</v>
      </c>
      <c r="M810" s="4" t="b">
        <f t="shared" si="89"/>
        <v>0</v>
      </c>
      <c r="N810" s="8">
        <f t="shared" si="90"/>
        <v>418162.5</v>
      </c>
      <c r="O810" t="s">
        <v>2902</v>
      </c>
      <c r="P810" t="s">
        <v>4020</v>
      </c>
      <c r="Q810" s="7">
        <f t="shared" si="85"/>
        <v>288067500</v>
      </c>
      <c r="R810" t="s">
        <v>5481</v>
      </c>
    </row>
    <row r="811" spans="1:18" x14ac:dyDescent="0.3">
      <c r="A811" t="s">
        <v>860</v>
      </c>
      <c r="B811" t="s">
        <v>1995</v>
      </c>
      <c r="C811" t="s">
        <v>1528</v>
      </c>
      <c r="D811">
        <v>67</v>
      </c>
      <c r="E811">
        <v>75</v>
      </c>
      <c r="F811" s="2" t="b">
        <f t="shared" si="86"/>
        <v>0</v>
      </c>
      <c r="G811" s="2">
        <f t="shared" si="84"/>
        <v>74.106666666666669</v>
      </c>
      <c r="H811" s="1">
        <v>0.11</v>
      </c>
      <c r="I811" s="1" t="str">
        <f t="shared" si="87"/>
        <v>less than 50%</v>
      </c>
      <c r="J811" s="1" t="b">
        <f t="shared" si="88"/>
        <v>0</v>
      </c>
      <c r="K811">
        <v>4.0999999999999996</v>
      </c>
      <c r="L811" s="4">
        <v>1269</v>
      </c>
      <c r="M811" s="4" t="b">
        <f t="shared" si="89"/>
        <v>0</v>
      </c>
      <c r="N811" s="8">
        <f t="shared" si="90"/>
        <v>5202.8999999999996</v>
      </c>
      <c r="O811" t="s">
        <v>2903</v>
      </c>
      <c r="P811" t="s">
        <v>4021</v>
      </c>
      <c r="Q811" s="7">
        <f t="shared" si="85"/>
        <v>95175</v>
      </c>
      <c r="R811" t="s">
        <v>5482</v>
      </c>
    </row>
    <row r="812" spans="1:18" x14ac:dyDescent="0.3">
      <c r="A812" t="s">
        <v>861</v>
      </c>
      <c r="B812" t="s">
        <v>862</v>
      </c>
      <c r="C812" t="s">
        <v>1525</v>
      </c>
      <c r="D812" s="2">
        <v>1889</v>
      </c>
      <c r="E812" s="2">
        <v>2699</v>
      </c>
      <c r="F812" s="2" t="b">
        <f t="shared" si="86"/>
        <v>0</v>
      </c>
      <c r="G812" s="2">
        <f t="shared" si="84"/>
        <v>2698.3001111522785</v>
      </c>
      <c r="H812" s="1">
        <v>0.3</v>
      </c>
      <c r="I812" s="1" t="str">
        <f t="shared" si="87"/>
        <v>less than 50%</v>
      </c>
      <c r="J812" s="1" t="b">
        <f t="shared" si="88"/>
        <v>0</v>
      </c>
      <c r="K812">
        <v>4.3</v>
      </c>
      <c r="L812" s="4">
        <v>17394</v>
      </c>
      <c r="M812" s="4" t="b">
        <f t="shared" si="89"/>
        <v>0</v>
      </c>
      <c r="N812" s="8">
        <f t="shared" si="90"/>
        <v>74794.2</v>
      </c>
      <c r="O812" t="s">
        <v>2904</v>
      </c>
      <c r="P812" t="s">
        <v>4022</v>
      </c>
      <c r="Q812" s="7">
        <f t="shared" si="85"/>
        <v>46946406</v>
      </c>
      <c r="R812" t="s">
        <v>5483</v>
      </c>
    </row>
    <row r="813" spans="1:18" x14ac:dyDescent="0.3">
      <c r="A813" t="s">
        <v>863</v>
      </c>
      <c r="B813" t="s">
        <v>1885</v>
      </c>
      <c r="C813" t="s">
        <v>1526</v>
      </c>
      <c r="D813">
        <v>499</v>
      </c>
      <c r="E813" s="2">
        <v>1499</v>
      </c>
      <c r="F813" s="2" t="b">
        <f t="shared" si="86"/>
        <v>0</v>
      </c>
      <c r="G813" s="2">
        <f t="shared" si="84"/>
        <v>1498.667111407605</v>
      </c>
      <c r="H813" s="1">
        <v>0.67</v>
      </c>
      <c r="I813" s="1" t="str">
        <f t="shared" si="87"/>
        <v>more than 50% Discount</v>
      </c>
      <c r="J813" s="1" t="b">
        <f t="shared" si="88"/>
        <v>1</v>
      </c>
      <c r="K813">
        <v>3.6</v>
      </c>
      <c r="L813" s="4">
        <v>9169</v>
      </c>
      <c r="M813" s="4" t="b">
        <f t="shared" si="89"/>
        <v>0</v>
      </c>
      <c r="N813" s="8">
        <f t="shared" si="90"/>
        <v>33008.400000000001</v>
      </c>
      <c r="O813" t="s">
        <v>2905</v>
      </c>
      <c r="P813" t="s">
        <v>4023</v>
      </c>
      <c r="Q813" s="7">
        <f t="shared" si="85"/>
        <v>13744331</v>
      </c>
      <c r="R813" t="s">
        <v>5484</v>
      </c>
    </row>
    <row r="814" spans="1:18" x14ac:dyDescent="0.3">
      <c r="A814" t="s">
        <v>864</v>
      </c>
      <c r="B814" t="s">
        <v>4695</v>
      </c>
      <c r="C814" t="s">
        <v>1525</v>
      </c>
      <c r="D814">
        <v>499</v>
      </c>
      <c r="E814">
        <v>999</v>
      </c>
      <c r="F814" s="2" t="b">
        <f t="shared" si="86"/>
        <v>0</v>
      </c>
      <c r="G814" s="2">
        <f t="shared" si="84"/>
        <v>998.50050050050049</v>
      </c>
      <c r="H814" s="1">
        <v>0.5</v>
      </c>
      <c r="I814" s="1" t="b">
        <f t="shared" si="87"/>
        <v>0</v>
      </c>
      <c r="J814" s="1" t="b">
        <f t="shared" si="88"/>
        <v>1</v>
      </c>
      <c r="K814">
        <v>4.4000000000000004</v>
      </c>
      <c r="L814" s="4">
        <v>1030</v>
      </c>
      <c r="M814" s="4" t="b">
        <f t="shared" si="89"/>
        <v>0</v>
      </c>
      <c r="N814" s="8">
        <f t="shared" si="90"/>
        <v>4532</v>
      </c>
      <c r="O814" t="s">
        <v>2906</v>
      </c>
      <c r="P814" t="s">
        <v>4024</v>
      </c>
      <c r="Q814" s="7">
        <f t="shared" si="85"/>
        <v>1028970</v>
      </c>
      <c r="R814" t="s">
        <v>5485</v>
      </c>
    </row>
    <row r="815" spans="1:18" x14ac:dyDescent="0.3">
      <c r="A815" t="s">
        <v>865</v>
      </c>
      <c r="B815" t="s">
        <v>1996</v>
      </c>
      <c r="C815" t="s">
        <v>1525</v>
      </c>
      <c r="D815" s="2">
        <v>5799</v>
      </c>
      <c r="E815" s="2">
        <v>7999</v>
      </c>
      <c r="F815" s="2" t="b">
        <f t="shared" si="86"/>
        <v>0</v>
      </c>
      <c r="G815" s="2">
        <f t="shared" si="84"/>
        <v>7998.2750343792977</v>
      </c>
      <c r="H815" s="1">
        <v>0.28000000000000003</v>
      </c>
      <c r="I815" s="1" t="str">
        <f t="shared" si="87"/>
        <v>less than 50%</v>
      </c>
      <c r="J815" s="1" t="b">
        <f t="shared" si="88"/>
        <v>0</v>
      </c>
      <c r="K815">
        <v>4.5</v>
      </c>
      <c r="L815" s="4">
        <v>50273</v>
      </c>
      <c r="M815" s="4" t="b">
        <f t="shared" si="89"/>
        <v>0</v>
      </c>
      <c r="N815" s="8">
        <f t="shared" si="90"/>
        <v>226228.5</v>
      </c>
      <c r="O815" t="s">
        <v>2397</v>
      </c>
      <c r="P815" t="s">
        <v>4025</v>
      </c>
      <c r="Q815" s="7">
        <f t="shared" si="85"/>
        <v>402133727</v>
      </c>
      <c r="R815" t="s">
        <v>5486</v>
      </c>
    </row>
    <row r="816" spans="1:18" x14ac:dyDescent="0.3">
      <c r="A816" t="s">
        <v>866</v>
      </c>
      <c r="B816" t="s">
        <v>1885</v>
      </c>
      <c r="C816" t="s">
        <v>1526</v>
      </c>
      <c r="D816">
        <v>499</v>
      </c>
      <c r="E816">
        <v>799</v>
      </c>
      <c r="F816" s="2" t="b">
        <f t="shared" si="86"/>
        <v>0</v>
      </c>
      <c r="G816" s="2">
        <f t="shared" si="84"/>
        <v>798.37546933667079</v>
      </c>
      <c r="H816" s="1">
        <v>0.38</v>
      </c>
      <c r="I816" s="1" t="str">
        <f t="shared" si="87"/>
        <v>less than 50%</v>
      </c>
      <c r="J816" s="1" t="b">
        <f t="shared" si="88"/>
        <v>0</v>
      </c>
      <c r="K816">
        <v>3.9</v>
      </c>
      <c r="L816" s="4">
        <v>6742</v>
      </c>
      <c r="M816" s="4" t="b">
        <f t="shared" si="89"/>
        <v>0</v>
      </c>
      <c r="N816" s="8">
        <f t="shared" si="90"/>
        <v>26293.8</v>
      </c>
      <c r="O816" t="s">
        <v>2907</v>
      </c>
      <c r="P816" t="s">
        <v>4026</v>
      </c>
      <c r="Q816" s="7">
        <f t="shared" si="85"/>
        <v>5386858</v>
      </c>
      <c r="R816" t="s">
        <v>5487</v>
      </c>
    </row>
    <row r="817" spans="1:18" x14ac:dyDescent="0.3">
      <c r="A817" t="s">
        <v>867</v>
      </c>
      <c r="B817" t="s">
        <v>1997</v>
      </c>
      <c r="C817" t="s">
        <v>1525</v>
      </c>
      <c r="D817">
        <v>249</v>
      </c>
      <c r="E817">
        <v>600</v>
      </c>
      <c r="F817" s="2" t="b">
        <f t="shared" si="86"/>
        <v>0</v>
      </c>
      <c r="G817" s="2">
        <f t="shared" si="84"/>
        <v>599.58500000000004</v>
      </c>
      <c r="H817" s="1">
        <v>0.59</v>
      </c>
      <c r="I817" s="1" t="str">
        <f t="shared" si="87"/>
        <v>more than 50% Discount</v>
      </c>
      <c r="J817" s="1" t="b">
        <f t="shared" si="88"/>
        <v>1</v>
      </c>
      <c r="K817">
        <v>4</v>
      </c>
      <c r="L817" s="4">
        <v>1208</v>
      </c>
      <c r="M817" s="4" t="b">
        <f t="shared" si="89"/>
        <v>0</v>
      </c>
      <c r="N817" s="8">
        <f t="shared" si="90"/>
        <v>4832</v>
      </c>
      <c r="O817" t="s">
        <v>2908</v>
      </c>
      <c r="P817" t="s">
        <v>4027</v>
      </c>
      <c r="Q817" s="7">
        <f t="shared" si="85"/>
        <v>724800</v>
      </c>
      <c r="R817" t="s">
        <v>5488</v>
      </c>
    </row>
    <row r="818" spans="1:18" x14ac:dyDescent="0.3">
      <c r="A818" t="s">
        <v>47</v>
      </c>
      <c r="B818" t="s">
        <v>1558</v>
      </c>
      <c r="C818" t="s">
        <v>1525</v>
      </c>
      <c r="D818">
        <v>179</v>
      </c>
      <c r="E818">
        <v>499</v>
      </c>
      <c r="F818" s="2" t="b">
        <f t="shared" si="86"/>
        <v>0</v>
      </c>
      <c r="G818" s="2">
        <f t="shared" si="84"/>
        <v>498.64128256513027</v>
      </c>
      <c r="H818" s="1">
        <v>0.64</v>
      </c>
      <c r="I818" s="1" t="str">
        <f t="shared" si="87"/>
        <v>more than 50% Discount</v>
      </c>
      <c r="J818" s="1" t="b">
        <f t="shared" si="88"/>
        <v>1</v>
      </c>
      <c r="K818">
        <v>4</v>
      </c>
      <c r="L818" s="4">
        <v>1933</v>
      </c>
      <c r="M818" s="4" t="b">
        <f t="shared" si="89"/>
        <v>0</v>
      </c>
      <c r="N818" s="8">
        <f t="shared" si="90"/>
        <v>7732</v>
      </c>
      <c r="O818" t="s">
        <v>2400</v>
      </c>
      <c r="P818" t="s">
        <v>3482</v>
      </c>
      <c r="Q818" s="7">
        <f t="shared" si="85"/>
        <v>964567</v>
      </c>
      <c r="R818" t="s">
        <v>5489</v>
      </c>
    </row>
    <row r="819" spans="1:18" x14ac:dyDescent="0.3">
      <c r="A819" t="s">
        <v>868</v>
      </c>
      <c r="B819" t="s">
        <v>1998</v>
      </c>
      <c r="C819" t="s">
        <v>1525</v>
      </c>
      <c r="D819" s="2">
        <v>4449</v>
      </c>
      <c r="E819" s="2">
        <v>5734</v>
      </c>
      <c r="F819" s="2" t="b">
        <f t="shared" si="86"/>
        <v>0</v>
      </c>
      <c r="G819" s="2">
        <f t="shared" si="84"/>
        <v>5733.224101848622</v>
      </c>
      <c r="H819" s="1">
        <v>0.22</v>
      </c>
      <c r="I819" s="1" t="str">
        <f t="shared" si="87"/>
        <v>less than 50%</v>
      </c>
      <c r="J819" s="1" t="b">
        <f t="shared" si="88"/>
        <v>0</v>
      </c>
      <c r="K819">
        <v>4.4000000000000004</v>
      </c>
      <c r="L819" s="4">
        <v>25006</v>
      </c>
      <c r="M819" s="4" t="b">
        <f t="shared" si="89"/>
        <v>0</v>
      </c>
      <c r="N819" s="8">
        <f t="shared" si="90"/>
        <v>110026.40000000001</v>
      </c>
      <c r="O819" t="s">
        <v>2909</v>
      </c>
      <c r="P819" t="s">
        <v>4028</v>
      </c>
      <c r="Q819" s="7">
        <f t="shared" si="85"/>
        <v>143384404</v>
      </c>
      <c r="R819" t="s">
        <v>5490</v>
      </c>
    </row>
    <row r="820" spans="1:18" x14ac:dyDescent="0.3">
      <c r="A820" t="s">
        <v>869</v>
      </c>
      <c r="B820" t="s">
        <v>1999</v>
      </c>
      <c r="C820" t="s">
        <v>1525</v>
      </c>
      <c r="D820">
        <v>299</v>
      </c>
      <c r="E820">
        <v>550</v>
      </c>
      <c r="F820" s="2" t="b">
        <f t="shared" si="86"/>
        <v>0</v>
      </c>
      <c r="G820" s="2">
        <f t="shared" si="84"/>
        <v>549.45636363636368</v>
      </c>
      <c r="H820" s="1">
        <v>0.46</v>
      </c>
      <c r="I820" s="1" t="str">
        <f t="shared" si="87"/>
        <v>less than 50%</v>
      </c>
      <c r="J820" s="1" t="b">
        <f t="shared" si="88"/>
        <v>0</v>
      </c>
      <c r="K820">
        <v>4.5999999999999996</v>
      </c>
      <c r="L820" s="4">
        <v>33434</v>
      </c>
      <c r="M820" s="4" t="b">
        <f t="shared" si="89"/>
        <v>0</v>
      </c>
      <c r="N820" s="8">
        <f t="shared" si="90"/>
        <v>153796.4</v>
      </c>
      <c r="O820" t="s">
        <v>2910</v>
      </c>
      <c r="P820" t="s">
        <v>4029</v>
      </c>
      <c r="Q820" s="7">
        <f t="shared" si="85"/>
        <v>18388700</v>
      </c>
      <c r="R820" t="s">
        <v>4915</v>
      </c>
    </row>
    <row r="821" spans="1:18" x14ac:dyDescent="0.3">
      <c r="A821" t="s">
        <v>870</v>
      </c>
      <c r="B821" t="s">
        <v>2000</v>
      </c>
      <c r="C821" t="s">
        <v>1525</v>
      </c>
      <c r="D821">
        <v>629</v>
      </c>
      <c r="E821" s="2">
        <v>1390</v>
      </c>
      <c r="F821" s="2" t="b">
        <f t="shared" si="86"/>
        <v>0</v>
      </c>
      <c r="G821" s="2">
        <f t="shared" si="84"/>
        <v>1389.5474820143884</v>
      </c>
      <c r="H821" s="1">
        <v>0.55000000000000004</v>
      </c>
      <c r="I821" s="1" t="str">
        <f t="shared" si="87"/>
        <v>more than 50% Discount</v>
      </c>
      <c r="J821" s="1" t="b">
        <f t="shared" si="88"/>
        <v>1</v>
      </c>
      <c r="K821">
        <v>4.4000000000000004</v>
      </c>
      <c r="L821" s="4">
        <v>6301</v>
      </c>
      <c r="M821" s="4" t="b">
        <f t="shared" si="89"/>
        <v>0</v>
      </c>
      <c r="N821" s="8">
        <f t="shared" si="90"/>
        <v>27724.400000000001</v>
      </c>
      <c r="O821" t="s">
        <v>2911</v>
      </c>
      <c r="P821" t="s">
        <v>4030</v>
      </c>
      <c r="Q821" s="7">
        <f t="shared" si="85"/>
        <v>8758390</v>
      </c>
      <c r="R821" t="s">
        <v>5491</v>
      </c>
    </row>
    <row r="822" spans="1:18" x14ac:dyDescent="0.3">
      <c r="A822" t="s">
        <v>871</v>
      </c>
      <c r="B822" t="s">
        <v>2001</v>
      </c>
      <c r="C822" t="s">
        <v>1525</v>
      </c>
      <c r="D822" s="2">
        <v>2595</v>
      </c>
      <c r="E822" s="2">
        <v>3295</v>
      </c>
      <c r="F822" s="2" t="b">
        <f t="shared" si="86"/>
        <v>0</v>
      </c>
      <c r="G822" s="2">
        <f t="shared" si="84"/>
        <v>3294.2124430955996</v>
      </c>
      <c r="H822" s="1">
        <v>0.21</v>
      </c>
      <c r="I822" s="1" t="str">
        <f t="shared" si="87"/>
        <v>less than 50%</v>
      </c>
      <c r="J822" s="1" t="b">
        <f t="shared" si="88"/>
        <v>0</v>
      </c>
      <c r="K822">
        <v>4.4000000000000004</v>
      </c>
      <c r="L822" s="4">
        <v>22618</v>
      </c>
      <c r="M822" s="4" t="b">
        <f t="shared" si="89"/>
        <v>0</v>
      </c>
      <c r="N822" s="8">
        <f t="shared" si="90"/>
        <v>99519.200000000012</v>
      </c>
      <c r="O822" t="s">
        <v>2912</v>
      </c>
      <c r="P822" t="s">
        <v>4031</v>
      </c>
      <c r="Q822" s="7">
        <f t="shared" si="85"/>
        <v>74526310</v>
      </c>
      <c r="R822" t="s">
        <v>5492</v>
      </c>
    </row>
    <row r="823" spans="1:18" x14ac:dyDescent="0.3">
      <c r="A823" t="s">
        <v>48</v>
      </c>
      <c r="B823" t="s">
        <v>4794</v>
      </c>
      <c r="C823" t="s">
        <v>1525</v>
      </c>
      <c r="D823">
        <v>389</v>
      </c>
      <c r="E823" s="2">
        <v>1099</v>
      </c>
      <c r="F823" s="2" t="b">
        <f t="shared" si="86"/>
        <v>0</v>
      </c>
      <c r="G823" s="2">
        <f t="shared" si="84"/>
        <v>1098.6460418562328</v>
      </c>
      <c r="H823" s="1">
        <v>0.65</v>
      </c>
      <c r="I823" s="1" t="str">
        <f t="shared" si="87"/>
        <v>more than 50% Discount</v>
      </c>
      <c r="J823" s="1" t="b">
        <f t="shared" si="88"/>
        <v>1</v>
      </c>
      <c r="K823">
        <v>4.3</v>
      </c>
      <c r="L823" s="4">
        <v>974</v>
      </c>
      <c r="M823" s="4" t="b">
        <f t="shared" si="89"/>
        <v>1</v>
      </c>
      <c r="N823" s="8">
        <f t="shared" si="90"/>
        <v>4188.2</v>
      </c>
      <c r="O823" t="s">
        <v>2401</v>
      </c>
      <c r="P823" t="s">
        <v>3483</v>
      </c>
      <c r="Q823" s="7">
        <f t="shared" si="85"/>
        <v>1070426</v>
      </c>
      <c r="R823" t="s">
        <v>5493</v>
      </c>
    </row>
    <row r="824" spans="1:18" x14ac:dyDescent="0.3">
      <c r="A824" t="s">
        <v>872</v>
      </c>
      <c r="B824" t="s">
        <v>4793</v>
      </c>
      <c r="C824" t="s">
        <v>1525</v>
      </c>
      <c r="D824" s="2">
        <v>1799</v>
      </c>
      <c r="E824" s="2">
        <v>2911</v>
      </c>
      <c r="F824" s="2" t="b">
        <f t="shared" si="86"/>
        <v>0</v>
      </c>
      <c r="G824" s="2">
        <f t="shared" si="84"/>
        <v>2910.3819993129509</v>
      </c>
      <c r="H824" s="1">
        <v>0.38</v>
      </c>
      <c r="I824" s="1" t="str">
        <f t="shared" si="87"/>
        <v>less than 50%</v>
      </c>
      <c r="J824" s="1" t="b">
        <f t="shared" si="88"/>
        <v>0</v>
      </c>
      <c r="K824">
        <v>4.3</v>
      </c>
      <c r="L824" s="4">
        <v>20342</v>
      </c>
      <c r="M824" s="4" t="b">
        <f t="shared" si="89"/>
        <v>0</v>
      </c>
      <c r="N824" s="8">
        <f t="shared" si="90"/>
        <v>87470.599999999991</v>
      </c>
      <c r="O824" t="s">
        <v>2913</v>
      </c>
      <c r="P824" t="s">
        <v>4032</v>
      </c>
      <c r="Q824" s="7">
        <f t="shared" si="85"/>
        <v>59215562</v>
      </c>
      <c r="R824" t="s">
        <v>5494</v>
      </c>
    </row>
    <row r="825" spans="1:18" x14ac:dyDescent="0.3">
      <c r="A825" t="s">
        <v>873</v>
      </c>
      <c r="B825" t="s">
        <v>2002</v>
      </c>
      <c r="C825" t="s">
        <v>1528</v>
      </c>
      <c r="D825">
        <v>90</v>
      </c>
      <c r="E825">
        <v>175</v>
      </c>
      <c r="F825" s="2" t="b">
        <f t="shared" si="86"/>
        <v>0</v>
      </c>
      <c r="G825" s="2">
        <f t="shared" si="84"/>
        <v>174.48571428571429</v>
      </c>
      <c r="H825" s="1">
        <v>0.49</v>
      </c>
      <c r="I825" s="1" t="b">
        <f t="shared" si="87"/>
        <v>0</v>
      </c>
      <c r="J825" s="1" t="b">
        <f t="shared" si="88"/>
        <v>0</v>
      </c>
      <c r="K825">
        <v>4.4000000000000004</v>
      </c>
      <c r="L825" s="4">
        <v>7429</v>
      </c>
      <c r="M825" s="4" t="b">
        <f t="shared" si="89"/>
        <v>0</v>
      </c>
      <c r="N825" s="8">
        <f t="shared" si="90"/>
        <v>32687.600000000002</v>
      </c>
      <c r="O825" t="s">
        <v>2914</v>
      </c>
      <c r="P825" t="s">
        <v>4033</v>
      </c>
      <c r="Q825" s="7">
        <f t="shared" si="85"/>
        <v>1300075</v>
      </c>
      <c r="R825" t="s">
        <v>4916</v>
      </c>
    </row>
    <row r="826" spans="1:18" x14ac:dyDescent="0.3">
      <c r="A826" t="s">
        <v>874</v>
      </c>
      <c r="B826" t="s">
        <v>2003</v>
      </c>
      <c r="C826" t="s">
        <v>1525</v>
      </c>
      <c r="D826">
        <v>599</v>
      </c>
      <c r="E826">
        <v>599</v>
      </c>
      <c r="F826" s="2" t="b">
        <f t="shared" si="86"/>
        <v>0</v>
      </c>
      <c r="G826" s="2">
        <f t="shared" si="84"/>
        <v>598</v>
      </c>
      <c r="H826" s="1">
        <v>0</v>
      </c>
      <c r="I826" s="1" t="str">
        <f t="shared" si="87"/>
        <v>less than 50%</v>
      </c>
      <c r="J826" s="1" t="b">
        <f t="shared" si="88"/>
        <v>0</v>
      </c>
      <c r="K826">
        <v>4</v>
      </c>
      <c r="L826" s="4">
        <v>26423</v>
      </c>
      <c r="M826" s="4" t="b">
        <f t="shared" si="89"/>
        <v>0</v>
      </c>
      <c r="N826" s="8">
        <f t="shared" si="90"/>
        <v>105692</v>
      </c>
      <c r="O826" t="s">
        <v>2915</v>
      </c>
      <c r="P826" t="s">
        <v>4034</v>
      </c>
      <c r="Q826" s="7">
        <f t="shared" si="85"/>
        <v>15827377</v>
      </c>
      <c r="R826" t="s">
        <v>5495</v>
      </c>
    </row>
    <row r="827" spans="1:18" x14ac:dyDescent="0.3">
      <c r="A827" t="s">
        <v>875</v>
      </c>
      <c r="B827" t="s">
        <v>1729</v>
      </c>
      <c r="C827" t="s">
        <v>1526</v>
      </c>
      <c r="D827" s="2">
        <v>1999</v>
      </c>
      <c r="E827" s="2">
        <v>7999</v>
      </c>
      <c r="F827" s="2" t="b">
        <f t="shared" si="86"/>
        <v>0</v>
      </c>
      <c r="G827" s="2">
        <f t="shared" si="84"/>
        <v>7998.7500937617206</v>
      </c>
      <c r="H827" s="1">
        <v>0.75</v>
      </c>
      <c r="I827" s="1" t="str">
        <f t="shared" si="87"/>
        <v>more than 50% Discount</v>
      </c>
      <c r="J827" s="1" t="b">
        <f t="shared" si="88"/>
        <v>1</v>
      </c>
      <c r="K827">
        <v>4.2</v>
      </c>
      <c r="L827" s="4">
        <v>31305</v>
      </c>
      <c r="M827" s="4" t="b">
        <f t="shared" si="89"/>
        <v>0</v>
      </c>
      <c r="N827" s="8">
        <f t="shared" si="90"/>
        <v>131481</v>
      </c>
      <c r="O827" t="s">
        <v>2916</v>
      </c>
      <c r="P827" t="s">
        <v>4035</v>
      </c>
      <c r="Q827" s="7">
        <f t="shared" si="85"/>
        <v>250408695</v>
      </c>
      <c r="R827" t="s">
        <v>5496</v>
      </c>
    </row>
    <row r="828" spans="1:18" x14ac:dyDescent="0.3">
      <c r="A828" t="s">
        <v>876</v>
      </c>
      <c r="B828" t="s">
        <v>2004</v>
      </c>
      <c r="C828" t="s">
        <v>1525</v>
      </c>
      <c r="D828" s="2">
        <v>2099</v>
      </c>
      <c r="E828" s="2">
        <v>3250</v>
      </c>
      <c r="F828" s="2" t="b">
        <f t="shared" si="86"/>
        <v>0</v>
      </c>
      <c r="G828" s="2">
        <f t="shared" si="84"/>
        <v>3249.3541538461536</v>
      </c>
      <c r="H828" s="1">
        <v>0.35</v>
      </c>
      <c r="I828" s="1" t="str">
        <f t="shared" si="87"/>
        <v>less than 50%</v>
      </c>
      <c r="J828" s="1" t="b">
        <f t="shared" si="88"/>
        <v>0</v>
      </c>
      <c r="K828">
        <v>3.8</v>
      </c>
      <c r="L828" s="4">
        <v>11213</v>
      </c>
      <c r="M828" s="4" t="b">
        <f t="shared" si="89"/>
        <v>0</v>
      </c>
      <c r="N828" s="8">
        <f t="shared" si="90"/>
        <v>42609.4</v>
      </c>
      <c r="O828" t="s">
        <v>2917</v>
      </c>
      <c r="P828" t="s">
        <v>4036</v>
      </c>
      <c r="Q828" s="7">
        <f t="shared" si="85"/>
        <v>36442250</v>
      </c>
      <c r="R828" t="s">
        <v>5497</v>
      </c>
    </row>
    <row r="829" spans="1:18" x14ac:dyDescent="0.3">
      <c r="A829" t="s">
        <v>877</v>
      </c>
      <c r="B829" t="s">
        <v>2005</v>
      </c>
      <c r="C829" t="s">
        <v>1525</v>
      </c>
      <c r="D829">
        <v>179</v>
      </c>
      <c r="E829">
        <v>499</v>
      </c>
      <c r="F829" s="2" t="b">
        <f t="shared" si="86"/>
        <v>0</v>
      </c>
      <c r="G829" s="2">
        <f t="shared" si="84"/>
        <v>498.64128256513027</v>
      </c>
      <c r="H829" s="1">
        <v>0.64</v>
      </c>
      <c r="I829" s="1" t="str">
        <f t="shared" si="87"/>
        <v>more than 50% Discount</v>
      </c>
      <c r="J829" s="1" t="b">
        <f t="shared" si="88"/>
        <v>1</v>
      </c>
      <c r="K829">
        <v>4.0999999999999996</v>
      </c>
      <c r="L829" s="4">
        <v>10174</v>
      </c>
      <c r="M829" s="4" t="b">
        <f t="shared" si="89"/>
        <v>0</v>
      </c>
      <c r="N829" s="8">
        <f t="shared" si="90"/>
        <v>41713.399999999994</v>
      </c>
      <c r="O829" t="s">
        <v>2918</v>
      </c>
      <c r="P829" t="s">
        <v>4037</v>
      </c>
      <c r="Q829" s="7">
        <f t="shared" si="85"/>
        <v>5076826</v>
      </c>
      <c r="R829" t="s">
        <v>5498</v>
      </c>
    </row>
    <row r="830" spans="1:18" x14ac:dyDescent="0.3">
      <c r="A830" t="s">
        <v>878</v>
      </c>
      <c r="B830" t="s">
        <v>2006</v>
      </c>
      <c r="C830" t="s">
        <v>1525</v>
      </c>
      <c r="D830" s="2">
        <v>1345</v>
      </c>
      <c r="E830" s="2">
        <v>2295</v>
      </c>
      <c r="F830" s="2" t="b">
        <f t="shared" si="86"/>
        <v>0</v>
      </c>
      <c r="G830" s="2">
        <f t="shared" si="84"/>
        <v>2294.41394335512</v>
      </c>
      <c r="H830" s="1">
        <v>0.41</v>
      </c>
      <c r="I830" s="1" t="str">
        <f t="shared" si="87"/>
        <v>less than 50%</v>
      </c>
      <c r="J830" s="1" t="b">
        <f t="shared" si="88"/>
        <v>0</v>
      </c>
      <c r="K830">
        <v>4.2</v>
      </c>
      <c r="L830" s="4">
        <v>17413</v>
      </c>
      <c r="M830" s="4" t="b">
        <f t="shared" si="89"/>
        <v>0</v>
      </c>
      <c r="N830" s="8">
        <f t="shared" si="90"/>
        <v>73134.600000000006</v>
      </c>
      <c r="O830" t="s">
        <v>2919</v>
      </c>
      <c r="P830" t="s">
        <v>4038</v>
      </c>
      <c r="Q830" s="7">
        <f t="shared" si="85"/>
        <v>39962835</v>
      </c>
      <c r="R830" t="s">
        <v>5499</v>
      </c>
    </row>
    <row r="831" spans="1:18" x14ac:dyDescent="0.3">
      <c r="A831" t="s">
        <v>879</v>
      </c>
      <c r="B831" t="s">
        <v>2007</v>
      </c>
      <c r="C831" t="s">
        <v>1526</v>
      </c>
      <c r="D831">
        <v>349</v>
      </c>
      <c r="E831">
        <v>995</v>
      </c>
      <c r="F831" s="2" t="b">
        <f t="shared" si="86"/>
        <v>0</v>
      </c>
      <c r="G831" s="2">
        <f t="shared" si="84"/>
        <v>994.64924623115576</v>
      </c>
      <c r="H831" s="1">
        <v>0.65</v>
      </c>
      <c r="I831" s="1" t="str">
        <f t="shared" si="87"/>
        <v>more than 50% Discount</v>
      </c>
      <c r="J831" s="1" t="b">
        <f t="shared" si="88"/>
        <v>1</v>
      </c>
      <c r="K831">
        <v>4.2</v>
      </c>
      <c r="L831" s="4">
        <v>6676</v>
      </c>
      <c r="M831" s="4" t="b">
        <f t="shared" si="89"/>
        <v>0</v>
      </c>
      <c r="N831" s="8">
        <f t="shared" si="90"/>
        <v>28039.200000000001</v>
      </c>
      <c r="O831" t="s">
        <v>2920</v>
      </c>
      <c r="P831" t="s">
        <v>4039</v>
      </c>
      <c r="Q831" s="7">
        <f t="shared" si="85"/>
        <v>6642620</v>
      </c>
      <c r="R831" t="s">
        <v>5500</v>
      </c>
    </row>
    <row r="832" spans="1:18" x14ac:dyDescent="0.3">
      <c r="A832" t="s">
        <v>880</v>
      </c>
      <c r="B832" t="s">
        <v>2008</v>
      </c>
      <c r="C832" t="s">
        <v>1525</v>
      </c>
      <c r="D832">
        <v>287</v>
      </c>
      <c r="E832">
        <v>499</v>
      </c>
      <c r="F832" s="2" t="b">
        <f t="shared" si="86"/>
        <v>0</v>
      </c>
      <c r="G832" s="2">
        <f t="shared" si="84"/>
        <v>498.42484969939881</v>
      </c>
      <c r="H832" s="1">
        <v>0.42</v>
      </c>
      <c r="I832" s="1" t="str">
        <f t="shared" si="87"/>
        <v>less than 50%</v>
      </c>
      <c r="J832" s="1" t="b">
        <f t="shared" si="88"/>
        <v>0</v>
      </c>
      <c r="K832">
        <v>4.4000000000000004</v>
      </c>
      <c r="L832" s="4">
        <v>8076</v>
      </c>
      <c r="M832" s="4" t="b">
        <f t="shared" si="89"/>
        <v>0</v>
      </c>
      <c r="N832" s="8">
        <f t="shared" si="90"/>
        <v>35534.400000000001</v>
      </c>
      <c r="O832" t="s">
        <v>2921</v>
      </c>
      <c r="P832" t="s">
        <v>4040</v>
      </c>
      <c r="Q832" s="7">
        <f t="shared" si="85"/>
        <v>4029924</v>
      </c>
      <c r="R832" t="s">
        <v>5501</v>
      </c>
    </row>
    <row r="833" spans="1:18" x14ac:dyDescent="0.3">
      <c r="A833" t="s">
        <v>49</v>
      </c>
      <c r="B833" t="s">
        <v>1559</v>
      </c>
      <c r="C833" t="s">
        <v>1525</v>
      </c>
      <c r="D833">
        <v>599</v>
      </c>
      <c r="E833">
        <v>599</v>
      </c>
      <c r="F833" s="2" t="b">
        <f t="shared" si="86"/>
        <v>0</v>
      </c>
      <c r="G833" s="2">
        <f t="shared" si="84"/>
        <v>598</v>
      </c>
      <c r="H833" s="1">
        <v>0</v>
      </c>
      <c r="I833" s="1" t="str">
        <f t="shared" si="87"/>
        <v>less than 50%</v>
      </c>
      <c r="J833" s="1" t="b">
        <f t="shared" si="88"/>
        <v>0</v>
      </c>
      <c r="K833">
        <v>4.3</v>
      </c>
      <c r="L833" s="4">
        <v>355</v>
      </c>
      <c r="M833" s="4" t="b">
        <f t="shared" si="89"/>
        <v>1</v>
      </c>
      <c r="N833" s="8">
        <f t="shared" si="90"/>
        <v>1526.5</v>
      </c>
      <c r="O833" t="s">
        <v>2402</v>
      </c>
      <c r="P833" t="s">
        <v>3484</v>
      </c>
      <c r="Q833" s="7">
        <f t="shared" si="85"/>
        <v>212645</v>
      </c>
      <c r="R833" t="s">
        <v>5502</v>
      </c>
    </row>
    <row r="834" spans="1:18" x14ac:dyDescent="0.3">
      <c r="A834" t="s">
        <v>881</v>
      </c>
      <c r="B834" t="s">
        <v>882</v>
      </c>
      <c r="C834" t="s">
        <v>1525</v>
      </c>
      <c r="D834">
        <v>349</v>
      </c>
      <c r="E834">
        <v>450</v>
      </c>
      <c r="F834" s="2" t="b">
        <f t="shared" si="86"/>
        <v>0</v>
      </c>
      <c r="G834" s="2">
        <f t="shared" ref="G834:G897" si="91">E834-D834/E834</f>
        <v>449.22444444444443</v>
      </c>
      <c r="H834" s="1">
        <v>0.22</v>
      </c>
      <c r="I834" s="1" t="str">
        <f t="shared" si="87"/>
        <v>less than 50%</v>
      </c>
      <c r="J834" s="1" t="b">
        <f t="shared" si="88"/>
        <v>0</v>
      </c>
      <c r="K834">
        <v>4.0999999999999996</v>
      </c>
      <c r="L834" s="4">
        <v>18656</v>
      </c>
      <c r="M834" s="4" t="b">
        <f t="shared" si="89"/>
        <v>0</v>
      </c>
      <c r="N834" s="8">
        <f t="shared" si="90"/>
        <v>76489.599999999991</v>
      </c>
      <c r="O834" t="s">
        <v>2922</v>
      </c>
      <c r="P834" t="s">
        <v>4041</v>
      </c>
      <c r="Q834" s="7">
        <f t="shared" ref="Q834:Q897" si="92">E834*L834</f>
        <v>8395200</v>
      </c>
      <c r="R834" t="s">
        <v>5503</v>
      </c>
    </row>
    <row r="835" spans="1:18" x14ac:dyDescent="0.3">
      <c r="A835" t="s">
        <v>883</v>
      </c>
      <c r="B835" t="s">
        <v>2009</v>
      </c>
      <c r="C835" t="s">
        <v>1526</v>
      </c>
      <c r="D835">
        <v>879</v>
      </c>
      <c r="E835" s="2">
        <v>1109</v>
      </c>
      <c r="F835" s="2" t="b">
        <f t="shared" ref="F835:F898" si="93">E834 =
IF(E834 &lt; 200, "&lt;₹200",
   IF(E834 &lt;= 500, "₹200–₹500", "&gt;₹500"))</f>
        <v>0</v>
      </c>
      <c r="G835" s="2">
        <f t="shared" si="91"/>
        <v>1108.2073940486925</v>
      </c>
      <c r="H835" s="1">
        <v>0.21</v>
      </c>
      <c r="I835" s="1" t="str">
        <f t="shared" ref="I835:I898" si="94">IF(H835&lt;49%,"less than 50%",IF(H835&gt;50%,"more than 50% Discount"))</f>
        <v>less than 50%</v>
      </c>
      <c r="J835" s="1" t="b">
        <f t="shared" ref="J835:J898" si="95">H835&gt;=50%</f>
        <v>0</v>
      </c>
      <c r="K835">
        <v>4.4000000000000004</v>
      </c>
      <c r="L835" s="4">
        <v>31599</v>
      </c>
      <c r="M835" s="4" t="b">
        <f t="shared" ref="M835:M898" si="96">L835&lt;1000</f>
        <v>0</v>
      </c>
      <c r="N835" s="8">
        <f t="shared" ref="N835:N898" si="97">K835*L835</f>
        <v>139035.6</v>
      </c>
      <c r="O835" t="s">
        <v>2923</v>
      </c>
      <c r="P835" t="s">
        <v>4042</v>
      </c>
      <c r="Q835" s="7">
        <f t="shared" si="92"/>
        <v>35043291</v>
      </c>
      <c r="R835" t="s">
        <v>5504</v>
      </c>
    </row>
    <row r="836" spans="1:18" x14ac:dyDescent="0.3">
      <c r="A836" t="s">
        <v>50</v>
      </c>
      <c r="B836" t="s">
        <v>1560</v>
      </c>
      <c r="C836" t="s">
        <v>1525</v>
      </c>
      <c r="D836">
        <v>199</v>
      </c>
      <c r="E836">
        <v>999</v>
      </c>
      <c r="F836" s="2" t="b">
        <f t="shared" si="93"/>
        <v>0</v>
      </c>
      <c r="G836" s="2">
        <f t="shared" si="91"/>
        <v>998.80080080080086</v>
      </c>
      <c r="H836" s="1">
        <v>0.8</v>
      </c>
      <c r="I836" s="1" t="str">
        <f t="shared" si="94"/>
        <v>more than 50% Discount</v>
      </c>
      <c r="J836" s="1" t="b">
        <f t="shared" si="95"/>
        <v>1</v>
      </c>
      <c r="K836">
        <v>3.9</v>
      </c>
      <c r="L836" s="4">
        <v>1075</v>
      </c>
      <c r="M836" s="4" t="b">
        <f t="shared" si="96"/>
        <v>0</v>
      </c>
      <c r="N836" s="8">
        <f t="shared" si="97"/>
        <v>4192.5</v>
      </c>
      <c r="O836" t="s">
        <v>2403</v>
      </c>
      <c r="P836" t="s">
        <v>3485</v>
      </c>
      <c r="Q836" s="7">
        <f t="shared" si="92"/>
        <v>1073925</v>
      </c>
      <c r="R836" t="s">
        <v>5505</v>
      </c>
    </row>
    <row r="837" spans="1:18" x14ac:dyDescent="0.3">
      <c r="A837" t="s">
        <v>884</v>
      </c>
      <c r="B837" t="s">
        <v>2010</v>
      </c>
      <c r="C837" t="s">
        <v>1526</v>
      </c>
      <c r="D837">
        <v>250</v>
      </c>
      <c r="E837">
        <v>250</v>
      </c>
      <c r="F837" s="2" t="b">
        <f t="shared" si="93"/>
        <v>0</v>
      </c>
      <c r="G837" s="2">
        <f t="shared" si="91"/>
        <v>249</v>
      </c>
      <c r="H837" s="1">
        <v>0</v>
      </c>
      <c r="I837" s="1" t="str">
        <f t="shared" si="94"/>
        <v>less than 50%</v>
      </c>
      <c r="J837" s="1" t="b">
        <f t="shared" si="95"/>
        <v>0</v>
      </c>
      <c r="K837">
        <v>3.9</v>
      </c>
      <c r="L837" s="4">
        <v>13971</v>
      </c>
      <c r="M837" s="4" t="b">
        <f t="shared" si="96"/>
        <v>0</v>
      </c>
      <c r="N837" s="8">
        <f t="shared" si="97"/>
        <v>54486.9</v>
      </c>
      <c r="O837" t="s">
        <v>2924</v>
      </c>
      <c r="P837" t="s">
        <v>4043</v>
      </c>
      <c r="Q837" s="7">
        <f t="shared" si="92"/>
        <v>3492750</v>
      </c>
      <c r="R837" t="s">
        <v>5506</v>
      </c>
    </row>
    <row r="838" spans="1:18" x14ac:dyDescent="0.3">
      <c r="A838" t="s">
        <v>885</v>
      </c>
      <c r="B838" t="s">
        <v>1885</v>
      </c>
      <c r="C838" t="s">
        <v>1526</v>
      </c>
      <c r="D838">
        <v>199</v>
      </c>
      <c r="E838">
        <v>499</v>
      </c>
      <c r="F838" s="2" t="b">
        <f t="shared" si="93"/>
        <v>0</v>
      </c>
      <c r="G838" s="2">
        <f t="shared" si="91"/>
        <v>498.60120240480961</v>
      </c>
      <c r="H838" s="1">
        <v>0.6</v>
      </c>
      <c r="I838" s="1" t="str">
        <f t="shared" si="94"/>
        <v>more than 50% Discount</v>
      </c>
      <c r="J838" s="1" t="b">
        <f t="shared" si="95"/>
        <v>1</v>
      </c>
      <c r="K838">
        <v>3.6</v>
      </c>
      <c r="L838" s="4">
        <v>2492</v>
      </c>
      <c r="M838" s="4" t="b">
        <f t="shared" si="96"/>
        <v>0</v>
      </c>
      <c r="N838" s="8">
        <f t="shared" si="97"/>
        <v>8971.2000000000007</v>
      </c>
      <c r="O838" t="s">
        <v>2925</v>
      </c>
      <c r="P838" t="s">
        <v>4044</v>
      </c>
      <c r="Q838" s="7">
        <f t="shared" si="92"/>
        <v>1243508</v>
      </c>
      <c r="R838" t="s">
        <v>4918</v>
      </c>
    </row>
    <row r="839" spans="1:18" x14ac:dyDescent="0.3">
      <c r="A839" t="s">
        <v>52</v>
      </c>
      <c r="B839" t="s">
        <v>1562</v>
      </c>
      <c r="C839" t="s">
        <v>1525</v>
      </c>
      <c r="D839">
        <v>899</v>
      </c>
      <c r="E839" s="2">
        <v>1900</v>
      </c>
      <c r="F839" s="2" t="b">
        <f t="shared" si="93"/>
        <v>0</v>
      </c>
      <c r="G839" s="2">
        <f t="shared" si="91"/>
        <v>1899.5268421052631</v>
      </c>
      <c r="H839" s="1">
        <v>0.53</v>
      </c>
      <c r="I839" s="1" t="str">
        <f t="shared" si="94"/>
        <v>more than 50% Discount</v>
      </c>
      <c r="J839" s="1" t="b">
        <f t="shared" si="95"/>
        <v>1</v>
      </c>
      <c r="K839">
        <v>4.4000000000000004</v>
      </c>
      <c r="L839" s="4">
        <v>13552</v>
      </c>
      <c r="M839" s="4" t="b">
        <f t="shared" si="96"/>
        <v>0</v>
      </c>
      <c r="N839" s="8">
        <f t="shared" si="97"/>
        <v>59628.800000000003</v>
      </c>
      <c r="O839" t="s">
        <v>2404</v>
      </c>
      <c r="P839" t="s">
        <v>3486</v>
      </c>
      <c r="Q839" s="7">
        <f t="shared" si="92"/>
        <v>25748800</v>
      </c>
      <c r="R839" t="s">
        <v>5507</v>
      </c>
    </row>
    <row r="840" spans="1:18" x14ac:dyDescent="0.3">
      <c r="A840" t="s">
        <v>53</v>
      </c>
      <c r="B840" t="s">
        <v>1563</v>
      </c>
      <c r="C840" t="s">
        <v>1525</v>
      </c>
      <c r="D840">
        <v>199</v>
      </c>
      <c r="E840">
        <v>999</v>
      </c>
      <c r="F840" s="2" t="b">
        <f t="shared" si="93"/>
        <v>0</v>
      </c>
      <c r="G840" s="2">
        <f t="shared" si="91"/>
        <v>998.80080080080086</v>
      </c>
      <c r="H840" s="1">
        <v>0.8</v>
      </c>
      <c r="I840" s="1" t="str">
        <f t="shared" si="94"/>
        <v>more than 50% Discount</v>
      </c>
      <c r="J840" s="1" t="b">
        <f t="shared" si="95"/>
        <v>1</v>
      </c>
      <c r="K840">
        <v>4</v>
      </c>
      <c r="L840" s="4">
        <v>575</v>
      </c>
      <c r="M840" s="4" t="b">
        <f t="shared" si="96"/>
        <v>1</v>
      </c>
      <c r="N840" s="8">
        <f t="shared" si="97"/>
        <v>2300</v>
      </c>
      <c r="O840" t="s">
        <v>2405</v>
      </c>
      <c r="P840" t="s">
        <v>3487</v>
      </c>
      <c r="Q840" s="7">
        <f t="shared" si="92"/>
        <v>574425</v>
      </c>
      <c r="R840" t="s">
        <v>5508</v>
      </c>
    </row>
    <row r="841" spans="1:18" x14ac:dyDescent="0.3">
      <c r="A841" t="s">
        <v>886</v>
      </c>
      <c r="B841" t="s">
        <v>887</v>
      </c>
      <c r="C841" t="s">
        <v>1525</v>
      </c>
      <c r="D841">
        <v>149</v>
      </c>
      <c r="E841">
        <v>999</v>
      </c>
      <c r="F841" s="2" t="b">
        <f t="shared" si="93"/>
        <v>0</v>
      </c>
      <c r="G841" s="2">
        <f t="shared" si="91"/>
        <v>998.85085085085086</v>
      </c>
      <c r="H841" s="1">
        <v>0.85</v>
      </c>
      <c r="I841" s="1" t="str">
        <f t="shared" si="94"/>
        <v>more than 50% Discount</v>
      </c>
      <c r="J841" s="1" t="b">
        <f t="shared" si="95"/>
        <v>1</v>
      </c>
      <c r="K841">
        <v>3.5</v>
      </c>
      <c r="L841" s="4">
        <v>2523</v>
      </c>
      <c r="M841" s="4" t="b">
        <f t="shared" si="96"/>
        <v>0</v>
      </c>
      <c r="N841" s="8">
        <f t="shared" si="97"/>
        <v>8830.5</v>
      </c>
      <c r="O841" t="s">
        <v>2926</v>
      </c>
      <c r="P841" t="s">
        <v>4045</v>
      </c>
      <c r="Q841" s="7">
        <f t="shared" si="92"/>
        <v>2520477</v>
      </c>
      <c r="R841" t="s">
        <v>4920</v>
      </c>
    </row>
    <row r="842" spans="1:18" x14ac:dyDescent="0.3">
      <c r="A842" t="s">
        <v>888</v>
      </c>
      <c r="B842" t="s">
        <v>2011</v>
      </c>
      <c r="C842" t="s">
        <v>1525</v>
      </c>
      <c r="D842">
        <v>469</v>
      </c>
      <c r="E842" s="2">
        <v>1499</v>
      </c>
      <c r="F842" s="2" t="b">
        <f t="shared" si="93"/>
        <v>0</v>
      </c>
      <c r="G842" s="2">
        <f t="shared" si="91"/>
        <v>1498.6871247498332</v>
      </c>
      <c r="H842" s="1">
        <v>0.69</v>
      </c>
      <c r="I842" s="1" t="str">
        <f t="shared" si="94"/>
        <v>more than 50% Discount</v>
      </c>
      <c r="J842" s="1" t="b">
        <f t="shared" si="95"/>
        <v>1</v>
      </c>
      <c r="K842">
        <v>4.0999999999999996</v>
      </c>
      <c r="L842" s="4">
        <v>352</v>
      </c>
      <c r="M842" s="4" t="b">
        <f t="shared" si="96"/>
        <v>1</v>
      </c>
      <c r="N842" s="8">
        <f t="shared" si="97"/>
        <v>1443.1999999999998</v>
      </c>
      <c r="O842" t="s">
        <v>2927</v>
      </c>
      <c r="P842" t="s">
        <v>4046</v>
      </c>
      <c r="Q842" s="7">
        <f t="shared" si="92"/>
        <v>527648</v>
      </c>
      <c r="R842" t="s">
        <v>4921</v>
      </c>
    </row>
    <row r="843" spans="1:18" x14ac:dyDescent="0.3">
      <c r="A843" t="s">
        <v>889</v>
      </c>
      <c r="B843" t="s">
        <v>2012</v>
      </c>
      <c r="C843" t="s">
        <v>1525</v>
      </c>
      <c r="D843" s="2">
        <v>1187</v>
      </c>
      <c r="E843" s="2">
        <v>1929</v>
      </c>
      <c r="F843" s="2" t="b">
        <f t="shared" si="93"/>
        <v>0</v>
      </c>
      <c r="G843" s="2">
        <f t="shared" si="91"/>
        <v>1928.3846552617936</v>
      </c>
      <c r="H843" s="1">
        <v>0.38</v>
      </c>
      <c r="I843" s="1" t="str">
        <f t="shared" si="94"/>
        <v>less than 50%</v>
      </c>
      <c r="J843" s="1" t="b">
        <f t="shared" si="95"/>
        <v>0</v>
      </c>
      <c r="K843">
        <v>4.0999999999999996</v>
      </c>
      <c r="L843" s="4">
        <v>1662</v>
      </c>
      <c r="M843" s="4" t="b">
        <f t="shared" si="96"/>
        <v>0</v>
      </c>
      <c r="N843" s="8">
        <f t="shared" si="97"/>
        <v>6814.2</v>
      </c>
      <c r="O843" t="s">
        <v>2928</v>
      </c>
      <c r="P843" t="s">
        <v>4047</v>
      </c>
      <c r="Q843" s="7">
        <f t="shared" si="92"/>
        <v>3205998</v>
      </c>
      <c r="R843" t="s">
        <v>5509</v>
      </c>
    </row>
    <row r="844" spans="1:18" x14ac:dyDescent="0.3">
      <c r="A844" t="s">
        <v>890</v>
      </c>
      <c r="B844" t="s">
        <v>891</v>
      </c>
      <c r="C844" t="s">
        <v>1525</v>
      </c>
      <c r="D844">
        <v>849</v>
      </c>
      <c r="E844" s="2">
        <v>1499</v>
      </c>
      <c r="F844" s="2" t="b">
        <f t="shared" si="93"/>
        <v>0</v>
      </c>
      <c r="G844" s="2">
        <f t="shared" si="91"/>
        <v>1498.4336224149433</v>
      </c>
      <c r="H844" s="1">
        <v>0.43</v>
      </c>
      <c r="I844" s="1" t="str">
        <f t="shared" si="94"/>
        <v>less than 50%</v>
      </c>
      <c r="J844" s="1" t="b">
        <f t="shared" si="95"/>
        <v>0</v>
      </c>
      <c r="K844">
        <v>4</v>
      </c>
      <c r="L844" s="4">
        <v>7352</v>
      </c>
      <c r="M844" s="4" t="b">
        <f t="shared" si="96"/>
        <v>0</v>
      </c>
      <c r="N844" s="8">
        <f t="shared" si="97"/>
        <v>29408</v>
      </c>
      <c r="O844" t="s">
        <v>2929</v>
      </c>
      <c r="P844" t="s">
        <v>4048</v>
      </c>
      <c r="Q844" s="7">
        <f t="shared" si="92"/>
        <v>11020648</v>
      </c>
      <c r="R844" t="s">
        <v>5510</v>
      </c>
    </row>
    <row r="845" spans="1:18" x14ac:dyDescent="0.3">
      <c r="A845" t="s">
        <v>892</v>
      </c>
      <c r="B845" t="s">
        <v>2013</v>
      </c>
      <c r="C845" t="s">
        <v>1525</v>
      </c>
      <c r="D845">
        <v>328</v>
      </c>
      <c r="E845">
        <v>399</v>
      </c>
      <c r="F845" s="2" t="b">
        <f t="shared" si="93"/>
        <v>0</v>
      </c>
      <c r="G845" s="2">
        <f t="shared" si="91"/>
        <v>398.17794486215541</v>
      </c>
      <c r="H845" s="1">
        <v>0.18</v>
      </c>
      <c r="I845" s="1" t="str">
        <f t="shared" si="94"/>
        <v>less than 50%</v>
      </c>
      <c r="J845" s="1" t="b">
        <f t="shared" si="95"/>
        <v>0</v>
      </c>
      <c r="K845">
        <v>4.0999999999999996</v>
      </c>
      <c r="L845" s="4">
        <v>3441</v>
      </c>
      <c r="M845" s="4" t="b">
        <f t="shared" si="96"/>
        <v>0</v>
      </c>
      <c r="N845" s="8">
        <f t="shared" si="97"/>
        <v>14108.099999999999</v>
      </c>
      <c r="O845" t="s">
        <v>2547</v>
      </c>
      <c r="P845" t="s">
        <v>4049</v>
      </c>
      <c r="Q845" s="7">
        <f t="shared" si="92"/>
        <v>1372959</v>
      </c>
      <c r="R845" t="s">
        <v>5511</v>
      </c>
    </row>
    <row r="846" spans="1:18" x14ac:dyDescent="0.3">
      <c r="A846" t="s">
        <v>893</v>
      </c>
      <c r="B846" t="s">
        <v>2014</v>
      </c>
      <c r="C846" t="s">
        <v>1525</v>
      </c>
      <c r="D846">
        <v>269</v>
      </c>
      <c r="E846">
        <v>699</v>
      </c>
      <c r="F846" s="2" t="b">
        <f t="shared" si="93"/>
        <v>0</v>
      </c>
      <c r="G846" s="2">
        <f t="shared" si="91"/>
        <v>698.61516452074397</v>
      </c>
      <c r="H846" s="1">
        <v>0.62</v>
      </c>
      <c r="I846" s="1" t="str">
        <f t="shared" si="94"/>
        <v>more than 50% Discount</v>
      </c>
      <c r="J846" s="1" t="b">
        <f t="shared" si="95"/>
        <v>1</v>
      </c>
      <c r="K846">
        <v>4</v>
      </c>
      <c r="L846" s="4">
        <v>93</v>
      </c>
      <c r="M846" s="4" t="b">
        <f t="shared" si="96"/>
        <v>1</v>
      </c>
      <c r="N846" s="8">
        <f t="shared" si="97"/>
        <v>372</v>
      </c>
      <c r="O846" t="s">
        <v>2930</v>
      </c>
      <c r="P846" t="s">
        <v>4050</v>
      </c>
      <c r="Q846" s="7">
        <f t="shared" si="92"/>
        <v>65007</v>
      </c>
      <c r="R846" t="s">
        <v>5512</v>
      </c>
    </row>
    <row r="847" spans="1:18" x14ac:dyDescent="0.3">
      <c r="A847" t="s">
        <v>894</v>
      </c>
      <c r="B847" t="s">
        <v>2015</v>
      </c>
      <c r="C847" t="s">
        <v>1526</v>
      </c>
      <c r="D847">
        <v>299</v>
      </c>
      <c r="E847">
        <v>400</v>
      </c>
      <c r="F847" s="2" t="b">
        <f t="shared" si="93"/>
        <v>0</v>
      </c>
      <c r="G847" s="2">
        <f t="shared" si="91"/>
        <v>399.2525</v>
      </c>
      <c r="H847" s="1">
        <v>0.25</v>
      </c>
      <c r="I847" s="1" t="str">
        <f t="shared" si="94"/>
        <v>less than 50%</v>
      </c>
      <c r="J847" s="1" t="b">
        <f t="shared" si="95"/>
        <v>0</v>
      </c>
      <c r="K847">
        <v>3.8</v>
      </c>
      <c r="L847" s="4">
        <v>40895</v>
      </c>
      <c r="M847" s="4" t="b">
        <f t="shared" si="96"/>
        <v>0</v>
      </c>
      <c r="N847" s="8">
        <f t="shared" si="97"/>
        <v>155401</v>
      </c>
      <c r="O847" t="s">
        <v>2931</v>
      </c>
      <c r="P847" t="s">
        <v>4051</v>
      </c>
      <c r="Q847" s="7">
        <f t="shared" si="92"/>
        <v>16358000</v>
      </c>
      <c r="R847" t="s">
        <v>5513</v>
      </c>
    </row>
    <row r="848" spans="1:18" x14ac:dyDescent="0.3">
      <c r="A848" t="s">
        <v>895</v>
      </c>
      <c r="B848" t="s">
        <v>4790</v>
      </c>
      <c r="C848" t="s">
        <v>1525</v>
      </c>
      <c r="D848">
        <v>549</v>
      </c>
      <c r="E848" s="2">
        <v>1499</v>
      </c>
      <c r="F848" s="2" t="b">
        <f t="shared" si="93"/>
        <v>0</v>
      </c>
      <c r="G848" s="2">
        <f t="shared" si="91"/>
        <v>1498.6337558372247</v>
      </c>
      <c r="H848" s="1">
        <v>0.63</v>
      </c>
      <c r="I848" s="1" t="str">
        <f t="shared" si="94"/>
        <v>more than 50% Discount</v>
      </c>
      <c r="J848" s="1" t="b">
        <f t="shared" si="95"/>
        <v>1</v>
      </c>
      <c r="K848">
        <v>4.3</v>
      </c>
      <c r="L848" s="4">
        <v>11006</v>
      </c>
      <c r="M848" s="4" t="b">
        <f t="shared" si="96"/>
        <v>0</v>
      </c>
      <c r="N848" s="8">
        <f t="shared" si="97"/>
        <v>47325.799999999996</v>
      </c>
      <c r="O848" t="s">
        <v>2932</v>
      </c>
      <c r="P848" t="s">
        <v>4052</v>
      </c>
      <c r="Q848" s="7">
        <f t="shared" si="92"/>
        <v>16497994</v>
      </c>
      <c r="R848" t="s">
        <v>5514</v>
      </c>
    </row>
    <row r="849" spans="1:18" x14ac:dyDescent="0.3">
      <c r="A849" t="s">
        <v>896</v>
      </c>
      <c r="B849" t="s">
        <v>2016</v>
      </c>
      <c r="C849" t="s">
        <v>1528</v>
      </c>
      <c r="D849">
        <v>114</v>
      </c>
      <c r="E849">
        <v>120</v>
      </c>
      <c r="F849" s="2" t="b">
        <f t="shared" si="93"/>
        <v>0</v>
      </c>
      <c r="G849" s="2">
        <f t="shared" si="91"/>
        <v>119.05</v>
      </c>
      <c r="H849" s="1">
        <v>0.05</v>
      </c>
      <c r="I849" s="1" t="str">
        <f t="shared" si="94"/>
        <v>less than 50%</v>
      </c>
      <c r="J849" s="1" t="b">
        <f t="shared" si="95"/>
        <v>0</v>
      </c>
      <c r="K849">
        <v>4.2</v>
      </c>
      <c r="L849" s="4">
        <v>8938</v>
      </c>
      <c r="M849" s="4" t="b">
        <f t="shared" si="96"/>
        <v>0</v>
      </c>
      <c r="N849" s="8">
        <f t="shared" si="97"/>
        <v>37539.599999999999</v>
      </c>
      <c r="O849" t="s">
        <v>2933</v>
      </c>
      <c r="P849" t="s">
        <v>4053</v>
      </c>
      <c r="Q849" s="7">
        <f t="shared" si="92"/>
        <v>1072560</v>
      </c>
      <c r="R849" t="s">
        <v>5515</v>
      </c>
    </row>
    <row r="850" spans="1:18" x14ac:dyDescent="0.3">
      <c r="A850" t="s">
        <v>897</v>
      </c>
      <c r="B850" t="s">
        <v>2017</v>
      </c>
      <c r="C850" t="s">
        <v>1528</v>
      </c>
      <c r="D850">
        <v>120</v>
      </c>
      <c r="E850">
        <v>120</v>
      </c>
      <c r="F850" s="2" t="b">
        <f t="shared" si="93"/>
        <v>0</v>
      </c>
      <c r="G850" s="2">
        <f t="shared" si="91"/>
        <v>119</v>
      </c>
      <c r="H850" s="1">
        <v>0</v>
      </c>
      <c r="I850" s="1" t="str">
        <f t="shared" si="94"/>
        <v>less than 50%</v>
      </c>
      <c r="J850" s="1" t="b">
        <f t="shared" si="95"/>
        <v>0</v>
      </c>
      <c r="K850">
        <v>4.0999999999999996</v>
      </c>
      <c r="L850" s="4">
        <v>4308</v>
      </c>
      <c r="M850" s="4" t="b">
        <f t="shared" si="96"/>
        <v>0</v>
      </c>
      <c r="N850" s="8">
        <f t="shared" si="97"/>
        <v>17662.8</v>
      </c>
      <c r="O850" t="s">
        <v>2934</v>
      </c>
      <c r="P850" t="s">
        <v>4054</v>
      </c>
      <c r="Q850" s="7">
        <f t="shared" si="92"/>
        <v>516960</v>
      </c>
      <c r="R850" t="s">
        <v>5516</v>
      </c>
    </row>
    <row r="851" spans="1:18" x14ac:dyDescent="0.3">
      <c r="A851" t="s">
        <v>56</v>
      </c>
      <c r="B851" t="s">
        <v>1564</v>
      </c>
      <c r="C851" t="s">
        <v>1525</v>
      </c>
      <c r="D851">
        <v>970</v>
      </c>
      <c r="E851" s="2">
        <v>1999</v>
      </c>
      <c r="F851" s="2" t="b">
        <f t="shared" si="93"/>
        <v>0</v>
      </c>
      <c r="G851" s="2">
        <f t="shared" si="91"/>
        <v>1998.5147573786894</v>
      </c>
      <c r="H851" s="1">
        <v>0.51</v>
      </c>
      <c r="I851" s="1" t="str">
        <f t="shared" si="94"/>
        <v>more than 50% Discount</v>
      </c>
      <c r="J851" s="1" t="b">
        <f t="shared" si="95"/>
        <v>1</v>
      </c>
      <c r="K851">
        <v>4.2</v>
      </c>
      <c r="L851" s="4">
        <v>462</v>
      </c>
      <c r="M851" s="4" t="b">
        <f t="shared" si="96"/>
        <v>1</v>
      </c>
      <c r="N851" s="8">
        <f t="shared" si="97"/>
        <v>1940.4</v>
      </c>
      <c r="O851" t="s">
        <v>2407</v>
      </c>
      <c r="P851" t="s">
        <v>3489</v>
      </c>
      <c r="Q851" s="7">
        <f t="shared" si="92"/>
        <v>923538</v>
      </c>
      <c r="R851" t="s">
        <v>5517</v>
      </c>
    </row>
    <row r="852" spans="1:18" x14ac:dyDescent="0.3">
      <c r="A852" t="s">
        <v>57</v>
      </c>
      <c r="B852" t="s">
        <v>1565</v>
      </c>
      <c r="C852" t="s">
        <v>1525</v>
      </c>
      <c r="D852">
        <v>209</v>
      </c>
      <c r="E852">
        <v>695</v>
      </c>
      <c r="F852" s="2" t="b">
        <f t="shared" si="93"/>
        <v>0</v>
      </c>
      <c r="G852" s="2">
        <f t="shared" si="91"/>
        <v>694.69928057553955</v>
      </c>
      <c r="H852" s="1">
        <v>0.7</v>
      </c>
      <c r="I852" s="1" t="str">
        <f t="shared" si="94"/>
        <v>more than 50% Discount</v>
      </c>
      <c r="J852" s="1" t="b">
        <f t="shared" si="95"/>
        <v>1</v>
      </c>
      <c r="K852">
        <v>4.5</v>
      </c>
      <c r="L852" s="4">
        <v>107686</v>
      </c>
      <c r="M852" s="4" t="b">
        <f t="shared" si="96"/>
        <v>0</v>
      </c>
      <c r="N852" s="8">
        <f t="shared" si="97"/>
        <v>484587</v>
      </c>
      <c r="O852" t="s">
        <v>2408</v>
      </c>
      <c r="P852" t="s">
        <v>3490</v>
      </c>
      <c r="Q852" s="7">
        <f t="shared" si="92"/>
        <v>74841770</v>
      </c>
      <c r="R852" t="s">
        <v>5518</v>
      </c>
    </row>
    <row r="853" spans="1:18" x14ac:dyDescent="0.3">
      <c r="A853" t="s">
        <v>898</v>
      </c>
      <c r="B853" t="s">
        <v>2018</v>
      </c>
      <c r="C853" t="s">
        <v>1525</v>
      </c>
      <c r="D853" s="2">
        <v>1490</v>
      </c>
      <c r="E853" s="2">
        <v>2295</v>
      </c>
      <c r="F853" s="2" t="b">
        <f t="shared" si="93"/>
        <v>0</v>
      </c>
      <c r="G853" s="2">
        <f t="shared" si="91"/>
        <v>2294.3507625272332</v>
      </c>
      <c r="H853" s="1">
        <v>0.35</v>
      </c>
      <c r="I853" s="1" t="str">
        <f t="shared" si="94"/>
        <v>less than 50%</v>
      </c>
      <c r="J853" s="1" t="b">
        <f t="shared" si="95"/>
        <v>0</v>
      </c>
      <c r="K853">
        <v>4.5999999999999996</v>
      </c>
      <c r="L853" s="4">
        <v>10652</v>
      </c>
      <c r="M853" s="4" t="b">
        <f t="shared" si="96"/>
        <v>0</v>
      </c>
      <c r="N853" s="8">
        <f t="shared" si="97"/>
        <v>48999.199999999997</v>
      </c>
      <c r="O853" t="s">
        <v>2935</v>
      </c>
      <c r="P853" t="s">
        <v>4055</v>
      </c>
      <c r="Q853" s="7">
        <f t="shared" si="92"/>
        <v>24446340</v>
      </c>
      <c r="R853" t="s">
        <v>4923</v>
      </c>
    </row>
    <row r="854" spans="1:18" x14ac:dyDescent="0.3">
      <c r="A854" t="s">
        <v>899</v>
      </c>
      <c r="B854" t="s">
        <v>2019</v>
      </c>
      <c r="C854" t="s">
        <v>1529</v>
      </c>
      <c r="D854">
        <v>99</v>
      </c>
      <c r="E854">
        <v>99</v>
      </c>
      <c r="F854" s="2" t="b">
        <f t="shared" si="93"/>
        <v>0</v>
      </c>
      <c r="G854" s="2">
        <f t="shared" si="91"/>
        <v>98</v>
      </c>
      <c r="H854" s="1">
        <v>0</v>
      </c>
      <c r="I854" s="1" t="str">
        <f t="shared" si="94"/>
        <v>less than 50%</v>
      </c>
      <c r="J854" s="1" t="b">
        <f t="shared" si="95"/>
        <v>0</v>
      </c>
      <c r="K854">
        <v>4.3</v>
      </c>
      <c r="L854" s="4">
        <v>5036</v>
      </c>
      <c r="M854" s="4" t="b">
        <f t="shared" si="96"/>
        <v>0</v>
      </c>
      <c r="N854" s="8">
        <f t="shared" si="97"/>
        <v>21654.799999999999</v>
      </c>
      <c r="O854" t="s">
        <v>2936</v>
      </c>
      <c r="P854" t="s">
        <v>4056</v>
      </c>
      <c r="Q854" s="7">
        <f t="shared" si="92"/>
        <v>498564</v>
      </c>
      <c r="R854" t="s">
        <v>4924</v>
      </c>
    </row>
    <row r="855" spans="1:18" x14ac:dyDescent="0.3">
      <c r="A855" t="s">
        <v>900</v>
      </c>
      <c r="B855" t="s">
        <v>1901</v>
      </c>
      <c r="C855" t="s">
        <v>1525</v>
      </c>
      <c r="D855">
        <v>149</v>
      </c>
      <c r="E855">
        <v>249</v>
      </c>
      <c r="F855" s="2" t="b">
        <f t="shared" si="93"/>
        <v>0</v>
      </c>
      <c r="G855" s="2">
        <f t="shared" si="91"/>
        <v>248.40160642570282</v>
      </c>
      <c r="H855" s="1">
        <v>0.4</v>
      </c>
      <c r="I855" s="1" t="str">
        <f t="shared" si="94"/>
        <v>less than 50%</v>
      </c>
      <c r="J855" s="1" t="b">
        <f t="shared" si="95"/>
        <v>0</v>
      </c>
      <c r="K855">
        <v>4</v>
      </c>
      <c r="L855" s="4">
        <v>5057</v>
      </c>
      <c r="M855" s="4" t="b">
        <f t="shared" si="96"/>
        <v>0</v>
      </c>
      <c r="N855" s="8">
        <f t="shared" si="97"/>
        <v>20228</v>
      </c>
      <c r="O855" t="s">
        <v>2937</v>
      </c>
      <c r="P855" t="s">
        <v>4057</v>
      </c>
      <c r="Q855" s="7">
        <f t="shared" si="92"/>
        <v>1259193</v>
      </c>
      <c r="R855" t="s">
        <v>5519</v>
      </c>
    </row>
    <row r="856" spans="1:18" x14ac:dyDescent="0.3">
      <c r="A856" t="s">
        <v>901</v>
      </c>
      <c r="B856" t="s">
        <v>4791</v>
      </c>
      <c r="C856" t="s">
        <v>1525</v>
      </c>
      <c r="D856">
        <v>575</v>
      </c>
      <c r="E856" s="2">
        <v>2799</v>
      </c>
      <c r="F856" s="2" t="b">
        <f t="shared" si="93"/>
        <v>0</v>
      </c>
      <c r="G856" s="2">
        <f t="shared" si="91"/>
        <v>2798.7945694891032</v>
      </c>
      <c r="H856" s="1">
        <v>0.79</v>
      </c>
      <c r="I856" s="1" t="str">
        <f t="shared" si="94"/>
        <v>more than 50% Discount</v>
      </c>
      <c r="J856" s="1" t="b">
        <f t="shared" si="95"/>
        <v>1</v>
      </c>
      <c r="K856">
        <v>4.2</v>
      </c>
      <c r="L856" s="4">
        <v>8537</v>
      </c>
      <c r="M856" s="4" t="b">
        <f t="shared" si="96"/>
        <v>0</v>
      </c>
      <c r="N856" s="8">
        <f t="shared" si="97"/>
        <v>35855.4</v>
      </c>
      <c r="O856" t="s">
        <v>2938</v>
      </c>
      <c r="P856" t="s">
        <v>4058</v>
      </c>
      <c r="Q856" s="7">
        <f t="shared" si="92"/>
        <v>23895063</v>
      </c>
      <c r="R856" t="s">
        <v>5520</v>
      </c>
    </row>
    <row r="857" spans="1:18" x14ac:dyDescent="0.3">
      <c r="A857" t="s">
        <v>62</v>
      </c>
      <c r="B857" t="s">
        <v>1569</v>
      </c>
      <c r="C857" t="s">
        <v>1525</v>
      </c>
      <c r="D857">
        <v>333</v>
      </c>
      <c r="E857">
        <v>999</v>
      </c>
      <c r="F857" s="2" t="b">
        <f t="shared" si="93"/>
        <v>0</v>
      </c>
      <c r="G857" s="2">
        <f t="shared" si="91"/>
        <v>998.66666666666663</v>
      </c>
      <c r="H857" s="1">
        <v>0.67</v>
      </c>
      <c r="I857" s="1" t="str">
        <f t="shared" si="94"/>
        <v>more than 50% Discount</v>
      </c>
      <c r="J857" s="1" t="b">
        <f t="shared" si="95"/>
        <v>1</v>
      </c>
      <c r="K857">
        <v>3.3</v>
      </c>
      <c r="L857" s="4">
        <v>9792</v>
      </c>
      <c r="M857" s="4" t="b">
        <f t="shared" si="96"/>
        <v>0</v>
      </c>
      <c r="N857" s="8">
        <f t="shared" si="97"/>
        <v>32313.599999999999</v>
      </c>
      <c r="O857" t="s">
        <v>2397</v>
      </c>
      <c r="P857" t="s">
        <v>3493</v>
      </c>
      <c r="Q857" s="7">
        <f t="shared" si="92"/>
        <v>9782208</v>
      </c>
      <c r="R857" t="s">
        <v>5521</v>
      </c>
    </row>
    <row r="858" spans="1:18" x14ac:dyDescent="0.3">
      <c r="A858" t="s">
        <v>902</v>
      </c>
      <c r="B858" t="s">
        <v>903</v>
      </c>
      <c r="C858" t="s">
        <v>1528</v>
      </c>
      <c r="D858">
        <v>178</v>
      </c>
      <c r="E858">
        <v>210</v>
      </c>
      <c r="F858" s="2" t="b">
        <f t="shared" si="93"/>
        <v>0</v>
      </c>
      <c r="G858" s="2">
        <f t="shared" si="91"/>
        <v>209.15238095238095</v>
      </c>
      <c r="H858" s="1">
        <v>0.15</v>
      </c>
      <c r="I858" s="1" t="str">
        <f t="shared" si="94"/>
        <v>less than 50%</v>
      </c>
      <c r="J858" s="1" t="b">
        <f t="shared" si="95"/>
        <v>0</v>
      </c>
      <c r="K858">
        <v>4.3</v>
      </c>
      <c r="L858" s="4">
        <v>2450</v>
      </c>
      <c r="M858" s="4" t="b">
        <f t="shared" si="96"/>
        <v>0</v>
      </c>
      <c r="N858" s="8">
        <f t="shared" si="97"/>
        <v>10535</v>
      </c>
      <c r="O858" t="s">
        <v>2939</v>
      </c>
      <c r="P858" t="s">
        <v>4059</v>
      </c>
      <c r="Q858" s="7">
        <f t="shared" si="92"/>
        <v>514500</v>
      </c>
      <c r="R858" t="s">
        <v>5522</v>
      </c>
    </row>
    <row r="859" spans="1:18" x14ac:dyDescent="0.3">
      <c r="A859" t="s">
        <v>904</v>
      </c>
      <c r="B859" t="s">
        <v>4792</v>
      </c>
      <c r="C859" t="s">
        <v>1526</v>
      </c>
      <c r="D859" s="2">
        <v>1599</v>
      </c>
      <c r="E859" s="2">
        <v>3490</v>
      </c>
      <c r="F859" s="2" t="b">
        <f t="shared" si="93"/>
        <v>0</v>
      </c>
      <c r="G859" s="2">
        <f t="shared" si="91"/>
        <v>3489.5418338108884</v>
      </c>
      <c r="H859" s="1">
        <v>0.54</v>
      </c>
      <c r="I859" s="1" t="str">
        <f t="shared" si="94"/>
        <v>more than 50% Discount</v>
      </c>
      <c r="J859" s="1" t="b">
        <f t="shared" si="95"/>
        <v>1</v>
      </c>
      <c r="K859">
        <v>3.7</v>
      </c>
      <c r="L859" s="4">
        <v>676</v>
      </c>
      <c r="M859" s="4" t="b">
        <f t="shared" si="96"/>
        <v>1</v>
      </c>
      <c r="N859" s="8">
        <f t="shared" si="97"/>
        <v>2501.2000000000003</v>
      </c>
      <c r="O859" t="s">
        <v>2940</v>
      </c>
      <c r="P859" t="s">
        <v>4060</v>
      </c>
      <c r="Q859" s="7">
        <f t="shared" si="92"/>
        <v>2359240</v>
      </c>
      <c r="R859" t="s">
        <v>4927</v>
      </c>
    </row>
    <row r="860" spans="1:18" x14ac:dyDescent="0.3">
      <c r="A860" t="s">
        <v>905</v>
      </c>
      <c r="B860" t="s">
        <v>2020</v>
      </c>
      <c r="C860" t="s">
        <v>1526</v>
      </c>
      <c r="D860">
        <v>499</v>
      </c>
      <c r="E860" s="2">
        <v>1299</v>
      </c>
      <c r="F860" s="2" t="b">
        <f t="shared" si="93"/>
        <v>0</v>
      </c>
      <c r="G860" s="2">
        <f t="shared" si="91"/>
        <v>1298.6158583525789</v>
      </c>
      <c r="H860" s="1">
        <v>0.62</v>
      </c>
      <c r="I860" s="1" t="str">
        <f t="shared" si="94"/>
        <v>more than 50% Discount</v>
      </c>
      <c r="J860" s="1" t="b">
        <f t="shared" si="95"/>
        <v>1</v>
      </c>
      <c r="K860">
        <v>3.9</v>
      </c>
      <c r="L860" s="4">
        <v>1173</v>
      </c>
      <c r="M860" s="4" t="b">
        <f t="shared" si="96"/>
        <v>0</v>
      </c>
      <c r="N860" s="8">
        <f t="shared" si="97"/>
        <v>4574.7</v>
      </c>
      <c r="O860" t="s">
        <v>2941</v>
      </c>
      <c r="P860" t="s">
        <v>4061</v>
      </c>
      <c r="Q860" s="7">
        <f t="shared" si="92"/>
        <v>1523727</v>
      </c>
      <c r="R860" t="s">
        <v>5523</v>
      </c>
    </row>
    <row r="861" spans="1:18" x14ac:dyDescent="0.3">
      <c r="A861" t="s">
        <v>906</v>
      </c>
      <c r="B861" t="s">
        <v>4711</v>
      </c>
      <c r="C861" t="s">
        <v>1525</v>
      </c>
      <c r="D861">
        <v>199</v>
      </c>
      <c r="E861">
        <v>499</v>
      </c>
      <c r="F861" s="2" t="b">
        <f t="shared" si="93"/>
        <v>0</v>
      </c>
      <c r="G861" s="2">
        <f t="shared" si="91"/>
        <v>498.60120240480961</v>
      </c>
      <c r="H861" s="1">
        <v>0.6</v>
      </c>
      <c r="I861" s="1" t="str">
        <f t="shared" si="94"/>
        <v>more than 50% Discount</v>
      </c>
      <c r="J861" s="1" t="b">
        <f t="shared" si="95"/>
        <v>1</v>
      </c>
      <c r="K861">
        <v>4.3</v>
      </c>
      <c r="L861" s="4">
        <v>9998</v>
      </c>
      <c r="M861" s="4" t="b">
        <f t="shared" si="96"/>
        <v>0</v>
      </c>
      <c r="N861" s="8">
        <f t="shared" si="97"/>
        <v>42991.4</v>
      </c>
      <c r="O861" t="s">
        <v>2942</v>
      </c>
      <c r="P861" t="s">
        <v>4062</v>
      </c>
      <c r="Q861" s="7">
        <f t="shared" si="92"/>
        <v>4989002</v>
      </c>
      <c r="R861" t="s">
        <v>5524</v>
      </c>
    </row>
    <row r="862" spans="1:18" x14ac:dyDescent="0.3">
      <c r="A862" t="s">
        <v>907</v>
      </c>
      <c r="B862" t="s">
        <v>4710</v>
      </c>
      <c r="C862" t="s">
        <v>1526</v>
      </c>
      <c r="D862" s="2">
        <v>2499</v>
      </c>
      <c r="E862" s="2">
        <v>5999</v>
      </c>
      <c r="F862" s="2" t="b">
        <f t="shared" si="93"/>
        <v>0</v>
      </c>
      <c r="G862" s="2">
        <f t="shared" si="91"/>
        <v>5998.5834305717617</v>
      </c>
      <c r="H862" s="1">
        <v>0.57999999999999996</v>
      </c>
      <c r="I862" s="1" t="str">
        <f t="shared" si="94"/>
        <v>more than 50% Discount</v>
      </c>
      <c r="J862" s="1" t="b">
        <f t="shared" si="95"/>
        <v>1</v>
      </c>
      <c r="K862">
        <v>4.0999999999999996</v>
      </c>
      <c r="L862" s="4">
        <v>5852</v>
      </c>
      <c r="M862" s="4" t="b">
        <f t="shared" si="96"/>
        <v>0</v>
      </c>
      <c r="N862" s="8">
        <f t="shared" si="97"/>
        <v>23993.199999999997</v>
      </c>
      <c r="O862" t="s">
        <v>2943</v>
      </c>
      <c r="P862" t="s">
        <v>4063</v>
      </c>
      <c r="Q862" s="7">
        <f t="shared" si="92"/>
        <v>35106148</v>
      </c>
      <c r="R862" t="s">
        <v>5525</v>
      </c>
    </row>
    <row r="863" spans="1:18" x14ac:dyDescent="0.3">
      <c r="A863" t="s">
        <v>908</v>
      </c>
      <c r="B863" t="s">
        <v>2021</v>
      </c>
      <c r="C863" t="s">
        <v>1525</v>
      </c>
      <c r="D863">
        <v>199</v>
      </c>
      <c r="E863">
        <v>999</v>
      </c>
      <c r="F863" s="2" t="b">
        <f t="shared" si="93"/>
        <v>0</v>
      </c>
      <c r="G863" s="2">
        <f t="shared" si="91"/>
        <v>998.80080080080086</v>
      </c>
      <c r="H863" s="1">
        <v>0.8</v>
      </c>
      <c r="I863" s="1" t="str">
        <f t="shared" si="94"/>
        <v>more than 50% Discount</v>
      </c>
      <c r="J863" s="1" t="b">
        <f t="shared" si="95"/>
        <v>1</v>
      </c>
      <c r="K863">
        <v>4.2</v>
      </c>
      <c r="L863" s="4">
        <v>362</v>
      </c>
      <c r="M863" s="4" t="b">
        <f t="shared" si="96"/>
        <v>1</v>
      </c>
      <c r="N863" s="8">
        <f t="shared" si="97"/>
        <v>1520.4</v>
      </c>
      <c r="O863" t="s">
        <v>2944</v>
      </c>
      <c r="P863" t="s">
        <v>4064</v>
      </c>
      <c r="Q863" s="7">
        <f t="shared" si="92"/>
        <v>361638</v>
      </c>
      <c r="R863" t="s">
        <v>5526</v>
      </c>
    </row>
    <row r="864" spans="1:18" x14ac:dyDescent="0.3">
      <c r="A864" t="s">
        <v>909</v>
      </c>
      <c r="B864" t="s">
        <v>4709</v>
      </c>
      <c r="C864" t="s">
        <v>1526</v>
      </c>
      <c r="D864">
        <v>939</v>
      </c>
      <c r="E864" s="2">
        <v>1800</v>
      </c>
      <c r="F864" s="2" t="b">
        <f t="shared" si="93"/>
        <v>0</v>
      </c>
      <c r="G864" s="2">
        <f t="shared" si="91"/>
        <v>1799.4783333333332</v>
      </c>
      <c r="H864" s="1">
        <v>0.48</v>
      </c>
      <c r="I864" s="1" t="str">
        <f t="shared" si="94"/>
        <v>less than 50%</v>
      </c>
      <c r="J864" s="1" t="b">
        <f t="shared" si="95"/>
        <v>0</v>
      </c>
      <c r="K864">
        <v>4.5</v>
      </c>
      <c r="L864" s="4">
        <v>205052</v>
      </c>
      <c r="M864" s="4" t="b">
        <f t="shared" si="96"/>
        <v>0</v>
      </c>
      <c r="N864" s="8">
        <f t="shared" si="97"/>
        <v>922734</v>
      </c>
      <c r="O864" t="s">
        <v>2945</v>
      </c>
      <c r="P864" t="s">
        <v>4065</v>
      </c>
      <c r="Q864" s="7">
        <f t="shared" si="92"/>
        <v>369093600</v>
      </c>
      <c r="R864" t="s">
        <v>5527</v>
      </c>
    </row>
    <row r="865" spans="1:18" x14ac:dyDescent="0.3">
      <c r="A865" t="s">
        <v>910</v>
      </c>
      <c r="B865" t="s">
        <v>1729</v>
      </c>
      <c r="C865" t="s">
        <v>1526</v>
      </c>
      <c r="D865" s="2">
        <v>2499</v>
      </c>
      <c r="E865" s="2">
        <v>9999</v>
      </c>
      <c r="F865" s="2" t="b">
        <f t="shared" si="93"/>
        <v>0</v>
      </c>
      <c r="G865" s="2">
        <f t="shared" si="91"/>
        <v>9998.7500750075014</v>
      </c>
      <c r="H865" s="1">
        <v>0.75</v>
      </c>
      <c r="I865" s="1" t="str">
        <f t="shared" si="94"/>
        <v>more than 50% Discount</v>
      </c>
      <c r="J865" s="1" t="b">
        <f t="shared" si="95"/>
        <v>1</v>
      </c>
      <c r="K865">
        <v>4</v>
      </c>
      <c r="L865" s="4">
        <v>9090</v>
      </c>
      <c r="M865" s="4" t="b">
        <f t="shared" si="96"/>
        <v>0</v>
      </c>
      <c r="N865" s="8">
        <f t="shared" si="97"/>
        <v>36360</v>
      </c>
      <c r="O865" t="s">
        <v>2946</v>
      </c>
      <c r="P865" t="s">
        <v>4066</v>
      </c>
      <c r="Q865" s="7">
        <f t="shared" si="92"/>
        <v>90890910</v>
      </c>
      <c r="R865" t="s">
        <v>5528</v>
      </c>
    </row>
    <row r="866" spans="1:18" x14ac:dyDescent="0.3">
      <c r="A866" t="s">
        <v>911</v>
      </c>
      <c r="B866" t="s">
        <v>2022</v>
      </c>
      <c r="C866" t="s">
        <v>1525</v>
      </c>
      <c r="D866" s="2">
        <v>1439</v>
      </c>
      <c r="E866" s="2">
        <v>2890</v>
      </c>
      <c r="F866" s="2" t="b">
        <f t="shared" si="93"/>
        <v>0</v>
      </c>
      <c r="G866" s="2">
        <f t="shared" si="91"/>
        <v>2889.5020761245673</v>
      </c>
      <c r="H866" s="1">
        <v>0.5</v>
      </c>
      <c r="I866" s="1" t="b">
        <f t="shared" si="94"/>
        <v>0</v>
      </c>
      <c r="J866" s="1" t="b">
        <f t="shared" si="95"/>
        <v>1</v>
      </c>
      <c r="K866">
        <v>4.5</v>
      </c>
      <c r="L866" s="4">
        <v>4099</v>
      </c>
      <c r="M866" s="4" t="b">
        <f t="shared" si="96"/>
        <v>0</v>
      </c>
      <c r="N866" s="8">
        <f t="shared" si="97"/>
        <v>18445.5</v>
      </c>
      <c r="O866" t="s">
        <v>2947</v>
      </c>
      <c r="P866" t="s">
        <v>4067</v>
      </c>
      <c r="Q866" s="7">
        <f t="shared" si="92"/>
        <v>11846110</v>
      </c>
      <c r="R866" t="s">
        <v>5529</v>
      </c>
    </row>
    <row r="867" spans="1:18" x14ac:dyDescent="0.3">
      <c r="A867" t="s">
        <v>912</v>
      </c>
      <c r="B867" t="s">
        <v>2023</v>
      </c>
      <c r="C867" t="s">
        <v>1526</v>
      </c>
      <c r="D867" s="2">
        <v>1099</v>
      </c>
      <c r="E867" s="2">
        <v>5999</v>
      </c>
      <c r="F867" s="2" t="b">
        <f t="shared" si="93"/>
        <v>0</v>
      </c>
      <c r="G867" s="2">
        <f t="shared" si="91"/>
        <v>5998.8168028004666</v>
      </c>
      <c r="H867" s="1">
        <v>0.82</v>
      </c>
      <c r="I867" s="1" t="str">
        <f t="shared" si="94"/>
        <v>more than 50% Discount</v>
      </c>
      <c r="J867" s="1" t="b">
        <f t="shared" si="95"/>
        <v>1</v>
      </c>
      <c r="K867">
        <v>3.5</v>
      </c>
      <c r="L867" s="4">
        <v>12966</v>
      </c>
      <c r="M867" s="4" t="b">
        <f t="shared" si="96"/>
        <v>0</v>
      </c>
      <c r="N867" s="8">
        <f t="shared" si="97"/>
        <v>45381</v>
      </c>
      <c r="O867" t="s">
        <v>2931</v>
      </c>
      <c r="P867" t="s">
        <v>4068</v>
      </c>
      <c r="Q867" s="7">
        <f t="shared" si="92"/>
        <v>77783034</v>
      </c>
      <c r="R867" t="s">
        <v>5530</v>
      </c>
    </row>
    <row r="868" spans="1:18" x14ac:dyDescent="0.3">
      <c r="A868" t="s">
        <v>913</v>
      </c>
      <c r="B868" t="s">
        <v>1927</v>
      </c>
      <c r="C868" t="s">
        <v>1528</v>
      </c>
      <c r="D868">
        <v>157</v>
      </c>
      <c r="E868">
        <v>160</v>
      </c>
      <c r="F868" s="2" t="b">
        <f t="shared" si="93"/>
        <v>0</v>
      </c>
      <c r="G868" s="2">
        <f t="shared" si="91"/>
        <v>159.01875000000001</v>
      </c>
      <c r="H868" s="1">
        <v>0.02</v>
      </c>
      <c r="I868" s="1" t="str">
        <f t="shared" si="94"/>
        <v>less than 50%</v>
      </c>
      <c r="J868" s="1" t="b">
        <f t="shared" si="95"/>
        <v>0</v>
      </c>
      <c r="K868">
        <v>4.5</v>
      </c>
      <c r="L868" s="4">
        <v>4428</v>
      </c>
      <c r="M868" s="4" t="b">
        <f t="shared" si="96"/>
        <v>0</v>
      </c>
      <c r="N868" s="8">
        <f t="shared" si="97"/>
        <v>19926</v>
      </c>
      <c r="O868" t="s">
        <v>2948</v>
      </c>
      <c r="P868" t="s">
        <v>4069</v>
      </c>
      <c r="Q868" s="7">
        <f t="shared" si="92"/>
        <v>708480</v>
      </c>
      <c r="R868" t="s">
        <v>5531</v>
      </c>
    </row>
    <row r="869" spans="1:18" x14ac:dyDescent="0.3">
      <c r="A869" t="s">
        <v>60</v>
      </c>
      <c r="B869" t="s">
        <v>1542</v>
      </c>
      <c r="C869" t="s">
        <v>1525</v>
      </c>
      <c r="D869">
        <v>999</v>
      </c>
      <c r="E869" s="2">
        <v>1599</v>
      </c>
      <c r="F869" s="2" t="b">
        <f t="shared" si="93"/>
        <v>0</v>
      </c>
      <c r="G869" s="2">
        <f t="shared" si="91"/>
        <v>1598.375234521576</v>
      </c>
      <c r="H869" s="1">
        <v>0.38</v>
      </c>
      <c r="I869" s="1" t="str">
        <f t="shared" si="94"/>
        <v>less than 50%</v>
      </c>
      <c r="J869" s="1" t="b">
        <f t="shared" si="95"/>
        <v>0</v>
      </c>
      <c r="K869">
        <v>4.3</v>
      </c>
      <c r="L869" s="4">
        <v>12093</v>
      </c>
      <c r="M869" s="4" t="b">
        <f t="shared" si="96"/>
        <v>0</v>
      </c>
      <c r="N869" s="8">
        <f t="shared" si="97"/>
        <v>51999.9</v>
      </c>
      <c r="O869" t="s">
        <v>2410</v>
      </c>
      <c r="P869" t="s">
        <v>3492</v>
      </c>
      <c r="Q869" s="7">
        <f t="shared" si="92"/>
        <v>19336707</v>
      </c>
      <c r="R869" t="s">
        <v>5532</v>
      </c>
    </row>
    <row r="870" spans="1:18" x14ac:dyDescent="0.3">
      <c r="A870" t="s">
        <v>914</v>
      </c>
      <c r="B870" t="s">
        <v>4708</v>
      </c>
      <c r="C870" t="s">
        <v>1525</v>
      </c>
      <c r="D870">
        <v>115</v>
      </c>
      <c r="E870">
        <v>999</v>
      </c>
      <c r="F870" s="2" t="b">
        <f t="shared" si="93"/>
        <v>0</v>
      </c>
      <c r="G870" s="2">
        <f t="shared" si="91"/>
        <v>998.88488488488485</v>
      </c>
      <c r="H870" s="1">
        <v>0.88</v>
      </c>
      <c r="I870" s="1" t="str">
        <f t="shared" si="94"/>
        <v>more than 50% Discount</v>
      </c>
      <c r="J870" s="1" t="b">
        <f t="shared" si="95"/>
        <v>1</v>
      </c>
      <c r="K870">
        <v>3.3</v>
      </c>
      <c r="L870" s="4">
        <v>5692</v>
      </c>
      <c r="M870" s="4" t="b">
        <f t="shared" si="96"/>
        <v>0</v>
      </c>
      <c r="N870" s="8">
        <f t="shared" si="97"/>
        <v>18783.599999999999</v>
      </c>
      <c r="O870" t="s">
        <v>2949</v>
      </c>
      <c r="P870" t="s">
        <v>4070</v>
      </c>
      <c r="Q870" s="7">
        <f t="shared" si="92"/>
        <v>5686308</v>
      </c>
      <c r="R870" t="s">
        <v>5533</v>
      </c>
    </row>
    <row r="871" spans="1:18" x14ac:dyDescent="0.3">
      <c r="A871" t="s">
        <v>915</v>
      </c>
      <c r="B871" t="s">
        <v>2024</v>
      </c>
      <c r="C871" t="s">
        <v>1525</v>
      </c>
      <c r="D871">
        <v>175</v>
      </c>
      <c r="E871">
        <v>499</v>
      </c>
      <c r="F871" s="2" t="b">
        <f t="shared" si="93"/>
        <v>0</v>
      </c>
      <c r="G871" s="2">
        <f t="shared" si="91"/>
        <v>498.64929859719439</v>
      </c>
      <c r="H871" s="1">
        <v>0.65</v>
      </c>
      <c r="I871" s="1" t="str">
        <f t="shared" si="94"/>
        <v>more than 50% Discount</v>
      </c>
      <c r="J871" s="1" t="b">
        <f t="shared" si="95"/>
        <v>1</v>
      </c>
      <c r="K871">
        <v>4.0999999999999996</v>
      </c>
      <c r="L871" s="4">
        <v>21</v>
      </c>
      <c r="M871" s="4" t="b">
        <f t="shared" si="96"/>
        <v>1</v>
      </c>
      <c r="N871" s="8">
        <f t="shared" si="97"/>
        <v>86.1</v>
      </c>
      <c r="O871" t="s">
        <v>2950</v>
      </c>
      <c r="P871" t="s">
        <v>4071</v>
      </c>
      <c r="Q871" s="7">
        <f t="shared" si="92"/>
        <v>10479</v>
      </c>
      <c r="R871" t="s">
        <v>4926</v>
      </c>
    </row>
    <row r="872" spans="1:18" x14ac:dyDescent="0.3">
      <c r="A872" t="s">
        <v>916</v>
      </c>
      <c r="B872" t="s">
        <v>2025</v>
      </c>
      <c r="C872" t="s">
        <v>1526</v>
      </c>
      <c r="D872" s="2">
        <v>1999</v>
      </c>
      <c r="E872" s="2">
        <v>4700</v>
      </c>
      <c r="F872" s="2" t="b">
        <f t="shared" si="93"/>
        <v>0</v>
      </c>
      <c r="G872" s="2">
        <f t="shared" si="91"/>
        <v>4699.5746808510639</v>
      </c>
      <c r="H872" s="1">
        <v>0.56999999999999995</v>
      </c>
      <c r="I872" s="1" t="str">
        <f t="shared" si="94"/>
        <v>more than 50% Discount</v>
      </c>
      <c r="J872" s="1" t="b">
        <f t="shared" si="95"/>
        <v>1</v>
      </c>
      <c r="K872">
        <v>3.8</v>
      </c>
      <c r="L872" s="4">
        <v>1880</v>
      </c>
      <c r="M872" s="4" t="b">
        <f t="shared" si="96"/>
        <v>0</v>
      </c>
      <c r="N872" s="8">
        <f t="shared" si="97"/>
        <v>7144</v>
      </c>
      <c r="O872" t="s">
        <v>2951</v>
      </c>
      <c r="P872" t="s">
        <v>4072</v>
      </c>
      <c r="Q872" s="7">
        <f t="shared" si="92"/>
        <v>8836000</v>
      </c>
      <c r="R872" t="s">
        <v>5534</v>
      </c>
    </row>
    <row r="873" spans="1:18" x14ac:dyDescent="0.3">
      <c r="A873" t="s">
        <v>917</v>
      </c>
      <c r="B873" t="s">
        <v>2026</v>
      </c>
      <c r="C873" t="s">
        <v>1525</v>
      </c>
      <c r="D873" s="2">
        <v>3999</v>
      </c>
      <c r="E873" s="3">
        <v>4332.96</v>
      </c>
      <c r="F873" s="2" t="b">
        <f t="shared" si="93"/>
        <v>0</v>
      </c>
      <c r="G873" s="2">
        <f t="shared" si="91"/>
        <v>4332.0370743325575</v>
      </c>
      <c r="H873" s="1">
        <v>0.08</v>
      </c>
      <c r="I873" s="1" t="str">
        <f t="shared" si="94"/>
        <v>less than 50%</v>
      </c>
      <c r="J873" s="1" t="b">
        <f t="shared" si="95"/>
        <v>0</v>
      </c>
      <c r="K873">
        <v>3.5</v>
      </c>
      <c r="L873" s="4">
        <v>21762</v>
      </c>
      <c r="M873" s="4" t="b">
        <f t="shared" si="96"/>
        <v>0</v>
      </c>
      <c r="N873" s="8">
        <f t="shared" si="97"/>
        <v>76167</v>
      </c>
      <c r="O873" t="s">
        <v>2912</v>
      </c>
      <c r="P873" t="s">
        <v>4073</v>
      </c>
      <c r="Q873" s="7">
        <f t="shared" si="92"/>
        <v>94293875.519999996</v>
      </c>
      <c r="R873" t="s">
        <v>5535</v>
      </c>
    </row>
    <row r="874" spans="1:18" x14ac:dyDescent="0.3">
      <c r="A874" t="s">
        <v>918</v>
      </c>
      <c r="B874" t="s">
        <v>2027</v>
      </c>
      <c r="C874" t="s">
        <v>1525</v>
      </c>
      <c r="D874">
        <v>299</v>
      </c>
      <c r="E874">
        <v>990</v>
      </c>
      <c r="F874" s="2" t="b">
        <f t="shared" si="93"/>
        <v>0</v>
      </c>
      <c r="G874" s="2">
        <f t="shared" si="91"/>
        <v>989.69797979797977</v>
      </c>
      <c r="H874" s="1">
        <v>0.7</v>
      </c>
      <c r="I874" s="1" t="str">
        <f t="shared" si="94"/>
        <v>more than 50% Discount</v>
      </c>
      <c r="J874" s="1" t="b">
        <f t="shared" si="95"/>
        <v>1</v>
      </c>
      <c r="K874">
        <v>4.5</v>
      </c>
      <c r="L874" s="4">
        <v>2453</v>
      </c>
      <c r="M874" s="4" t="b">
        <f t="shared" si="96"/>
        <v>0</v>
      </c>
      <c r="N874" s="8">
        <f t="shared" si="97"/>
        <v>11038.5</v>
      </c>
      <c r="O874" t="s">
        <v>2952</v>
      </c>
      <c r="P874" t="s">
        <v>4074</v>
      </c>
      <c r="Q874" s="7">
        <f t="shared" si="92"/>
        <v>2428470</v>
      </c>
      <c r="R874" t="s">
        <v>5536</v>
      </c>
    </row>
    <row r="875" spans="1:18" x14ac:dyDescent="0.3">
      <c r="A875" t="s">
        <v>919</v>
      </c>
      <c r="B875" t="s">
        <v>2028</v>
      </c>
      <c r="C875" t="s">
        <v>1525</v>
      </c>
      <c r="D875" s="2">
        <v>3303</v>
      </c>
      <c r="E875" s="2">
        <v>4699</v>
      </c>
      <c r="F875" s="2" t="b">
        <f t="shared" si="93"/>
        <v>0</v>
      </c>
      <c r="G875" s="2">
        <f t="shared" si="91"/>
        <v>4698.2970844860611</v>
      </c>
      <c r="H875" s="1">
        <v>0.3</v>
      </c>
      <c r="I875" s="1" t="str">
        <f t="shared" si="94"/>
        <v>less than 50%</v>
      </c>
      <c r="J875" s="1" t="b">
        <f t="shared" si="95"/>
        <v>0</v>
      </c>
      <c r="K875">
        <v>4.4000000000000004</v>
      </c>
      <c r="L875" s="4">
        <v>13544</v>
      </c>
      <c r="M875" s="4" t="b">
        <f t="shared" si="96"/>
        <v>0</v>
      </c>
      <c r="N875" s="8">
        <f t="shared" si="97"/>
        <v>59593.600000000006</v>
      </c>
      <c r="O875" t="s">
        <v>2953</v>
      </c>
      <c r="P875" t="s">
        <v>4075</v>
      </c>
      <c r="Q875" s="7">
        <f t="shared" si="92"/>
        <v>63643256</v>
      </c>
      <c r="R875" t="s">
        <v>5537</v>
      </c>
    </row>
    <row r="876" spans="1:18" x14ac:dyDescent="0.3">
      <c r="A876" t="s">
        <v>920</v>
      </c>
      <c r="B876" t="s">
        <v>2029</v>
      </c>
      <c r="C876" t="s">
        <v>1525</v>
      </c>
      <c r="D876" s="2">
        <v>1890</v>
      </c>
      <c r="E876" s="2">
        <v>5490</v>
      </c>
      <c r="F876" s="2" t="b">
        <f t="shared" si="93"/>
        <v>0</v>
      </c>
      <c r="G876" s="2">
        <f t="shared" si="91"/>
        <v>5489.6557377049185</v>
      </c>
      <c r="H876" s="1">
        <v>0.66</v>
      </c>
      <c r="I876" s="1" t="str">
        <f t="shared" si="94"/>
        <v>more than 50% Discount</v>
      </c>
      <c r="J876" s="1" t="b">
        <f t="shared" si="95"/>
        <v>1</v>
      </c>
      <c r="K876">
        <v>4.0999999999999996</v>
      </c>
      <c r="L876" s="4">
        <v>10976</v>
      </c>
      <c r="M876" s="4" t="b">
        <f t="shared" si="96"/>
        <v>0</v>
      </c>
      <c r="N876" s="8">
        <f t="shared" si="97"/>
        <v>45001.599999999999</v>
      </c>
      <c r="O876" t="s">
        <v>2954</v>
      </c>
      <c r="P876" t="s">
        <v>4076</v>
      </c>
      <c r="Q876" s="7">
        <f t="shared" si="92"/>
        <v>60258240</v>
      </c>
      <c r="R876" t="s">
        <v>5538</v>
      </c>
    </row>
    <row r="877" spans="1:18" x14ac:dyDescent="0.3">
      <c r="A877" t="s">
        <v>921</v>
      </c>
      <c r="B877" t="s">
        <v>922</v>
      </c>
      <c r="C877" t="s">
        <v>1528</v>
      </c>
      <c r="D877">
        <v>90</v>
      </c>
      <c r="E877">
        <v>100</v>
      </c>
      <c r="F877" s="2" t="b">
        <f t="shared" si="93"/>
        <v>0</v>
      </c>
      <c r="G877" s="2">
        <f t="shared" si="91"/>
        <v>99.1</v>
      </c>
      <c r="H877" s="1">
        <v>0.1</v>
      </c>
      <c r="I877" s="1" t="str">
        <f t="shared" si="94"/>
        <v>less than 50%</v>
      </c>
      <c r="J877" s="1" t="b">
        <f t="shared" si="95"/>
        <v>0</v>
      </c>
      <c r="K877">
        <v>4.3</v>
      </c>
      <c r="L877" s="4">
        <v>3061</v>
      </c>
      <c r="M877" s="4" t="b">
        <f t="shared" si="96"/>
        <v>0</v>
      </c>
      <c r="N877" s="8">
        <f t="shared" si="97"/>
        <v>13162.3</v>
      </c>
      <c r="O877" t="s">
        <v>2955</v>
      </c>
      <c r="P877" t="s">
        <v>4077</v>
      </c>
      <c r="Q877" s="7">
        <f t="shared" si="92"/>
        <v>306100</v>
      </c>
      <c r="R877" t="s">
        <v>5539</v>
      </c>
    </row>
    <row r="878" spans="1:18" x14ac:dyDescent="0.3">
      <c r="A878" t="s">
        <v>923</v>
      </c>
      <c r="B878" t="s">
        <v>2030</v>
      </c>
      <c r="C878" t="s">
        <v>1526</v>
      </c>
      <c r="D878" s="2">
        <v>1599</v>
      </c>
      <c r="E878" s="2">
        <v>2790</v>
      </c>
      <c r="F878" s="2" t="b">
        <f t="shared" si="93"/>
        <v>0</v>
      </c>
      <c r="G878" s="2">
        <f t="shared" si="91"/>
        <v>2789.4268817204302</v>
      </c>
      <c r="H878" s="1">
        <v>0.43</v>
      </c>
      <c r="I878" s="1" t="str">
        <f t="shared" si="94"/>
        <v>less than 50%</v>
      </c>
      <c r="J878" s="1" t="b">
        <f t="shared" si="95"/>
        <v>0</v>
      </c>
      <c r="K878">
        <v>3.6</v>
      </c>
      <c r="L878" s="4">
        <v>2272</v>
      </c>
      <c r="M878" s="4" t="b">
        <f t="shared" si="96"/>
        <v>0</v>
      </c>
      <c r="N878" s="8">
        <f t="shared" si="97"/>
        <v>8179.2</v>
      </c>
      <c r="O878" t="s">
        <v>2912</v>
      </c>
      <c r="P878" t="s">
        <v>4078</v>
      </c>
      <c r="Q878" s="7">
        <f t="shared" si="92"/>
        <v>6338880</v>
      </c>
      <c r="R878" t="s">
        <v>5540</v>
      </c>
    </row>
    <row r="879" spans="1:18" x14ac:dyDescent="0.3">
      <c r="A879" t="s">
        <v>924</v>
      </c>
      <c r="B879" t="s">
        <v>2031</v>
      </c>
      <c r="C879" t="s">
        <v>1525</v>
      </c>
      <c r="D879">
        <v>599</v>
      </c>
      <c r="E879">
        <v>999</v>
      </c>
      <c r="F879" s="2" t="b">
        <f t="shared" si="93"/>
        <v>0</v>
      </c>
      <c r="G879" s="2">
        <f t="shared" si="91"/>
        <v>998.40040040040037</v>
      </c>
      <c r="H879" s="1">
        <v>0.4</v>
      </c>
      <c r="I879" s="1" t="str">
        <f t="shared" si="94"/>
        <v>less than 50%</v>
      </c>
      <c r="J879" s="1" t="b">
        <f t="shared" si="95"/>
        <v>0</v>
      </c>
      <c r="K879">
        <v>4</v>
      </c>
      <c r="L879" s="4">
        <v>7601</v>
      </c>
      <c r="M879" s="4" t="b">
        <f t="shared" si="96"/>
        <v>0</v>
      </c>
      <c r="N879" s="8">
        <f t="shared" si="97"/>
        <v>30404</v>
      </c>
      <c r="O879" t="s">
        <v>2956</v>
      </c>
      <c r="P879" t="s">
        <v>4079</v>
      </c>
      <c r="Q879" s="7">
        <f t="shared" si="92"/>
        <v>7593399</v>
      </c>
      <c r="R879" t="s">
        <v>5541</v>
      </c>
    </row>
    <row r="880" spans="1:18" x14ac:dyDescent="0.3">
      <c r="A880" t="s">
        <v>925</v>
      </c>
      <c r="B880" t="s">
        <v>2032</v>
      </c>
      <c r="C880" t="s">
        <v>1525</v>
      </c>
      <c r="D880">
        <v>425</v>
      </c>
      <c r="E880">
        <v>899</v>
      </c>
      <c r="F880" s="2" t="b">
        <f t="shared" si="93"/>
        <v>0</v>
      </c>
      <c r="G880" s="2">
        <f t="shared" si="91"/>
        <v>898.52725250278081</v>
      </c>
      <c r="H880" s="1">
        <v>0.53</v>
      </c>
      <c r="I880" s="1" t="str">
        <f t="shared" si="94"/>
        <v>more than 50% Discount</v>
      </c>
      <c r="J880" s="1" t="b">
        <f t="shared" si="95"/>
        <v>1</v>
      </c>
      <c r="K880">
        <v>4.5</v>
      </c>
      <c r="L880" s="4">
        <v>4219</v>
      </c>
      <c r="M880" s="4" t="b">
        <f t="shared" si="96"/>
        <v>0</v>
      </c>
      <c r="N880" s="8">
        <f t="shared" si="97"/>
        <v>18985.5</v>
      </c>
      <c r="O880" t="s">
        <v>2779</v>
      </c>
      <c r="P880" t="s">
        <v>4080</v>
      </c>
      <c r="Q880" s="7">
        <f t="shared" si="92"/>
        <v>3792881</v>
      </c>
      <c r="R880" t="s">
        <v>5542</v>
      </c>
    </row>
    <row r="881" spans="1:18" x14ac:dyDescent="0.3">
      <c r="A881" t="s">
        <v>926</v>
      </c>
      <c r="B881" t="s">
        <v>2033</v>
      </c>
      <c r="C881" t="s">
        <v>1526</v>
      </c>
      <c r="D881" s="2">
        <v>1499</v>
      </c>
      <c r="E881" s="2">
        <v>3999</v>
      </c>
      <c r="F881" s="2" t="b">
        <f t="shared" si="93"/>
        <v>0</v>
      </c>
      <c r="G881" s="2">
        <f t="shared" si="91"/>
        <v>3998.6251562890725</v>
      </c>
      <c r="H881" s="1">
        <v>0.63</v>
      </c>
      <c r="I881" s="1" t="str">
        <f t="shared" si="94"/>
        <v>more than 50% Discount</v>
      </c>
      <c r="J881" s="1" t="b">
        <f t="shared" si="95"/>
        <v>1</v>
      </c>
      <c r="K881">
        <v>4.2</v>
      </c>
      <c r="L881" s="4">
        <v>42775</v>
      </c>
      <c r="M881" s="4" t="b">
        <f t="shared" si="96"/>
        <v>0</v>
      </c>
      <c r="N881" s="8">
        <f t="shared" si="97"/>
        <v>179655</v>
      </c>
      <c r="O881" t="s">
        <v>2957</v>
      </c>
      <c r="P881" t="s">
        <v>4081</v>
      </c>
      <c r="Q881" s="7">
        <f t="shared" si="92"/>
        <v>171057225</v>
      </c>
      <c r="R881" t="s">
        <v>5543</v>
      </c>
    </row>
    <row r="882" spans="1:18" x14ac:dyDescent="0.3">
      <c r="A882" t="s">
        <v>927</v>
      </c>
      <c r="B882" t="s">
        <v>4707</v>
      </c>
      <c r="C882" t="s">
        <v>1525</v>
      </c>
      <c r="D882">
        <v>549</v>
      </c>
      <c r="E882" s="2">
        <v>2499</v>
      </c>
      <c r="F882" s="2" t="b">
        <f t="shared" si="93"/>
        <v>0</v>
      </c>
      <c r="G882" s="2">
        <f t="shared" si="91"/>
        <v>2498.7803121248498</v>
      </c>
      <c r="H882" s="1">
        <v>0.78</v>
      </c>
      <c r="I882" s="1" t="str">
        <f t="shared" si="94"/>
        <v>more than 50% Discount</v>
      </c>
      <c r="J882" s="1" t="b">
        <f t="shared" si="95"/>
        <v>1</v>
      </c>
      <c r="K882">
        <v>4.3</v>
      </c>
      <c r="L882" s="4">
        <v>5556</v>
      </c>
      <c r="M882" s="4" t="b">
        <f t="shared" si="96"/>
        <v>0</v>
      </c>
      <c r="N882" s="8">
        <f t="shared" si="97"/>
        <v>23890.799999999999</v>
      </c>
      <c r="O882" t="s">
        <v>2958</v>
      </c>
      <c r="P882" t="s">
        <v>4082</v>
      </c>
      <c r="Q882" s="7">
        <f t="shared" si="92"/>
        <v>13884444</v>
      </c>
      <c r="R882" t="s">
        <v>5544</v>
      </c>
    </row>
    <row r="883" spans="1:18" x14ac:dyDescent="0.3">
      <c r="A883" t="s">
        <v>65</v>
      </c>
      <c r="B883" t="s">
        <v>1571</v>
      </c>
      <c r="C883" t="s">
        <v>1525</v>
      </c>
      <c r="D883">
        <v>199</v>
      </c>
      <c r="E883">
        <v>395</v>
      </c>
      <c r="F883" s="2" t="b">
        <f t="shared" si="93"/>
        <v>0</v>
      </c>
      <c r="G883" s="2">
        <f t="shared" si="91"/>
        <v>394.49620253164557</v>
      </c>
      <c r="H883" s="1">
        <v>0.5</v>
      </c>
      <c r="I883" s="1" t="b">
        <f t="shared" si="94"/>
        <v>0</v>
      </c>
      <c r="J883" s="1" t="b">
        <f t="shared" si="95"/>
        <v>1</v>
      </c>
      <c r="K883">
        <v>4.2</v>
      </c>
      <c r="L883" s="4">
        <v>92595</v>
      </c>
      <c r="M883" s="4" t="b">
        <f t="shared" si="96"/>
        <v>0</v>
      </c>
      <c r="N883" s="8">
        <f t="shared" si="97"/>
        <v>388899</v>
      </c>
      <c r="O883" t="s">
        <v>2412</v>
      </c>
      <c r="P883" t="s">
        <v>3495</v>
      </c>
      <c r="Q883" s="7">
        <f t="shared" si="92"/>
        <v>36575025</v>
      </c>
      <c r="R883" t="s">
        <v>4928</v>
      </c>
    </row>
    <row r="884" spans="1:18" x14ac:dyDescent="0.3">
      <c r="A884" t="s">
        <v>928</v>
      </c>
      <c r="B884" t="s">
        <v>2034</v>
      </c>
      <c r="C884" t="s">
        <v>1525</v>
      </c>
      <c r="D884" s="2">
        <v>1295</v>
      </c>
      <c r="E884" s="2">
        <v>1645</v>
      </c>
      <c r="F884" s="2" t="b">
        <f t="shared" si="93"/>
        <v>0</v>
      </c>
      <c r="G884" s="2">
        <f t="shared" si="91"/>
        <v>1644.2127659574469</v>
      </c>
      <c r="H884" s="1">
        <v>0.21</v>
      </c>
      <c r="I884" s="1" t="str">
        <f t="shared" si="94"/>
        <v>less than 50%</v>
      </c>
      <c r="J884" s="1" t="b">
        <f t="shared" si="95"/>
        <v>0</v>
      </c>
      <c r="K884">
        <v>4.5999999999999996</v>
      </c>
      <c r="L884" s="4">
        <v>12375</v>
      </c>
      <c r="M884" s="4" t="b">
        <f t="shared" si="96"/>
        <v>0</v>
      </c>
      <c r="N884" s="8">
        <f t="shared" si="97"/>
        <v>56924.999999999993</v>
      </c>
      <c r="O884" t="s">
        <v>2959</v>
      </c>
      <c r="P884" t="s">
        <v>4083</v>
      </c>
      <c r="Q884" s="7">
        <f t="shared" si="92"/>
        <v>20356875</v>
      </c>
      <c r="R884" t="s">
        <v>5545</v>
      </c>
    </row>
    <row r="885" spans="1:18" x14ac:dyDescent="0.3">
      <c r="A885" t="s">
        <v>929</v>
      </c>
      <c r="B885" t="s">
        <v>2035</v>
      </c>
      <c r="C885" t="s">
        <v>1529</v>
      </c>
      <c r="D885">
        <v>310</v>
      </c>
      <c r="E885">
        <v>310</v>
      </c>
      <c r="F885" s="2" t="b">
        <f t="shared" si="93"/>
        <v>0</v>
      </c>
      <c r="G885" s="2">
        <f t="shared" si="91"/>
        <v>309</v>
      </c>
      <c r="H885" s="1">
        <v>0</v>
      </c>
      <c r="I885" s="1" t="str">
        <f t="shared" si="94"/>
        <v>less than 50%</v>
      </c>
      <c r="J885" s="1" t="b">
        <f t="shared" si="95"/>
        <v>0</v>
      </c>
      <c r="K885">
        <v>4.5</v>
      </c>
      <c r="L885" s="4">
        <v>5882</v>
      </c>
      <c r="M885" s="4" t="b">
        <f t="shared" si="96"/>
        <v>0</v>
      </c>
      <c r="N885" s="8">
        <f t="shared" si="97"/>
        <v>26469</v>
      </c>
      <c r="O885" t="s">
        <v>2960</v>
      </c>
      <c r="P885" t="s">
        <v>4084</v>
      </c>
      <c r="Q885" s="7">
        <f t="shared" si="92"/>
        <v>1823420</v>
      </c>
      <c r="R885" t="s">
        <v>5546</v>
      </c>
    </row>
    <row r="886" spans="1:18" x14ac:dyDescent="0.3">
      <c r="A886" t="s">
        <v>626</v>
      </c>
      <c r="B886" t="s">
        <v>1854</v>
      </c>
      <c r="C886" t="s">
        <v>1525</v>
      </c>
      <c r="D886">
        <v>149</v>
      </c>
      <c r="E886">
        <v>149</v>
      </c>
      <c r="F886" s="2" t="b">
        <f t="shared" si="93"/>
        <v>0</v>
      </c>
      <c r="G886" s="2">
        <f t="shared" si="91"/>
        <v>148</v>
      </c>
      <c r="H886" s="1">
        <v>0</v>
      </c>
      <c r="I886" s="1" t="str">
        <f t="shared" si="94"/>
        <v>less than 50%</v>
      </c>
      <c r="J886" s="1" t="b">
        <f t="shared" si="95"/>
        <v>0</v>
      </c>
      <c r="K886">
        <v>4.3</v>
      </c>
      <c r="L886" s="4">
        <v>10833</v>
      </c>
      <c r="M886" s="4" t="b">
        <f t="shared" si="96"/>
        <v>0</v>
      </c>
      <c r="N886" s="8">
        <f t="shared" si="97"/>
        <v>46581.9</v>
      </c>
      <c r="O886" t="s">
        <v>2711</v>
      </c>
      <c r="P886" t="s">
        <v>3816</v>
      </c>
      <c r="Q886" s="7">
        <f t="shared" si="92"/>
        <v>1614117</v>
      </c>
      <c r="R886" t="s">
        <v>5547</v>
      </c>
    </row>
    <row r="887" spans="1:18" x14ac:dyDescent="0.3">
      <c r="A887" t="s">
        <v>930</v>
      </c>
      <c r="B887" t="s">
        <v>4706</v>
      </c>
      <c r="C887" t="s">
        <v>1525</v>
      </c>
      <c r="D887" s="2">
        <v>1149</v>
      </c>
      <c r="E887" s="2">
        <v>1499</v>
      </c>
      <c r="F887" s="2" t="b">
        <f t="shared" si="93"/>
        <v>0</v>
      </c>
      <c r="G887" s="2">
        <f t="shared" si="91"/>
        <v>1498.2334889926617</v>
      </c>
      <c r="H887" s="1">
        <v>0.23</v>
      </c>
      <c r="I887" s="1" t="str">
        <f t="shared" si="94"/>
        <v>less than 50%</v>
      </c>
      <c r="J887" s="1" t="b">
        <f t="shared" si="95"/>
        <v>0</v>
      </c>
      <c r="K887">
        <v>4.0999999999999996</v>
      </c>
      <c r="L887" s="4">
        <v>10443</v>
      </c>
      <c r="M887" s="4" t="b">
        <f t="shared" si="96"/>
        <v>0</v>
      </c>
      <c r="N887" s="8">
        <f t="shared" si="97"/>
        <v>42816.299999999996</v>
      </c>
      <c r="O887" t="s">
        <v>2961</v>
      </c>
      <c r="P887" t="s">
        <v>4085</v>
      </c>
      <c r="Q887" s="7">
        <f t="shared" si="92"/>
        <v>15654057</v>
      </c>
      <c r="R887" t="s">
        <v>4930</v>
      </c>
    </row>
    <row r="888" spans="1:18" x14ac:dyDescent="0.3">
      <c r="A888" t="s">
        <v>931</v>
      </c>
      <c r="B888" t="s">
        <v>2036</v>
      </c>
      <c r="C888" t="s">
        <v>1525</v>
      </c>
      <c r="D888">
        <v>499</v>
      </c>
      <c r="E888" s="2">
        <v>1299</v>
      </c>
      <c r="F888" s="2" t="b">
        <f t="shared" si="93"/>
        <v>0</v>
      </c>
      <c r="G888" s="2">
        <f t="shared" si="91"/>
        <v>1298.6158583525789</v>
      </c>
      <c r="H888" s="1">
        <v>0.62</v>
      </c>
      <c r="I888" s="1" t="str">
        <f t="shared" si="94"/>
        <v>more than 50% Discount</v>
      </c>
      <c r="J888" s="1" t="b">
        <f t="shared" si="95"/>
        <v>1</v>
      </c>
      <c r="K888">
        <v>4.5</v>
      </c>
      <c r="L888" s="4">
        <v>434</v>
      </c>
      <c r="M888" s="4" t="b">
        <f t="shared" si="96"/>
        <v>1</v>
      </c>
      <c r="N888" s="8">
        <f t="shared" si="97"/>
        <v>1953</v>
      </c>
      <c r="O888" t="s">
        <v>2962</v>
      </c>
      <c r="P888" t="s">
        <v>4086</v>
      </c>
      <c r="Q888" s="7">
        <f t="shared" si="92"/>
        <v>563766</v>
      </c>
      <c r="R888" t="s">
        <v>5548</v>
      </c>
    </row>
    <row r="889" spans="1:18" x14ac:dyDescent="0.3">
      <c r="A889" t="s">
        <v>932</v>
      </c>
      <c r="B889" t="s">
        <v>1885</v>
      </c>
      <c r="C889" t="s">
        <v>1526</v>
      </c>
      <c r="D889">
        <v>999</v>
      </c>
      <c r="E889" s="2">
        <v>4199</v>
      </c>
      <c r="F889" s="2" t="b">
        <f t="shared" si="93"/>
        <v>0</v>
      </c>
      <c r="G889" s="2">
        <f t="shared" si="91"/>
        <v>4198.7620862110025</v>
      </c>
      <c r="H889" s="1">
        <v>0.76</v>
      </c>
      <c r="I889" s="1" t="str">
        <f t="shared" si="94"/>
        <v>more than 50% Discount</v>
      </c>
      <c r="J889" s="1" t="b">
        <f t="shared" si="95"/>
        <v>1</v>
      </c>
      <c r="K889">
        <v>3.5</v>
      </c>
      <c r="L889" s="4">
        <v>1913</v>
      </c>
      <c r="M889" s="4" t="b">
        <f t="shared" si="96"/>
        <v>0</v>
      </c>
      <c r="N889" s="8">
        <f t="shared" si="97"/>
        <v>6695.5</v>
      </c>
      <c r="O889" t="s">
        <v>2963</v>
      </c>
      <c r="P889" t="s">
        <v>4087</v>
      </c>
      <c r="Q889" s="7">
        <f t="shared" si="92"/>
        <v>8032687</v>
      </c>
      <c r="R889" t="s">
        <v>5549</v>
      </c>
    </row>
    <row r="890" spans="1:18" x14ac:dyDescent="0.3">
      <c r="A890" t="s">
        <v>933</v>
      </c>
      <c r="B890" t="s">
        <v>2037</v>
      </c>
      <c r="C890" t="s">
        <v>1525</v>
      </c>
      <c r="D890" s="2">
        <v>1709</v>
      </c>
      <c r="E890" s="2">
        <v>4000</v>
      </c>
      <c r="F890" s="2" t="b">
        <f t="shared" si="93"/>
        <v>0</v>
      </c>
      <c r="G890" s="2">
        <f t="shared" si="91"/>
        <v>3999.5727499999998</v>
      </c>
      <c r="H890" s="1">
        <v>0.56999999999999995</v>
      </c>
      <c r="I890" s="1" t="str">
        <f t="shared" si="94"/>
        <v>more than 50% Discount</v>
      </c>
      <c r="J890" s="1" t="b">
        <f t="shared" si="95"/>
        <v>1</v>
      </c>
      <c r="K890">
        <v>4.4000000000000004</v>
      </c>
      <c r="L890" s="4">
        <v>3029</v>
      </c>
      <c r="M890" s="4" t="b">
        <f t="shared" si="96"/>
        <v>0</v>
      </c>
      <c r="N890" s="8">
        <f t="shared" si="97"/>
        <v>13327.6</v>
      </c>
      <c r="O890" t="s">
        <v>2964</v>
      </c>
      <c r="P890" t="s">
        <v>4088</v>
      </c>
      <c r="Q890" s="7">
        <f t="shared" si="92"/>
        <v>12116000</v>
      </c>
      <c r="R890" t="s">
        <v>5270</v>
      </c>
    </row>
    <row r="891" spans="1:18" x14ac:dyDescent="0.3">
      <c r="A891" t="s">
        <v>934</v>
      </c>
      <c r="B891" t="s">
        <v>1895</v>
      </c>
      <c r="C891" t="s">
        <v>1528</v>
      </c>
      <c r="D891">
        <v>250</v>
      </c>
      <c r="E891">
        <v>250</v>
      </c>
      <c r="F891" s="2" t="b">
        <f t="shared" si="93"/>
        <v>0</v>
      </c>
      <c r="G891" s="2">
        <f t="shared" si="91"/>
        <v>249</v>
      </c>
      <c r="H891" s="1">
        <v>0</v>
      </c>
      <c r="I891" s="1" t="str">
        <f t="shared" si="94"/>
        <v>less than 50%</v>
      </c>
      <c r="J891" s="1" t="b">
        <f t="shared" si="95"/>
        <v>0</v>
      </c>
      <c r="K891">
        <v>4.2</v>
      </c>
      <c r="L891" s="4">
        <v>2628</v>
      </c>
      <c r="M891" s="4" t="b">
        <f t="shared" si="96"/>
        <v>0</v>
      </c>
      <c r="N891" s="8">
        <f t="shared" si="97"/>
        <v>11037.6</v>
      </c>
      <c r="O891" t="s">
        <v>2965</v>
      </c>
      <c r="P891" t="s">
        <v>4089</v>
      </c>
      <c r="Q891" s="7">
        <f t="shared" si="92"/>
        <v>657000</v>
      </c>
      <c r="R891" t="s">
        <v>5550</v>
      </c>
    </row>
    <row r="892" spans="1:18" x14ac:dyDescent="0.3">
      <c r="A892" t="s">
        <v>66</v>
      </c>
      <c r="B892" t="s">
        <v>1542</v>
      </c>
      <c r="C892" t="s">
        <v>1525</v>
      </c>
      <c r="D892" s="2">
        <v>1199</v>
      </c>
      <c r="E892" s="2">
        <v>2199</v>
      </c>
      <c r="F892" s="2" t="b">
        <f t="shared" si="93"/>
        <v>0</v>
      </c>
      <c r="G892" s="2">
        <f t="shared" si="91"/>
        <v>2198.454752160073</v>
      </c>
      <c r="H892" s="1">
        <v>0.45</v>
      </c>
      <c r="I892" s="1" t="str">
        <f t="shared" si="94"/>
        <v>less than 50%</v>
      </c>
      <c r="J892" s="1" t="b">
        <f t="shared" si="95"/>
        <v>0</v>
      </c>
      <c r="K892">
        <v>4.4000000000000004</v>
      </c>
      <c r="L892" s="4">
        <v>24780</v>
      </c>
      <c r="M892" s="4" t="b">
        <f t="shared" si="96"/>
        <v>0</v>
      </c>
      <c r="N892" s="8">
        <f t="shared" si="97"/>
        <v>109032.00000000001</v>
      </c>
      <c r="O892" t="s">
        <v>2413</v>
      </c>
      <c r="P892" t="s">
        <v>3496</v>
      </c>
      <c r="Q892" s="7">
        <f t="shared" si="92"/>
        <v>54491220</v>
      </c>
      <c r="R892" t="s">
        <v>5551</v>
      </c>
    </row>
    <row r="893" spans="1:18" x14ac:dyDescent="0.3">
      <c r="A893" t="s">
        <v>935</v>
      </c>
      <c r="B893" t="s">
        <v>2038</v>
      </c>
      <c r="C893" t="s">
        <v>1529</v>
      </c>
      <c r="D893">
        <v>90</v>
      </c>
      <c r="E893">
        <v>100</v>
      </c>
      <c r="F893" s="2" t="b">
        <f t="shared" si="93"/>
        <v>0</v>
      </c>
      <c r="G893" s="2">
        <f t="shared" si="91"/>
        <v>99.1</v>
      </c>
      <c r="H893" s="1">
        <v>0.1</v>
      </c>
      <c r="I893" s="1" t="str">
        <f t="shared" si="94"/>
        <v>less than 50%</v>
      </c>
      <c r="J893" s="1" t="b">
        <f t="shared" si="95"/>
        <v>0</v>
      </c>
      <c r="K893">
        <v>4.4000000000000004</v>
      </c>
      <c r="L893" s="4">
        <v>10718</v>
      </c>
      <c r="M893" s="4" t="b">
        <f t="shared" si="96"/>
        <v>0</v>
      </c>
      <c r="N893" s="8">
        <f t="shared" si="97"/>
        <v>47159.200000000004</v>
      </c>
      <c r="O893" t="s">
        <v>2966</v>
      </c>
      <c r="P893" t="s">
        <v>4090</v>
      </c>
      <c r="Q893" s="7">
        <f t="shared" si="92"/>
        <v>1071800</v>
      </c>
      <c r="R893" t="s">
        <v>5552</v>
      </c>
    </row>
    <row r="894" spans="1:18" x14ac:dyDescent="0.3">
      <c r="A894" t="s">
        <v>936</v>
      </c>
      <c r="B894" t="s">
        <v>2039</v>
      </c>
      <c r="C894" t="s">
        <v>1526</v>
      </c>
      <c r="D894" s="2">
        <v>2025</v>
      </c>
      <c r="E894" s="2">
        <v>5999</v>
      </c>
      <c r="F894" s="2" t="b">
        <f t="shared" si="93"/>
        <v>0</v>
      </c>
      <c r="G894" s="2">
        <f t="shared" si="91"/>
        <v>5998.6624437406235</v>
      </c>
      <c r="H894" s="1">
        <v>0.66</v>
      </c>
      <c r="I894" s="1" t="str">
        <f t="shared" si="94"/>
        <v>more than 50% Discount</v>
      </c>
      <c r="J894" s="1" t="b">
        <f t="shared" si="95"/>
        <v>1</v>
      </c>
      <c r="K894">
        <v>4.2</v>
      </c>
      <c r="L894" s="4">
        <v>6233</v>
      </c>
      <c r="M894" s="4" t="b">
        <f t="shared" si="96"/>
        <v>0</v>
      </c>
      <c r="N894" s="8">
        <f t="shared" si="97"/>
        <v>26178.600000000002</v>
      </c>
      <c r="O894" t="s">
        <v>2967</v>
      </c>
      <c r="P894" t="s">
        <v>4091</v>
      </c>
      <c r="Q894" s="7">
        <f t="shared" si="92"/>
        <v>37391767</v>
      </c>
      <c r="R894" t="s">
        <v>5553</v>
      </c>
    </row>
    <row r="895" spans="1:18" x14ac:dyDescent="0.3">
      <c r="A895" t="s">
        <v>937</v>
      </c>
      <c r="B895" t="s">
        <v>2040</v>
      </c>
      <c r="C895" t="s">
        <v>1525</v>
      </c>
      <c r="D895" s="2">
        <v>1495</v>
      </c>
      <c r="E895" s="2">
        <v>1995</v>
      </c>
      <c r="F895" s="2" t="b">
        <f t="shared" si="93"/>
        <v>0</v>
      </c>
      <c r="G895" s="2">
        <f t="shared" si="91"/>
        <v>1994.250626566416</v>
      </c>
      <c r="H895" s="1">
        <v>0.25</v>
      </c>
      <c r="I895" s="1" t="str">
        <f t="shared" si="94"/>
        <v>less than 50%</v>
      </c>
      <c r="J895" s="1" t="b">
        <f t="shared" si="95"/>
        <v>0</v>
      </c>
      <c r="K895">
        <v>4.5</v>
      </c>
      <c r="L895" s="4">
        <v>10541</v>
      </c>
      <c r="M895" s="4" t="b">
        <f t="shared" si="96"/>
        <v>0</v>
      </c>
      <c r="N895" s="8">
        <f t="shared" si="97"/>
        <v>47434.5</v>
      </c>
      <c r="O895" t="s">
        <v>2968</v>
      </c>
      <c r="P895" t="s">
        <v>4092</v>
      </c>
      <c r="Q895" s="7">
        <f t="shared" si="92"/>
        <v>21029295</v>
      </c>
      <c r="R895" t="s">
        <v>5554</v>
      </c>
    </row>
    <row r="896" spans="1:18" x14ac:dyDescent="0.3">
      <c r="A896" t="s">
        <v>68</v>
      </c>
      <c r="B896" t="s">
        <v>1573</v>
      </c>
      <c r="C896" t="s">
        <v>1525</v>
      </c>
      <c r="D896">
        <v>799</v>
      </c>
      <c r="E896" s="2">
        <v>2100</v>
      </c>
      <c r="F896" s="2" t="b">
        <f t="shared" si="93"/>
        <v>0</v>
      </c>
      <c r="G896" s="2">
        <f t="shared" si="91"/>
        <v>2099.6195238095238</v>
      </c>
      <c r="H896" s="1">
        <v>0.62</v>
      </c>
      <c r="I896" s="1" t="str">
        <f t="shared" si="94"/>
        <v>more than 50% Discount</v>
      </c>
      <c r="J896" s="1" t="b">
        <f t="shared" si="95"/>
        <v>1</v>
      </c>
      <c r="K896">
        <v>4.3</v>
      </c>
      <c r="L896" s="4">
        <v>8188</v>
      </c>
      <c r="M896" s="4" t="b">
        <f t="shared" si="96"/>
        <v>0</v>
      </c>
      <c r="N896" s="8">
        <f t="shared" si="97"/>
        <v>35208.400000000001</v>
      </c>
      <c r="O896" t="s">
        <v>2414</v>
      </c>
      <c r="P896" t="s">
        <v>3497</v>
      </c>
      <c r="Q896" s="7">
        <f t="shared" si="92"/>
        <v>17194800</v>
      </c>
      <c r="R896" t="s">
        <v>4931</v>
      </c>
    </row>
    <row r="897" spans="1:18" x14ac:dyDescent="0.3">
      <c r="A897" t="s">
        <v>938</v>
      </c>
      <c r="B897" t="s">
        <v>1919</v>
      </c>
      <c r="C897" t="s">
        <v>1526</v>
      </c>
      <c r="D897">
        <v>899</v>
      </c>
      <c r="E897" s="2">
        <v>1199</v>
      </c>
      <c r="F897" s="2" t="b">
        <f t="shared" si="93"/>
        <v>0</v>
      </c>
      <c r="G897" s="2">
        <f t="shared" si="91"/>
        <v>1198.2502085070892</v>
      </c>
      <c r="H897" s="1">
        <v>0.25</v>
      </c>
      <c r="I897" s="1" t="str">
        <f t="shared" si="94"/>
        <v>less than 50%</v>
      </c>
      <c r="J897" s="1" t="b">
        <f t="shared" si="95"/>
        <v>0</v>
      </c>
      <c r="K897">
        <v>3.8</v>
      </c>
      <c r="L897" s="4">
        <v>10751</v>
      </c>
      <c r="M897" s="4" t="b">
        <f t="shared" si="96"/>
        <v>0</v>
      </c>
      <c r="N897" s="8">
        <f t="shared" si="97"/>
        <v>40853.799999999996</v>
      </c>
      <c r="O897" t="s">
        <v>2397</v>
      </c>
      <c r="P897" t="s">
        <v>4093</v>
      </c>
      <c r="Q897" s="7">
        <f t="shared" si="92"/>
        <v>12890449</v>
      </c>
      <c r="R897" t="s">
        <v>5555</v>
      </c>
    </row>
    <row r="898" spans="1:18" x14ac:dyDescent="0.3">
      <c r="A898" t="s">
        <v>939</v>
      </c>
      <c r="B898" t="s">
        <v>2041</v>
      </c>
      <c r="C898" t="s">
        <v>1525</v>
      </c>
      <c r="D898">
        <v>349</v>
      </c>
      <c r="E898">
        <v>999</v>
      </c>
      <c r="F898" s="2" t="b">
        <f t="shared" si="93"/>
        <v>0</v>
      </c>
      <c r="G898" s="2">
        <f t="shared" ref="G898:G961" si="98">E898-D898/E898</f>
        <v>998.65065065065062</v>
      </c>
      <c r="H898" s="1">
        <v>0.65</v>
      </c>
      <c r="I898" s="1" t="str">
        <f t="shared" si="94"/>
        <v>more than 50% Discount</v>
      </c>
      <c r="J898" s="1" t="b">
        <f t="shared" si="95"/>
        <v>1</v>
      </c>
      <c r="K898">
        <v>3.9</v>
      </c>
      <c r="L898" s="4">
        <v>817</v>
      </c>
      <c r="M898" s="4" t="b">
        <f t="shared" si="96"/>
        <v>1</v>
      </c>
      <c r="N898" s="8">
        <f t="shared" si="97"/>
        <v>3186.2999999999997</v>
      </c>
      <c r="O898" t="s">
        <v>2969</v>
      </c>
      <c r="P898" t="s">
        <v>4094</v>
      </c>
      <c r="Q898" s="7">
        <f t="shared" ref="Q898:Q961" si="99">E898*L898</f>
        <v>816183</v>
      </c>
      <c r="R898" t="s">
        <v>5556</v>
      </c>
    </row>
    <row r="899" spans="1:18" x14ac:dyDescent="0.3">
      <c r="A899" t="s">
        <v>940</v>
      </c>
      <c r="B899" t="s">
        <v>2042</v>
      </c>
      <c r="C899" t="s">
        <v>1526</v>
      </c>
      <c r="D899">
        <v>900</v>
      </c>
      <c r="E899" s="2">
        <v>2499</v>
      </c>
      <c r="F899" s="2" t="b">
        <f t="shared" ref="F899:F962" si="100">E898 =
IF(E898 &lt; 200, "&lt;₹200",
   IF(E898 &lt;= 500, "₹200–₹500", "&gt;₹500"))</f>
        <v>0</v>
      </c>
      <c r="G899" s="2">
        <f t="shared" si="98"/>
        <v>2498.6398559423769</v>
      </c>
      <c r="H899" s="1">
        <v>0.64</v>
      </c>
      <c r="I899" s="1" t="str">
        <f t="shared" ref="I899:I962" si="101">IF(H899&lt;49%,"less than 50%",IF(H899&gt;50%,"more than 50% Discount"))</f>
        <v>more than 50% Discount</v>
      </c>
      <c r="J899" s="1" t="b">
        <f t="shared" ref="J899:J962" si="102">H899&gt;=50%</f>
        <v>1</v>
      </c>
      <c r="K899">
        <v>4</v>
      </c>
      <c r="L899" s="4">
        <v>36384</v>
      </c>
      <c r="M899" s="4" t="b">
        <f t="shared" ref="M899:M962" si="103">L899&lt;1000</f>
        <v>0</v>
      </c>
      <c r="N899" s="8">
        <f t="shared" ref="N899:N962" si="104">K899*L899</f>
        <v>145536</v>
      </c>
      <c r="O899" t="s">
        <v>2720</v>
      </c>
      <c r="P899" t="s">
        <v>3827</v>
      </c>
      <c r="Q899" s="7">
        <f t="shared" si="99"/>
        <v>90923616</v>
      </c>
      <c r="R899" t="s">
        <v>5557</v>
      </c>
    </row>
    <row r="900" spans="1:18" x14ac:dyDescent="0.3">
      <c r="A900" t="s">
        <v>941</v>
      </c>
      <c r="B900" t="s">
        <v>4705</v>
      </c>
      <c r="C900" t="s">
        <v>1526</v>
      </c>
      <c r="D900" s="2">
        <v>2490</v>
      </c>
      <c r="E900" s="2">
        <v>3990</v>
      </c>
      <c r="F900" s="2" t="b">
        <f t="shared" si="100"/>
        <v>0</v>
      </c>
      <c r="G900" s="2">
        <f t="shared" si="98"/>
        <v>3989.375939849624</v>
      </c>
      <c r="H900" s="1">
        <v>0.38</v>
      </c>
      <c r="I900" s="1" t="str">
        <f t="shared" si="101"/>
        <v>less than 50%</v>
      </c>
      <c r="J900" s="1" t="b">
        <f t="shared" si="102"/>
        <v>0</v>
      </c>
      <c r="K900">
        <v>4.0999999999999996</v>
      </c>
      <c r="L900" s="4">
        <v>3606</v>
      </c>
      <c r="M900" s="4" t="b">
        <f t="shared" si="103"/>
        <v>0</v>
      </c>
      <c r="N900" s="8">
        <f t="shared" si="104"/>
        <v>14784.599999999999</v>
      </c>
      <c r="O900" t="s">
        <v>2970</v>
      </c>
      <c r="P900" t="s">
        <v>4095</v>
      </c>
      <c r="Q900" s="7">
        <f t="shared" si="99"/>
        <v>14387940</v>
      </c>
      <c r="R900" t="s">
        <v>4932</v>
      </c>
    </row>
    <row r="901" spans="1:18" x14ac:dyDescent="0.3">
      <c r="A901" t="s">
        <v>942</v>
      </c>
      <c r="B901" t="s">
        <v>2043</v>
      </c>
      <c r="C901" t="s">
        <v>1526</v>
      </c>
      <c r="D901">
        <v>116</v>
      </c>
      <c r="E901">
        <v>200</v>
      </c>
      <c r="F901" s="2" t="b">
        <f t="shared" si="100"/>
        <v>0</v>
      </c>
      <c r="G901" s="2">
        <f t="shared" si="98"/>
        <v>199.42</v>
      </c>
      <c r="H901" s="1">
        <v>0.42</v>
      </c>
      <c r="I901" s="1" t="str">
        <f t="shared" si="101"/>
        <v>less than 50%</v>
      </c>
      <c r="J901" s="1" t="b">
        <f t="shared" si="102"/>
        <v>0</v>
      </c>
      <c r="K901">
        <v>4.4000000000000004</v>
      </c>
      <c r="L901" s="4">
        <v>357</v>
      </c>
      <c r="M901" s="4" t="b">
        <f t="shared" si="103"/>
        <v>1</v>
      </c>
      <c r="N901" s="8">
        <f t="shared" si="104"/>
        <v>1570.8000000000002</v>
      </c>
      <c r="O901" t="s">
        <v>2971</v>
      </c>
      <c r="P901" t="s">
        <v>4096</v>
      </c>
      <c r="Q901" s="7">
        <f t="shared" si="99"/>
        <v>71400</v>
      </c>
      <c r="R901" t="s">
        <v>5558</v>
      </c>
    </row>
    <row r="902" spans="1:18" x14ac:dyDescent="0.3">
      <c r="A902" t="s">
        <v>943</v>
      </c>
      <c r="B902" t="s">
        <v>2044</v>
      </c>
      <c r="C902" t="s">
        <v>1529</v>
      </c>
      <c r="D902">
        <v>200</v>
      </c>
      <c r="E902">
        <v>230</v>
      </c>
      <c r="F902" s="2" t="b">
        <f t="shared" si="100"/>
        <v>0</v>
      </c>
      <c r="G902" s="2">
        <f t="shared" si="98"/>
        <v>229.13043478260869</v>
      </c>
      <c r="H902" s="1">
        <v>0.13</v>
      </c>
      <c r="I902" s="1" t="str">
        <f t="shared" si="101"/>
        <v>less than 50%</v>
      </c>
      <c r="J902" s="1" t="b">
        <f t="shared" si="102"/>
        <v>0</v>
      </c>
      <c r="K902">
        <v>4.4000000000000004</v>
      </c>
      <c r="L902" s="4">
        <v>10170</v>
      </c>
      <c r="M902" s="4" t="b">
        <f t="shared" si="103"/>
        <v>0</v>
      </c>
      <c r="N902" s="8">
        <f t="shared" si="104"/>
        <v>44748</v>
      </c>
      <c r="O902" t="s">
        <v>2972</v>
      </c>
      <c r="P902" t="s">
        <v>4097</v>
      </c>
      <c r="Q902" s="7">
        <f t="shared" si="99"/>
        <v>2339100</v>
      </c>
      <c r="R902" t="s">
        <v>5559</v>
      </c>
    </row>
    <row r="903" spans="1:18" x14ac:dyDescent="0.3">
      <c r="A903" t="s">
        <v>944</v>
      </c>
      <c r="B903" t="s">
        <v>4704</v>
      </c>
      <c r="C903" t="s">
        <v>1525</v>
      </c>
      <c r="D903" s="2">
        <v>1249</v>
      </c>
      <c r="E903" s="2">
        <v>2796</v>
      </c>
      <c r="F903" s="2" t="b">
        <f t="shared" si="100"/>
        <v>0</v>
      </c>
      <c r="G903" s="2">
        <f t="shared" si="98"/>
        <v>2795.5532904148786</v>
      </c>
      <c r="H903" s="1">
        <v>0.55000000000000004</v>
      </c>
      <c r="I903" s="1" t="str">
        <f t="shared" si="101"/>
        <v>more than 50% Discount</v>
      </c>
      <c r="J903" s="1" t="b">
        <f t="shared" si="102"/>
        <v>1</v>
      </c>
      <c r="K903">
        <v>4.4000000000000004</v>
      </c>
      <c r="L903" s="4">
        <v>4598</v>
      </c>
      <c r="M903" s="4" t="b">
        <f t="shared" si="103"/>
        <v>0</v>
      </c>
      <c r="N903" s="8">
        <f t="shared" si="104"/>
        <v>20231.2</v>
      </c>
      <c r="O903" t="s">
        <v>2973</v>
      </c>
      <c r="P903" t="s">
        <v>4098</v>
      </c>
      <c r="Q903" s="7">
        <f t="shared" si="99"/>
        <v>12856008</v>
      </c>
      <c r="R903" t="s">
        <v>5281</v>
      </c>
    </row>
    <row r="904" spans="1:18" x14ac:dyDescent="0.3">
      <c r="A904" t="s">
        <v>945</v>
      </c>
      <c r="B904" t="s">
        <v>2045</v>
      </c>
      <c r="C904" t="s">
        <v>1525</v>
      </c>
      <c r="D904">
        <v>649</v>
      </c>
      <c r="E904">
        <v>999</v>
      </c>
      <c r="F904" s="2" t="b">
        <f t="shared" si="100"/>
        <v>0</v>
      </c>
      <c r="G904" s="2">
        <f t="shared" si="98"/>
        <v>998.35035035035037</v>
      </c>
      <c r="H904" s="1">
        <v>0.35</v>
      </c>
      <c r="I904" s="1" t="str">
        <f t="shared" si="101"/>
        <v>less than 50%</v>
      </c>
      <c r="J904" s="1" t="b">
        <f t="shared" si="102"/>
        <v>0</v>
      </c>
      <c r="K904">
        <v>3.5</v>
      </c>
      <c r="L904" s="4">
        <v>7222</v>
      </c>
      <c r="M904" s="4" t="b">
        <f t="shared" si="103"/>
        <v>0</v>
      </c>
      <c r="N904" s="8">
        <f t="shared" si="104"/>
        <v>25277</v>
      </c>
      <c r="O904" t="s">
        <v>2974</v>
      </c>
      <c r="P904" t="s">
        <v>4099</v>
      </c>
      <c r="Q904" s="7">
        <f t="shared" si="99"/>
        <v>7214778</v>
      </c>
      <c r="R904" t="s">
        <v>5560</v>
      </c>
    </row>
    <row r="905" spans="1:18" x14ac:dyDescent="0.3">
      <c r="A905" t="s">
        <v>946</v>
      </c>
      <c r="B905" t="s">
        <v>2046</v>
      </c>
      <c r="C905" t="s">
        <v>1525</v>
      </c>
      <c r="D905" s="2">
        <v>2649</v>
      </c>
      <c r="E905" s="2">
        <v>3499</v>
      </c>
      <c r="F905" s="2" t="b">
        <f t="shared" si="100"/>
        <v>0</v>
      </c>
      <c r="G905" s="2">
        <f t="shared" si="98"/>
        <v>3498.2429265504429</v>
      </c>
      <c r="H905" s="1">
        <v>0.24</v>
      </c>
      <c r="I905" s="1" t="str">
        <f t="shared" si="101"/>
        <v>less than 50%</v>
      </c>
      <c r="J905" s="1" t="b">
        <f t="shared" si="102"/>
        <v>0</v>
      </c>
      <c r="K905">
        <v>4.5</v>
      </c>
      <c r="L905" s="4">
        <v>1271</v>
      </c>
      <c r="M905" s="4" t="b">
        <f t="shared" si="103"/>
        <v>0</v>
      </c>
      <c r="N905" s="8">
        <f t="shared" si="104"/>
        <v>5719.5</v>
      </c>
      <c r="O905" t="s">
        <v>2975</v>
      </c>
      <c r="P905" t="s">
        <v>4100</v>
      </c>
      <c r="Q905" s="7">
        <f t="shared" si="99"/>
        <v>4447229</v>
      </c>
      <c r="R905" t="s">
        <v>5561</v>
      </c>
    </row>
    <row r="906" spans="1:18" x14ac:dyDescent="0.3">
      <c r="A906" t="s">
        <v>71</v>
      </c>
      <c r="B906" t="s">
        <v>1574</v>
      </c>
      <c r="C906" t="s">
        <v>1525</v>
      </c>
      <c r="D906">
        <v>199</v>
      </c>
      <c r="E906">
        <v>349</v>
      </c>
      <c r="F906" s="2" t="b">
        <f t="shared" si="100"/>
        <v>0</v>
      </c>
      <c r="G906" s="2">
        <f t="shared" si="98"/>
        <v>348.4297994269341</v>
      </c>
      <c r="H906" s="1">
        <v>0.43</v>
      </c>
      <c r="I906" s="1" t="str">
        <f t="shared" si="101"/>
        <v>less than 50%</v>
      </c>
      <c r="J906" s="1" t="b">
        <f t="shared" si="102"/>
        <v>0</v>
      </c>
      <c r="K906">
        <v>4.0999999999999996</v>
      </c>
      <c r="L906" s="4">
        <v>314</v>
      </c>
      <c r="M906" s="4" t="b">
        <f t="shared" si="103"/>
        <v>1</v>
      </c>
      <c r="N906" s="8">
        <f t="shared" si="104"/>
        <v>1287.3999999999999</v>
      </c>
      <c r="O906" t="s">
        <v>2415</v>
      </c>
      <c r="P906" t="s">
        <v>3499</v>
      </c>
      <c r="Q906" s="7">
        <f t="shared" si="99"/>
        <v>109586</v>
      </c>
      <c r="R906" t="s">
        <v>5562</v>
      </c>
    </row>
    <row r="907" spans="1:18" x14ac:dyDescent="0.3">
      <c r="A907" t="s">
        <v>947</v>
      </c>
      <c r="B907" t="s">
        <v>948</v>
      </c>
      <c r="C907" t="s">
        <v>1525</v>
      </c>
      <c r="D907">
        <v>596</v>
      </c>
      <c r="E907">
        <v>723</v>
      </c>
      <c r="F907" s="2" t="b">
        <f t="shared" si="100"/>
        <v>0</v>
      </c>
      <c r="G907" s="2">
        <f t="shared" si="98"/>
        <v>722.17565698478563</v>
      </c>
      <c r="H907" s="1">
        <v>0.18</v>
      </c>
      <c r="I907" s="1" t="str">
        <f t="shared" si="101"/>
        <v>less than 50%</v>
      </c>
      <c r="J907" s="1" t="b">
        <f t="shared" si="102"/>
        <v>0</v>
      </c>
      <c r="K907">
        <v>4.4000000000000004</v>
      </c>
      <c r="L907" s="4">
        <v>3219</v>
      </c>
      <c r="M907" s="4" t="b">
        <f t="shared" si="103"/>
        <v>0</v>
      </c>
      <c r="N907" s="8">
        <f t="shared" si="104"/>
        <v>14163.6</v>
      </c>
      <c r="O907" t="s">
        <v>2976</v>
      </c>
      <c r="P907" t="s">
        <v>4101</v>
      </c>
      <c r="Q907" s="7">
        <f t="shared" si="99"/>
        <v>2327337</v>
      </c>
      <c r="R907" t="s">
        <v>5563</v>
      </c>
    </row>
    <row r="908" spans="1:18" x14ac:dyDescent="0.3">
      <c r="A908" t="s">
        <v>949</v>
      </c>
      <c r="B908" t="s">
        <v>2047</v>
      </c>
      <c r="C908" t="s">
        <v>1526</v>
      </c>
      <c r="D908" s="2">
        <v>2499</v>
      </c>
      <c r="E908" s="2">
        <v>5999</v>
      </c>
      <c r="F908" s="2" t="b">
        <f t="shared" si="100"/>
        <v>0</v>
      </c>
      <c r="G908" s="2">
        <f t="shared" si="98"/>
        <v>5998.5834305717617</v>
      </c>
      <c r="H908" s="1">
        <v>0.57999999999999996</v>
      </c>
      <c r="I908" s="1" t="str">
        <f t="shared" si="101"/>
        <v>more than 50% Discount</v>
      </c>
      <c r="J908" s="1" t="b">
        <f t="shared" si="102"/>
        <v>1</v>
      </c>
      <c r="K908">
        <v>4.0999999999999996</v>
      </c>
      <c r="L908" s="4">
        <v>38879</v>
      </c>
      <c r="M908" s="4" t="b">
        <f t="shared" si="103"/>
        <v>0</v>
      </c>
      <c r="N908" s="8">
        <f t="shared" si="104"/>
        <v>159403.9</v>
      </c>
      <c r="O908" t="s">
        <v>2708</v>
      </c>
      <c r="P908" t="s">
        <v>3813</v>
      </c>
      <c r="Q908" s="7">
        <f t="shared" si="99"/>
        <v>233235121</v>
      </c>
      <c r="R908" t="s">
        <v>5564</v>
      </c>
    </row>
    <row r="909" spans="1:18" x14ac:dyDescent="0.3">
      <c r="A909" t="s">
        <v>950</v>
      </c>
      <c r="B909" t="s">
        <v>1901</v>
      </c>
      <c r="C909" t="s">
        <v>1526</v>
      </c>
      <c r="D909" s="2">
        <v>4999</v>
      </c>
      <c r="E909" s="2">
        <v>12499</v>
      </c>
      <c r="F909" s="2" t="b">
        <f t="shared" si="100"/>
        <v>0</v>
      </c>
      <c r="G909" s="2">
        <f t="shared" si="98"/>
        <v>12498.60004800384</v>
      </c>
      <c r="H909" s="1">
        <v>0.6</v>
      </c>
      <c r="I909" s="1" t="str">
        <f t="shared" si="101"/>
        <v>more than 50% Discount</v>
      </c>
      <c r="J909" s="1" t="b">
        <f t="shared" si="102"/>
        <v>1</v>
      </c>
      <c r="K909">
        <v>4.2</v>
      </c>
      <c r="L909" s="4">
        <v>4541</v>
      </c>
      <c r="M909" s="4" t="b">
        <f t="shared" si="103"/>
        <v>0</v>
      </c>
      <c r="N909" s="8">
        <f t="shared" si="104"/>
        <v>19072.2</v>
      </c>
      <c r="O909" t="s">
        <v>2977</v>
      </c>
      <c r="P909" t="s">
        <v>4102</v>
      </c>
      <c r="Q909" s="7">
        <f t="shared" si="99"/>
        <v>56757959</v>
      </c>
      <c r="R909" t="s">
        <v>5565</v>
      </c>
    </row>
    <row r="910" spans="1:18" x14ac:dyDescent="0.3">
      <c r="A910" t="s">
        <v>951</v>
      </c>
      <c r="B910" t="s">
        <v>952</v>
      </c>
      <c r="C910" t="s">
        <v>1526</v>
      </c>
      <c r="D910">
        <v>399</v>
      </c>
      <c r="E910" s="2">
        <v>1290</v>
      </c>
      <c r="F910" s="2" t="b">
        <f t="shared" si="100"/>
        <v>0</v>
      </c>
      <c r="G910" s="2">
        <f t="shared" si="98"/>
        <v>1289.6906976744185</v>
      </c>
      <c r="H910" s="1">
        <v>0.69</v>
      </c>
      <c r="I910" s="1" t="str">
        <f t="shared" si="101"/>
        <v>more than 50% Discount</v>
      </c>
      <c r="J910" s="1" t="b">
        <f t="shared" si="102"/>
        <v>1</v>
      </c>
      <c r="K910">
        <v>4.2</v>
      </c>
      <c r="L910" s="4">
        <v>76042</v>
      </c>
      <c r="M910" s="4" t="b">
        <f t="shared" si="103"/>
        <v>0</v>
      </c>
      <c r="N910" s="8">
        <f t="shared" si="104"/>
        <v>319376.40000000002</v>
      </c>
      <c r="O910" t="s">
        <v>2978</v>
      </c>
      <c r="P910" t="s">
        <v>4103</v>
      </c>
      <c r="Q910" s="7">
        <f t="shared" si="99"/>
        <v>98094180</v>
      </c>
      <c r="R910" t="s">
        <v>4934</v>
      </c>
    </row>
    <row r="911" spans="1:18" x14ac:dyDescent="0.3">
      <c r="A911" t="s">
        <v>953</v>
      </c>
      <c r="B911" t="s">
        <v>2048</v>
      </c>
      <c r="C911" t="s">
        <v>1526</v>
      </c>
      <c r="D911">
        <v>116</v>
      </c>
      <c r="E911">
        <v>200</v>
      </c>
      <c r="F911" s="2" t="b">
        <f t="shared" si="100"/>
        <v>0</v>
      </c>
      <c r="G911" s="2">
        <f t="shared" si="98"/>
        <v>199.42</v>
      </c>
      <c r="H911" s="1">
        <v>0.42</v>
      </c>
      <c r="I911" s="1" t="str">
        <f t="shared" si="101"/>
        <v>less than 50%</v>
      </c>
      <c r="J911" s="1" t="b">
        <f t="shared" si="102"/>
        <v>0</v>
      </c>
      <c r="K911">
        <v>4.3</v>
      </c>
      <c r="L911" s="4">
        <v>485</v>
      </c>
      <c r="M911" s="4" t="b">
        <f t="shared" si="103"/>
        <v>1</v>
      </c>
      <c r="N911" s="8">
        <f t="shared" si="104"/>
        <v>2085.5</v>
      </c>
      <c r="O911" t="s">
        <v>2979</v>
      </c>
      <c r="P911" t="s">
        <v>4104</v>
      </c>
      <c r="Q911" s="7">
        <f t="shared" si="99"/>
        <v>97000</v>
      </c>
      <c r="R911" t="s">
        <v>5566</v>
      </c>
    </row>
    <row r="912" spans="1:18" x14ac:dyDescent="0.3">
      <c r="A912" t="s">
        <v>954</v>
      </c>
      <c r="B912" t="s">
        <v>4703</v>
      </c>
      <c r="C912" t="s">
        <v>1526</v>
      </c>
      <c r="D912" s="2">
        <v>4499</v>
      </c>
      <c r="E912" s="2">
        <v>5999</v>
      </c>
      <c r="F912" s="2" t="b">
        <f t="shared" si="100"/>
        <v>0</v>
      </c>
      <c r="G912" s="2">
        <f t="shared" si="98"/>
        <v>5998.250041673612</v>
      </c>
      <c r="H912" s="1">
        <v>0.25</v>
      </c>
      <c r="I912" s="1" t="str">
        <f t="shared" si="101"/>
        <v>less than 50%</v>
      </c>
      <c r="J912" s="1" t="b">
        <f t="shared" si="102"/>
        <v>0</v>
      </c>
      <c r="K912">
        <v>4.3</v>
      </c>
      <c r="L912" s="4">
        <v>44696</v>
      </c>
      <c r="M912" s="4" t="b">
        <f t="shared" si="103"/>
        <v>0</v>
      </c>
      <c r="N912" s="8">
        <f t="shared" si="104"/>
        <v>192192.8</v>
      </c>
      <c r="O912" t="s">
        <v>2980</v>
      </c>
      <c r="P912" t="s">
        <v>4105</v>
      </c>
      <c r="Q912" s="7">
        <f t="shared" si="99"/>
        <v>268131304</v>
      </c>
      <c r="R912" t="s">
        <v>5267</v>
      </c>
    </row>
    <row r="913" spans="1:18" x14ac:dyDescent="0.3">
      <c r="A913" t="s">
        <v>955</v>
      </c>
      <c r="B913" t="s">
        <v>1885</v>
      </c>
      <c r="C913" t="s">
        <v>1525</v>
      </c>
      <c r="D913">
        <v>330</v>
      </c>
      <c r="E913">
        <v>499</v>
      </c>
      <c r="F913" s="2" t="b">
        <f t="shared" si="100"/>
        <v>0</v>
      </c>
      <c r="G913" s="2">
        <f t="shared" si="98"/>
        <v>498.33867735470943</v>
      </c>
      <c r="H913" s="1">
        <v>0.34</v>
      </c>
      <c r="I913" s="1" t="str">
        <f t="shared" si="101"/>
        <v>less than 50%</v>
      </c>
      <c r="J913" s="1" t="b">
        <f t="shared" si="102"/>
        <v>0</v>
      </c>
      <c r="K913">
        <v>3.7</v>
      </c>
      <c r="L913" s="4">
        <v>8566</v>
      </c>
      <c r="M913" s="4" t="b">
        <f t="shared" si="103"/>
        <v>0</v>
      </c>
      <c r="N913" s="8">
        <f t="shared" si="104"/>
        <v>31694.2</v>
      </c>
      <c r="O913" t="s">
        <v>2981</v>
      </c>
      <c r="P913" t="s">
        <v>4106</v>
      </c>
      <c r="Q913" s="7">
        <f t="shared" si="99"/>
        <v>4274434</v>
      </c>
      <c r="R913" t="s">
        <v>5567</v>
      </c>
    </row>
    <row r="914" spans="1:18" x14ac:dyDescent="0.3">
      <c r="A914" t="s">
        <v>956</v>
      </c>
      <c r="B914" t="s">
        <v>4702</v>
      </c>
      <c r="C914" t="s">
        <v>1526</v>
      </c>
      <c r="D914">
        <v>649</v>
      </c>
      <c r="E914" s="2">
        <v>2499</v>
      </c>
      <c r="F914" s="2" t="b">
        <f t="shared" si="100"/>
        <v>0</v>
      </c>
      <c r="G914" s="2">
        <f t="shared" si="98"/>
        <v>2498.7402961184475</v>
      </c>
      <c r="H914" s="1">
        <v>0.74</v>
      </c>
      <c r="I914" s="1" t="str">
        <f t="shared" si="101"/>
        <v>more than 50% Discount</v>
      </c>
      <c r="J914" s="1" t="b">
        <f t="shared" si="102"/>
        <v>1</v>
      </c>
      <c r="K914">
        <v>3.9</v>
      </c>
      <c r="L914" s="4">
        <v>13049</v>
      </c>
      <c r="M914" s="4" t="b">
        <f t="shared" si="103"/>
        <v>0</v>
      </c>
      <c r="N914" s="8">
        <f t="shared" si="104"/>
        <v>50891.1</v>
      </c>
      <c r="O914" t="s">
        <v>2982</v>
      </c>
      <c r="P914" t="s">
        <v>4107</v>
      </c>
      <c r="Q914" s="7">
        <f t="shared" si="99"/>
        <v>32609451</v>
      </c>
      <c r="R914" t="s">
        <v>5568</v>
      </c>
    </row>
    <row r="915" spans="1:18" x14ac:dyDescent="0.3">
      <c r="A915" t="s">
        <v>957</v>
      </c>
      <c r="B915" t="s">
        <v>4701</v>
      </c>
      <c r="C915" t="s">
        <v>1525</v>
      </c>
      <c r="D915" s="2">
        <v>1234</v>
      </c>
      <c r="E915" s="2">
        <v>1599</v>
      </c>
      <c r="F915" s="2" t="b">
        <f t="shared" si="100"/>
        <v>0</v>
      </c>
      <c r="G915" s="2">
        <f t="shared" si="98"/>
        <v>1598.2282676672921</v>
      </c>
      <c r="H915" s="1">
        <v>0.23</v>
      </c>
      <c r="I915" s="1" t="str">
        <f t="shared" si="101"/>
        <v>less than 50%</v>
      </c>
      <c r="J915" s="1" t="b">
        <f t="shared" si="102"/>
        <v>0</v>
      </c>
      <c r="K915">
        <v>4.5</v>
      </c>
      <c r="L915" s="4">
        <v>16680</v>
      </c>
      <c r="M915" s="4" t="b">
        <f t="shared" si="103"/>
        <v>0</v>
      </c>
      <c r="N915" s="8">
        <f t="shared" si="104"/>
        <v>75060</v>
      </c>
      <c r="O915" t="s">
        <v>2983</v>
      </c>
      <c r="P915" t="s">
        <v>4108</v>
      </c>
      <c r="Q915" s="7">
        <f t="shared" si="99"/>
        <v>26671320</v>
      </c>
      <c r="R915" t="s">
        <v>5569</v>
      </c>
    </row>
    <row r="916" spans="1:18" x14ac:dyDescent="0.3">
      <c r="A916" t="s">
        <v>623</v>
      </c>
      <c r="B916" t="s">
        <v>4700</v>
      </c>
      <c r="C916" t="s">
        <v>1526</v>
      </c>
      <c r="D916" s="2">
        <v>1399</v>
      </c>
      <c r="E916" s="2">
        <v>2990</v>
      </c>
      <c r="F916" s="2" t="b">
        <f t="shared" si="100"/>
        <v>0</v>
      </c>
      <c r="G916" s="2">
        <f t="shared" si="98"/>
        <v>2989.5321070234113</v>
      </c>
      <c r="H916" s="1">
        <v>0.53</v>
      </c>
      <c r="I916" s="1" t="str">
        <f t="shared" si="101"/>
        <v>more than 50% Discount</v>
      </c>
      <c r="J916" s="1" t="b">
        <f t="shared" si="102"/>
        <v>1</v>
      </c>
      <c r="K916">
        <v>4.0999999999999996</v>
      </c>
      <c r="L916" s="4">
        <v>97174</v>
      </c>
      <c r="M916" s="4" t="b">
        <f t="shared" si="103"/>
        <v>0</v>
      </c>
      <c r="N916" s="8">
        <f t="shared" si="104"/>
        <v>398413.39999999997</v>
      </c>
      <c r="O916" t="s">
        <v>2709</v>
      </c>
      <c r="P916" t="s">
        <v>3814</v>
      </c>
      <c r="Q916" s="7">
        <f t="shared" si="99"/>
        <v>290550260</v>
      </c>
      <c r="R916" t="s">
        <v>5570</v>
      </c>
    </row>
    <row r="917" spans="1:18" x14ac:dyDescent="0.3">
      <c r="A917" t="s">
        <v>958</v>
      </c>
      <c r="B917" t="s">
        <v>2049</v>
      </c>
      <c r="C917" t="s">
        <v>1528</v>
      </c>
      <c r="D917">
        <v>272</v>
      </c>
      <c r="E917">
        <v>320</v>
      </c>
      <c r="F917" s="2" t="b">
        <f t="shared" si="100"/>
        <v>0</v>
      </c>
      <c r="G917" s="2">
        <f t="shared" si="98"/>
        <v>319.14999999999998</v>
      </c>
      <c r="H917" s="1">
        <v>0.15</v>
      </c>
      <c r="I917" s="1" t="str">
        <f t="shared" si="101"/>
        <v>less than 50%</v>
      </c>
      <c r="J917" s="1" t="b">
        <f t="shared" si="102"/>
        <v>0</v>
      </c>
      <c r="K917">
        <v>4</v>
      </c>
      <c r="L917" s="4">
        <v>3686</v>
      </c>
      <c r="M917" s="4" t="b">
        <f t="shared" si="103"/>
        <v>0</v>
      </c>
      <c r="N917" s="8">
        <f t="shared" si="104"/>
        <v>14744</v>
      </c>
      <c r="O917" t="s">
        <v>2984</v>
      </c>
      <c r="P917" t="s">
        <v>4109</v>
      </c>
      <c r="Q917" s="7">
        <f t="shared" si="99"/>
        <v>1179520</v>
      </c>
      <c r="R917" t="s">
        <v>5571</v>
      </c>
    </row>
    <row r="918" spans="1:18" x14ac:dyDescent="0.3">
      <c r="A918" t="s">
        <v>959</v>
      </c>
      <c r="B918" t="s">
        <v>2050</v>
      </c>
      <c r="C918" t="s">
        <v>1526</v>
      </c>
      <c r="D918">
        <v>99</v>
      </c>
      <c r="E918">
        <v>999</v>
      </c>
      <c r="F918" s="2" t="b">
        <f t="shared" si="100"/>
        <v>0</v>
      </c>
      <c r="G918" s="2">
        <f t="shared" si="98"/>
        <v>998.90090090090087</v>
      </c>
      <c r="H918" s="1">
        <v>0.9</v>
      </c>
      <c r="I918" s="1" t="str">
        <f t="shared" si="101"/>
        <v>more than 50% Discount</v>
      </c>
      <c r="J918" s="1" t="b">
        <f t="shared" si="102"/>
        <v>1</v>
      </c>
      <c r="K918">
        <v>3.8</v>
      </c>
      <c r="L918" s="4">
        <v>594</v>
      </c>
      <c r="M918" s="4" t="b">
        <f t="shared" si="103"/>
        <v>1</v>
      </c>
      <c r="N918" s="8">
        <f t="shared" si="104"/>
        <v>2257.1999999999998</v>
      </c>
      <c r="O918" t="s">
        <v>2985</v>
      </c>
      <c r="P918" t="s">
        <v>4110</v>
      </c>
      <c r="Q918" s="7">
        <f t="shared" si="99"/>
        <v>593406</v>
      </c>
      <c r="R918" t="s">
        <v>5572</v>
      </c>
    </row>
    <row r="919" spans="1:18" x14ac:dyDescent="0.3">
      <c r="A919" t="s">
        <v>960</v>
      </c>
      <c r="B919" t="s">
        <v>2051</v>
      </c>
      <c r="C919" t="s">
        <v>1525</v>
      </c>
      <c r="D919" s="2">
        <v>3498</v>
      </c>
      <c r="E919" s="2">
        <v>3875</v>
      </c>
      <c r="F919" s="2" t="b">
        <f t="shared" si="100"/>
        <v>0</v>
      </c>
      <c r="G919" s="2">
        <f t="shared" si="98"/>
        <v>3874.0972903225806</v>
      </c>
      <c r="H919" s="1">
        <v>0.1</v>
      </c>
      <c r="I919" s="1" t="str">
        <f t="shared" si="101"/>
        <v>less than 50%</v>
      </c>
      <c r="J919" s="1" t="b">
        <f t="shared" si="102"/>
        <v>0</v>
      </c>
      <c r="K919">
        <v>3.4</v>
      </c>
      <c r="L919" s="4">
        <v>12185</v>
      </c>
      <c r="M919" s="4" t="b">
        <f t="shared" si="103"/>
        <v>0</v>
      </c>
      <c r="N919" s="8">
        <f t="shared" si="104"/>
        <v>41429</v>
      </c>
      <c r="O919" t="s">
        <v>2850</v>
      </c>
      <c r="P919" t="s">
        <v>4111</v>
      </c>
      <c r="Q919" s="7">
        <f t="shared" si="99"/>
        <v>47216875</v>
      </c>
      <c r="R919" t="s">
        <v>5573</v>
      </c>
    </row>
    <row r="920" spans="1:18" x14ac:dyDescent="0.3">
      <c r="A920" t="s">
        <v>961</v>
      </c>
      <c r="B920" t="s">
        <v>2052</v>
      </c>
      <c r="C920" t="s">
        <v>1525</v>
      </c>
      <c r="D920" s="2">
        <v>10099</v>
      </c>
      <c r="E920" s="2">
        <v>19110</v>
      </c>
      <c r="F920" s="2" t="b">
        <f t="shared" si="100"/>
        <v>0</v>
      </c>
      <c r="G920" s="2">
        <f t="shared" si="98"/>
        <v>19109.471533228676</v>
      </c>
      <c r="H920" s="1">
        <v>0.47</v>
      </c>
      <c r="I920" s="1" t="str">
        <f t="shared" si="101"/>
        <v>less than 50%</v>
      </c>
      <c r="J920" s="1" t="b">
        <f t="shared" si="102"/>
        <v>0</v>
      </c>
      <c r="K920">
        <v>4.3</v>
      </c>
      <c r="L920" s="4">
        <v>2623</v>
      </c>
      <c r="M920" s="4" t="b">
        <f t="shared" si="103"/>
        <v>0</v>
      </c>
      <c r="N920" s="8">
        <f t="shared" si="104"/>
        <v>11278.9</v>
      </c>
      <c r="O920" t="s">
        <v>2986</v>
      </c>
      <c r="P920" t="s">
        <v>4112</v>
      </c>
      <c r="Q920" s="7">
        <f t="shared" si="99"/>
        <v>50125530</v>
      </c>
      <c r="R920" t="s">
        <v>5268</v>
      </c>
    </row>
    <row r="921" spans="1:18" x14ac:dyDescent="0.3">
      <c r="A921" t="s">
        <v>962</v>
      </c>
      <c r="B921" t="s">
        <v>4699</v>
      </c>
      <c r="C921" t="s">
        <v>1525</v>
      </c>
      <c r="D921">
        <v>449</v>
      </c>
      <c r="E921">
        <v>999</v>
      </c>
      <c r="F921" s="2" t="b">
        <f t="shared" si="100"/>
        <v>0</v>
      </c>
      <c r="G921" s="2">
        <f t="shared" si="98"/>
        <v>998.5505505505505</v>
      </c>
      <c r="H921" s="1">
        <v>0.55000000000000004</v>
      </c>
      <c r="I921" s="1" t="str">
        <f t="shared" si="101"/>
        <v>more than 50% Discount</v>
      </c>
      <c r="J921" s="1" t="b">
        <f t="shared" si="102"/>
        <v>1</v>
      </c>
      <c r="K921">
        <v>4.3</v>
      </c>
      <c r="L921" s="4">
        <v>9701</v>
      </c>
      <c r="M921" s="4" t="b">
        <f t="shared" si="103"/>
        <v>0</v>
      </c>
      <c r="N921" s="8">
        <f t="shared" si="104"/>
        <v>41714.299999999996</v>
      </c>
      <c r="O921" t="s">
        <v>2987</v>
      </c>
      <c r="P921" t="s">
        <v>4113</v>
      </c>
      <c r="Q921" s="7">
        <f t="shared" si="99"/>
        <v>9691299</v>
      </c>
      <c r="R921" t="s">
        <v>5574</v>
      </c>
    </row>
    <row r="922" spans="1:18" x14ac:dyDescent="0.3">
      <c r="A922" t="s">
        <v>963</v>
      </c>
      <c r="B922" t="s">
        <v>2053</v>
      </c>
      <c r="C922" t="s">
        <v>1531</v>
      </c>
      <c r="D922">
        <v>150</v>
      </c>
      <c r="E922">
        <v>150</v>
      </c>
      <c r="F922" s="2" t="b">
        <f t="shared" si="100"/>
        <v>0</v>
      </c>
      <c r="G922" s="2">
        <f t="shared" si="98"/>
        <v>149</v>
      </c>
      <c r="H922" s="1">
        <v>0</v>
      </c>
      <c r="I922" s="1" t="str">
        <f t="shared" si="101"/>
        <v>less than 50%</v>
      </c>
      <c r="J922" s="1" t="b">
        <f t="shared" si="102"/>
        <v>0</v>
      </c>
      <c r="K922">
        <v>4.3</v>
      </c>
      <c r="L922" s="4">
        <v>15867</v>
      </c>
      <c r="M922" s="4" t="b">
        <f t="shared" si="103"/>
        <v>0</v>
      </c>
      <c r="N922" s="8">
        <f t="shared" si="104"/>
        <v>68228.099999999991</v>
      </c>
      <c r="O922" t="s">
        <v>2988</v>
      </c>
      <c r="P922" t="s">
        <v>4114</v>
      </c>
      <c r="Q922" s="7">
        <f t="shared" si="99"/>
        <v>2380050</v>
      </c>
      <c r="R922" t="s">
        <v>5575</v>
      </c>
    </row>
    <row r="923" spans="1:18" x14ac:dyDescent="0.3">
      <c r="A923" t="s">
        <v>77</v>
      </c>
      <c r="B923" t="s">
        <v>1575</v>
      </c>
      <c r="C923" t="s">
        <v>1525</v>
      </c>
      <c r="D923">
        <v>348</v>
      </c>
      <c r="E923" s="2">
        <v>1499</v>
      </c>
      <c r="F923" s="2" t="b">
        <f t="shared" si="100"/>
        <v>0</v>
      </c>
      <c r="G923" s="2">
        <f t="shared" si="98"/>
        <v>1498.7678452301534</v>
      </c>
      <c r="H923" s="1">
        <v>0.77</v>
      </c>
      <c r="I923" s="1" t="str">
        <f t="shared" si="101"/>
        <v>more than 50% Discount</v>
      </c>
      <c r="J923" s="1" t="b">
        <f t="shared" si="102"/>
        <v>1</v>
      </c>
      <c r="K923">
        <v>4.2</v>
      </c>
      <c r="L923" s="4">
        <v>656</v>
      </c>
      <c r="M923" s="4" t="b">
        <f t="shared" si="103"/>
        <v>1</v>
      </c>
      <c r="N923" s="8">
        <f t="shared" si="104"/>
        <v>2755.2000000000003</v>
      </c>
      <c r="O923" t="s">
        <v>2417</v>
      </c>
      <c r="P923" t="s">
        <v>3501</v>
      </c>
      <c r="Q923" s="7">
        <f t="shared" si="99"/>
        <v>983344</v>
      </c>
      <c r="R923" t="s">
        <v>5576</v>
      </c>
    </row>
    <row r="924" spans="1:18" x14ac:dyDescent="0.3">
      <c r="A924" t="s">
        <v>964</v>
      </c>
      <c r="B924" t="s">
        <v>2054</v>
      </c>
      <c r="C924" t="s">
        <v>1525</v>
      </c>
      <c r="D924" s="2">
        <v>1199</v>
      </c>
      <c r="E924" s="2">
        <v>2999</v>
      </c>
      <c r="F924" s="2" t="b">
        <f t="shared" si="100"/>
        <v>0</v>
      </c>
      <c r="G924" s="2">
        <f t="shared" si="98"/>
        <v>2998.600200066689</v>
      </c>
      <c r="H924" s="1">
        <v>0.6</v>
      </c>
      <c r="I924" s="1" t="str">
        <f t="shared" si="101"/>
        <v>more than 50% Discount</v>
      </c>
      <c r="J924" s="1" t="b">
        <f t="shared" si="102"/>
        <v>1</v>
      </c>
      <c r="K924">
        <v>4.0999999999999996</v>
      </c>
      <c r="L924" s="4">
        <v>10725</v>
      </c>
      <c r="M924" s="4" t="b">
        <f t="shared" si="103"/>
        <v>0</v>
      </c>
      <c r="N924" s="8">
        <f t="shared" si="104"/>
        <v>43972.499999999993</v>
      </c>
      <c r="O924" t="s">
        <v>2989</v>
      </c>
      <c r="P924" t="s">
        <v>4115</v>
      </c>
      <c r="Q924" s="7">
        <f t="shared" si="99"/>
        <v>32164275</v>
      </c>
      <c r="R924" t="s">
        <v>5577</v>
      </c>
    </row>
    <row r="925" spans="1:18" x14ac:dyDescent="0.3">
      <c r="A925" t="s">
        <v>965</v>
      </c>
      <c r="B925" t="s">
        <v>4698</v>
      </c>
      <c r="C925" t="s">
        <v>1525</v>
      </c>
      <c r="D925">
        <v>397</v>
      </c>
      <c r="E925">
        <v>899</v>
      </c>
      <c r="F925" s="2" t="b">
        <f t="shared" si="100"/>
        <v>0</v>
      </c>
      <c r="G925" s="2">
        <f t="shared" si="98"/>
        <v>898.55839822024473</v>
      </c>
      <c r="H925" s="1">
        <v>0.56000000000000005</v>
      </c>
      <c r="I925" s="1" t="str">
        <f t="shared" si="101"/>
        <v>more than 50% Discount</v>
      </c>
      <c r="J925" s="1" t="b">
        <f t="shared" si="102"/>
        <v>1</v>
      </c>
      <c r="K925">
        <v>4</v>
      </c>
      <c r="L925" s="4">
        <v>3025</v>
      </c>
      <c r="M925" s="4" t="b">
        <f t="shared" si="103"/>
        <v>0</v>
      </c>
      <c r="N925" s="8">
        <f t="shared" si="104"/>
        <v>12100</v>
      </c>
      <c r="O925" t="s">
        <v>2397</v>
      </c>
      <c r="P925" t="s">
        <v>4116</v>
      </c>
      <c r="Q925" s="7">
        <f t="shared" si="99"/>
        <v>2719475</v>
      </c>
      <c r="R925" t="s">
        <v>5578</v>
      </c>
    </row>
    <row r="926" spans="1:18" x14ac:dyDescent="0.3">
      <c r="A926" t="s">
        <v>78</v>
      </c>
      <c r="B926" t="s">
        <v>1576</v>
      </c>
      <c r="C926" t="s">
        <v>1525</v>
      </c>
      <c r="D926">
        <v>154</v>
      </c>
      <c r="E926">
        <v>349</v>
      </c>
      <c r="F926" s="2" t="b">
        <f t="shared" si="100"/>
        <v>0</v>
      </c>
      <c r="G926" s="2">
        <f t="shared" si="98"/>
        <v>348.5587392550143</v>
      </c>
      <c r="H926" s="1">
        <v>0.56000000000000005</v>
      </c>
      <c r="I926" s="1" t="str">
        <f t="shared" si="101"/>
        <v>more than 50% Discount</v>
      </c>
      <c r="J926" s="1" t="b">
        <f t="shared" si="102"/>
        <v>1</v>
      </c>
      <c r="K926">
        <v>4.3</v>
      </c>
      <c r="L926" s="4">
        <v>7064</v>
      </c>
      <c r="M926" s="4" t="b">
        <f t="shared" si="103"/>
        <v>0</v>
      </c>
      <c r="N926" s="8">
        <f t="shared" si="104"/>
        <v>30375.199999999997</v>
      </c>
      <c r="O926" t="s">
        <v>2418</v>
      </c>
      <c r="P926" t="s">
        <v>3502</v>
      </c>
      <c r="Q926" s="7">
        <f t="shared" si="99"/>
        <v>2465336</v>
      </c>
      <c r="R926" t="s">
        <v>5579</v>
      </c>
    </row>
    <row r="927" spans="1:18" x14ac:dyDescent="0.3">
      <c r="A927" t="s">
        <v>966</v>
      </c>
      <c r="B927" t="s">
        <v>2055</v>
      </c>
      <c r="C927" t="s">
        <v>1525</v>
      </c>
      <c r="D927">
        <v>699</v>
      </c>
      <c r="E927" s="2">
        <v>1490</v>
      </c>
      <c r="F927" s="2" t="b">
        <f t="shared" si="100"/>
        <v>0</v>
      </c>
      <c r="G927" s="2">
        <f t="shared" si="98"/>
        <v>1489.5308724832214</v>
      </c>
      <c r="H927" s="1">
        <v>0.53</v>
      </c>
      <c r="I927" s="1" t="str">
        <f t="shared" si="101"/>
        <v>more than 50% Discount</v>
      </c>
      <c r="J927" s="1" t="b">
        <f t="shared" si="102"/>
        <v>1</v>
      </c>
      <c r="K927">
        <v>4</v>
      </c>
      <c r="L927" s="4">
        <v>5736</v>
      </c>
      <c r="M927" s="4" t="b">
        <f t="shared" si="103"/>
        <v>0</v>
      </c>
      <c r="N927" s="8">
        <f t="shared" si="104"/>
        <v>22944</v>
      </c>
      <c r="O927" t="s">
        <v>2990</v>
      </c>
      <c r="P927" t="s">
        <v>4117</v>
      </c>
      <c r="Q927" s="7">
        <f t="shared" si="99"/>
        <v>8546640</v>
      </c>
      <c r="R927" t="s">
        <v>4936</v>
      </c>
    </row>
    <row r="928" spans="1:18" x14ac:dyDescent="0.3">
      <c r="A928" t="s">
        <v>967</v>
      </c>
      <c r="B928" t="s">
        <v>2056</v>
      </c>
      <c r="C928" t="s">
        <v>1526</v>
      </c>
      <c r="D928" s="2">
        <v>1679</v>
      </c>
      <c r="E928" s="2">
        <v>1999</v>
      </c>
      <c r="F928" s="2" t="b">
        <f t="shared" si="100"/>
        <v>0</v>
      </c>
      <c r="G928" s="2">
        <f t="shared" si="98"/>
        <v>1998.1600800400199</v>
      </c>
      <c r="H928" s="1">
        <v>0.16</v>
      </c>
      <c r="I928" s="1" t="str">
        <f t="shared" si="101"/>
        <v>less than 50%</v>
      </c>
      <c r="J928" s="1" t="b">
        <f t="shared" si="102"/>
        <v>0</v>
      </c>
      <c r="K928">
        <v>4.0999999999999996</v>
      </c>
      <c r="L928" s="4">
        <v>72563</v>
      </c>
      <c r="M928" s="4" t="b">
        <f t="shared" si="103"/>
        <v>0</v>
      </c>
      <c r="N928" s="8">
        <f t="shared" si="104"/>
        <v>297508.3</v>
      </c>
      <c r="O928" t="s">
        <v>2991</v>
      </c>
      <c r="P928" t="s">
        <v>4118</v>
      </c>
      <c r="Q928" s="7">
        <f t="shared" si="99"/>
        <v>145053437</v>
      </c>
      <c r="R928" t="s">
        <v>5580</v>
      </c>
    </row>
    <row r="929" spans="1:18" x14ac:dyDescent="0.3">
      <c r="A929" t="s">
        <v>968</v>
      </c>
      <c r="B929" t="s">
        <v>2057</v>
      </c>
      <c r="C929" t="s">
        <v>1525</v>
      </c>
      <c r="D929">
        <v>354</v>
      </c>
      <c r="E929" s="2">
        <v>1500</v>
      </c>
      <c r="F929" s="2" t="b">
        <f t="shared" si="100"/>
        <v>0</v>
      </c>
      <c r="G929" s="2">
        <f t="shared" si="98"/>
        <v>1499.7639999999999</v>
      </c>
      <c r="H929" s="1">
        <v>0.76</v>
      </c>
      <c r="I929" s="1" t="str">
        <f t="shared" si="101"/>
        <v>more than 50% Discount</v>
      </c>
      <c r="J929" s="1" t="b">
        <f t="shared" si="102"/>
        <v>1</v>
      </c>
      <c r="K929">
        <v>4</v>
      </c>
      <c r="L929" s="4">
        <v>1026</v>
      </c>
      <c r="M929" s="4" t="b">
        <f t="shared" si="103"/>
        <v>0</v>
      </c>
      <c r="N929" s="8">
        <f t="shared" si="104"/>
        <v>4104</v>
      </c>
      <c r="O929" t="s">
        <v>2992</v>
      </c>
      <c r="P929" t="s">
        <v>4119</v>
      </c>
      <c r="Q929" s="7">
        <f t="shared" si="99"/>
        <v>1539000</v>
      </c>
      <c r="R929" t="s">
        <v>5581</v>
      </c>
    </row>
    <row r="930" spans="1:18" x14ac:dyDescent="0.3">
      <c r="A930" t="s">
        <v>969</v>
      </c>
      <c r="B930" t="s">
        <v>2058</v>
      </c>
      <c r="C930" t="s">
        <v>1525</v>
      </c>
      <c r="D930" s="2">
        <v>1199</v>
      </c>
      <c r="E930" s="2">
        <v>5499</v>
      </c>
      <c r="F930" s="2" t="b">
        <f t="shared" si="100"/>
        <v>0</v>
      </c>
      <c r="G930" s="2">
        <f t="shared" si="98"/>
        <v>5498.7819603564285</v>
      </c>
      <c r="H930" s="1">
        <v>0.78</v>
      </c>
      <c r="I930" s="1" t="str">
        <f t="shared" si="101"/>
        <v>more than 50% Discount</v>
      </c>
      <c r="J930" s="1" t="b">
        <f t="shared" si="102"/>
        <v>1</v>
      </c>
      <c r="K930">
        <v>3.8</v>
      </c>
      <c r="L930" s="4">
        <v>2043</v>
      </c>
      <c r="M930" s="4" t="b">
        <f t="shared" si="103"/>
        <v>0</v>
      </c>
      <c r="N930" s="8">
        <f t="shared" si="104"/>
        <v>7763.4</v>
      </c>
      <c r="O930" t="s">
        <v>2993</v>
      </c>
      <c r="P930" t="s">
        <v>4120</v>
      </c>
      <c r="Q930" s="7">
        <f t="shared" si="99"/>
        <v>11234457</v>
      </c>
      <c r="R930" t="s">
        <v>4937</v>
      </c>
    </row>
    <row r="931" spans="1:18" x14ac:dyDescent="0.3">
      <c r="A931" t="s">
        <v>970</v>
      </c>
      <c r="B931" t="s">
        <v>2059</v>
      </c>
      <c r="C931" t="s">
        <v>1525</v>
      </c>
      <c r="D931">
        <v>379</v>
      </c>
      <c r="E931" s="2">
        <v>1499</v>
      </c>
      <c r="F931" s="2" t="b">
        <f t="shared" si="100"/>
        <v>0</v>
      </c>
      <c r="G931" s="2">
        <f t="shared" si="98"/>
        <v>1498.7471647765176</v>
      </c>
      <c r="H931" s="1">
        <v>0.75</v>
      </c>
      <c r="I931" s="1" t="str">
        <f t="shared" si="101"/>
        <v>more than 50% Discount</v>
      </c>
      <c r="J931" s="1" t="b">
        <f t="shared" si="102"/>
        <v>1</v>
      </c>
      <c r="K931">
        <v>4.2</v>
      </c>
      <c r="L931" s="4">
        <v>4149</v>
      </c>
      <c r="M931" s="4" t="b">
        <f t="shared" si="103"/>
        <v>0</v>
      </c>
      <c r="N931" s="8">
        <f t="shared" si="104"/>
        <v>17425.8</v>
      </c>
      <c r="O931" t="s">
        <v>2994</v>
      </c>
      <c r="P931" t="s">
        <v>4121</v>
      </c>
      <c r="Q931" s="7">
        <f t="shared" si="99"/>
        <v>6219351</v>
      </c>
      <c r="R931" t="s">
        <v>5582</v>
      </c>
    </row>
    <row r="932" spans="1:18" x14ac:dyDescent="0.3">
      <c r="A932" t="s">
        <v>971</v>
      </c>
      <c r="B932" t="s">
        <v>2060</v>
      </c>
      <c r="C932" t="s">
        <v>1525</v>
      </c>
      <c r="D932">
        <v>499</v>
      </c>
      <c r="E932">
        <v>775</v>
      </c>
      <c r="F932" s="2" t="b">
        <f t="shared" si="100"/>
        <v>0</v>
      </c>
      <c r="G932" s="2">
        <f t="shared" si="98"/>
        <v>774.35612903225808</v>
      </c>
      <c r="H932" s="1">
        <v>0.36</v>
      </c>
      <c r="I932" s="1" t="str">
        <f t="shared" si="101"/>
        <v>less than 50%</v>
      </c>
      <c r="J932" s="1" t="b">
        <f t="shared" si="102"/>
        <v>0</v>
      </c>
      <c r="K932">
        <v>4.3</v>
      </c>
      <c r="L932" s="4">
        <v>74</v>
      </c>
      <c r="M932" s="4" t="b">
        <f t="shared" si="103"/>
        <v>1</v>
      </c>
      <c r="N932" s="8">
        <f t="shared" si="104"/>
        <v>318.2</v>
      </c>
      <c r="O932" t="s">
        <v>2995</v>
      </c>
      <c r="P932" t="s">
        <v>4122</v>
      </c>
      <c r="Q932" s="7">
        <f t="shared" si="99"/>
        <v>57350</v>
      </c>
      <c r="R932" t="s">
        <v>5583</v>
      </c>
    </row>
    <row r="933" spans="1:18" x14ac:dyDescent="0.3">
      <c r="A933" t="s">
        <v>972</v>
      </c>
      <c r="B933" t="s">
        <v>2061</v>
      </c>
      <c r="C933" t="s">
        <v>1525</v>
      </c>
      <c r="D933" s="2">
        <v>10389</v>
      </c>
      <c r="E933" s="2">
        <v>32000</v>
      </c>
      <c r="F933" s="2" t="b">
        <f t="shared" si="100"/>
        <v>0</v>
      </c>
      <c r="G933" s="2">
        <f t="shared" si="98"/>
        <v>31999.675343750001</v>
      </c>
      <c r="H933" s="1">
        <v>0.68</v>
      </c>
      <c r="I933" s="1" t="str">
        <f t="shared" si="101"/>
        <v>more than 50% Discount</v>
      </c>
      <c r="J933" s="1" t="b">
        <f t="shared" si="102"/>
        <v>1</v>
      </c>
      <c r="K933">
        <v>4.4000000000000004</v>
      </c>
      <c r="L933" s="4">
        <v>41398</v>
      </c>
      <c r="M933" s="4" t="b">
        <f t="shared" si="103"/>
        <v>0</v>
      </c>
      <c r="N933" s="8">
        <f t="shared" si="104"/>
        <v>182151.2</v>
      </c>
      <c r="O933" t="s">
        <v>2996</v>
      </c>
      <c r="P933" t="s">
        <v>4123</v>
      </c>
      <c r="Q933" s="7">
        <f t="shared" si="99"/>
        <v>1324736000</v>
      </c>
      <c r="R933" t="s">
        <v>5584</v>
      </c>
    </row>
    <row r="934" spans="1:18" x14ac:dyDescent="0.3">
      <c r="A934" t="s">
        <v>973</v>
      </c>
      <c r="B934" t="s">
        <v>1885</v>
      </c>
      <c r="C934" t="s">
        <v>1525</v>
      </c>
      <c r="D934">
        <v>649</v>
      </c>
      <c r="E934" s="2">
        <v>1300</v>
      </c>
      <c r="F934" s="2" t="b">
        <f t="shared" si="100"/>
        <v>0</v>
      </c>
      <c r="G934" s="2">
        <f t="shared" si="98"/>
        <v>1299.5007692307693</v>
      </c>
      <c r="H934" s="1">
        <v>0.5</v>
      </c>
      <c r="I934" s="1" t="b">
        <f t="shared" si="101"/>
        <v>0</v>
      </c>
      <c r="J934" s="1" t="b">
        <f t="shared" si="102"/>
        <v>1</v>
      </c>
      <c r="K934">
        <v>4.0999999999999996</v>
      </c>
      <c r="L934" s="4">
        <v>5195</v>
      </c>
      <c r="M934" s="4" t="b">
        <f t="shared" si="103"/>
        <v>0</v>
      </c>
      <c r="N934" s="8">
        <f t="shared" si="104"/>
        <v>21299.499999999996</v>
      </c>
      <c r="O934" t="s">
        <v>365</v>
      </c>
      <c r="P934" t="s">
        <v>4124</v>
      </c>
      <c r="Q934" s="7">
        <f t="shared" si="99"/>
        <v>6753500</v>
      </c>
      <c r="R934" t="s">
        <v>5585</v>
      </c>
    </row>
    <row r="935" spans="1:18" x14ac:dyDescent="0.3">
      <c r="A935" t="s">
        <v>974</v>
      </c>
      <c r="B935" t="s">
        <v>1542</v>
      </c>
      <c r="C935" t="s">
        <v>1525</v>
      </c>
      <c r="D935" s="2">
        <v>1199</v>
      </c>
      <c r="E935" s="2">
        <v>1999</v>
      </c>
      <c r="F935" s="2" t="b">
        <f t="shared" si="100"/>
        <v>0</v>
      </c>
      <c r="G935" s="2">
        <f t="shared" si="98"/>
        <v>1998.4002001000499</v>
      </c>
      <c r="H935" s="1">
        <v>0.4</v>
      </c>
      <c r="I935" s="1" t="str">
        <f t="shared" si="101"/>
        <v>less than 50%</v>
      </c>
      <c r="J935" s="1" t="b">
        <f t="shared" si="102"/>
        <v>0</v>
      </c>
      <c r="K935">
        <v>4.5</v>
      </c>
      <c r="L935" s="4">
        <v>22420</v>
      </c>
      <c r="M935" s="4" t="b">
        <f t="shared" si="103"/>
        <v>0</v>
      </c>
      <c r="N935" s="8">
        <f t="shared" si="104"/>
        <v>100890</v>
      </c>
      <c r="O935" t="s">
        <v>2447</v>
      </c>
      <c r="P935" t="s">
        <v>3531</v>
      </c>
      <c r="Q935" s="7">
        <f t="shared" si="99"/>
        <v>44817580</v>
      </c>
      <c r="R935" t="s">
        <v>5586</v>
      </c>
    </row>
    <row r="936" spans="1:18" x14ac:dyDescent="0.3">
      <c r="A936" t="s">
        <v>82</v>
      </c>
      <c r="B936" t="s">
        <v>83</v>
      </c>
      <c r="C936" t="s">
        <v>1525</v>
      </c>
      <c r="D936">
        <v>139</v>
      </c>
      <c r="E936">
        <v>999</v>
      </c>
      <c r="F936" s="2" t="b">
        <f t="shared" si="100"/>
        <v>0</v>
      </c>
      <c r="G936" s="2">
        <f t="shared" si="98"/>
        <v>998.86086086086084</v>
      </c>
      <c r="H936" s="1">
        <v>0.86</v>
      </c>
      <c r="I936" s="1" t="str">
        <f t="shared" si="101"/>
        <v>more than 50% Discount</v>
      </c>
      <c r="J936" s="1" t="b">
        <f t="shared" si="102"/>
        <v>1</v>
      </c>
      <c r="K936">
        <v>4</v>
      </c>
      <c r="L936" s="4">
        <v>1313</v>
      </c>
      <c r="M936" s="4" t="b">
        <f t="shared" si="103"/>
        <v>0</v>
      </c>
      <c r="N936" s="8">
        <f t="shared" si="104"/>
        <v>5252</v>
      </c>
      <c r="O936" t="s">
        <v>2421</v>
      </c>
      <c r="P936" t="s">
        <v>3505</v>
      </c>
      <c r="Q936" s="7">
        <f t="shared" si="99"/>
        <v>1311687</v>
      </c>
      <c r="R936" t="s">
        <v>5587</v>
      </c>
    </row>
    <row r="937" spans="1:18" x14ac:dyDescent="0.3">
      <c r="A937" t="s">
        <v>975</v>
      </c>
      <c r="B937" t="s">
        <v>2062</v>
      </c>
      <c r="C937" t="s">
        <v>1526</v>
      </c>
      <c r="D937">
        <v>889</v>
      </c>
      <c r="E937" s="2">
        <v>1999</v>
      </c>
      <c r="F937" s="2" t="b">
        <f t="shared" si="100"/>
        <v>0</v>
      </c>
      <c r="G937" s="2">
        <f t="shared" si="98"/>
        <v>1998.5552776388195</v>
      </c>
      <c r="H937" s="1">
        <v>0.56000000000000005</v>
      </c>
      <c r="I937" s="1" t="str">
        <f t="shared" si="101"/>
        <v>more than 50% Discount</v>
      </c>
      <c r="J937" s="1" t="b">
        <f t="shared" si="102"/>
        <v>1</v>
      </c>
      <c r="K937">
        <v>4.2</v>
      </c>
      <c r="L937" s="4">
        <v>2284</v>
      </c>
      <c r="M937" s="4" t="b">
        <f t="shared" si="103"/>
        <v>0</v>
      </c>
      <c r="N937" s="8">
        <f t="shared" si="104"/>
        <v>9592.8000000000011</v>
      </c>
      <c r="O937" t="s">
        <v>2997</v>
      </c>
      <c r="P937" t="s">
        <v>4125</v>
      </c>
      <c r="Q937" s="7">
        <f t="shared" si="99"/>
        <v>4565716</v>
      </c>
      <c r="R937" t="s">
        <v>5588</v>
      </c>
    </row>
    <row r="938" spans="1:18" x14ac:dyDescent="0.3">
      <c r="A938" t="s">
        <v>976</v>
      </c>
      <c r="B938" t="s">
        <v>2063</v>
      </c>
      <c r="C938" t="s">
        <v>1525</v>
      </c>
      <c r="D938" s="2">
        <v>1409</v>
      </c>
      <c r="E938" s="2">
        <v>2199</v>
      </c>
      <c r="F938" s="2" t="b">
        <f t="shared" si="100"/>
        <v>0</v>
      </c>
      <c r="G938" s="2">
        <f t="shared" si="98"/>
        <v>2198.3592542064575</v>
      </c>
      <c r="H938" s="1">
        <v>0.36</v>
      </c>
      <c r="I938" s="1" t="str">
        <f t="shared" si="101"/>
        <v>less than 50%</v>
      </c>
      <c r="J938" s="1" t="b">
        <f t="shared" si="102"/>
        <v>0</v>
      </c>
      <c r="K938">
        <v>3.9</v>
      </c>
      <c r="L938" s="4">
        <v>427</v>
      </c>
      <c r="M938" s="4" t="b">
        <f t="shared" si="103"/>
        <v>1</v>
      </c>
      <c r="N938" s="8">
        <f t="shared" si="104"/>
        <v>1665.3</v>
      </c>
      <c r="O938" t="s">
        <v>2774</v>
      </c>
      <c r="P938" t="s">
        <v>4126</v>
      </c>
      <c r="Q938" s="7">
        <f t="shared" si="99"/>
        <v>938973</v>
      </c>
      <c r="R938" t="s">
        <v>5589</v>
      </c>
    </row>
    <row r="939" spans="1:18" x14ac:dyDescent="0.3">
      <c r="A939" t="s">
        <v>977</v>
      </c>
      <c r="B939" t="s">
        <v>2064</v>
      </c>
      <c r="C939" t="s">
        <v>1525</v>
      </c>
      <c r="D939">
        <v>549</v>
      </c>
      <c r="E939" s="2">
        <v>1999</v>
      </c>
      <c r="F939" s="2" t="b">
        <f t="shared" si="100"/>
        <v>0</v>
      </c>
      <c r="G939" s="2">
        <f t="shared" si="98"/>
        <v>1998.7253626813406</v>
      </c>
      <c r="H939" s="1">
        <v>0.73</v>
      </c>
      <c r="I939" s="1" t="str">
        <f t="shared" si="101"/>
        <v>more than 50% Discount</v>
      </c>
      <c r="J939" s="1" t="b">
        <f t="shared" si="102"/>
        <v>1</v>
      </c>
      <c r="K939">
        <v>4.3</v>
      </c>
      <c r="L939" s="4">
        <v>1367</v>
      </c>
      <c r="M939" s="4" t="b">
        <f t="shared" si="103"/>
        <v>0</v>
      </c>
      <c r="N939" s="8">
        <f t="shared" si="104"/>
        <v>5878.0999999999995</v>
      </c>
      <c r="O939" t="s">
        <v>2998</v>
      </c>
      <c r="P939" t="s">
        <v>4127</v>
      </c>
      <c r="Q939" s="7">
        <f t="shared" si="99"/>
        <v>2732633</v>
      </c>
      <c r="R939" t="s">
        <v>4969</v>
      </c>
    </row>
    <row r="940" spans="1:18" x14ac:dyDescent="0.3">
      <c r="A940" t="s">
        <v>978</v>
      </c>
      <c r="B940" t="s">
        <v>979</v>
      </c>
      <c r="C940" t="s">
        <v>1525</v>
      </c>
      <c r="D940">
        <v>749</v>
      </c>
      <c r="E940" s="2">
        <v>1799</v>
      </c>
      <c r="F940" s="2" t="b">
        <f t="shared" si="100"/>
        <v>0</v>
      </c>
      <c r="G940" s="2">
        <f t="shared" si="98"/>
        <v>1798.5836575875487</v>
      </c>
      <c r="H940" s="1">
        <v>0.57999999999999996</v>
      </c>
      <c r="I940" s="1" t="str">
        <f t="shared" si="101"/>
        <v>more than 50% Discount</v>
      </c>
      <c r="J940" s="1" t="b">
        <f t="shared" si="102"/>
        <v>1</v>
      </c>
      <c r="K940">
        <v>4</v>
      </c>
      <c r="L940" s="4">
        <v>13199</v>
      </c>
      <c r="M940" s="4" t="b">
        <f t="shared" si="103"/>
        <v>0</v>
      </c>
      <c r="N940" s="8">
        <f t="shared" si="104"/>
        <v>52796</v>
      </c>
      <c r="O940" t="s">
        <v>2999</v>
      </c>
      <c r="P940" t="s">
        <v>4128</v>
      </c>
      <c r="Q940" s="7">
        <f t="shared" si="99"/>
        <v>23745001</v>
      </c>
      <c r="R940" t="s">
        <v>4940</v>
      </c>
    </row>
    <row r="941" spans="1:18" x14ac:dyDescent="0.3">
      <c r="A941" t="s">
        <v>84</v>
      </c>
      <c r="B941" t="s">
        <v>1578</v>
      </c>
      <c r="C941" t="s">
        <v>1525</v>
      </c>
      <c r="D941">
        <v>329</v>
      </c>
      <c r="E941">
        <v>845</v>
      </c>
      <c r="F941" s="2" t="b">
        <f t="shared" si="100"/>
        <v>0</v>
      </c>
      <c r="G941" s="2">
        <f t="shared" si="98"/>
        <v>844.61065088757391</v>
      </c>
      <c r="H941" s="1">
        <v>0.61</v>
      </c>
      <c r="I941" s="1" t="str">
        <f t="shared" si="101"/>
        <v>more than 50% Discount</v>
      </c>
      <c r="J941" s="1" t="b">
        <f t="shared" si="102"/>
        <v>1</v>
      </c>
      <c r="K941">
        <v>4.2</v>
      </c>
      <c r="L941" s="4">
        <v>29746</v>
      </c>
      <c r="M941" s="4" t="b">
        <f t="shared" si="103"/>
        <v>0</v>
      </c>
      <c r="N941" s="8">
        <f t="shared" si="104"/>
        <v>124933.20000000001</v>
      </c>
      <c r="O941" t="s">
        <v>2422</v>
      </c>
      <c r="P941" t="s">
        <v>3506</v>
      </c>
      <c r="Q941" s="7">
        <f t="shared" si="99"/>
        <v>25135370</v>
      </c>
      <c r="R941" t="s">
        <v>5590</v>
      </c>
    </row>
    <row r="942" spans="1:18" x14ac:dyDescent="0.3">
      <c r="A942" t="s">
        <v>980</v>
      </c>
      <c r="B942" t="s">
        <v>2065</v>
      </c>
      <c r="C942" t="s">
        <v>1525</v>
      </c>
      <c r="D942">
        <v>379</v>
      </c>
      <c r="E942" s="2">
        <v>1099</v>
      </c>
      <c r="F942" s="2" t="b">
        <f t="shared" si="100"/>
        <v>0</v>
      </c>
      <c r="G942" s="2">
        <f t="shared" si="98"/>
        <v>1098.6551410373067</v>
      </c>
      <c r="H942" s="1">
        <v>0.66</v>
      </c>
      <c r="I942" s="1" t="str">
        <f t="shared" si="101"/>
        <v>more than 50% Discount</v>
      </c>
      <c r="J942" s="1" t="b">
        <f t="shared" si="102"/>
        <v>1</v>
      </c>
      <c r="K942">
        <v>4.3</v>
      </c>
      <c r="L942" s="4">
        <v>2806</v>
      </c>
      <c r="M942" s="4" t="b">
        <f t="shared" si="103"/>
        <v>0</v>
      </c>
      <c r="N942" s="8">
        <f t="shared" si="104"/>
        <v>12065.8</v>
      </c>
      <c r="O942" t="s">
        <v>2453</v>
      </c>
      <c r="P942" t="s">
        <v>3537</v>
      </c>
      <c r="Q942" s="7">
        <f t="shared" si="99"/>
        <v>3083794</v>
      </c>
      <c r="R942" t="s">
        <v>5591</v>
      </c>
    </row>
    <row r="943" spans="1:18" x14ac:dyDescent="0.3">
      <c r="A943" t="s">
        <v>981</v>
      </c>
      <c r="B943" t="s">
        <v>2066</v>
      </c>
      <c r="C943" t="s">
        <v>1526</v>
      </c>
      <c r="D943" s="2">
        <v>5998</v>
      </c>
      <c r="E943" s="2">
        <v>7999</v>
      </c>
      <c r="F943" s="2" t="b">
        <f t="shared" si="100"/>
        <v>0</v>
      </c>
      <c r="G943" s="2">
        <f t="shared" si="98"/>
        <v>7998.2501562695334</v>
      </c>
      <c r="H943" s="1">
        <v>0.25</v>
      </c>
      <c r="I943" s="1" t="str">
        <f t="shared" si="101"/>
        <v>less than 50%</v>
      </c>
      <c r="J943" s="1" t="b">
        <f t="shared" si="102"/>
        <v>0</v>
      </c>
      <c r="K943">
        <v>4.2</v>
      </c>
      <c r="L943" s="4">
        <v>30355</v>
      </c>
      <c r="M943" s="4" t="b">
        <f t="shared" si="103"/>
        <v>0</v>
      </c>
      <c r="N943" s="8">
        <f t="shared" si="104"/>
        <v>127491</v>
      </c>
      <c r="O943" t="s">
        <v>3000</v>
      </c>
      <c r="P943" t="s">
        <v>4129</v>
      </c>
      <c r="Q943" s="7">
        <f t="shared" si="99"/>
        <v>242809645</v>
      </c>
      <c r="R943" t="s">
        <v>5592</v>
      </c>
    </row>
    <row r="944" spans="1:18" x14ac:dyDescent="0.3">
      <c r="A944" t="s">
        <v>982</v>
      </c>
      <c r="B944" t="s">
        <v>2067</v>
      </c>
      <c r="C944" t="s">
        <v>1525</v>
      </c>
      <c r="D944">
        <v>299</v>
      </c>
      <c r="E944" s="2">
        <v>1499</v>
      </c>
      <c r="F944" s="2" t="b">
        <f t="shared" si="100"/>
        <v>0</v>
      </c>
      <c r="G944" s="2">
        <f t="shared" si="98"/>
        <v>1498.800533689126</v>
      </c>
      <c r="H944" s="1">
        <v>0.8</v>
      </c>
      <c r="I944" s="1" t="str">
        <f t="shared" si="101"/>
        <v>more than 50% Discount</v>
      </c>
      <c r="J944" s="1" t="b">
        <f t="shared" si="102"/>
        <v>1</v>
      </c>
      <c r="K944">
        <v>4.2</v>
      </c>
      <c r="L944" s="4">
        <v>2868</v>
      </c>
      <c r="M944" s="4" t="b">
        <f t="shared" si="103"/>
        <v>0</v>
      </c>
      <c r="N944" s="8">
        <f t="shared" si="104"/>
        <v>12045.6</v>
      </c>
      <c r="O944" t="s">
        <v>3001</v>
      </c>
      <c r="P944" t="s">
        <v>4130</v>
      </c>
      <c r="Q944" s="7">
        <f t="shared" si="99"/>
        <v>4299132</v>
      </c>
      <c r="R944" t="s">
        <v>5593</v>
      </c>
    </row>
    <row r="945" spans="1:18" x14ac:dyDescent="0.3">
      <c r="A945" t="s">
        <v>983</v>
      </c>
      <c r="B945" t="s">
        <v>2068</v>
      </c>
      <c r="C945" t="s">
        <v>1525</v>
      </c>
      <c r="D945">
        <v>379</v>
      </c>
      <c r="E945" s="2">
        <v>1499</v>
      </c>
      <c r="F945" s="2" t="b">
        <f t="shared" si="100"/>
        <v>0</v>
      </c>
      <c r="G945" s="2">
        <f t="shared" si="98"/>
        <v>1498.7471647765176</v>
      </c>
      <c r="H945" s="1">
        <v>0.75</v>
      </c>
      <c r="I945" s="1" t="str">
        <f t="shared" si="101"/>
        <v>more than 50% Discount</v>
      </c>
      <c r="J945" s="1" t="b">
        <f t="shared" si="102"/>
        <v>1</v>
      </c>
      <c r="K945">
        <v>4.0999999999999996</v>
      </c>
      <c r="L945" s="4">
        <v>670</v>
      </c>
      <c r="M945" s="4" t="b">
        <f t="shared" si="103"/>
        <v>1</v>
      </c>
      <c r="N945" s="8">
        <f t="shared" si="104"/>
        <v>2746.9999999999995</v>
      </c>
      <c r="O945" t="s">
        <v>3002</v>
      </c>
      <c r="P945" t="s">
        <v>4131</v>
      </c>
      <c r="Q945" s="7">
        <f t="shared" si="99"/>
        <v>1004330</v>
      </c>
      <c r="R945" t="s">
        <v>4941</v>
      </c>
    </row>
    <row r="946" spans="1:18" x14ac:dyDescent="0.3">
      <c r="A946" t="s">
        <v>984</v>
      </c>
      <c r="B946" t="s">
        <v>2069</v>
      </c>
      <c r="C946" t="s">
        <v>1528</v>
      </c>
      <c r="D946" s="2">
        <v>1399</v>
      </c>
      <c r="E946" s="2">
        <v>2999</v>
      </c>
      <c r="F946" s="2" t="b">
        <f t="shared" si="100"/>
        <v>0</v>
      </c>
      <c r="G946" s="2">
        <f t="shared" si="98"/>
        <v>2998.5335111703903</v>
      </c>
      <c r="H946" s="1">
        <v>0.53</v>
      </c>
      <c r="I946" s="1" t="str">
        <f t="shared" si="101"/>
        <v>more than 50% Discount</v>
      </c>
      <c r="J946" s="1" t="b">
        <f t="shared" si="102"/>
        <v>1</v>
      </c>
      <c r="K946">
        <v>4.3</v>
      </c>
      <c r="L946" s="4">
        <v>3530</v>
      </c>
      <c r="M946" s="4" t="b">
        <f t="shared" si="103"/>
        <v>0</v>
      </c>
      <c r="N946" s="8">
        <f t="shared" si="104"/>
        <v>15179</v>
      </c>
      <c r="O946" t="s">
        <v>3003</v>
      </c>
      <c r="P946" t="s">
        <v>4132</v>
      </c>
      <c r="Q946" s="7">
        <f t="shared" si="99"/>
        <v>10586470</v>
      </c>
      <c r="R946" t="s">
        <v>4976</v>
      </c>
    </row>
    <row r="947" spans="1:18" x14ac:dyDescent="0.3">
      <c r="A947" t="s">
        <v>985</v>
      </c>
      <c r="B947" t="s">
        <v>2070</v>
      </c>
      <c r="C947" t="s">
        <v>1526</v>
      </c>
      <c r="D947">
        <v>699</v>
      </c>
      <c r="E947" s="2">
        <v>1299</v>
      </c>
      <c r="F947" s="2" t="b">
        <f t="shared" si="100"/>
        <v>0</v>
      </c>
      <c r="G947" s="2">
        <f t="shared" si="98"/>
        <v>1298.4618937644341</v>
      </c>
      <c r="H947" s="1">
        <v>0.46</v>
      </c>
      <c r="I947" s="1" t="str">
        <f t="shared" si="101"/>
        <v>less than 50%</v>
      </c>
      <c r="J947" s="1" t="b">
        <f t="shared" si="102"/>
        <v>0</v>
      </c>
      <c r="K947">
        <v>4.3</v>
      </c>
      <c r="L947" s="4">
        <v>6183</v>
      </c>
      <c r="M947" s="4" t="b">
        <f t="shared" si="103"/>
        <v>0</v>
      </c>
      <c r="N947" s="8">
        <f t="shared" si="104"/>
        <v>26586.899999999998</v>
      </c>
      <c r="O947" t="s">
        <v>3004</v>
      </c>
      <c r="P947" t="s">
        <v>4133</v>
      </c>
      <c r="Q947" s="7">
        <f t="shared" si="99"/>
        <v>8031717</v>
      </c>
      <c r="R947" t="s">
        <v>5594</v>
      </c>
    </row>
    <row r="948" spans="1:18" x14ac:dyDescent="0.3">
      <c r="A948" t="s">
        <v>986</v>
      </c>
      <c r="B948" t="s">
        <v>2071</v>
      </c>
      <c r="C948" t="s">
        <v>1528</v>
      </c>
      <c r="D948">
        <v>300</v>
      </c>
      <c r="E948">
        <v>300</v>
      </c>
      <c r="F948" s="2" t="b">
        <f t="shared" si="100"/>
        <v>0</v>
      </c>
      <c r="G948" s="2">
        <f t="shared" si="98"/>
        <v>299</v>
      </c>
      <c r="H948" s="1">
        <v>0</v>
      </c>
      <c r="I948" s="1" t="str">
        <f t="shared" si="101"/>
        <v>less than 50%</v>
      </c>
      <c r="J948" s="1" t="b">
        <f t="shared" si="102"/>
        <v>0</v>
      </c>
      <c r="K948">
        <v>4.2</v>
      </c>
      <c r="L948" s="4">
        <v>419</v>
      </c>
      <c r="M948" s="4" t="b">
        <f t="shared" si="103"/>
        <v>1</v>
      </c>
      <c r="N948" s="8">
        <f t="shared" si="104"/>
        <v>1759.8000000000002</v>
      </c>
      <c r="O948" t="s">
        <v>3005</v>
      </c>
      <c r="P948" t="s">
        <v>4134</v>
      </c>
      <c r="Q948" s="7">
        <f t="shared" si="99"/>
        <v>125700</v>
      </c>
      <c r="R948" t="s">
        <v>5595</v>
      </c>
    </row>
    <row r="949" spans="1:18" x14ac:dyDescent="0.3">
      <c r="A949" t="s">
        <v>987</v>
      </c>
      <c r="B949" t="s">
        <v>2072</v>
      </c>
      <c r="C949" t="s">
        <v>1525</v>
      </c>
      <c r="D949">
        <v>999</v>
      </c>
      <c r="E949" s="2">
        <v>1995</v>
      </c>
      <c r="F949" s="2" t="b">
        <f t="shared" si="100"/>
        <v>0</v>
      </c>
      <c r="G949" s="2">
        <f t="shared" si="98"/>
        <v>1994.4992481203008</v>
      </c>
      <c r="H949" s="1">
        <v>0.5</v>
      </c>
      <c r="I949" s="1" t="b">
        <f t="shared" si="101"/>
        <v>0</v>
      </c>
      <c r="J949" s="1" t="b">
        <f t="shared" si="102"/>
        <v>1</v>
      </c>
      <c r="K949">
        <v>4.5</v>
      </c>
      <c r="L949" s="4">
        <v>7317</v>
      </c>
      <c r="M949" s="4" t="b">
        <f t="shared" si="103"/>
        <v>0</v>
      </c>
      <c r="N949" s="8">
        <f t="shared" si="104"/>
        <v>32926.5</v>
      </c>
      <c r="O949" t="s">
        <v>3006</v>
      </c>
      <c r="P949" t="s">
        <v>4135</v>
      </c>
      <c r="Q949" s="7">
        <f t="shared" si="99"/>
        <v>14597415</v>
      </c>
      <c r="R949" t="s">
        <v>5596</v>
      </c>
    </row>
    <row r="950" spans="1:18" x14ac:dyDescent="0.3">
      <c r="A950" t="s">
        <v>988</v>
      </c>
      <c r="B950" t="s">
        <v>1951</v>
      </c>
      <c r="C950" t="s">
        <v>1528</v>
      </c>
      <c r="D950">
        <v>535</v>
      </c>
      <c r="E950">
        <v>535</v>
      </c>
      <c r="F950" s="2" t="b">
        <f t="shared" si="100"/>
        <v>0</v>
      </c>
      <c r="G950" s="2">
        <f t="shared" si="98"/>
        <v>534</v>
      </c>
      <c r="H950" s="1">
        <v>0</v>
      </c>
      <c r="I950" s="1" t="str">
        <f t="shared" si="101"/>
        <v>less than 50%</v>
      </c>
      <c r="J950" s="1" t="b">
        <f t="shared" si="102"/>
        <v>0</v>
      </c>
      <c r="K950">
        <v>4.4000000000000004</v>
      </c>
      <c r="L950" s="4">
        <v>4426</v>
      </c>
      <c r="M950" s="4" t="b">
        <f t="shared" si="103"/>
        <v>0</v>
      </c>
      <c r="N950" s="8">
        <f t="shared" si="104"/>
        <v>19474.400000000001</v>
      </c>
      <c r="O950" t="s">
        <v>3007</v>
      </c>
      <c r="P950" t="s">
        <v>4136</v>
      </c>
      <c r="Q950" s="7">
        <f t="shared" si="99"/>
        <v>2367910</v>
      </c>
      <c r="R950" t="s">
        <v>5597</v>
      </c>
    </row>
    <row r="951" spans="1:18" x14ac:dyDescent="0.3">
      <c r="A951" t="s">
        <v>85</v>
      </c>
      <c r="B951" t="s">
        <v>1579</v>
      </c>
      <c r="C951" t="s">
        <v>1526</v>
      </c>
      <c r="D951" s="2">
        <v>13999</v>
      </c>
      <c r="E951" s="2">
        <v>24999</v>
      </c>
      <c r="F951" s="2" t="b">
        <f t="shared" si="100"/>
        <v>0</v>
      </c>
      <c r="G951" s="2">
        <f t="shared" si="98"/>
        <v>24998.440017600704</v>
      </c>
      <c r="H951" s="1">
        <v>0.44</v>
      </c>
      <c r="I951" s="1" t="str">
        <f t="shared" si="101"/>
        <v>less than 50%</v>
      </c>
      <c r="J951" s="1" t="b">
        <f t="shared" si="102"/>
        <v>0</v>
      </c>
      <c r="K951">
        <v>4.2</v>
      </c>
      <c r="L951" s="4">
        <v>45237</v>
      </c>
      <c r="M951" s="4" t="b">
        <f t="shared" si="103"/>
        <v>0</v>
      </c>
      <c r="N951" s="8">
        <f t="shared" si="104"/>
        <v>189995.4</v>
      </c>
      <c r="O951" t="s">
        <v>2423</v>
      </c>
      <c r="P951" t="s">
        <v>3507</v>
      </c>
      <c r="Q951" s="7">
        <f t="shared" si="99"/>
        <v>1130879763</v>
      </c>
      <c r="R951" t="s">
        <v>5598</v>
      </c>
    </row>
    <row r="952" spans="1:18" x14ac:dyDescent="0.3">
      <c r="A952" t="s">
        <v>989</v>
      </c>
      <c r="B952" t="s">
        <v>4789</v>
      </c>
      <c r="C952" t="s">
        <v>1525</v>
      </c>
      <c r="D952">
        <v>269</v>
      </c>
      <c r="E952" s="2">
        <v>1099</v>
      </c>
      <c r="F952" s="2" t="b">
        <f t="shared" si="100"/>
        <v>0</v>
      </c>
      <c r="G952" s="2">
        <f t="shared" si="98"/>
        <v>1098.7552320291175</v>
      </c>
      <c r="H952" s="1">
        <v>0.76</v>
      </c>
      <c r="I952" s="1" t="str">
        <f t="shared" si="101"/>
        <v>more than 50% Discount</v>
      </c>
      <c r="J952" s="1" t="b">
        <f t="shared" si="102"/>
        <v>1</v>
      </c>
      <c r="K952">
        <v>4.0999999999999996</v>
      </c>
      <c r="L952" s="4">
        <v>1092</v>
      </c>
      <c r="M952" s="4" t="b">
        <f t="shared" si="103"/>
        <v>0</v>
      </c>
      <c r="N952" s="8">
        <f t="shared" si="104"/>
        <v>4477.2</v>
      </c>
      <c r="O952" t="s">
        <v>2397</v>
      </c>
      <c r="P952" t="s">
        <v>4137</v>
      </c>
      <c r="Q952" s="7">
        <f t="shared" si="99"/>
        <v>1200108</v>
      </c>
      <c r="R952" t="s">
        <v>5599</v>
      </c>
    </row>
    <row r="953" spans="1:18" x14ac:dyDescent="0.3">
      <c r="A953" t="s">
        <v>990</v>
      </c>
      <c r="B953" t="s">
        <v>2073</v>
      </c>
      <c r="C953" t="s">
        <v>1528</v>
      </c>
      <c r="D953">
        <v>341</v>
      </c>
      <c r="E953">
        <v>450</v>
      </c>
      <c r="F953" s="2" t="b">
        <f t="shared" si="100"/>
        <v>0</v>
      </c>
      <c r="G953" s="2">
        <f t="shared" si="98"/>
        <v>449.24222222222221</v>
      </c>
      <c r="H953" s="1">
        <v>0.24</v>
      </c>
      <c r="I953" s="1" t="str">
        <f t="shared" si="101"/>
        <v>less than 50%</v>
      </c>
      <c r="J953" s="1" t="b">
        <f t="shared" si="102"/>
        <v>0</v>
      </c>
      <c r="K953">
        <v>4.3</v>
      </c>
      <c r="L953" s="4">
        <v>2493</v>
      </c>
      <c r="M953" s="4" t="b">
        <f t="shared" si="103"/>
        <v>0</v>
      </c>
      <c r="N953" s="8">
        <f t="shared" si="104"/>
        <v>10719.9</v>
      </c>
      <c r="O953" t="s">
        <v>3008</v>
      </c>
      <c r="P953" t="s">
        <v>4138</v>
      </c>
      <c r="Q953" s="7">
        <f t="shared" si="99"/>
        <v>1121850</v>
      </c>
      <c r="R953" t="s">
        <v>5600</v>
      </c>
    </row>
    <row r="954" spans="1:18" x14ac:dyDescent="0.3">
      <c r="A954" t="s">
        <v>991</v>
      </c>
      <c r="B954" t="s">
        <v>1542</v>
      </c>
      <c r="C954" t="s">
        <v>1525</v>
      </c>
      <c r="D954" s="2">
        <v>2499</v>
      </c>
      <c r="E954" s="2">
        <v>3999</v>
      </c>
      <c r="F954" s="2" t="b">
        <f t="shared" si="100"/>
        <v>0</v>
      </c>
      <c r="G954" s="2">
        <f t="shared" si="98"/>
        <v>3998.3750937734435</v>
      </c>
      <c r="H954" s="1">
        <v>0.38</v>
      </c>
      <c r="I954" s="1" t="str">
        <f t="shared" si="101"/>
        <v>less than 50%</v>
      </c>
      <c r="J954" s="1" t="b">
        <f t="shared" si="102"/>
        <v>0</v>
      </c>
      <c r="K954">
        <v>4.4000000000000004</v>
      </c>
      <c r="L954" s="4">
        <v>12679</v>
      </c>
      <c r="M954" s="4" t="b">
        <f t="shared" si="103"/>
        <v>0</v>
      </c>
      <c r="N954" s="8">
        <f t="shared" si="104"/>
        <v>55787.600000000006</v>
      </c>
      <c r="O954" t="s">
        <v>3009</v>
      </c>
      <c r="P954" t="s">
        <v>4139</v>
      </c>
      <c r="Q954" s="7">
        <f t="shared" si="99"/>
        <v>50703321</v>
      </c>
      <c r="R954" t="s">
        <v>5601</v>
      </c>
    </row>
    <row r="955" spans="1:18" x14ac:dyDescent="0.3">
      <c r="A955" t="s">
        <v>93</v>
      </c>
      <c r="B955" t="s">
        <v>1584</v>
      </c>
      <c r="C955" t="s">
        <v>1525</v>
      </c>
      <c r="D955">
        <v>349</v>
      </c>
      <c r="E955">
        <v>599</v>
      </c>
      <c r="F955" s="2" t="b">
        <f t="shared" si="100"/>
        <v>0</v>
      </c>
      <c r="G955" s="2">
        <f t="shared" si="98"/>
        <v>598.41736227045078</v>
      </c>
      <c r="H955" s="1">
        <v>0.42</v>
      </c>
      <c r="I955" s="1" t="str">
        <f t="shared" si="101"/>
        <v>less than 50%</v>
      </c>
      <c r="J955" s="1" t="b">
        <f t="shared" si="102"/>
        <v>0</v>
      </c>
      <c r="K955">
        <v>4.0999999999999996</v>
      </c>
      <c r="L955" s="4">
        <v>210</v>
      </c>
      <c r="M955" s="4" t="b">
        <f t="shared" si="103"/>
        <v>1</v>
      </c>
      <c r="N955" s="8">
        <f t="shared" si="104"/>
        <v>860.99999999999989</v>
      </c>
      <c r="O955" t="s">
        <v>2429</v>
      </c>
      <c r="P955" t="s">
        <v>3513</v>
      </c>
      <c r="Q955" s="7">
        <f t="shared" si="99"/>
        <v>125790</v>
      </c>
      <c r="R955" t="s">
        <v>4942</v>
      </c>
    </row>
    <row r="956" spans="1:18" x14ac:dyDescent="0.3">
      <c r="A956" t="s">
        <v>992</v>
      </c>
      <c r="B956" t="s">
        <v>2074</v>
      </c>
      <c r="C956" t="s">
        <v>1525</v>
      </c>
      <c r="D956" s="2">
        <v>5899</v>
      </c>
      <c r="E956" s="2">
        <v>7005</v>
      </c>
      <c r="F956" s="2" t="b">
        <f t="shared" si="100"/>
        <v>0</v>
      </c>
      <c r="G956" s="2">
        <f t="shared" si="98"/>
        <v>7004.1578872234122</v>
      </c>
      <c r="H956" s="1">
        <v>0.16</v>
      </c>
      <c r="I956" s="1" t="str">
        <f t="shared" si="101"/>
        <v>less than 50%</v>
      </c>
      <c r="J956" s="1" t="b">
        <f t="shared" si="102"/>
        <v>0</v>
      </c>
      <c r="K956">
        <v>3.6</v>
      </c>
      <c r="L956" s="4">
        <v>4199</v>
      </c>
      <c r="M956" s="4" t="b">
        <f t="shared" si="103"/>
        <v>0</v>
      </c>
      <c r="N956" s="8">
        <f t="shared" si="104"/>
        <v>15116.4</v>
      </c>
      <c r="O956" t="s">
        <v>3010</v>
      </c>
      <c r="P956" t="s">
        <v>4140</v>
      </c>
      <c r="Q956" s="7">
        <f t="shared" si="99"/>
        <v>29413995</v>
      </c>
      <c r="R956" t="s">
        <v>5602</v>
      </c>
    </row>
    <row r="957" spans="1:18" x14ac:dyDescent="0.3">
      <c r="A957" t="s">
        <v>643</v>
      </c>
      <c r="B957" t="s">
        <v>1864</v>
      </c>
      <c r="C957" t="s">
        <v>1526</v>
      </c>
      <c r="D957">
        <v>699</v>
      </c>
      <c r="E957" s="2">
        <v>1199</v>
      </c>
      <c r="F957" s="2" t="b">
        <f t="shared" si="100"/>
        <v>0</v>
      </c>
      <c r="G957" s="2">
        <f t="shared" si="98"/>
        <v>1198.4170141784821</v>
      </c>
      <c r="H957" s="1">
        <v>0.42</v>
      </c>
      <c r="I957" s="1" t="str">
        <f t="shared" si="101"/>
        <v>less than 50%</v>
      </c>
      <c r="J957" s="1" t="b">
        <f t="shared" si="102"/>
        <v>0</v>
      </c>
      <c r="K957">
        <v>4</v>
      </c>
      <c r="L957" s="4">
        <v>14403</v>
      </c>
      <c r="M957" s="4" t="b">
        <f t="shared" si="103"/>
        <v>0</v>
      </c>
      <c r="N957" s="8">
        <f t="shared" si="104"/>
        <v>57612</v>
      </c>
      <c r="O957" t="s">
        <v>2659</v>
      </c>
      <c r="P957" t="s">
        <v>3758</v>
      </c>
      <c r="Q957" s="7">
        <f t="shared" si="99"/>
        <v>17269197</v>
      </c>
      <c r="R957" t="s">
        <v>5603</v>
      </c>
    </row>
    <row r="958" spans="1:18" x14ac:dyDescent="0.3">
      <c r="A958" t="s">
        <v>993</v>
      </c>
      <c r="B958" t="s">
        <v>4787</v>
      </c>
      <c r="C958" t="s">
        <v>1525</v>
      </c>
      <c r="D958" s="2">
        <v>1565</v>
      </c>
      <c r="E958" s="2">
        <v>2999</v>
      </c>
      <c r="F958" s="2" t="b">
        <f t="shared" si="100"/>
        <v>0</v>
      </c>
      <c r="G958" s="2">
        <f t="shared" si="98"/>
        <v>2998.4781593864623</v>
      </c>
      <c r="H958" s="1">
        <v>0.48</v>
      </c>
      <c r="I958" s="1" t="str">
        <f t="shared" si="101"/>
        <v>less than 50%</v>
      </c>
      <c r="J958" s="1" t="b">
        <f t="shared" si="102"/>
        <v>0</v>
      </c>
      <c r="K958">
        <v>4</v>
      </c>
      <c r="L958" s="4">
        <v>11113</v>
      </c>
      <c r="M958" s="4" t="b">
        <f t="shared" si="103"/>
        <v>0</v>
      </c>
      <c r="N958" s="8">
        <f t="shared" si="104"/>
        <v>44452</v>
      </c>
      <c r="O958" t="s">
        <v>3011</v>
      </c>
      <c r="P958" t="s">
        <v>4141</v>
      </c>
      <c r="Q958" s="7">
        <f t="shared" si="99"/>
        <v>33327887</v>
      </c>
      <c r="R958" t="s">
        <v>5604</v>
      </c>
    </row>
    <row r="959" spans="1:18" x14ac:dyDescent="0.3">
      <c r="A959" t="s">
        <v>994</v>
      </c>
      <c r="B959" t="s">
        <v>4786</v>
      </c>
      <c r="C959" t="s">
        <v>1526</v>
      </c>
      <c r="D959">
        <v>326</v>
      </c>
      <c r="E959">
        <v>799</v>
      </c>
      <c r="F959" s="2" t="b">
        <f t="shared" si="100"/>
        <v>0</v>
      </c>
      <c r="G959" s="2">
        <f t="shared" si="98"/>
        <v>798.59198998748434</v>
      </c>
      <c r="H959" s="1">
        <v>0.59</v>
      </c>
      <c r="I959" s="1" t="str">
        <f t="shared" si="101"/>
        <v>more than 50% Discount</v>
      </c>
      <c r="J959" s="1" t="b">
        <f t="shared" si="102"/>
        <v>1</v>
      </c>
      <c r="K959">
        <v>4.4000000000000004</v>
      </c>
      <c r="L959" s="4">
        <v>10773</v>
      </c>
      <c r="M959" s="4" t="b">
        <f t="shared" si="103"/>
        <v>0</v>
      </c>
      <c r="N959" s="8">
        <f t="shared" si="104"/>
        <v>47401.200000000004</v>
      </c>
      <c r="O959" t="s">
        <v>2815</v>
      </c>
      <c r="P959" t="s">
        <v>4142</v>
      </c>
      <c r="Q959" s="7">
        <f t="shared" si="99"/>
        <v>8607627</v>
      </c>
      <c r="R959" t="s">
        <v>4948</v>
      </c>
    </row>
    <row r="960" spans="1:18" x14ac:dyDescent="0.3">
      <c r="A960" t="s">
        <v>639</v>
      </c>
      <c r="B960" t="s">
        <v>4785</v>
      </c>
      <c r="C960" t="s">
        <v>1526</v>
      </c>
      <c r="D960">
        <v>120</v>
      </c>
      <c r="E960">
        <v>999</v>
      </c>
      <c r="F960" s="2" t="b">
        <f t="shared" si="100"/>
        <v>0</v>
      </c>
      <c r="G960" s="2">
        <f t="shared" si="98"/>
        <v>998.87987987987992</v>
      </c>
      <c r="H960" s="1">
        <v>0.88</v>
      </c>
      <c r="I960" s="1" t="str">
        <f t="shared" si="101"/>
        <v>more than 50% Discount</v>
      </c>
      <c r="J960" s="1" t="b">
        <f t="shared" si="102"/>
        <v>1</v>
      </c>
      <c r="K960">
        <v>3.9</v>
      </c>
      <c r="L960" s="4">
        <v>6491</v>
      </c>
      <c r="M960" s="4" t="b">
        <f t="shared" si="103"/>
        <v>0</v>
      </c>
      <c r="N960" s="8">
        <f t="shared" si="104"/>
        <v>25314.899999999998</v>
      </c>
      <c r="O960" t="s">
        <v>2721</v>
      </c>
      <c r="P960" t="s">
        <v>3828</v>
      </c>
      <c r="Q960" s="7">
        <f t="shared" si="99"/>
        <v>6484509</v>
      </c>
      <c r="R960" t="s">
        <v>5605</v>
      </c>
    </row>
    <row r="961" spans="1:18" x14ac:dyDescent="0.3">
      <c r="A961" t="s">
        <v>995</v>
      </c>
      <c r="B961" t="s">
        <v>4784</v>
      </c>
      <c r="C961" t="s">
        <v>1525</v>
      </c>
      <c r="D961">
        <v>657</v>
      </c>
      <c r="E961">
        <v>999</v>
      </c>
      <c r="F961" s="2" t="b">
        <f t="shared" si="100"/>
        <v>0</v>
      </c>
      <c r="G961" s="2">
        <f t="shared" si="98"/>
        <v>998.34234234234236</v>
      </c>
      <c r="H961" s="1">
        <v>0.34</v>
      </c>
      <c r="I961" s="1" t="str">
        <f t="shared" si="101"/>
        <v>less than 50%</v>
      </c>
      <c r="J961" s="1" t="b">
        <f t="shared" si="102"/>
        <v>0</v>
      </c>
      <c r="K961">
        <v>4.3</v>
      </c>
      <c r="L961" s="4">
        <v>13944</v>
      </c>
      <c r="M961" s="4" t="b">
        <f t="shared" si="103"/>
        <v>0</v>
      </c>
      <c r="N961" s="8">
        <f t="shared" si="104"/>
        <v>59959.199999999997</v>
      </c>
      <c r="O961" t="s">
        <v>3012</v>
      </c>
      <c r="P961" t="s">
        <v>4143</v>
      </c>
      <c r="Q961" s="7">
        <f t="shared" si="99"/>
        <v>13930056</v>
      </c>
      <c r="R961" t="s">
        <v>5209</v>
      </c>
    </row>
    <row r="962" spans="1:18" x14ac:dyDescent="0.3">
      <c r="A962" t="s">
        <v>996</v>
      </c>
      <c r="B962" t="s">
        <v>2075</v>
      </c>
      <c r="C962" t="s">
        <v>1525</v>
      </c>
      <c r="D962" s="2">
        <v>1995</v>
      </c>
      <c r="E962" s="2">
        <v>2895</v>
      </c>
      <c r="F962" s="2" t="b">
        <f t="shared" si="100"/>
        <v>0</v>
      </c>
      <c r="G962" s="2">
        <f t="shared" ref="G962:G1025" si="105">E962-D962/E962</f>
        <v>2894.3108808290153</v>
      </c>
      <c r="H962" s="1">
        <v>0.31</v>
      </c>
      <c r="I962" s="1" t="str">
        <f t="shared" si="101"/>
        <v>less than 50%</v>
      </c>
      <c r="J962" s="1" t="b">
        <f t="shared" si="102"/>
        <v>0</v>
      </c>
      <c r="K962">
        <v>4.5999999999999996</v>
      </c>
      <c r="L962" s="4">
        <v>10760</v>
      </c>
      <c r="M962" s="4" t="b">
        <f t="shared" si="103"/>
        <v>0</v>
      </c>
      <c r="N962" s="8">
        <f t="shared" si="104"/>
        <v>49495.999999999993</v>
      </c>
      <c r="O962" t="s">
        <v>3013</v>
      </c>
      <c r="P962" t="s">
        <v>4144</v>
      </c>
      <c r="Q962" s="7">
        <f t="shared" ref="Q962:Q1025" si="106">E962*L962</f>
        <v>31150200</v>
      </c>
      <c r="R962" t="s">
        <v>5606</v>
      </c>
    </row>
    <row r="963" spans="1:18" x14ac:dyDescent="0.3">
      <c r="A963" t="s">
        <v>997</v>
      </c>
      <c r="B963" t="s">
        <v>2076</v>
      </c>
      <c r="C963" t="s">
        <v>1526</v>
      </c>
      <c r="D963" s="2">
        <v>1500</v>
      </c>
      <c r="E963" s="2">
        <v>1500</v>
      </c>
      <c r="F963" s="2" t="b">
        <f t="shared" ref="F963:F1026" si="107">E962 =
IF(E962 &lt; 200, "&lt;₹200",
   IF(E962 &lt;= 500, "₹200–₹500", "&gt;₹500"))</f>
        <v>0</v>
      </c>
      <c r="G963" s="2">
        <f t="shared" si="105"/>
        <v>1499</v>
      </c>
      <c r="H963" s="1">
        <v>0</v>
      </c>
      <c r="I963" s="1" t="str">
        <f t="shared" ref="I963:I1026" si="108">IF(H963&lt;49%,"less than 50%",IF(H963&gt;50%,"more than 50% Discount"))</f>
        <v>less than 50%</v>
      </c>
      <c r="J963" s="1" t="b">
        <f t="shared" ref="J963:J1026" si="109">H963&gt;=50%</f>
        <v>0</v>
      </c>
      <c r="K963">
        <v>4.4000000000000004</v>
      </c>
      <c r="L963" s="4">
        <v>25996</v>
      </c>
      <c r="M963" s="4" t="b">
        <f t="shared" ref="M963:M1026" si="110">L963&lt;1000</f>
        <v>0</v>
      </c>
      <c r="N963" s="8">
        <f t="shared" ref="N963:N1026" si="111">K963*L963</f>
        <v>114382.40000000001</v>
      </c>
      <c r="O963" t="s">
        <v>3014</v>
      </c>
      <c r="P963" t="s">
        <v>4145</v>
      </c>
      <c r="Q963" s="7">
        <f t="shared" si="106"/>
        <v>38994000</v>
      </c>
      <c r="R963" t="s">
        <v>5607</v>
      </c>
    </row>
    <row r="964" spans="1:18" x14ac:dyDescent="0.3">
      <c r="A964" t="s">
        <v>998</v>
      </c>
      <c r="B964" t="s">
        <v>2077</v>
      </c>
      <c r="C964" t="s">
        <v>1525</v>
      </c>
      <c r="D964" s="2">
        <v>2640</v>
      </c>
      <c r="E964" s="2">
        <v>3195</v>
      </c>
      <c r="F964" s="2" t="b">
        <f t="shared" si="107"/>
        <v>0</v>
      </c>
      <c r="G964" s="2">
        <f t="shared" si="105"/>
        <v>3194.1737089201879</v>
      </c>
      <c r="H964" s="1">
        <v>0.17</v>
      </c>
      <c r="I964" s="1" t="str">
        <f t="shared" si="108"/>
        <v>less than 50%</v>
      </c>
      <c r="J964" s="1" t="b">
        <f t="shared" si="109"/>
        <v>0</v>
      </c>
      <c r="K964">
        <v>4.5</v>
      </c>
      <c r="L964" s="4">
        <v>16146</v>
      </c>
      <c r="M964" s="4" t="b">
        <f t="shared" si="110"/>
        <v>0</v>
      </c>
      <c r="N964" s="8">
        <f t="shared" si="111"/>
        <v>72657</v>
      </c>
      <c r="O964" t="s">
        <v>3015</v>
      </c>
      <c r="P964" t="s">
        <v>4146</v>
      </c>
      <c r="Q964" s="7">
        <f t="shared" si="106"/>
        <v>51586470</v>
      </c>
      <c r="R964" t="s">
        <v>5608</v>
      </c>
    </row>
    <row r="965" spans="1:18" x14ac:dyDescent="0.3">
      <c r="A965" t="s">
        <v>999</v>
      </c>
      <c r="B965" t="s">
        <v>2078</v>
      </c>
      <c r="C965" t="s">
        <v>1525</v>
      </c>
      <c r="D965" s="2">
        <v>5299</v>
      </c>
      <c r="E965" s="2">
        <v>6355</v>
      </c>
      <c r="F965" s="2" t="b">
        <f t="shared" si="107"/>
        <v>0</v>
      </c>
      <c r="G965" s="2">
        <f t="shared" si="105"/>
        <v>6354.166168371361</v>
      </c>
      <c r="H965" s="1">
        <v>0.17</v>
      </c>
      <c r="I965" s="1" t="str">
        <f t="shared" si="108"/>
        <v>less than 50%</v>
      </c>
      <c r="J965" s="1" t="b">
        <f t="shared" si="109"/>
        <v>0</v>
      </c>
      <c r="K965">
        <v>3.9</v>
      </c>
      <c r="L965" s="4">
        <v>8280</v>
      </c>
      <c r="M965" s="4" t="b">
        <f t="shared" si="110"/>
        <v>0</v>
      </c>
      <c r="N965" s="8">
        <f t="shared" si="111"/>
        <v>32292</v>
      </c>
      <c r="O965" t="s">
        <v>3016</v>
      </c>
      <c r="P965" t="s">
        <v>4147</v>
      </c>
      <c r="Q965" s="7">
        <f t="shared" si="106"/>
        <v>52619400</v>
      </c>
      <c r="R965" t="s">
        <v>5609</v>
      </c>
    </row>
    <row r="966" spans="1:18" x14ac:dyDescent="0.3">
      <c r="A966" t="s">
        <v>87</v>
      </c>
      <c r="B966" t="s">
        <v>1580</v>
      </c>
      <c r="C966" t="s">
        <v>1525</v>
      </c>
      <c r="D966">
        <v>263</v>
      </c>
      <c r="E966">
        <v>699</v>
      </c>
      <c r="F966" s="2" t="b">
        <f t="shared" si="107"/>
        <v>0</v>
      </c>
      <c r="G966" s="2">
        <f t="shared" si="105"/>
        <v>698.62374821173103</v>
      </c>
      <c r="H966" s="1">
        <v>0.62</v>
      </c>
      <c r="I966" s="1" t="str">
        <f t="shared" si="108"/>
        <v>more than 50% Discount</v>
      </c>
      <c r="J966" s="1" t="b">
        <f t="shared" si="109"/>
        <v>1</v>
      </c>
      <c r="K966">
        <v>4.0999999999999996</v>
      </c>
      <c r="L966" s="4">
        <v>450</v>
      </c>
      <c r="M966" s="4" t="b">
        <f t="shared" si="110"/>
        <v>1</v>
      </c>
      <c r="N966" s="8">
        <f t="shared" si="111"/>
        <v>1844.9999999999998</v>
      </c>
      <c r="O966" t="s">
        <v>2424</v>
      </c>
      <c r="P966" t="s">
        <v>3508</v>
      </c>
      <c r="Q966" s="7">
        <f t="shared" si="106"/>
        <v>314550</v>
      </c>
      <c r="R966" t="s">
        <v>5610</v>
      </c>
    </row>
    <row r="967" spans="1:18" x14ac:dyDescent="0.3">
      <c r="A967" t="s">
        <v>1000</v>
      </c>
      <c r="B967" t="s">
        <v>2079</v>
      </c>
      <c r="C967" t="s">
        <v>1525</v>
      </c>
      <c r="D967" s="2">
        <v>1990</v>
      </c>
      <c r="E967" s="2">
        <v>2999</v>
      </c>
      <c r="F967" s="2" t="b">
        <f t="shared" si="107"/>
        <v>0</v>
      </c>
      <c r="G967" s="2">
        <f t="shared" si="105"/>
        <v>2998.3364454818275</v>
      </c>
      <c r="H967" s="1">
        <v>0.34</v>
      </c>
      <c r="I967" s="1" t="str">
        <f t="shared" si="108"/>
        <v>less than 50%</v>
      </c>
      <c r="J967" s="1" t="b">
        <f t="shared" si="109"/>
        <v>0</v>
      </c>
      <c r="K967">
        <v>4.3</v>
      </c>
      <c r="L967" s="4">
        <v>14237</v>
      </c>
      <c r="M967" s="4" t="b">
        <f t="shared" si="110"/>
        <v>0</v>
      </c>
      <c r="N967" s="8">
        <f t="shared" si="111"/>
        <v>61219.1</v>
      </c>
      <c r="O967" t="s">
        <v>3017</v>
      </c>
      <c r="P967" t="s">
        <v>4148</v>
      </c>
      <c r="Q967" s="7">
        <f t="shared" si="106"/>
        <v>42696763</v>
      </c>
      <c r="R967" t="s">
        <v>5611</v>
      </c>
    </row>
    <row r="968" spans="1:18" x14ac:dyDescent="0.3">
      <c r="A968" t="s">
        <v>1001</v>
      </c>
      <c r="B968" t="s">
        <v>2080</v>
      </c>
      <c r="C968" t="s">
        <v>1526</v>
      </c>
      <c r="D968" s="2">
        <v>1289</v>
      </c>
      <c r="E968" s="2">
        <v>1499</v>
      </c>
      <c r="F968" s="2" t="b">
        <f t="shared" si="107"/>
        <v>0</v>
      </c>
      <c r="G968" s="2">
        <f t="shared" si="105"/>
        <v>1498.140093395597</v>
      </c>
      <c r="H968" s="1">
        <v>0.14000000000000001</v>
      </c>
      <c r="I968" s="1" t="str">
        <f t="shared" si="108"/>
        <v>less than 50%</v>
      </c>
      <c r="J968" s="1" t="b">
        <f t="shared" si="109"/>
        <v>0</v>
      </c>
      <c r="K968">
        <v>4.5</v>
      </c>
      <c r="L968" s="4">
        <v>20668</v>
      </c>
      <c r="M968" s="4" t="b">
        <f t="shared" si="110"/>
        <v>0</v>
      </c>
      <c r="N968" s="8">
        <f t="shared" si="111"/>
        <v>93006</v>
      </c>
      <c r="O968" t="s">
        <v>3018</v>
      </c>
      <c r="P968" t="s">
        <v>4149</v>
      </c>
      <c r="Q968" s="7">
        <f t="shared" si="106"/>
        <v>30981332</v>
      </c>
      <c r="R968" t="s">
        <v>5612</v>
      </c>
    </row>
    <row r="969" spans="1:18" x14ac:dyDescent="0.3">
      <c r="A969" t="s">
        <v>1002</v>
      </c>
      <c r="B969" t="s">
        <v>2081</v>
      </c>
      <c r="C969" t="s">
        <v>1528</v>
      </c>
      <c r="D969">
        <v>165</v>
      </c>
      <c r="E969">
        <v>165</v>
      </c>
      <c r="F969" s="2" t="b">
        <f t="shared" si="107"/>
        <v>0</v>
      </c>
      <c r="G969" s="2">
        <f t="shared" si="105"/>
        <v>164</v>
      </c>
      <c r="H969" s="1">
        <v>0</v>
      </c>
      <c r="I969" s="1" t="str">
        <f t="shared" si="108"/>
        <v>less than 50%</v>
      </c>
      <c r="J969" s="1" t="b">
        <f t="shared" si="109"/>
        <v>0</v>
      </c>
      <c r="K969">
        <v>4.5</v>
      </c>
      <c r="L969" s="4">
        <v>1674</v>
      </c>
      <c r="M969" s="4" t="b">
        <f t="shared" si="110"/>
        <v>0</v>
      </c>
      <c r="N969" s="8">
        <f t="shared" si="111"/>
        <v>7533</v>
      </c>
      <c r="O969" t="s">
        <v>3019</v>
      </c>
      <c r="P969" t="s">
        <v>4150</v>
      </c>
      <c r="Q969" s="7">
        <f t="shared" si="106"/>
        <v>276210</v>
      </c>
      <c r="R969" t="s">
        <v>5613</v>
      </c>
    </row>
    <row r="970" spans="1:18" x14ac:dyDescent="0.3">
      <c r="A970" t="s">
        <v>1003</v>
      </c>
      <c r="B970" t="s">
        <v>2082</v>
      </c>
      <c r="C970" t="s">
        <v>1525</v>
      </c>
      <c r="D970" s="2">
        <v>1699</v>
      </c>
      <c r="E970" s="2">
        <v>3499</v>
      </c>
      <c r="F970" s="2" t="b">
        <f t="shared" si="107"/>
        <v>0</v>
      </c>
      <c r="G970" s="2">
        <f t="shared" si="105"/>
        <v>3498.5144326950558</v>
      </c>
      <c r="H970" s="1">
        <v>0.51</v>
      </c>
      <c r="I970" s="1" t="str">
        <f t="shared" si="108"/>
        <v>more than 50% Discount</v>
      </c>
      <c r="J970" s="1" t="b">
        <f t="shared" si="109"/>
        <v>1</v>
      </c>
      <c r="K970">
        <v>3.6</v>
      </c>
      <c r="L970" s="4">
        <v>7689</v>
      </c>
      <c r="M970" s="4" t="b">
        <f t="shared" si="110"/>
        <v>0</v>
      </c>
      <c r="N970" s="8">
        <f t="shared" si="111"/>
        <v>27680.400000000001</v>
      </c>
      <c r="O970" t="s">
        <v>3020</v>
      </c>
      <c r="P970" t="s">
        <v>4151</v>
      </c>
      <c r="Q970" s="7">
        <f t="shared" si="106"/>
        <v>26903811</v>
      </c>
      <c r="R970" t="s">
        <v>4943</v>
      </c>
    </row>
    <row r="971" spans="1:18" x14ac:dyDescent="0.3">
      <c r="A971" t="s">
        <v>1004</v>
      </c>
      <c r="B971" t="s">
        <v>2083</v>
      </c>
      <c r="C971" t="s">
        <v>1526</v>
      </c>
      <c r="D971" s="2">
        <v>2299</v>
      </c>
      <c r="E971" s="2">
        <v>7500</v>
      </c>
      <c r="F971" s="2" t="b">
        <f t="shared" si="107"/>
        <v>0</v>
      </c>
      <c r="G971" s="2">
        <f t="shared" si="105"/>
        <v>7499.6934666666666</v>
      </c>
      <c r="H971" s="1">
        <v>0.69</v>
      </c>
      <c r="I971" s="1" t="str">
        <f t="shared" si="108"/>
        <v>more than 50% Discount</v>
      </c>
      <c r="J971" s="1" t="b">
        <f t="shared" si="109"/>
        <v>1</v>
      </c>
      <c r="K971">
        <v>4.0999999999999996</v>
      </c>
      <c r="L971" s="4">
        <v>5554</v>
      </c>
      <c r="M971" s="4" t="b">
        <f t="shared" si="110"/>
        <v>0</v>
      </c>
      <c r="N971" s="8">
        <f t="shared" si="111"/>
        <v>22771.399999999998</v>
      </c>
      <c r="O971" t="s">
        <v>3021</v>
      </c>
      <c r="P971" t="s">
        <v>4152</v>
      </c>
      <c r="Q971" s="7">
        <f t="shared" si="106"/>
        <v>41655000</v>
      </c>
      <c r="R971" t="s">
        <v>5614</v>
      </c>
    </row>
    <row r="972" spans="1:18" x14ac:dyDescent="0.3">
      <c r="A972" t="s">
        <v>91</v>
      </c>
      <c r="B972" t="s">
        <v>1582</v>
      </c>
      <c r="C972" t="s">
        <v>1525</v>
      </c>
      <c r="D972">
        <v>219</v>
      </c>
      <c r="E972">
        <v>700</v>
      </c>
      <c r="F972" s="2" t="b">
        <f t="shared" si="107"/>
        <v>0</v>
      </c>
      <c r="G972" s="2">
        <f t="shared" si="105"/>
        <v>699.68714285714282</v>
      </c>
      <c r="H972" s="1">
        <v>0.69</v>
      </c>
      <c r="I972" s="1" t="str">
        <f t="shared" si="108"/>
        <v>more than 50% Discount</v>
      </c>
      <c r="J972" s="1" t="b">
        <f t="shared" si="109"/>
        <v>1</v>
      </c>
      <c r="K972">
        <v>4.3</v>
      </c>
      <c r="L972" s="4">
        <v>20053</v>
      </c>
      <c r="M972" s="4" t="b">
        <f t="shared" si="110"/>
        <v>0</v>
      </c>
      <c r="N972" s="8">
        <f t="shared" si="111"/>
        <v>86227.9</v>
      </c>
      <c r="O972" t="s">
        <v>2427</v>
      </c>
      <c r="P972" t="s">
        <v>3511</v>
      </c>
      <c r="Q972" s="7">
        <f t="shared" si="106"/>
        <v>14037100</v>
      </c>
      <c r="R972" t="s">
        <v>5615</v>
      </c>
    </row>
    <row r="973" spans="1:18" x14ac:dyDescent="0.3">
      <c r="A973" t="s">
        <v>1005</v>
      </c>
      <c r="B973" t="s">
        <v>1938</v>
      </c>
      <c r="C973" t="s">
        <v>1525</v>
      </c>
      <c r="D973">
        <v>39</v>
      </c>
      <c r="E973">
        <v>39</v>
      </c>
      <c r="F973" s="2" t="b">
        <f t="shared" si="107"/>
        <v>0</v>
      </c>
      <c r="G973" s="2">
        <f t="shared" si="105"/>
        <v>38</v>
      </c>
      <c r="H973" s="1">
        <v>0</v>
      </c>
      <c r="I973" s="1" t="str">
        <f t="shared" si="108"/>
        <v>less than 50%</v>
      </c>
      <c r="J973" s="1" t="b">
        <f t="shared" si="109"/>
        <v>0</v>
      </c>
      <c r="K973">
        <v>3.8</v>
      </c>
      <c r="L973" s="4">
        <v>3344</v>
      </c>
      <c r="M973" s="4" t="b">
        <f t="shared" si="110"/>
        <v>0</v>
      </c>
      <c r="N973" s="8">
        <f t="shared" si="111"/>
        <v>12707.199999999999</v>
      </c>
      <c r="O973" t="s">
        <v>3022</v>
      </c>
      <c r="P973" t="s">
        <v>4153</v>
      </c>
      <c r="Q973" s="7">
        <f t="shared" si="106"/>
        <v>130416</v>
      </c>
      <c r="R973" t="s">
        <v>5616</v>
      </c>
    </row>
    <row r="974" spans="1:18" x14ac:dyDescent="0.3">
      <c r="A974" t="s">
        <v>1006</v>
      </c>
      <c r="B974" t="s">
        <v>4788</v>
      </c>
      <c r="C974" t="s">
        <v>1525</v>
      </c>
      <c r="D974" s="2">
        <v>26999</v>
      </c>
      <c r="E974" s="2">
        <v>37999</v>
      </c>
      <c r="F974" s="2" t="b">
        <f t="shared" si="107"/>
        <v>0</v>
      </c>
      <c r="G974" s="2">
        <f t="shared" si="105"/>
        <v>37998.289481302141</v>
      </c>
      <c r="H974" s="1">
        <v>0.28999999999999998</v>
      </c>
      <c r="I974" s="1" t="str">
        <f t="shared" si="108"/>
        <v>less than 50%</v>
      </c>
      <c r="J974" s="1" t="b">
        <f t="shared" si="109"/>
        <v>0</v>
      </c>
      <c r="K974">
        <v>4.5999999999999996</v>
      </c>
      <c r="L974" s="4">
        <v>2886</v>
      </c>
      <c r="M974" s="4" t="b">
        <f t="shared" si="110"/>
        <v>0</v>
      </c>
      <c r="N974" s="8">
        <f t="shared" si="111"/>
        <v>13275.599999999999</v>
      </c>
      <c r="O974" t="s">
        <v>3023</v>
      </c>
      <c r="P974" t="s">
        <v>4154</v>
      </c>
      <c r="Q974" s="7">
        <f t="shared" si="106"/>
        <v>109665114</v>
      </c>
      <c r="R974" t="s">
        <v>5617</v>
      </c>
    </row>
    <row r="975" spans="1:18" x14ac:dyDescent="0.3">
      <c r="A975" t="s">
        <v>1007</v>
      </c>
      <c r="B975" t="s">
        <v>2084</v>
      </c>
      <c r="C975" t="s">
        <v>1526</v>
      </c>
      <c r="D975" s="2">
        <v>1490</v>
      </c>
      <c r="E975" s="2">
        <v>1990</v>
      </c>
      <c r="F975" s="2" t="b">
        <f t="shared" si="107"/>
        <v>0</v>
      </c>
      <c r="G975" s="2">
        <f t="shared" si="105"/>
        <v>1989.251256281407</v>
      </c>
      <c r="H975" s="1">
        <v>0.25</v>
      </c>
      <c r="I975" s="1" t="str">
        <f t="shared" si="108"/>
        <v>less than 50%</v>
      </c>
      <c r="J975" s="1" t="b">
        <f t="shared" si="109"/>
        <v>0</v>
      </c>
      <c r="K975">
        <v>4.0999999999999996</v>
      </c>
      <c r="L975" s="4">
        <v>98250</v>
      </c>
      <c r="M975" s="4" t="b">
        <f t="shared" si="110"/>
        <v>0</v>
      </c>
      <c r="N975" s="8">
        <f t="shared" si="111"/>
        <v>402824.99999999994</v>
      </c>
      <c r="O975" t="s">
        <v>2412</v>
      </c>
      <c r="P975" t="s">
        <v>4155</v>
      </c>
      <c r="Q975" s="7">
        <f t="shared" si="106"/>
        <v>195517500</v>
      </c>
      <c r="R975" t="s">
        <v>5618</v>
      </c>
    </row>
    <row r="976" spans="1:18" x14ac:dyDescent="0.3">
      <c r="A976" t="s">
        <v>1008</v>
      </c>
      <c r="B976" t="s">
        <v>1009</v>
      </c>
      <c r="C976" t="s">
        <v>1525</v>
      </c>
      <c r="D976">
        <v>398</v>
      </c>
      <c r="E976" s="2">
        <v>1949</v>
      </c>
      <c r="F976" s="2" t="b">
        <f t="shared" si="107"/>
        <v>0</v>
      </c>
      <c r="G976" s="2">
        <f t="shared" si="105"/>
        <v>1948.7957927142124</v>
      </c>
      <c r="H976" s="1">
        <v>0.8</v>
      </c>
      <c r="I976" s="1" t="str">
        <f t="shared" si="108"/>
        <v>more than 50% Discount</v>
      </c>
      <c r="J976" s="1" t="b">
        <f t="shared" si="109"/>
        <v>1</v>
      </c>
      <c r="K976">
        <v>4</v>
      </c>
      <c r="L976" s="4">
        <v>75</v>
      </c>
      <c r="M976" s="4" t="b">
        <f t="shared" si="110"/>
        <v>1</v>
      </c>
      <c r="N976" s="8">
        <f t="shared" si="111"/>
        <v>300</v>
      </c>
      <c r="O976" t="s">
        <v>3024</v>
      </c>
      <c r="P976" t="s">
        <v>4156</v>
      </c>
      <c r="Q976" s="7">
        <f t="shared" si="106"/>
        <v>146175</v>
      </c>
      <c r="R976" t="s">
        <v>4946</v>
      </c>
    </row>
    <row r="977" spans="1:18" x14ac:dyDescent="0.3">
      <c r="A977" t="s">
        <v>92</v>
      </c>
      <c r="B977" t="s">
        <v>1583</v>
      </c>
      <c r="C977" t="s">
        <v>1525</v>
      </c>
      <c r="D977">
        <v>349</v>
      </c>
      <c r="E977">
        <v>899</v>
      </c>
      <c r="F977" s="2" t="b">
        <f t="shared" si="107"/>
        <v>0</v>
      </c>
      <c r="G977" s="2">
        <f t="shared" si="105"/>
        <v>898.61179087875416</v>
      </c>
      <c r="H977" s="1">
        <v>0.61</v>
      </c>
      <c r="I977" s="1" t="str">
        <f t="shared" si="108"/>
        <v>more than 50% Discount</v>
      </c>
      <c r="J977" s="1" t="b">
        <f t="shared" si="109"/>
        <v>1</v>
      </c>
      <c r="K977">
        <v>4.5</v>
      </c>
      <c r="L977" s="4">
        <v>149</v>
      </c>
      <c r="M977" s="4" t="b">
        <f t="shared" si="110"/>
        <v>1</v>
      </c>
      <c r="N977" s="8">
        <f t="shared" si="111"/>
        <v>670.5</v>
      </c>
      <c r="O977" t="s">
        <v>2428</v>
      </c>
      <c r="P977" t="s">
        <v>3512</v>
      </c>
      <c r="Q977" s="7">
        <f t="shared" si="106"/>
        <v>133951</v>
      </c>
      <c r="R977" t="s">
        <v>5619</v>
      </c>
    </row>
    <row r="978" spans="1:18" x14ac:dyDescent="0.3">
      <c r="A978" t="s">
        <v>1010</v>
      </c>
      <c r="B978" t="s">
        <v>1011</v>
      </c>
      <c r="C978" t="s">
        <v>1525</v>
      </c>
      <c r="D978">
        <v>770</v>
      </c>
      <c r="E978" s="2">
        <v>1547</v>
      </c>
      <c r="F978" s="2" t="b">
        <f t="shared" si="107"/>
        <v>0</v>
      </c>
      <c r="G978" s="2">
        <f t="shared" si="105"/>
        <v>1546.5022624434389</v>
      </c>
      <c r="H978" s="1">
        <v>0.5</v>
      </c>
      <c r="I978" s="1" t="b">
        <f t="shared" si="108"/>
        <v>0</v>
      </c>
      <c r="J978" s="1" t="b">
        <f t="shared" si="109"/>
        <v>1</v>
      </c>
      <c r="K978">
        <v>4.3</v>
      </c>
      <c r="L978" s="4">
        <v>2585</v>
      </c>
      <c r="M978" s="4" t="b">
        <f t="shared" si="110"/>
        <v>0</v>
      </c>
      <c r="N978" s="8">
        <f t="shared" si="111"/>
        <v>11115.5</v>
      </c>
      <c r="O978" t="s">
        <v>3025</v>
      </c>
      <c r="P978" t="s">
        <v>4157</v>
      </c>
      <c r="Q978" s="7">
        <f t="shared" si="106"/>
        <v>3998995</v>
      </c>
      <c r="R978" t="s">
        <v>5620</v>
      </c>
    </row>
    <row r="979" spans="1:18" x14ac:dyDescent="0.3">
      <c r="A979" t="s">
        <v>1012</v>
      </c>
      <c r="B979" t="s">
        <v>2085</v>
      </c>
      <c r="C979" t="s">
        <v>1526</v>
      </c>
      <c r="D979">
        <v>279</v>
      </c>
      <c r="E979" s="2">
        <v>1299</v>
      </c>
      <c r="F979" s="2" t="b">
        <f t="shared" si="107"/>
        <v>0</v>
      </c>
      <c r="G979" s="2">
        <f t="shared" si="105"/>
        <v>1298.7852193995382</v>
      </c>
      <c r="H979" s="1">
        <v>0.79</v>
      </c>
      <c r="I979" s="1" t="str">
        <f t="shared" si="108"/>
        <v>more than 50% Discount</v>
      </c>
      <c r="J979" s="1" t="b">
        <f t="shared" si="109"/>
        <v>1</v>
      </c>
      <c r="K979">
        <v>4</v>
      </c>
      <c r="L979" s="4">
        <v>5072</v>
      </c>
      <c r="M979" s="4" t="b">
        <f t="shared" si="110"/>
        <v>0</v>
      </c>
      <c r="N979" s="8">
        <f t="shared" si="111"/>
        <v>20288</v>
      </c>
      <c r="O979" t="s">
        <v>3026</v>
      </c>
      <c r="P979" t="s">
        <v>4158</v>
      </c>
      <c r="Q979" s="7">
        <f t="shared" si="106"/>
        <v>6588528</v>
      </c>
      <c r="R979" t="s">
        <v>5621</v>
      </c>
    </row>
    <row r="980" spans="1:18" x14ac:dyDescent="0.3">
      <c r="A980" t="s">
        <v>1013</v>
      </c>
      <c r="B980" t="s">
        <v>2086</v>
      </c>
      <c r="C980" t="s">
        <v>1530</v>
      </c>
      <c r="D980">
        <v>249</v>
      </c>
      <c r="E980">
        <v>599</v>
      </c>
      <c r="F980" s="2" t="b">
        <f t="shared" si="107"/>
        <v>0</v>
      </c>
      <c r="G980" s="2">
        <f t="shared" si="105"/>
        <v>598.58430717863109</v>
      </c>
      <c r="H980" s="1">
        <v>0.57999999999999996</v>
      </c>
      <c r="I980" s="1" t="str">
        <f t="shared" si="108"/>
        <v>more than 50% Discount</v>
      </c>
      <c r="J980" s="1" t="b">
        <f t="shared" si="109"/>
        <v>1</v>
      </c>
      <c r="K980">
        <v>4.5</v>
      </c>
      <c r="L980" s="4">
        <v>5985</v>
      </c>
      <c r="M980" s="4" t="b">
        <f t="shared" si="110"/>
        <v>0</v>
      </c>
      <c r="N980" s="8">
        <f t="shared" si="111"/>
        <v>26932.5</v>
      </c>
      <c r="O980" t="s">
        <v>3027</v>
      </c>
      <c r="P980" t="s">
        <v>4159</v>
      </c>
      <c r="Q980" s="7">
        <f t="shared" si="106"/>
        <v>3585015</v>
      </c>
      <c r="R980" t="s">
        <v>5622</v>
      </c>
    </row>
    <row r="981" spans="1:18" x14ac:dyDescent="0.3">
      <c r="A981" t="s">
        <v>95</v>
      </c>
      <c r="B981" t="s">
        <v>1586</v>
      </c>
      <c r="C981" t="s">
        <v>1525</v>
      </c>
      <c r="D981">
        <v>115</v>
      </c>
      <c r="E981">
        <v>499</v>
      </c>
      <c r="F981" s="2" t="b">
        <f t="shared" si="107"/>
        <v>0</v>
      </c>
      <c r="G981" s="2">
        <f t="shared" si="105"/>
        <v>498.7695390781563</v>
      </c>
      <c r="H981" s="1">
        <v>0.77</v>
      </c>
      <c r="I981" s="1" t="str">
        <f t="shared" si="108"/>
        <v>more than 50% Discount</v>
      </c>
      <c r="J981" s="1" t="b">
        <f t="shared" si="109"/>
        <v>1</v>
      </c>
      <c r="K981">
        <v>4</v>
      </c>
      <c r="L981" s="4">
        <v>7732</v>
      </c>
      <c r="M981" s="4" t="b">
        <f t="shared" si="110"/>
        <v>0</v>
      </c>
      <c r="N981" s="8">
        <f t="shared" si="111"/>
        <v>30928</v>
      </c>
      <c r="O981" t="s">
        <v>2430</v>
      </c>
      <c r="P981" t="s">
        <v>3514</v>
      </c>
      <c r="Q981" s="7">
        <f t="shared" si="106"/>
        <v>3858268</v>
      </c>
      <c r="R981" t="s">
        <v>5623</v>
      </c>
    </row>
    <row r="982" spans="1:18" x14ac:dyDescent="0.3">
      <c r="A982" t="s">
        <v>1014</v>
      </c>
      <c r="B982" t="s">
        <v>2087</v>
      </c>
      <c r="C982" t="s">
        <v>1529</v>
      </c>
      <c r="D982">
        <v>230</v>
      </c>
      <c r="E982">
        <v>230</v>
      </c>
      <c r="F982" s="2" t="b">
        <f t="shared" si="107"/>
        <v>0</v>
      </c>
      <c r="G982" s="2">
        <f t="shared" si="105"/>
        <v>229</v>
      </c>
      <c r="H982" s="1">
        <v>0</v>
      </c>
      <c r="I982" s="1" t="str">
        <f t="shared" si="108"/>
        <v>less than 50%</v>
      </c>
      <c r="J982" s="1" t="b">
        <f t="shared" si="109"/>
        <v>0</v>
      </c>
      <c r="K982">
        <v>4.5</v>
      </c>
      <c r="L982" s="4">
        <v>9427</v>
      </c>
      <c r="M982" s="4" t="b">
        <f t="shared" si="110"/>
        <v>0</v>
      </c>
      <c r="N982" s="8">
        <f t="shared" si="111"/>
        <v>42421.5</v>
      </c>
      <c r="O982" t="s">
        <v>3028</v>
      </c>
      <c r="P982" t="s">
        <v>4160</v>
      </c>
      <c r="Q982" s="7">
        <f t="shared" si="106"/>
        <v>2168210</v>
      </c>
      <c r="R982" t="s">
        <v>5624</v>
      </c>
    </row>
    <row r="983" spans="1:18" x14ac:dyDescent="0.3">
      <c r="A983" t="s">
        <v>96</v>
      </c>
      <c r="B983" t="s">
        <v>1587</v>
      </c>
      <c r="C983" t="s">
        <v>1525</v>
      </c>
      <c r="D983">
        <v>399</v>
      </c>
      <c r="E983">
        <v>999</v>
      </c>
      <c r="F983" s="2" t="b">
        <f t="shared" si="107"/>
        <v>0</v>
      </c>
      <c r="G983" s="2">
        <f t="shared" si="105"/>
        <v>998.60060060060061</v>
      </c>
      <c r="H983" s="1">
        <v>0.6</v>
      </c>
      <c r="I983" s="1" t="str">
        <f t="shared" si="108"/>
        <v>more than 50% Discount</v>
      </c>
      <c r="J983" s="1" t="b">
        <f t="shared" si="109"/>
        <v>1</v>
      </c>
      <c r="K983">
        <v>4.0999999999999996</v>
      </c>
      <c r="L983" s="4">
        <v>1780</v>
      </c>
      <c r="M983" s="4" t="b">
        <f t="shared" si="110"/>
        <v>0</v>
      </c>
      <c r="N983" s="8">
        <f t="shared" si="111"/>
        <v>7297.9999999999991</v>
      </c>
      <c r="O983" t="s">
        <v>2431</v>
      </c>
      <c r="P983" t="s">
        <v>3515</v>
      </c>
      <c r="Q983" s="7">
        <f t="shared" si="106"/>
        <v>1778220</v>
      </c>
      <c r="R983" t="s">
        <v>5625</v>
      </c>
    </row>
    <row r="984" spans="1:18" x14ac:dyDescent="0.3">
      <c r="A984" t="s">
        <v>1015</v>
      </c>
      <c r="B984" t="s">
        <v>2088</v>
      </c>
      <c r="C984" t="s">
        <v>1525</v>
      </c>
      <c r="D984">
        <v>599</v>
      </c>
      <c r="E984">
        <v>700</v>
      </c>
      <c r="F984" s="2" t="b">
        <f t="shared" si="107"/>
        <v>0</v>
      </c>
      <c r="G984" s="2">
        <f t="shared" si="105"/>
        <v>699.14428571428573</v>
      </c>
      <c r="H984" s="1">
        <v>0.14000000000000001</v>
      </c>
      <c r="I984" s="1" t="str">
        <f t="shared" si="108"/>
        <v>less than 50%</v>
      </c>
      <c r="J984" s="1" t="b">
        <f t="shared" si="109"/>
        <v>0</v>
      </c>
      <c r="K984">
        <v>4.3</v>
      </c>
      <c r="L984" s="4">
        <v>2301</v>
      </c>
      <c r="M984" s="4" t="b">
        <f t="shared" si="110"/>
        <v>0</v>
      </c>
      <c r="N984" s="8">
        <f t="shared" si="111"/>
        <v>9894.2999999999993</v>
      </c>
      <c r="O984" t="s">
        <v>3029</v>
      </c>
      <c r="P984" t="s">
        <v>4161</v>
      </c>
      <c r="Q984" s="7">
        <f t="shared" si="106"/>
        <v>1610700</v>
      </c>
      <c r="R984" t="s">
        <v>5626</v>
      </c>
    </row>
    <row r="985" spans="1:18" x14ac:dyDescent="0.3">
      <c r="A985" t="s">
        <v>1016</v>
      </c>
      <c r="B985" t="s">
        <v>2089</v>
      </c>
      <c r="C985" t="s">
        <v>1525</v>
      </c>
      <c r="D985">
        <v>598</v>
      </c>
      <c r="E985" s="2">
        <v>1150</v>
      </c>
      <c r="F985" s="2" t="b">
        <f t="shared" si="107"/>
        <v>0</v>
      </c>
      <c r="G985" s="2">
        <f t="shared" si="105"/>
        <v>1149.48</v>
      </c>
      <c r="H985" s="1">
        <v>0.48</v>
      </c>
      <c r="I985" s="1" t="str">
        <f t="shared" si="108"/>
        <v>less than 50%</v>
      </c>
      <c r="J985" s="1" t="b">
        <f t="shared" si="109"/>
        <v>0</v>
      </c>
      <c r="K985">
        <v>4.0999999999999996</v>
      </c>
      <c r="L985" s="4">
        <v>2535</v>
      </c>
      <c r="M985" s="4" t="b">
        <f t="shared" si="110"/>
        <v>0</v>
      </c>
      <c r="N985" s="8">
        <f t="shared" si="111"/>
        <v>10393.5</v>
      </c>
      <c r="O985" t="s">
        <v>3030</v>
      </c>
      <c r="P985" t="s">
        <v>4162</v>
      </c>
      <c r="Q985" s="7">
        <f t="shared" si="106"/>
        <v>2915250</v>
      </c>
      <c r="R985" t="s">
        <v>4949</v>
      </c>
    </row>
    <row r="986" spans="1:18" x14ac:dyDescent="0.3">
      <c r="A986" t="s">
        <v>1017</v>
      </c>
      <c r="B986" t="s">
        <v>2059</v>
      </c>
      <c r="C986" t="s">
        <v>1525</v>
      </c>
      <c r="D986">
        <v>399</v>
      </c>
      <c r="E986" s="2">
        <v>1499</v>
      </c>
      <c r="F986" s="2" t="b">
        <f t="shared" si="107"/>
        <v>0</v>
      </c>
      <c r="G986" s="2">
        <f t="shared" si="105"/>
        <v>1498.7338225483657</v>
      </c>
      <c r="H986" s="1">
        <v>0.73</v>
      </c>
      <c r="I986" s="1" t="str">
        <f t="shared" si="108"/>
        <v>more than 50% Discount</v>
      </c>
      <c r="J986" s="1" t="b">
        <f t="shared" si="109"/>
        <v>1</v>
      </c>
      <c r="K986">
        <v>4</v>
      </c>
      <c r="L986" s="4">
        <v>691</v>
      </c>
      <c r="M986" s="4" t="b">
        <f t="shared" si="110"/>
        <v>1</v>
      </c>
      <c r="N986" s="8">
        <f t="shared" si="111"/>
        <v>2764</v>
      </c>
      <c r="O986" t="s">
        <v>3031</v>
      </c>
      <c r="P986" t="s">
        <v>4163</v>
      </c>
      <c r="Q986" s="7">
        <f t="shared" si="106"/>
        <v>1035809</v>
      </c>
      <c r="R986" t="s">
        <v>5627</v>
      </c>
    </row>
    <row r="987" spans="1:18" x14ac:dyDescent="0.3">
      <c r="A987" t="s">
        <v>1018</v>
      </c>
      <c r="B987" t="s">
        <v>4783</v>
      </c>
      <c r="C987" t="s">
        <v>1525</v>
      </c>
      <c r="D987">
        <v>499</v>
      </c>
      <c r="E987" s="2">
        <v>1299</v>
      </c>
      <c r="F987" s="2" t="b">
        <f t="shared" si="107"/>
        <v>0</v>
      </c>
      <c r="G987" s="2">
        <f t="shared" si="105"/>
        <v>1298.6158583525789</v>
      </c>
      <c r="H987" s="1">
        <v>0.62</v>
      </c>
      <c r="I987" s="1" t="str">
        <f t="shared" si="108"/>
        <v>more than 50% Discount</v>
      </c>
      <c r="J987" s="1" t="b">
        <f t="shared" si="109"/>
        <v>1</v>
      </c>
      <c r="K987">
        <v>4.0999999999999996</v>
      </c>
      <c r="L987" s="4">
        <v>2740</v>
      </c>
      <c r="M987" s="4" t="b">
        <f t="shared" si="110"/>
        <v>0</v>
      </c>
      <c r="N987" s="8">
        <f t="shared" si="111"/>
        <v>11233.999999999998</v>
      </c>
      <c r="O987" t="s">
        <v>3032</v>
      </c>
      <c r="P987" t="s">
        <v>4164</v>
      </c>
      <c r="Q987" s="7">
        <f t="shared" si="106"/>
        <v>3559260</v>
      </c>
      <c r="R987" t="s">
        <v>4950</v>
      </c>
    </row>
    <row r="988" spans="1:18" x14ac:dyDescent="0.3">
      <c r="A988" t="s">
        <v>97</v>
      </c>
      <c r="B988" t="s">
        <v>1588</v>
      </c>
      <c r="C988" t="s">
        <v>1525</v>
      </c>
      <c r="D988">
        <v>199</v>
      </c>
      <c r="E988">
        <v>499</v>
      </c>
      <c r="F988" s="2" t="b">
        <f t="shared" si="107"/>
        <v>0</v>
      </c>
      <c r="G988" s="2">
        <f t="shared" si="105"/>
        <v>498.60120240480961</v>
      </c>
      <c r="H988" s="1">
        <v>0.6</v>
      </c>
      <c r="I988" s="1" t="str">
        <f t="shared" si="108"/>
        <v>more than 50% Discount</v>
      </c>
      <c r="J988" s="1" t="b">
        <f t="shared" si="109"/>
        <v>1</v>
      </c>
      <c r="K988">
        <v>4.0999999999999996</v>
      </c>
      <c r="L988" s="4">
        <v>602</v>
      </c>
      <c r="M988" s="4" t="b">
        <f t="shared" si="110"/>
        <v>1</v>
      </c>
      <c r="N988" s="8">
        <f t="shared" si="111"/>
        <v>2468.1999999999998</v>
      </c>
      <c r="O988" t="s">
        <v>2432</v>
      </c>
      <c r="P988" t="s">
        <v>3516</v>
      </c>
      <c r="Q988" s="7">
        <f t="shared" si="106"/>
        <v>300398</v>
      </c>
      <c r="R988" t="s">
        <v>5628</v>
      </c>
    </row>
    <row r="989" spans="1:18" x14ac:dyDescent="0.3">
      <c r="A989" t="s">
        <v>1019</v>
      </c>
      <c r="B989" t="s">
        <v>2090</v>
      </c>
      <c r="C989" t="s">
        <v>1525</v>
      </c>
      <c r="D989">
        <v>579</v>
      </c>
      <c r="E989" s="2">
        <v>1090</v>
      </c>
      <c r="F989" s="2" t="b">
        <f t="shared" si="107"/>
        <v>0</v>
      </c>
      <c r="G989" s="2">
        <f t="shared" si="105"/>
        <v>1089.4688073394495</v>
      </c>
      <c r="H989" s="1">
        <v>0.47</v>
      </c>
      <c r="I989" s="1" t="str">
        <f t="shared" si="108"/>
        <v>less than 50%</v>
      </c>
      <c r="J989" s="1" t="b">
        <f t="shared" si="109"/>
        <v>0</v>
      </c>
      <c r="K989">
        <v>4.4000000000000004</v>
      </c>
      <c r="L989" s="4">
        <v>3482</v>
      </c>
      <c r="M989" s="4" t="b">
        <f t="shared" si="110"/>
        <v>0</v>
      </c>
      <c r="N989" s="8">
        <f t="shared" si="111"/>
        <v>15320.800000000001</v>
      </c>
      <c r="O989" t="s">
        <v>3033</v>
      </c>
      <c r="P989" t="s">
        <v>4165</v>
      </c>
      <c r="Q989" s="7">
        <f t="shared" si="106"/>
        <v>3795380</v>
      </c>
      <c r="R989" t="s">
        <v>5629</v>
      </c>
    </row>
    <row r="990" spans="1:18" x14ac:dyDescent="0.3">
      <c r="A990" t="s">
        <v>98</v>
      </c>
      <c r="B990" t="s">
        <v>1589</v>
      </c>
      <c r="C990" t="s">
        <v>1525</v>
      </c>
      <c r="D990">
        <v>179</v>
      </c>
      <c r="E990">
        <v>399</v>
      </c>
      <c r="F990" s="2" t="b">
        <f t="shared" si="107"/>
        <v>0</v>
      </c>
      <c r="G990" s="2">
        <f t="shared" si="105"/>
        <v>398.55137844611528</v>
      </c>
      <c r="H990" s="1">
        <v>0.55000000000000004</v>
      </c>
      <c r="I990" s="1" t="str">
        <f t="shared" si="108"/>
        <v>more than 50% Discount</v>
      </c>
      <c r="J990" s="1" t="b">
        <f t="shared" si="109"/>
        <v>1</v>
      </c>
      <c r="K990">
        <v>4</v>
      </c>
      <c r="L990" s="4">
        <v>1423</v>
      </c>
      <c r="M990" s="4" t="b">
        <f t="shared" si="110"/>
        <v>0</v>
      </c>
      <c r="N990" s="8">
        <f t="shared" si="111"/>
        <v>5692</v>
      </c>
      <c r="O990" t="s">
        <v>2433</v>
      </c>
      <c r="P990" t="s">
        <v>3517</v>
      </c>
      <c r="Q990" s="7">
        <f t="shared" si="106"/>
        <v>567777</v>
      </c>
      <c r="R990" t="s">
        <v>5630</v>
      </c>
    </row>
    <row r="991" spans="1:18" x14ac:dyDescent="0.3">
      <c r="A991" t="s">
        <v>1020</v>
      </c>
      <c r="B991" t="s">
        <v>2091</v>
      </c>
      <c r="C991" t="s">
        <v>1528</v>
      </c>
      <c r="D991">
        <v>90</v>
      </c>
      <c r="E991">
        <v>100</v>
      </c>
      <c r="F991" s="2" t="b">
        <f t="shared" si="107"/>
        <v>0</v>
      </c>
      <c r="G991" s="2">
        <f t="shared" si="105"/>
        <v>99.1</v>
      </c>
      <c r="H991" s="1">
        <v>0.1</v>
      </c>
      <c r="I991" s="1" t="str">
        <f t="shared" si="108"/>
        <v>less than 50%</v>
      </c>
      <c r="J991" s="1" t="b">
        <f t="shared" si="109"/>
        <v>0</v>
      </c>
      <c r="K991">
        <v>4.0999999999999996</v>
      </c>
      <c r="L991" s="4">
        <v>6199</v>
      </c>
      <c r="M991" s="4" t="b">
        <f t="shared" si="110"/>
        <v>0</v>
      </c>
      <c r="N991" s="8">
        <f t="shared" si="111"/>
        <v>25415.899999999998</v>
      </c>
      <c r="O991" t="s">
        <v>3034</v>
      </c>
      <c r="P991" t="s">
        <v>4166</v>
      </c>
      <c r="Q991" s="7">
        <f t="shared" si="106"/>
        <v>619900</v>
      </c>
      <c r="R991" t="s">
        <v>5631</v>
      </c>
    </row>
    <row r="992" spans="1:18" x14ac:dyDescent="0.3">
      <c r="A992" t="s">
        <v>1021</v>
      </c>
      <c r="B992" t="s">
        <v>2092</v>
      </c>
      <c r="C992" t="s">
        <v>1525</v>
      </c>
      <c r="D992">
        <v>899</v>
      </c>
      <c r="E992" s="2">
        <v>1999</v>
      </c>
      <c r="F992" s="2" t="b">
        <f t="shared" si="107"/>
        <v>0</v>
      </c>
      <c r="G992" s="2">
        <f t="shared" si="105"/>
        <v>1998.5502751375689</v>
      </c>
      <c r="H992" s="1">
        <v>0.55000000000000004</v>
      </c>
      <c r="I992" s="1" t="str">
        <f t="shared" si="108"/>
        <v>more than 50% Discount</v>
      </c>
      <c r="J992" s="1" t="b">
        <f t="shared" si="109"/>
        <v>1</v>
      </c>
      <c r="K992">
        <v>4.4000000000000004</v>
      </c>
      <c r="L992" s="4">
        <v>1667</v>
      </c>
      <c r="M992" s="4" t="b">
        <f t="shared" si="110"/>
        <v>0</v>
      </c>
      <c r="N992" s="8">
        <f t="shared" si="111"/>
        <v>7334.8</v>
      </c>
      <c r="O992" t="s">
        <v>3035</v>
      </c>
      <c r="P992" t="s">
        <v>4167</v>
      </c>
      <c r="Q992" s="7">
        <f t="shared" si="106"/>
        <v>3332333</v>
      </c>
      <c r="R992" t="s">
        <v>4951</v>
      </c>
    </row>
    <row r="993" spans="1:18" x14ac:dyDescent="0.3">
      <c r="A993" t="s">
        <v>1022</v>
      </c>
      <c r="B993" t="s">
        <v>2093</v>
      </c>
      <c r="C993" t="s">
        <v>1525</v>
      </c>
      <c r="D993" s="2">
        <v>1149</v>
      </c>
      <c r="E993" s="2">
        <v>1800</v>
      </c>
      <c r="F993" s="2" t="b">
        <f t="shared" si="107"/>
        <v>0</v>
      </c>
      <c r="G993" s="2">
        <f t="shared" si="105"/>
        <v>1799.3616666666667</v>
      </c>
      <c r="H993" s="1">
        <v>0.36</v>
      </c>
      <c r="I993" s="1" t="str">
        <f t="shared" si="108"/>
        <v>less than 50%</v>
      </c>
      <c r="J993" s="1" t="b">
        <f t="shared" si="109"/>
        <v>0</v>
      </c>
      <c r="K993">
        <v>4.3</v>
      </c>
      <c r="L993" s="4">
        <v>4723</v>
      </c>
      <c r="M993" s="4" t="b">
        <f t="shared" si="110"/>
        <v>0</v>
      </c>
      <c r="N993" s="8">
        <f t="shared" si="111"/>
        <v>20308.899999999998</v>
      </c>
      <c r="O993" t="s">
        <v>3036</v>
      </c>
      <c r="P993" t="s">
        <v>4168</v>
      </c>
      <c r="Q993" s="7">
        <f t="shared" si="106"/>
        <v>8501400</v>
      </c>
      <c r="R993" t="s">
        <v>5632</v>
      </c>
    </row>
    <row r="994" spans="1:18" x14ac:dyDescent="0.3">
      <c r="A994" t="s">
        <v>1023</v>
      </c>
      <c r="B994" t="s">
        <v>2094</v>
      </c>
      <c r="C994" t="s">
        <v>1525</v>
      </c>
      <c r="D994">
        <v>249</v>
      </c>
      <c r="E994">
        <v>499</v>
      </c>
      <c r="F994" s="2" t="b">
        <f t="shared" si="107"/>
        <v>0</v>
      </c>
      <c r="G994" s="2">
        <f t="shared" si="105"/>
        <v>498.501002004008</v>
      </c>
      <c r="H994" s="1">
        <v>0.5</v>
      </c>
      <c r="I994" s="1" t="b">
        <f t="shared" si="108"/>
        <v>0</v>
      </c>
      <c r="J994" s="1" t="b">
        <f t="shared" si="109"/>
        <v>1</v>
      </c>
      <c r="K994">
        <v>4.2</v>
      </c>
      <c r="L994" s="4">
        <v>22860</v>
      </c>
      <c r="M994" s="4" t="b">
        <f t="shared" si="110"/>
        <v>0</v>
      </c>
      <c r="N994" s="8">
        <f t="shared" si="111"/>
        <v>96012</v>
      </c>
      <c r="O994" t="s">
        <v>3037</v>
      </c>
      <c r="P994" t="s">
        <v>4169</v>
      </c>
      <c r="Q994" s="7">
        <f t="shared" si="106"/>
        <v>11407140</v>
      </c>
      <c r="R994" t="s">
        <v>4952</v>
      </c>
    </row>
    <row r="995" spans="1:18" x14ac:dyDescent="0.3">
      <c r="A995" t="s">
        <v>1024</v>
      </c>
      <c r="B995" t="s">
        <v>1025</v>
      </c>
      <c r="C995" t="s">
        <v>1525</v>
      </c>
      <c r="D995">
        <v>39</v>
      </c>
      <c r="E995">
        <v>39</v>
      </c>
      <c r="F995" s="2" t="b">
        <f t="shared" si="107"/>
        <v>0</v>
      </c>
      <c r="G995" s="2">
        <f t="shared" si="105"/>
        <v>38</v>
      </c>
      <c r="H995" s="1">
        <v>0</v>
      </c>
      <c r="I995" s="1" t="str">
        <f t="shared" si="108"/>
        <v>less than 50%</v>
      </c>
      <c r="J995" s="1" t="b">
        <f t="shared" si="109"/>
        <v>0</v>
      </c>
      <c r="K995">
        <v>3.6</v>
      </c>
      <c r="L995" s="4">
        <v>13572</v>
      </c>
      <c r="M995" s="4" t="b">
        <f t="shared" si="110"/>
        <v>0</v>
      </c>
      <c r="N995" s="8">
        <f t="shared" si="111"/>
        <v>48859.200000000004</v>
      </c>
      <c r="O995" t="s">
        <v>3038</v>
      </c>
      <c r="P995" t="s">
        <v>4170</v>
      </c>
      <c r="Q995" s="7">
        <f t="shared" si="106"/>
        <v>529308</v>
      </c>
      <c r="R995" t="s">
        <v>5633</v>
      </c>
    </row>
    <row r="996" spans="1:18" x14ac:dyDescent="0.3">
      <c r="A996" t="s">
        <v>1026</v>
      </c>
      <c r="B996" t="s">
        <v>1542</v>
      </c>
      <c r="C996" t="s">
        <v>1525</v>
      </c>
      <c r="D996" s="2">
        <v>1599</v>
      </c>
      <c r="E996" s="2">
        <v>3599</v>
      </c>
      <c r="F996" s="2" t="b">
        <f t="shared" si="107"/>
        <v>0</v>
      </c>
      <c r="G996" s="2">
        <f t="shared" si="105"/>
        <v>3598.555709919422</v>
      </c>
      <c r="H996" s="1">
        <v>0.56000000000000005</v>
      </c>
      <c r="I996" s="1" t="str">
        <f t="shared" si="108"/>
        <v>more than 50% Discount</v>
      </c>
      <c r="J996" s="1" t="b">
        <f t="shared" si="109"/>
        <v>1</v>
      </c>
      <c r="K996">
        <v>4.2</v>
      </c>
      <c r="L996" s="4">
        <v>16182</v>
      </c>
      <c r="M996" s="4" t="b">
        <f t="shared" si="110"/>
        <v>0</v>
      </c>
      <c r="N996" s="8">
        <f t="shared" si="111"/>
        <v>67964.400000000009</v>
      </c>
      <c r="O996" t="s">
        <v>3039</v>
      </c>
      <c r="P996" t="s">
        <v>4171</v>
      </c>
      <c r="Q996" s="7">
        <f t="shared" si="106"/>
        <v>58239018</v>
      </c>
      <c r="R996" t="s">
        <v>5634</v>
      </c>
    </row>
    <row r="997" spans="1:18" x14ac:dyDescent="0.3">
      <c r="A997" t="s">
        <v>1027</v>
      </c>
      <c r="B997" t="s">
        <v>4718</v>
      </c>
      <c r="C997" t="s">
        <v>1526</v>
      </c>
      <c r="D997" s="2">
        <v>1199</v>
      </c>
      <c r="E997" s="2">
        <v>3990</v>
      </c>
      <c r="F997" s="2" t="b">
        <f t="shared" si="107"/>
        <v>0</v>
      </c>
      <c r="G997" s="2">
        <f t="shared" si="105"/>
        <v>3989.699498746867</v>
      </c>
      <c r="H997" s="1">
        <v>0.7</v>
      </c>
      <c r="I997" s="1" t="str">
        <f t="shared" si="108"/>
        <v>more than 50% Discount</v>
      </c>
      <c r="J997" s="1" t="b">
        <f t="shared" si="109"/>
        <v>1</v>
      </c>
      <c r="K997">
        <v>4.2</v>
      </c>
      <c r="L997" s="4">
        <v>2908</v>
      </c>
      <c r="M997" s="4" t="b">
        <f t="shared" si="110"/>
        <v>0</v>
      </c>
      <c r="N997" s="8">
        <f t="shared" si="111"/>
        <v>12213.6</v>
      </c>
      <c r="O997" t="s">
        <v>3040</v>
      </c>
      <c r="P997" t="s">
        <v>4172</v>
      </c>
      <c r="Q997" s="7">
        <f t="shared" si="106"/>
        <v>11602920</v>
      </c>
      <c r="R997" t="s">
        <v>5635</v>
      </c>
    </row>
    <row r="998" spans="1:18" x14ac:dyDescent="0.3">
      <c r="A998" t="s">
        <v>101</v>
      </c>
      <c r="B998" t="s">
        <v>4717</v>
      </c>
      <c r="C998" t="s">
        <v>1525</v>
      </c>
      <c r="D998">
        <v>209</v>
      </c>
      <c r="E998">
        <v>499</v>
      </c>
      <c r="F998" s="2" t="b">
        <f t="shared" si="107"/>
        <v>0</v>
      </c>
      <c r="G998" s="2">
        <f t="shared" si="105"/>
        <v>498.58116232464931</v>
      </c>
      <c r="H998" s="1">
        <v>0.57999999999999996</v>
      </c>
      <c r="I998" s="1" t="str">
        <f t="shared" si="108"/>
        <v>more than 50% Discount</v>
      </c>
      <c r="J998" s="1" t="b">
        <f t="shared" si="109"/>
        <v>1</v>
      </c>
      <c r="K998">
        <v>3.9</v>
      </c>
      <c r="L998" s="4">
        <v>536</v>
      </c>
      <c r="M998" s="4" t="b">
        <f t="shared" si="110"/>
        <v>1</v>
      </c>
      <c r="N998" s="8">
        <f t="shared" si="111"/>
        <v>2090.4</v>
      </c>
      <c r="O998" t="s">
        <v>2435</v>
      </c>
      <c r="P998" t="s">
        <v>3519</v>
      </c>
      <c r="Q998" s="7">
        <f t="shared" si="106"/>
        <v>267464</v>
      </c>
      <c r="R998" t="s">
        <v>5636</v>
      </c>
    </row>
    <row r="999" spans="1:18" x14ac:dyDescent="0.3">
      <c r="A999" t="s">
        <v>1028</v>
      </c>
      <c r="B999" t="s">
        <v>2095</v>
      </c>
      <c r="C999" t="s">
        <v>1525</v>
      </c>
      <c r="D999" s="2">
        <v>1099</v>
      </c>
      <c r="E999" s="2">
        <v>1499</v>
      </c>
      <c r="F999" s="2" t="b">
        <f t="shared" si="107"/>
        <v>0</v>
      </c>
      <c r="G999" s="2">
        <f t="shared" si="105"/>
        <v>1498.266844563042</v>
      </c>
      <c r="H999" s="1">
        <v>0.27</v>
      </c>
      <c r="I999" s="1" t="str">
        <f t="shared" si="108"/>
        <v>less than 50%</v>
      </c>
      <c r="J999" s="1" t="b">
        <f t="shared" si="109"/>
        <v>0</v>
      </c>
      <c r="K999">
        <v>4.2</v>
      </c>
      <c r="L999" s="4">
        <v>2375</v>
      </c>
      <c r="M999" s="4" t="b">
        <f t="shared" si="110"/>
        <v>0</v>
      </c>
      <c r="N999" s="8">
        <f t="shared" si="111"/>
        <v>9975</v>
      </c>
      <c r="O999" t="s">
        <v>3041</v>
      </c>
      <c r="P999" t="s">
        <v>4173</v>
      </c>
      <c r="Q999" s="7">
        <f t="shared" si="106"/>
        <v>3560125</v>
      </c>
      <c r="R999" t="s">
        <v>5637</v>
      </c>
    </row>
    <row r="1000" spans="1:18" x14ac:dyDescent="0.3">
      <c r="A1000" t="s">
        <v>1029</v>
      </c>
      <c r="B1000" t="s">
        <v>2096</v>
      </c>
      <c r="C1000" t="s">
        <v>1528</v>
      </c>
      <c r="D1000">
        <v>120</v>
      </c>
      <c r="E1000">
        <v>120</v>
      </c>
      <c r="F1000" s="2" t="b">
        <f t="shared" si="107"/>
        <v>0</v>
      </c>
      <c r="G1000" s="2">
        <f t="shared" si="105"/>
        <v>119</v>
      </c>
      <c r="H1000" s="1">
        <v>0</v>
      </c>
      <c r="I1000" s="1" t="str">
        <f t="shared" si="108"/>
        <v>less than 50%</v>
      </c>
      <c r="J1000" s="1" t="b">
        <f t="shared" si="109"/>
        <v>0</v>
      </c>
      <c r="K1000">
        <v>4.5</v>
      </c>
      <c r="L1000" s="4">
        <v>4951</v>
      </c>
      <c r="M1000" s="4" t="b">
        <f t="shared" si="110"/>
        <v>0</v>
      </c>
      <c r="N1000" s="8">
        <f t="shared" si="111"/>
        <v>22279.5</v>
      </c>
      <c r="O1000" t="s">
        <v>3042</v>
      </c>
      <c r="P1000" t="s">
        <v>4174</v>
      </c>
      <c r="Q1000" s="7">
        <f t="shared" si="106"/>
        <v>594120</v>
      </c>
      <c r="R1000" t="s">
        <v>5638</v>
      </c>
    </row>
    <row r="1001" spans="1:18" x14ac:dyDescent="0.3">
      <c r="A1001" t="s">
        <v>1030</v>
      </c>
      <c r="B1001" t="s">
        <v>2097</v>
      </c>
      <c r="C1001" t="s">
        <v>1525</v>
      </c>
      <c r="D1001" s="2">
        <v>1519</v>
      </c>
      <c r="E1001" s="2">
        <v>3499</v>
      </c>
      <c r="F1001" s="2" t="b">
        <f t="shared" si="107"/>
        <v>0</v>
      </c>
      <c r="G1001" s="2">
        <f t="shared" si="105"/>
        <v>3498.5658759645612</v>
      </c>
      <c r="H1001" s="1">
        <v>0.56999999999999995</v>
      </c>
      <c r="I1001" s="1" t="str">
        <f t="shared" si="108"/>
        <v>more than 50% Discount</v>
      </c>
      <c r="J1001" s="1" t="b">
        <f t="shared" si="109"/>
        <v>1</v>
      </c>
      <c r="K1001">
        <v>4.3</v>
      </c>
      <c r="L1001" s="4">
        <v>408</v>
      </c>
      <c r="M1001" s="4" t="b">
        <f t="shared" si="110"/>
        <v>1</v>
      </c>
      <c r="N1001" s="8">
        <f t="shared" si="111"/>
        <v>1754.3999999999999</v>
      </c>
      <c r="O1001" t="s">
        <v>3043</v>
      </c>
      <c r="P1001" t="s">
        <v>4175</v>
      </c>
      <c r="Q1001" s="7">
        <f t="shared" si="106"/>
        <v>1427592</v>
      </c>
      <c r="R1001" t="s">
        <v>5639</v>
      </c>
    </row>
    <row r="1002" spans="1:18" x14ac:dyDescent="0.3">
      <c r="A1002" t="s">
        <v>1031</v>
      </c>
      <c r="B1002" t="s">
        <v>1032</v>
      </c>
      <c r="C1002" t="s">
        <v>1528</v>
      </c>
      <c r="D1002">
        <v>420</v>
      </c>
      <c r="E1002">
        <v>420</v>
      </c>
      <c r="F1002" s="2" t="b">
        <f t="shared" si="107"/>
        <v>0</v>
      </c>
      <c r="G1002" s="2">
        <f t="shared" si="105"/>
        <v>419</v>
      </c>
      <c r="H1002" s="1">
        <v>0</v>
      </c>
      <c r="I1002" s="1" t="str">
        <f t="shared" si="108"/>
        <v>less than 50%</v>
      </c>
      <c r="J1002" s="1" t="b">
        <f t="shared" si="109"/>
        <v>0</v>
      </c>
      <c r="K1002">
        <v>4.2</v>
      </c>
      <c r="L1002" s="4">
        <v>1926</v>
      </c>
      <c r="M1002" s="4" t="b">
        <f t="shared" si="110"/>
        <v>0</v>
      </c>
      <c r="N1002" s="8">
        <f t="shared" si="111"/>
        <v>8089.2000000000007</v>
      </c>
      <c r="O1002" t="s">
        <v>3044</v>
      </c>
      <c r="P1002" t="s">
        <v>4176</v>
      </c>
      <c r="Q1002" s="7">
        <f t="shared" si="106"/>
        <v>808920</v>
      </c>
      <c r="R1002" t="s">
        <v>4954</v>
      </c>
    </row>
    <row r="1003" spans="1:18" x14ac:dyDescent="0.3">
      <c r="A1003" t="s">
        <v>1033</v>
      </c>
      <c r="B1003" t="s">
        <v>2098</v>
      </c>
      <c r="C1003" t="s">
        <v>1528</v>
      </c>
      <c r="D1003">
        <v>225</v>
      </c>
      <c r="E1003">
        <v>225</v>
      </c>
      <c r="F1003" s="2" t="b">
        <f t="shared" si="107"/>
        <v>0</v>
      </c>
      <c r="G1003" s="2">
        <f t="shared" si="105"/>
        <v>224</v>
      </c>
      <c r="H1003" s="1">
        <v>0</v>
      </c>
      <c r="I1003" s="1" t="str">
        <f t="shared" si="108"/>
        <v>less than 50%</v>
      </c>
      <c r="J1003" s="1" t="b">
        <f t="shared" si="109"/>
        <v>0</v>
      </c>
      <c r="K1003">
        <v>4.0999999999999996</v>
      </c>
      <c r="L1003" s="4">
        <v>4798</v>
      </c>
      <c r="M1003" s="4" t="b">
        <f t="shared" si="110"/>
        <v>0</v>
      </c>
      <c r="N1003" s="8">
        <f t="shared" si="111"/>
        <v>19671.8</v>
      </c>
      <c r="O1003" t="s">
        <v>3045</v>
      </c>
      <c r="P1003" t="s">
        <v>4177</v>
      </c>
      <c r="Q1003" s="7">
        <f t="shared" si="106"/>
        <v>1079550</v>
      </c>
      <c r="R1003" t="s">
        <v>5640</v>
      </c>
    </row>
    <row r="1004" spans="1:18" x14ac:dyDescent="0.3">
      <c r="A1004" t="s">
        <v>1034</v>
      </c>
      <c r="B1004" t="s">
        <v>2099</v>
      </c>
      <c r="C1004" t="s">
        <v>1525</v>
      </c>
      <c r="D1004">
        <v>199</v>
      </c>
      <c r="E1004">
        <v>799</v>
      </c>
      <c r="F1004" s="2" t="b">
        <f t="shared" si="107"/>
        <v>0</v>
      </c>
      <c r="G1004" s="2">
        <f t="shared" si="105"/>
        <v>798.75093867334169</v>
      </c>
      <c r="H1004" s="1">
        <v>0.75</v>
      </c>
      <c r="I1004" s="1" t="str">
        <f t="shared" si="108"/>
        <v>more than 50% Discount</v>
      </c>
      <c r="J1004" s="1" t="b">
        <f t="shared" si="109"/>
        <v>1</v>
      </c>
      <c r="K1004">
        <v>4.0999999999999996</v>
      </c>
      <c r="L1004" s="4">
        <v>7333</v>
      </c>
      <c r="M1004" s="4" t="b">
        <f t="shared" si="110"/>
        <v>0</v>
      </c>
      <c r="N1004" s="8">
        <f t="shared" si="111"/>
        <v>30065.299999999996</v>
      </c>
      <c r="O1004" t="s">
        <v>3046</v>
      </c>
      <c r="P1004" t="s">
        <v>4178</v>
      </c>
      <c r="Q1004" s="7">
        <f t="shared" si="106"/>
        <v>5859067</v>
      </c>
      <c r="R1004" t="s">
        <v>5641</v>
      </c>
    </row>
    <row r="1005" spans="1:18" x14ac:dyDescent="0.3">
      <c r="A1005" t="s">
        <v>654</v>
      </c>
      <c r="B1005" t="s">
        <v>1870</v>
      </c>
      <c r="C1005" t="s">
        <v>1526</v>
      </c>
      <c r="D1005" s="2">
        <v>1799</v>
      </c>
      <c r="E1005" s="2">
        <v>3999</v>
      </c>
      <c r="F1005" s="2" t="b">
        <f t="shared" si="107"/>
        <v>0</v>
      </c>
      <c r="G1005" s="2">
        <f t="shared" si="105"/>
        <v>3998.5501375343838</v>
      </c>
      <c r="H1005" s="1">
        <v>0.55000000000000004</v>
      </c>
      <c r="I1005" s="1" t="str">
        <f t="shared" si="108"/>
        <v>more than 50% Discount</v>
      </c>
      <c r="J1005" s="1" t="b">
        <f t="shared" si="109"/>
        <v>1</v>
      </c>
      <c r="K1005">
        <v>4.5999999999999996</v>
      </c>
      <c r="L1005" s="4">
        <v>245</v>
      </c>
      <c r="M1005" s="4" t="b">
        <f t="shared" si="110"/>
        <v>1</v>
      </c>
      <c r="N1005" s="8">
        <f t="shared" si="111"/>
        <v>1127</v>
      </c>
      <c r="O1005" t="s">
        <v>2731</v>
      </c>
      <c r="P1005" t="s">
        <v>3838</v>
      </c>
      <c r="Q1005" s="7">
        <f t="shared" si="106"/>
        <v>979755</v>
      </c>
      <c r="R1005" t="s">
        <v>5642</v>
      </c>
    </row>
    <row r="1006" spans="1:18" x14ac:dyDescent="0.3">
      <c r="A1006" t="s">
        <v>1035</v>
      </c>
      <c r="B1006" t="s">
        <v>2100</v>
      </c>
      <c r="C1006" t="s">
        <v>1525</v>
      </c>
      <c r="D1006" s="2">
        <v>8349</v>
      </c>
      <c r="E1006" s="2">
        <v>9625</v>
      </c>
      <c r="F1006" s="2" t="b">
        <f t="shared" si="107"/>
        <v>0</v>
      </c>
      <c r="G1006" s="2">
        <f t="shared" si="105"/>
        <v>9624.1325714285722</v>
      </c>
      <c r="H1006" s="1">
        <v>0.13</v>
      </c>
      <c r="I1006" s="1" t="str">
        <f t="shared" si="108"/>
        <v>less than 50%</v>
      </c>
      <c r="J1006" s="1" t="b">
        <f t="shared" si="109"/>
        <v>0</v>
      </c>
      <c r="K1006">
        <v>3.8</v>
      </c>
      <c r="L1006" s="4">
        <v>3652</v>
      </c>
      <c r="M1006" s="4" t="b">
        <f t="shared" si="110"/>
        <v>0</v>
      </c>
      <c r="N1006" s="8">
        <f t="shared" si="111"/>
        <v>13877.599999999999</v>
      </c>
      <c r="O1006" t="s">
        <v>3047</v>
      </c>
      <c r="P1006" t="s">
        <v>4179</v>
      </c>
      <c r="Q1006" s="7">
        <f t="shared" si="106"/>
        <v>35150500</v>
      </c>
      <c r="R1006" t="s">
        <v>5643</v>
      </c>
    </row>
    <row r="1007" spans="1:18" x14ac:dyDescent="0.3">
      <c r="A1007" t="s">
        <v>1036</v>
      </c>
      <c r="B1007" t="s">
        <v>2101</v>
      </c>
      <c r="C1007" t="s">
        <v>1525</v>
      </c>
      <c r="D1007" s="2">
        <v>3307</v>
      </c>
      <c r="E1007" s="2">
        <v>6100</v>
      </c>
      <c r="F1007" s="2" t="b">
        <f t="shared" si="107"/>
        <v>0</v>
      </c>
      <c r="G1007" s="2">
        <f t="shared" si="105"/>
        <v>6099.4578688524589</v>
      </c>
      <c r="H1007" s="1">
        <v>0.46</v>
      </c>
      <c r="I1007" s="1" t="str">
        <f t="shared" si="108"/>
        <v>less than 50%</v>
      </c>
      <c r="J1007" s="1" t="b">
        <f t="shared" si="109"/>
        <v>0</v>
      </c>
      <c r="K1007">
        <v>4.3</v>
      </c>
      <c r="L1007" s="4">
        <v>2515</v>
      </c>
      <c r="M1007" s="4" t="b">
        <f t="shared" si="110"/>
        <v>0</v>
      </c>
      <c r="N1007" s="8">
        <f t="shared" si="111"/>
        <v>10814.5</v>
      </c>
      <c r="O1007" t="s">
        <v>3048</v>
      </c>
      <c r="P1007" t="s">
        <v>4180</v>
      </c>
      <c r="Q1007" s="7">
        <f t="shared" si="106"/>
        <v>15341500</v>
      </c>
      <c r="R1007" t="s">
        <v>5644</v>
      </c>
    </row>
    <row r="1008" spans="1:18" x14ac:dyDescent="0.3">
      <c r="A1008" t="s">
        <v>108</v>
      </c>
      <c r="B1008" t="s">
        <v>4716</v>
      </c>
      <c r="C1008" t="s">
        <v>1525</v>
      </c>
      <c r="D1008">
        <v>325</v>
      </c>
      <c r="E1008" s="2">
        <v>1299</v>
      </c>
      <c r="F1008" s="2" t="b">
        <f t="shared" si="107"/>
        <v>0</v>
      </c>
      <c r="G1008" s="2">
        <f t="shared" si="105"/>
        <v>1298.7498075442647</v>
      </c>
      <c r="H1008" s="1">
        <v>0.75</v>
      </c>
      <c r="I1008" s="1" t="str">
        <f t="shared" si="108"/>
        <v>more than 50% Discount</v>
      </c>
      <c r="J1008" s="1" t="b">
        <f t="shared" si="109"/>
        <v>1</v>
      </c>
      <c r="K1008">
        <v>4.2</v>
      </c>
      <c r="L1008" s="4">
        <v>10576</v>
      </c>
      <c r="M1008" s="4" t="b">
        <f t="shared" si="110"/>
        <v>0</v>
      </c>
      <c r="N1008" s="8">
        <f t="shared" si="111"/>
        <v>44419.200000000004</v>
      </c>
      <c r="O1008" t="s">
        <v>2439</v>
      </c>
      <c r="P1008" t="s">
        <v>3523</v>
      </c>
      <c r="Q1008" s="7">
        <f t="shared" si="106"/>
        <v>13738224</v>
      </c>
      <c r="R1008" t="s">
        <v>5645</v>
      </c>
    </row>
    <row r="1009" spans="1:18" x14ac:dyDescent="0.3">
      <c r="A1009" t="s">
        <v>1037</v>
      </c>
      <c r="B1009" t="s">
        <v>1038</v>
      </c>
      <c r="C1009" t="s">
        <v>1525</v>
      </c>
      <c r="D1009">
        <v>449</v>
      </c>
      <c r="E1009" s="2">
        <v>1300</v>
      </c>
      <c r="F1009" s="2" t="b">
        <f t="shared" si="107"/>
        <v>0</v>
      </c>
      <c r="G1009" s="2">
        <f t="shared" si="105"/>
        <v>1299.6546153846155</v>
      </c>
      <c r="H1009" s="1">
        <v>0.65</v>
      </c>
      <c r="I1009" s="1" t="str">
        <f t="shared" si="108"/>
        <v>more than 50% Discount</v>
      </c>
      <c r="J1009" s="1" t="b">
        <f t="shared" si="109"/>
        <v>1</v>
      </c>
      <c r="K1009">
        <v>4.2</v>
      </c>
      <c r="L1009" s="4">
        <v>4959</v>
      </c>
      <c r="M1009" s="4" t="b">
        <f t="shared" si="110"/>
        <v>0</v>
      </c>
      <c r="N1009" s="8">
        <f t="shared" si="111"/>
        <v>20827.8</v>
      </c>
      <c r="O1009" t="s">
        <v>3049</v>
      </c>
      <c r="P1009" t="s">
        <v>4181</v>
      </c>
      <c r="Q1009" s="7">
        <f t="shared" si="106"/>
        <v>6446700</v>
      </c>
      <c r="R1009" t="s">
        <v>5292</v>
      </c>
    </row>
    <row r="1010" spans="1:18" x14ac:dyDescent="0.3">
      <c r="A1010" t="s">
        <v>1039</v>
      </c>
      <c r="B1010" t="s">
        <v>2102</v>
      </c>
      <c r="C1010" t="s">
        <v>1526</v>
      </c>
      <c r="D1010">
        <v>380</v>
      </c>
      <c r="E1010">
        <v>400</v>
      </c>
      <c r="F1010" s="2" t="b">
        <f t="shared" si="107"/>
        <v>0</v>
      </c>
      <c r="G1010" s="2">
        <f t="shared" si="105"/>
        <v>399.05</v>
      </c>
      <c r="H1010" s="1">
        <v>0.05</v>
      </c>
      <c r="I1010" s="1" t="str">
        <f t="shared" si="108"/>
        <v>less than 50%</v>
      </c>
      <c r="J1010" s="1" t="b">
        <f t="shared" si="109"/>
        <v>0</v>
      </c>
      <c r="K1010">
        <v>4.4000000000000004</v>
      </c>
      <c r="L1010" s="4">
        <v>2111</v>
      </c>
      <c r="M1010" s="4" t="b">
        <f t="shared" si="110"/>
        <v>0</v>
      </c>
      <c r="N1010" s="8">
        <f t="shared" si="111"/>
        <v>9288.4000000000015</v>
      </c>
      <c r="O1010" t="s">
        <v>3050</v>
      </c>
      <c r="P1010" t="s">
        <v>4182</v>
      </c>
      <c r="Q1010" s="7">
        <f t="shared" si="106"/>
        <v>844400</v>
      </c>
      <c r="R1010" t="s">
        <v>5646</v>
      </c>
    </row>
    <row r="1011" spans="1:18" x14ac:dyDescent="0.3">
      <c r="A1011" t="s">
        <v>1040</v>
      </c>
      <c r="B1011" t="s">
        <v>4719</v>
      </c>
      <c r="C1011" t="s">
        <v>1525</v>
      </c>
      <c r="D1011">
        <v>499</v>
      </c>
      <c r="E1011" s="2">
        <v>1399</v>
      </c>
      <c r="F1011" s="2" t="b">
        <f t="shared" si="107"/>
        <v>0</v>
      </c>
      <c r="G1011" s="2">
        <f t="shared" si="105"/>
        <v>1398.6433166547533</v>
      </c>
      <c r="H1011" s="1">
        <v>0.64</v>
      </c>
      <c r="I1011" s="1" t="str">
        <f t="shared" si="108"/>
        <v>more than 50% Discount</v>
      </c>
      <c r="J1011" s="1" t="b">
        <f t="shared" si="109"/>
        <v>1</v>
      </c>
      <c r="K1011">
        <v>3.9</v>
      </c>
      <c r="L1011" s="4">
        <v>1462</v>
      </c>
      <c r="M1011" s="4" t="b">
        <f t="shared" si="110"/>
        <v>0</v>
      </c>
      <c r="N1011" s="8">
        <f t="shared" si="111"/>
        <v>5701.8</v>
      </c>
      <c r="O1011" t="s">
        <v>3051</v>
      </c>
      <c r="P1011" t="s">
        <v>4183</v>
      </c>
      <c r="Q1011" s="7">
        <f t="shared" si="106"/>
        <v>2045338</v>
      </c>
      <c r="R1011" t="s">
        <v>5647</v>
      </c>
    </row>
    <row r="1012" spans="1:18" x14ac:dyDescent="0.3">
      <c r="A1012" t="s">
        <v>1041</v>
      </c>
      <c r="B1012" t="s">
        <v>4720</v>
      </c>
      <c r="C1012" t="s">
        <v>1525</v>
      </c>
      <c r="D1012" s="2">
        <v>37247</v>
      </c>
      <c r="E1012" s="2">
        <v>59890</v>
      </c>
      <c r="F1012" s="2" t="b">
        <f t="shared" si="107"/>
        <v>0</v>
      </c>
      <c r="G1012" s="2">
        <f t="shared" si="105"/>
        <v>59889.378076473535</v>
      </c>
      <c r="H1012" s="1">
        <v>0.38</v>
      </c>
      <c r="I1012" s="1" t="str">
        <f t="shared" si="108"/>
        <v>less than 50%</v>
      </c>
      <c r="J1012" s="1" t="b">
        <f t="shared" si="109"/>
        <v>0</v>
      </c>
      <c r="K1012">
        <v>4</v>
      </c>
      <c r="L1012" s="4">
        <v>323</v>
      </c>
      <c r="M1012" s="4" t="b">
        <f t="shared" si="110"/>
        <v>1</v>
      </c>
      <c r="N1012" s="8">
        <f t="shared" si="111"/>
        <v>1292</v>
      </c>
      <c r="O1012" t="s">
        <v>3052</v>
      </c>
      <c r="P1012" t="s">
        <v>4184</v>
      </c>
      <c r="Q1012" s="7">
        <f t="shared" si="106"/>
        <v>19344470</v>
      </c>
      <c r="R1012" t="s">
        <v>4960</v>
      </c>
    </row>
    <row r="1013" spans="1:18" x14ac:dyDescent="0.3">
      <c r="A1013" t="s">
        <v>1042</v>
      </c>
      <c r="B1013" t="s">
        <v>2103</v>
      </c>
      <c r="C1013" t="s">
        <v>1526</v>
      </c>
      <c r="D1013">
        <v>849</v>
      </c>
      <c r="E1013" s="2">
        <v>2490</v>
      </c>
      <c r="F1013" s="2" t="b">
        <f t="shared" si="107"/>
        <v>0</v>
      </c>
      <c r="G1013" s="2">
        <f t="shared" si="105"/>
        <v>2489.6590361445783</v>
      </c>
      <c r="H1013" s="1">
        <v>0.66</v>
      </c>
      <c r="I1013" s="1" t="str">
        <f t="shared" si="108"/>
        <v>more than 50% Discount</v>
      </c>
      <c r="J1013" s="1" t="b">
        <f t="shared" si="109"/>
        <v>1</v>
      </c>
      <c r="K1013">
        <v>4.2</v>
      </c>
      <c r="L1013" s="4">
        <v>91188</v>
      </c>
      <c r="M1013" s="4" t="b">
        <f t="shared" si="110"/>
        <v>0</v>
      </c>
      <c r="N1013" s="8">
        <f t="shared" si="111"/>
        <v>382989.60000000003</v>
      </c>
      <c r="O1013" t="s">
        <v>3053</v>
      </c>
      <c r="P1013" t="s">
        <v>4185</v>
      </c>
      <c r="Q1013" s="7">
        <f t="shared" si="106"/>
        <v>227058120</v>
      </c>
      <c r="R1013" t="s">
        <v>5648</v>
      </c>
    </row>
    <row r="1014" spans="1:18" x14ac:dyDescent="0.3">
      <c r="A1014" t="s">
        <v>1043</v>
      </c>
      <c r="B1014" t="s">
        <v>2104</v>
      </c>
      <c r="C1014" t="s">
        <v>1526</v>
      </c>
      <c r="D1014">
        <v>799</v>
      </c>
      <c r="E1014" s="2">
        <v>1999</v>
      </c>
      <c r="F1014" s="2" t="b">
        <f t="shared" si="107"/>
        <v>0</v>
      </c>
      <c r="G1014" s="2">
        <f t="shared" si="105"/>
        <v>1998.6003001500751</v>
      </c>
      <c r="H1014" s="1">
        <v>0.6</v>
      </c>
      <c r="I1014" s="1" t="str">
        <f t="shared" si="108"/>
        <v>more than 50% Discount</v>
      </c>
      <c r="J1014" s="1" t="b">
        <f t="shared" si="109"/>
        <v>1</v>
      </c>
      <c r="K1014">
        <v>3.7</v>
      </c>
      <c r="L1014" s="4">
        <v>418</v>
      </c>
      <c r="M1014" s="4" t="b">
        <f t="shared" si="110"/>
        <v>1</v>
      </c>
      <c r="N1014" s="8">
        <f t="shared" si="111"/>
        <v>1546.6000000000001</v>
      </c>
      <c r="O1014" t="s">
        <v>3054</v>
      </c>
      <c r="P1014" t="s">
        <v>4186</v>
      </c>
      <c r="Q1014" s="7">
        <f t="shared" si="106"/>
        <v>835582</v>
      </c>
      <c r="R1014" t="s">
        <v>5649</v>
      </c>
    </row>
    <row r="1015" spans="1:18" x14ac:dyDescent="0.3">
      <c r="A1015" t="s">
        <v>667</v>
      </c>
      <c r="B1015" t="s">
        <v>1877</v>
      </c>
      <c r="C1015" t="s">
        <v>1526</v>
      </c>
      <c r="D1015" s="2">
        <v>2599</v>
      </c>
      <c r="E1015" s="2">
        <v>6999</v>
      </c>
      <c r="F1015" s="2" t="b">
        <f t="shared" si="107"/>
        <v>0</v>
      </c>
      <c r="G1015" s="2">
        <f t="shared" si="105"/>
        <v>6998.6286612373196</v>
      </c>
      <c r="H1015" s="1">
        <v>0.63</v>
      </c>
      <c r="I1015" s="1" t="str">
        <f t="shared" si="108"/>
        <v>more than 50% Discount</v>
      </c>
      <c r="J1015" s="1" t="b">
        <f t="shared" si="109"/>
        <v>1</v>
      </c>
      <c r="K1015">
        <v>4.5</v>
      </c>
      <c r="L1015" s="4">
        <v>1526</v>
      </c>
      <c r="M1015" s="4" t="b">
        <f t="shared" si="110"/>
        <v>0</v>
      </c>
      <c r="N1015" s="8">
        <f t="shared" si="111"/>
        <v>6867</v>
      </c>
      <c r="O1015" t="s">
        <v>2739</v>
      </c>
      <c r="P1015" t="s">
        <v>3846</v>
      </c>
      <c r="Q1015" s="7">
        <f t="shared" si="106"/>
        <v>10680474</v>
      </c>
      <c r="R1015" t="s">
        <v>5650</v>
      </c>
    </row>
    <row r="1016" spans="1:18" x14ac:dyDescent="0.3">
      <c r="A1016" t="s">
        <v>115</v>
      </c>
      <c r="B1016" t="s">
        <v>1596</v>
      </c>
      <c r="C1016" t="s">
        <v>1525</v>
      </c>
      <c r="D1016">
        <v>199</v>
      </c>
      <c r="E1016">
        <v>999</v>
      </c>
      <c r="F1016" s="2" t="b">
        <f t="shared" si="107"/>
        <v>0</v>
      </c>
      <c r="G1016" s="2">
        <f t="shared" si="105"/>
        <v>998.80080080080086</v>
      </c>
      <c r="H1016" s="1">
        <v>0.8</v>
      </c>
      <c r="I1016" s="1" t="str">
        <f t="shared" si="108"/>
        <v>more than 50% Discount</v>
      </c>
      <c r="J1016" s="1" t="b">
        <f t="shared" si="109"/>
        <v>1</v>
      </c>
      <c r="K1016">
        <v>4.5</v>
      </c>
      <c r="L1016" s="4">
        <v>127</v>
      </c>
      <c r="M1016" s="4" t="b">
        <f t="shared" si="110"/>
        <v>1</v>
      </c>
      <c r="N1016" s="8">
        <f t="shared" si="111"/>
        <v>571.5</v>
      </c>
      <c r="O1016" t="s">
        <v>2440</v>
      </c>
      <c r="P1016" t="s">
        <v>3524</v>
      </c>
      <c r="Q1016" s="7">
        <f t="shared" si="106"/>
        <v>126873</v>
      </c>
      <c r="R1016" t="s">
        <v>5651</v>
      </c>
    </row>
    <row r="1017" spans="1:18" x14ac:dyDescent="0.3">
      <c r="A1017" t="s">
        <v>117</v>
      </c>
      <c r="B1017" t="s">
        <v>1598</v>
      </c>
      <c r="C1017" t="s">
        <v>1525</v>
      </c>
      <c r="D1017">
        <v>269</v>
      </c>
      <c r="E1017">
        <v>800</v>
      </c>
      <c r="F1017" s="2" t="b">
        <f t="shared" si="107"/>
        <v>0</v>
      </c>
      <c r="G1017" s="2">
        <f t="shared" si="105"/>
        <v>799.66375000000005</v>
      </c>
      <c r="H1017" s="1">
        <v>0.66</v>
      </c>
      <c r="I1017" s="1" t="str">
        <f t="shared" si="108"/>
        <v>more than 50% Discount</v>
      </c>
      <c r="J1017" s="1" t="b">
        <f t="shared" si="109"/>
        <v>1</v>
      </c>
      <c r="K1017">
        <v>3.6</v>
      </c>
      <c r="L1017" s="4">
        <v>10134</v>
      </c>
      <c r="M1017" s="4" t="b">
        <f t="shared" si="110"/>
        <v>0</v>
      </c>
      <c r="N1017" s="8">
        <f t="shared" si="111"/>
        <v>36482.400000000001</v>
      </c>
      <c r="O1017" t="s">
        <v>2441</v>
      </c>
      <c r="P1017" t="s">
        <v>3525</v>
      </c>
      <c r="Q1017" s="7">
        <f t="shared" si="106"/>
        <v>8107200</v>
      </c>
      <c r="R1017" t="s">
        <v>5652</v>
      </c>
    </row>
    <row r="1018" spans="1:18" x14ac:dyDescent="0.3">
      <c r="A1018" t="s">
        <v>1044</v>
      </c>
      <c r="B1018" t="s">
        <v>2105</v>
      </c>
      <c r="C1018" t="s">
        <v>1525</v>
      </c>
      <c r="D1018">
        <v>298</v>
      </c>
      <c r="E1018">
        <v>999</v>
      </c>
      <c r="F1018" s="2" t="b">
        <f t="shared" si="107"/>
        <v>0</v>
      </c>
      <c r="G1018" s="2">
        <f t="shared" si="105"/>
        <v>998.70170170170172</v>
      </c>
      <c r="H1018" s="1">
        <v>0.7</v>
      </c>
      <c r="I1018" s="1" t="str">
        <f t="shared" si="108"/>
        <v>more than 50% Discount</v>
      </c>
      <c r="J1018" s="1" t="b">
        <f t="shared" si="109"/>
        <v>1</v>
      </c>
      <c r="K1018">
        <v>4.3</v>
      </c>
      <c r="L1018" s="4">
        <v>1552</v>
      </c>
      <c r="M1018" s="4" t="b">
        <f t="shared" si="110"/>
        <v>0</v>
      </c>
      <c r="N1018" s="8">
        <f t="shared" si="111"/>
        <v>6673.5999999999995</v>
      </c>
      <c r="O1018" t="s">
        <v>3055</v>
      </c>
      <c r="P1018" t="s">
        <v>4187</v>
      </c>
      <c r="Q1018" s="7">
        <f t="shared" si="106"/>
        <v>1550448</v>
      </c>
      <c r="R1018" t="s">
        <v>5653</v>
      </c>
    </row>
    <row r="1019" spans="1:18" x14ac:dyDescent="0.3">
      <c r="A1019" t="s">
        <v>1045</v>
      </c>
      <c r="B1019" t="s">
        <v>2106</v>
      </c>
      <c r="C1019" t="s">
        <v>1526</v>
      </c>
      <c r="D1019" s="2">
        <v>1499</v>
      </c>
      <c r="E1019" s="2">
        <v>2999</v>
      </c>
      <c r="F1019" s="2" t="b">
        <f t="shared" si="107"/>
        <v>0</v>
      </c>
      <c r="G1019" s="2">
        <f t="shared" si="105"/>
        <v>2998.5001667222409</v>
      </c>
      <c r="H1019" s="1">
        <v>0.5</v>
      </c>
      <c r="I1019" s="1" t="b">
        <f t="shared" si="108"/>
        <v>0</v>
      </c>
      <c r="J1019" s="1" t="b">
        <f t="shared" si="109"/>
        <v>1</v>
      </c>
      <c r="K1019">
        <v>4.0999999999999996</v>
      </c>
      <c r="L1019" s="4">
        <v>25262</v>
      </c>
      <c r="M1019" s="4" t="b">
        <f t="shared" si="110"/>
        <v>0</v>
      </c>
      <c r="N1019" s="8">
        <f t="shared" si="111"/>
        <v>103574.2</v>
      </c>
      <c r="O1019" t="s">
        <v>3056</v>
      </c>
      <c r="P1019" t="s">
        <v>4188</v>
      </c>
      <c r="Q1019" s="7">
        <f t="shared" si="106"/>
        <v>75760738</v>
      </c>
      <c r="R1019" t="s">
        <v>5301</v>
      </c>
    </row>
    <row r="1020" spans="1:18" x14ac:dyDescent="0.3">
      <c r="A1020" t="s">
        <v>1046</v>
      </c>
      <c r="B1020" t="s">
        <v>2107</v>
      </c>
      <c r="C1020" t="s">
        <v>1529</v>
      </c>
      <c r="D1020">
        <v>649</v>
      </c>
      <c r="E1020" s="2">
        <v>1245</v>
      </c>
      <c r="F1020" s="2" t="b">
        <f t="shared" si="107"/>
        <v>0</v>
      </c>
      <c r="G1020" s="2">
        <f t="shared" si="105"/>
        <v>1244.4787148594378</v>
      </c>
      <c r="H1020" s="1">
        <v>0.48</v>
      </c>
      <c r="I1020" s="1" t="str">
        <f t="shared" si="108"/>
        <v>less than 50%</v>
      </c>
      <c r="J1020" s="1" t="b">
        <f t="shared" si="109"/>
        <v>0</v>
      </c>
      <c r="K1020">
        <v>3.9</v>
      </c>
      <c r="L1020" s="4">
        <v>123365</v>
      </c>
      <c r="M1020" s="4" t="b">
        <f t="shared" si="110"/>
        <v>0</v>
      </c>
      <c r="N1020" s="8">
        <f t="shared" si="111"/>
        <v>481123.5</v>
      </c>
      <c r="O1020" t="s">
        <v>3057</v>
      </c>
      <c r="P1020" t="s">
        <v>4189</v>
      </c>
      <c r="Q1020" s="7">
        <f t="shared" si="106"/>
        <v>153589425</v>
      </c>
      <c r="R1020" t="s">
        <v>4961</v>
      </c>
    </row>
    <row r="1021" spans="1:18" x14ac:dyDescent="0.3">
      <c r="A1021" t="s">
        <v>1047</v>
      </c>
      <c r="B1021" t="s">
        <v>2108</v>
      </c>
      <c r="C1021" t="s">
        <v>1529</v>
      </c>
      <c r="D1021" s="2">
        <v>1199</v>
      </c>
      <c r="E1021" s="2">
        <v>1695</v>
      </c>
      <c r="F1021" s="2" t="b">
        <f t="shared" si="107"/>
        <v>0</v>
      </c>
      <c r="G1021" s="2">
        <f t="shared" si="105"/>
        <v>1694.2926253687315</v>
      </c>
      <c r="H1021" s="1">
        <v>0.28999999999999998</v>
      </c>
      <c r="I1021" s="1" t="str">
        <f t="shared" si="108"/>
        <v>less than 50%</v>
      </c>
      <c r="J1021" s="1" t="b">
        <f t="shared" si="109"/>
        <v>0</v>
      </c>
      <c r="K1021">
        <v>3.6</v>
      </c>
      <c r="L1021" s="4">
        <v>13300</v>
      </c>
      <c r="M1021" s="4" t="b">
        <f t="shared" si="110"/>
        <v>0</v>
      </c>
      <c r="N1021" s="8">
        <f t="shared" si="111"/>
        <v>47880</v>
      </c>
      <c r="O1021" t="s">
        <v>3058</v>
      </c>
      <c r="P1021" t="s">
        <v>4190</v>
      </c>
      <c r="Q1021" s="7">
        <f t="shared" si="106"/>
        <v>22543500</v>
      </c>
      <c r="R1021" t="s">
        <v>4963</v>
      </c>
    </row>
    <row r="1022" spans="1:18" x14ac:dyDescent="0.3">
      <c r="A1022" t="s">
        <v>1048</v>
      </c>
      <c r="B1022" t="s">
        <v>1700</v>
      </c>
      <c r="C1022" t="s">
        <v>1529</v>
      </c>
      <c r="D1022" s="2">
        <v>1199</v>
      </c>
      <c r="E1022" s="2">
        <v>2000</v>
      </c>
      <c r="F1022" s="2" t="b">
        <f t="shared" si="107"/>
        <v>0</v>
      </c>
      <c r="G1022" s="2">
        <f t="shared" si="105"/>
        <v>1999.4005</v>
      </c>
      <c r="H1022" s="1">
        <v>0.4</v>
      </c>
      <c r="I1022" s="1" t="str">
        <f t="shared" si="108"/>
        <v>less than 50%</v>
      </c>
      <c r="J1022" s="1" t="b">
        <f t="shared" si="109"/>
        <v>0</v>
      </c>
      <c r="K1022">
        <v>4</v>
      </c>
      <c r="L1022" s="4">
        <v>18543</v>
      </c>
      <c r="M1022" s="4" t="b">
        <f t="shared" si="110"/>
        <v>0</v>
      </c>
      <c r="N1022" s="8">
        <f t="shared" si="111"/>
        <v>74172</v>
      </c>
      <c r="O1022" t="s">
        <v>2397</v>
      </c>
      <c r="P1022" t="s">
        <v>4191</v>
      </c>
      <c r="Q1022" s="7">
        <f t="shared" si="106"/>
        <v>37086000</v>
      </c>
      <c r="R1022" t="s">
        <v>5654</v>
      </c>
    </row>
    <row r="1023" spans="1:18" x14ac:dyDescent="0.3">
      <c r="A1023" t="s">
        <v>1049</v>
      </c>
      <c r="B1023" t="s">
        <v>2109</v>
      </c>
      <c r="C1023" t="s">
        <v>1529</v>
      </c>
      <c r="D1023">
        <v>455</v>
      </c>
      <c r="E1023">
        <v>999</v>
      </c>
      <c r="F1023" s="2" t="b">
        <f t="shared" si="107"/>
        <v>0</v>
      </c>
      <c r="G1023" s="2">
        <f t="shared" si="105"/>
        <v>998.54454454454458</v>
      </c>
      <c r="H1023" s="1">
        <v>0.54</v>
      </c>
      <c r="I1023" s="1" t="str">
        <f t="shared" si="108"/>
        <v>more than 50% Discount</v>
      </c>
      <c r="J1023" s="1" t="b">
        <f t="shared" si="109"/>
        <v>1</v>
      </c>
      <c r="K1023">
        <v>4.0999999999999996</v>
      </c>
      <c r="L1023" s="4">
        <v>3578</v>
      </c>
      <c r="M1023" s="4" t="b">
        <f t="shared" si="110"/>
        <v>0</v>
      </c>
      <c r="N1023" s="8">
        <f t="shared" si="111"/>
        <v>14669.8</v>
      </c>
      <c r="O1023" t="s">
        <v>3059</v>
      </c>
      <c r="P1023" t="s">
        <v>4192</v>
      </c>
      <c r="Q1023" s="7">
        <f t="shared" si="106"/>
        <v>3574422</v>
      </c>
      <c r="R1023" t="s">
        <v>5655</v>
      </c>
    </row>
    <row r="1024" spans="1:18" x14ac:dyDescent="0.3">
      <c r="A1024" t="s">
        <v>1050</v>
      </c>
      <c r="B1024" t="s">
        <v>4721</v>
      </c>
      <c r="C1024" t="s">
        <v>1529</v>
      </c>
      <c r="D1024">
        <v>199</v>
      </c>
      <c r="E1024" s="2">
        <v>1999</v>
      </c>
      <c r="F1024" s="2" t="b">
        <f t="shared" si="107"/>
        <v>0</v>
      </c>
      <c r="G1024" s="2">
        <f t="shared" si="105"/>
        <v>1998.9004502251125</v>
      </c>
      <c r="H1024" s="1">
        <v>0.9</v>
      </c>
      <c r="I1024" s="1" t="str">
        <f t="shared" si="108"/>
        <v>more than 50% Discount</v>
      </c>
      <c r="J1024" s="1" t="b">
        <f t="shared" si="109"/>
        <v>1</v>
      </c>
      <c r="K1024">
        <v>3.7</v>
      </c>
      <c r="L1024" s="4">
        <v>2031</v>
      </c>
      <c r="M1024" s="4" t="b">
        <f t="shared" si="110"/>
        <v>0</v>
      </c>
      <c r="N1024" s="8">
        <f t="shared" si="111"/>
        <v>7514.7000000000007</v>
      </c>
      <c r="O1024" t="s">
        <v>3060</v>
      </c>
      <c r="P1024" t="s">
        <v>4193</v>
      </c>
      <c r="Q1024" s="7">
        <f t="shared" si="106"/>
        <v>4059969</v>
      </c>
      <c r="R1024" t="s">
        <v>5656</v>
      </c>
    </row>
    <row r="1025" spans="1:18" x14ac:dyDescent="0.3">
      <c r="A1025" t="s">
        <v>1051</v>
      </c>
      <c r="B1025" t="s">
        <v>4722</v>
      </c>
      <c r="C1025" t="s">
        <v>1529</v>
      </c>
      <c r="D1025">
        <v>293</v>
      </c>
      <c r="E1025">
        <v>499</v>
      </c>
      <c r="F1025" s="2" t="b">
        <f t="shared" si="107"/>
        <v>0</v>
      </c>
      <c r="G1025" s="2">
        <f t="shared" si="105"/>
        <v>498.41282565130263</v>
      </c>
      <c r="H1025" s="1">
        <v>0.41</v>
      </c>
      <c r="I1025" s="1" t="str">
        <f t="shared" si="108"/>
        <v>less than 50%</v>
      </c>
      <c r="J1025" s="1" t="b">
        <f t="shared" si="109"/>
        <v>0</v>
      </c>
      <c r="K1025">
        <v>3.9</v>
      </c>
      <c r="L1025" s="4">
        <v>44994</v>
      </c>
      <c r="M1025" s="4" t="b">
        <f t="shared" si="110"/>
        <v>0</v>
      </c>
      <c r="N1025" s="8">
        <f t="shared" si="111"/>
        <v>175476.6</v>
      </c>
      <c r="O1025" t="s">
        <v>3061</v>
      </c>
      <c r="P1025" t="s">
        <v>4194</v>
      </c>
      <c r="Q1025" s="7">
        <f t="shared" si="106"/>
        <v>22452006</v>
      </c>
      <c r="R1025" t="s">
        <v>5657</v>
      </c>
    </row>
    <row r="1026" spans="1:18" x14ac:dyDescent="0.3">
      <c r="A1026" t="s">
        <v>1052</v>
      </c>
      <c r="B1026" t="s">
        <v>4782</v>
      </c>
      <c r="C1026" t="s">
        <v>1529</v>
      </c>
      <c r="D1026">
        <v>199</v>
      </c>
      <c r="E1026">
        <v>495</v>
      </c>
      <c r="F1026" s="2" t="b">
        <f t="shared" si="107"/>
        <v>0</v>
      </c>
      <c r="G1026" s="2">
        <f t="shared" ref="G1026:G1089" si="112">E1026-D1026/E1026</f>
        <v>494.5979797979798</v>
      </c>
      <c r="H1026" s="1">
        <v>0.6</v>
      </c>
      <c r="I1026" s="1" t="str">
        <f t="shared" si="108"/>
        <v>more than 50% Discount</v>
      </c>
      <c r="J1026" s="1" t="b">
        <f t="shared" si="109"/>
        <v>1</v>
      </c>
      <c r="K1026">
        <v>4.0999999999999996</v>
      </c>
      <c r="L1026" s="4">
        <v>270563</v>
      </c>
      <c r="M1026" s="4" t="b">
        <f t="shared" si="110"/>
        <v>0</v>
      </c>
      <c r="N1026" s="8">
        <f t="shared" si="111"/>
        <v>1109308.2999999998</v>
      </c>
      <c r="O1026" t="s">
        <v>3062</v>
      </c>
      <c r="P1026" t="s">
        <v>4195</v>
      </c>
      <c r="Q1026" s="7">
        <f t="shared" ref="Q1026:Q1089" si="113">E1026*L1026</f>
        <v>133928685</v>
      </c>
      <c r="R1026" t="s">
        <v>5658</v>
      </c>
    </row>
    <row r="1027" spans="1:18" x14ac:dyDescent="0.3">
      <c r="A1027" t="s">
        <v>1053</v>
      </c>
      <c r="B1027" t="s">
        <v>2110</v>
      </c>
      <c r="C1027" t="s">
        <v>1529</v>
      </c>
      <c r="D1027">
        <v>749</v>
      </c>
      <c r="E1027" s="2">
        <v>1245</v>
      </c>
      <c r="F1027" s="2" t="b">
        <f t="shared" ref="F1027:F1090" si="114">E1026 =
IF(E1026 &lt; 200, "&lt;₹200",
   IF(E1026 &lt;= 500, "₹200–₹500", "&gt;₹500"))</f>
        <v>0</v>
      </c>
      <c r="G1027" s="2">
        <f t="shared" si="112"/>
        <v>1244.3983935742972</v>
      </c>
      <c r="H1027" s="1">
        <v>0.4</v>
      </c>
      <c r="I1027" s="1" t="str">
        <f t="shared" ref="I1027:I1090" si="115">IF(H1027&lt;49%,"less than 50%",IF(H1027&gt;50%,"more than 50% Discount"))</f>
        <v>less than 50%</v>
      </c>
      <c r="J1027" s="1" t="b">
        <f t="shared" ref="J1027:J1090" si="116">H1027&gt;=50%</f>
        <v>0</v>
      </c>
      <c r="K1027">
        <v>3.9</v>
      </c>
      <c r="L1027" s="4">
        <v>31783</v>
      </c>
      <c r="M1027" s="4" t="b">
        <f t="shared" ref="M1027:M1090" si="117">L1027&lt;1000</f>
        <v>0</v>
      </c>
      <c r="N1027" s="8">
        <f t="shared" ref="N1027:N1090" si="118">K1027*L1027</f>
        <v>123953.7</v>
      </c>
      <c r="O1027" t="s">
        <v>3063</v>
      </c>
      <c r="P1027" t="s">
        <v>4196</v>
      </c>
      <c r="Q1027" s="7">
        <f t="shared" si="113"/>
        <v>39569835</v>
      </c>
      <c r="R1027" t="s">
        <v>5659</v>
      </c>
    </row>
    <row r="1028" spans="1:18" x14ac:dyDescent="0.3">
      <c r="A1028" t="s">
        <v>1054</v>
      </c>
      <c r="B1028" t="s">
        <v>2111</v>
      </c>
      <c r="C1028" t="s">
        <v>1529</v>
      </c>
      <c r="D1028" s="2">
        <v>1399</v>
      </c>
      <c r="E1028" s="2">
        <v>1549</v>
      </c>
      <c r="F1028" s="2" t="b">
        <f t="shared" si="114"/>
        <v>0</v>
      </c>
      <c r="G1028" s="2">
        <f t="shared" si="112"/>
        <v>1548.0968366688187</v>
      </c>
      <c r="H1028" s="1">
        <v>0.1</v>
      </c>
      <c r="I1028" s="1" t="str">
        <f t="shared" si="115"/>
        <v>less than 50%</v>
      </c>
      <c r="J1028" s="1" t="b">
        <f t="shared" si="116"/>
        <v>0</v>
      </c>
      <c r="K1028">
        <v>3.9</v>
      </c>
      <c r="L1028" s="4">
        <v>2602</v>
      </c>
      <c r="M1028" s="4" t="b">
        <f t="shared" si="117"/>
        <v>0</v>
      </c>
      <c r="N1028" s="8">
        <f t="shared" si="118"/>
        <v>10147.799999999999</v>
      </c>
      <c r="O1028" t="s">
        <v>3064</v>
      </c>
      <c r="P1028" t="s">
        <v>4197</v>
      </c>
      <c r="Q1028" s="7">
        <f t="shared" si="113"/>
        <v>4030498</v>
      </c>
      <c r="R1028" t="s">
        <v>5660</v>
      </c>
    </row>
    <row r="1029" spans="1:18" x14ac:dyDescent="0.3">
      <c r="A1029" t="s">
        <v>1055</v>
      </c>
      <c r="B1029" t="s">
        <v>2112</v>
      </c>
      <c r="C1029" t="s">
        <v>1529</v>
      </c>
      <c r="D1029">
        <v>749</v>
      </c>
      <c r="E1029" s="2">
        <v>1445</v>
      </c>
      <c r="F1029" s="2" t="b">
        <f t="shared" si="114"/>
        <v>0</v>
      </c>
      <c r="G1029" s="2">
        <f t="shared" si="112"/>
        <v>1444.4816608996539</v>
      </c>
      <c r="H1029" s="1">
        <v>0.48</v>
      </c>
      <c r="I1029" s="1" t="str">
        <f t="shared" si="115"/>
        <v>less than 50%</v>
      </c>
      <c r="J1029" s="1" t="b">
        <f t="shared" si="116"/>
        <v>0</v>
      </c>
      <c r="K1029">
        <v>3.9</v>
      </c>
      <c r="L1029" s="4">
        <v>63350</v>
      </c>
      <c r="M1029" s="4" t="b">
        <f t="shared" si="117"/>
        <v>0</v>
      </c>
      <c r="N1029" s="8">
        <f t="shared" si="118"/>
        <v>247065</v>
      </c>
      <c r="O1029" t="s">
        <v>3065</v>
      </c>
      <c r="P1029" t="s">
        <v>4198</v>
      </c>
      <c r="Q1029" s="7">
        <f t="shared" si="113"/>
        <v>91540750</v>
      </c>
      <c r="R1029" t="s">
        <v>5661</v>
      </c>
    </row>
    <row r="1030" spans="1:18" x14ac:dyDescent="0.3">
      <c r="A1030" t="s">
        <v>1056</v>
      </c>
      <c r="B1030" t="s">
        <v>1057</v>
      </c>
      <c r="C1030" t="s">
        <v>1529</v>
      </c>
      <c r="D1030" s="2">
        <v>1699</v>
      </c>
      <c r="E1030" s="2">
        <v>3193</v>
      </c>
      <c r="F1030" s="2" t="b">
        <f t="shared" si="114"/>
        <v>0</v>
      </c>
      <c r="G1030" s="2">
        <f t="shared" si="112"/>
        <v>3192.4678985280302</v>
      </c>
      <c r="H1030" s="1">
        <v>0.47</v>
      </c>
      <c r="I1030" s="1" t="str">
        <f t="shared" si="115"/>
        <v>less than 50%</v>
      </c>
      <c r="J1030" s="1" t="b">
        <f t="shared" si="116"/>
        <v>0</v>
      </c>
      <c r="K1030">
        <v>3.8</v>
      </c>
      <c r="L1030" s="4">
        <v>54032</v>
      </c>
      <c r="M1030" s="4" t="b">
        <f t="shared" si="117"/>
        <v>0</v>
      </c>
      <c r="N1030" s="8">
        <f t="shared" si="118"/>
        <v>205321.59999999998</v>
      </c>
      <c r="O1030" t="s">
        <v>3066</v>
      </c>
      <c r="P1030" t="s">
        <v>4199</v>
      </c>
      <c r="Q1030" s="7">
        <f t="shared" si="113"/>
        <v>172524176</v>
      </c>
      <c r="R1030" t="s">
        <v>5662</v>
      </c>
    </row>
    <row r="1031" spans="1:18" x14ac:dyDescent="0.3">
      <c r="A1031" t="s">
        <v>1058</v>
      </c>
      <c r="B1031" t="s">
        <v>1059</v>
      </c>
      <c r="C1031" t="s">
        <v>1529</v>
      </c>
      <c r="D1031" s="2">
        <v>1043</v>
      </c>
      <c r="E1031" s="2">
        <v>1345</v>
      </c>
      <c r="F1031" s="2" t="b">
        <f t="shared" si="114"/>
        <v>0</v>
      </c>
      <c r="G1031" s="2">
        <f t="shared" si="112"/>
        <v>1344.2245353159851</v>
      </c>
      <c r="H1031" s="1">
        <v>0.22</v>
      </c>
      <c r="I1031" s="1" t="str">
        <f t="shared" si="115"/>
        <v>less than 50%</v>
      </c>
      <c r="J1031" s="1" t="b">
        <f t="shared" si="116"/>
        <v>0</v>
      </c>
      <c r="K1031">
        <v>3.8</v>
      </c>
      <c r="L1031" s="4">
        <v>15592</v>
      </c>
      <c r="M1031" s="4" t="b">
        <f t="shared" si="117"/>
        <v>0</v>
      </c>
      <c r="N1031" s="8">
        <f t="shared" si="118"/>
        <v>59249.599999999999</v>
      </c>
      <c r="O1031" t="s">
        <v>3067</v>
      </c>
      <c r="P1031" t="s">
        <v>4200</v>
      </c>
      <c r="Q1031" s="7">
        <f t="shared" si="113"/>
        <v>20971240</v>
      </c>
      <c r="R1031" t="s">
        <v>5663</v>
      </c>
    </row>
    <row r="1032" spans="1:18" x14ac:dyDescent="0.3">
      <c r="A1032" t="s">
        <v>1060</v>
      </c>
      <c r="B1032" t="s">
        <v>2113</v>
      </c>
      <c r="C1032" t="s">
        <v>1529</v>
      </c>
      <c r="D1032">
        <v>499</v>
      </c>
      <c r="E1032">
        <v>999</v>
      </c>
      <c r="F1032" s="2" t="b">
        <f t="shared" si="114"/>
        <v>0</v>
      </c>
      <c r="G1032" s="2">
        <f t="shared" si="112"/>
        <v>998.50050050050049</v>
      </c>
      <c r="H1032" s="1">
        <v>0.5</v>
      </c>
      <c r="I1032" s="1" t="b">
        <f t="shared" si="115"/>
        <v>0</v>
      </c>
      <c r="J1032" s="1" t="b">
        <f t="shared" si="116"/>
        <v>1</v>
      </c>
      <c r="K1032">
        <v>4.0999999999999996</v>
      </c>
      <c r="L1032" s="4">
        <v>4859</v>
      </c>
      <c r="M1032" s="4" t="b">
        <f t="shared" si="117"/>
        <v>0</v>
      </c>
      <c r="N1032" s="8">
        <f t="shared" si="118"/>
        <v>19921.899999999998</v>
      </c>
      <c r="O1032" t="s">
        <v>3068</v>
      </c>
      <c r="P1032" t="s">
        <v>4201</v>
      </c>
      <c r="Q1032" s="7">
        <f t="shared" si="113"/>
        <v>4854141</v>
      </c>
      <c r="R1032" t="s">
        <v>5664</v>
      </c>
    </row>
    <row r="1033" spans="1:18" x14ac:dyDescent="0.3">
      <c r="A1033" t="s">
        <v>1061</v>
      </c>
      <c r="B1033" t="s">
        <v>2114</v>
      </c>
      <c r="C1033" t="s">
        <v>1529</v>
      </c>
      <c r="D1033" s="2">
        <v>1464</v>
      </c>
      <c r="E1033" s="2">
        <v>1650</v>
      </c>
      <c r="F1033" s="2" t="b">
        <f t="shared" si="114"/>
        <v>0</v>
      </c>
      <c r="G1033" s="2">
        <f t="shared" si="112"/>
        <v>1649.1127272727272</v>
      </c>
      <c r="H1033" s="1">
        <v>0.11</v>
      </c>
      <c r="I1033" s="1" t="str">
        <f t="shared" si="115"/>
        <v>less than 50%</v>
      </c>
      <c r="J1033" s="1" t="b">
        <f t="shared" si="116"/>
        <v>0</v>
      </c>
      <c r="K1033">
        <v>4.0999999999999996</v>
      </c>
      <c r="L1033" s="4">
        <v>14120</v>
      </c>
      <c r="M1033" s="4" t="b">
        <f t="shared" si="117"/>
        <v>0</v>
      </c>
      <c r="N1033" s="8">
        <f t="shared" si="118"/>
        <v>57891.999999999993</v>
      </c>
      <c r="O1033" t="s">
        <v>3069</v>
      </c>
      <c r="P1033" t="s">
        <v>4202</v>
      </c>
      <c r="Q1033" s="7">
        <f t="shared" si="113"/>
        <v>23298000</v>
      </c>
      <c r="R1033" t="s">
        <v>5665</v>
      </c>
    </row>
    <row r="1034" spans="1:18" x14ac:dyDescent="0.3">
      <c r="A1034" t="s">
        <v>1062</v>
      </c>
      <c r="B1034" t="s">
        <v>4780</v>
      </c>
      <c r="C1034" t="s">
        <v>1529</v>
      </c>
      <c r="D1034">
        <v>249</v>
      </c>
      <c r="E1034">
        <v>499</v>
      </c>
      <c r="F1034" s="2" t="b">
        <f t="shared" si="114"/>
        <v>0</v>
      </c>
      <c r="G1034" s="2">
        <f t="shared" si="112"/>
        <v>498.501002004008</v>
      </c>
      <c r="H1034" s="1">
        <v>0.5</v>
      </c>
      <c r="I1034" s="1" t="b">
        <f t="shared" si="115"/>
        <v>0</v>
      </c>
      <c r="J1034" s="1" t="b">
        <f t="shared" si="116"/>
        <v>1</v>
      </c>
      <c r="K1034">
        <v>3.3</v>
      </c>
      <c r="L1034" s="4">
        <v>8427</v>
      </c>
      <c r="M1034" s="4" t="b">
        <f t="shared" si="117"/>
        <v>0</v>
      </c>
      <c r="N1034" s="8">
        <f t="shared" si="118"/>
        <v>27809.1</v>
      </c>
      <c r="O1034" t="s">
        <v>3070</v>
      </c>
      <c r="P1034" t="s">
        <v>4203</v>
      </c>
      <c r="Q1034" s="7">
        <f t="shared" si="113"/>
        <v>4205073</v>
      </c>
      <c r="R1034" t="s">
        <v>5666</v>
      </c>
    </row>
    <row r="1035" spans="1:18" x14ac:dyDescent="0.3">
      <c r="A1035" t="s">
        <v>1063</v>
      </c>
      <c r="B1035" t="s">
        <v>2115</v>
      </c>
      <c r="C1035" t="s">
        <v>1529</v>
      </c>
      <c r="D1035">
        <v>625</v>
      </c>
      <c r="E1035" s="2">
        <v>1400</v>
      </c>
      <c r="F1035" s="2" t="b">
        <f t="shared" si="114"/>
        <v>0</v>
      </c>
      <c r="G1035" s="2">
        <f t="shared" si="112"/>
        <v>1399.5535714285713</v>
      </c>
      <c r="H1035" s="1">
        <v>0.55000000000000004</v>
      </c>
      <c r="I1035" s="1" t="str">
        <f t="shared" si="115"/>
        <v>more than 50% Discount</v>
      </c>
      <c r="J1035" s="1" t="b">
        <f t="shared" si="116"/>
        <v>1</v>
      </c>
      <c r="K1035">
        <v>4.2</v>
      </c>
      <c r="L1035" s="4">
        <v>23316</v>
      </c>
      <c r="M1035" s="4" t="b">
        <f t="shared" si="117"/>
        <v>0</v>
      </c>
      <c r="N1035" s="8">
        <f t="shared" si="118"/>
        <v>97927.2</v>
      </c>
      <c r="O1035" t="s">
        <v>3071</v>
      </c>
      <c r="P1035" t="s">
        <v>4204</v>
      </c>
      <c r="Q1035" s="7">
        <f t="shared" si="113"/>
        <v>32642400</v>
      </c>
      <c r="R1035" t="s">
        <v>5667</v>
      </c>
    </row>
    <row r="1036" spans="1:18" x14ac:dyDescent="0.3">
      <c r="A1036" t="s">
        <v>1064</v>
      </c>
      <c r="B1036" t="s">
        <v>2116</v>
      </c>
      <c r="C1036" t="s">
        <v>1529</v>
      </c>
      <c r="D1036" s="2">
        <v>1290</v>
      </c>
      <c r="E1036" s="2">
        <v>2500</v>
      </c>
      <c r="F1036" s="2" t="b">
        <f t="shared" si="114"/>
        <v>0</v>
      </c>
      <c r="G1036" s="2">
        <f t="shared" si="112"/>
        <v>2499.4839999999999</v>
      </c>
      <c r="H1036" s="1">
        <v>0.48</v>
      </c>
      <c r="I1036" s="1" t="str">
        <f t="shared" si="115"/>
        <v>less than 50%</v>
      </c>
      <c r="J1036" s="1" t="b">
        <f t="shared" si="116"/>
        <v>0</v>
      </c>
      <c r="K1036">
        <v>4</v>
      </c>
      <c r="L1036" s="4">
        <v>6530</v>
      </c>
      <c r="M1036" s="4" t="b">
        <f t="shared" si="117"/>
        <v>0</v>
      </c>
      <c r="N1036" s="8">
        <f t="shared" si="118"/>
        <v>26120</v>
      </c>
      <c r="O1036" t="s">
        <v>3072</v>
      </c>
      <c r="P1036" t="s">
        <v>4205</v>
      </c>
      <c r="Q1036" s="7">
        <f t="shared" si="113"/>
        <v>16325000</v>
      </c>
      <c r="R1036" t="s">
        <v>5668</v>
      </c>
    </row>
    <row r="1037" spans="1:18" x14ac:dyDescent="0.3">
      <c r="A1037" t="s">
        <v>1065</v>
      </c>
      <c r="B1037" t="s">
        <v>2117</v>
      </c>
      <c r="C1037" t="s">
        <v>1529</v>
      </c>
      <c r="D1037" s="2">
        <v>3600</v>
      </c>
      <c r="E1037" s="2">
        <v>6190</v>
      </c>
      <c r="F1037" s="2" t="b">
        <f t="shared" si="114"/>
        <v>0</v>
      </c>
      <c r="G1037" s="2">
        <f t="shared" si="112"/>
        <v>6189.4184168012926</v>
      </c>
      <c r="H1037" s="1">
        <v>0.42</v>
      </c>
      <c r="I1037" s="1" t="str">
        <f t="shared" si="115"/>
        <v>less than 50%</v>
      </c>
      <c r="J1037" s="1" t="b">
        <f t="shared" si="116"/>
        <v>0</v>
      </c>
      <c r="K1037">
        <v>4.3</v>
      </c>
      <c r="L1037" s="4">
        <v>11924</v>
      </c>
      <c r="M1037" s="4" t="b">
        <f t="shared" si="117"/>
        <v>0</v>
      </c>
      <c r="N1037" s="8">
        <f t="shared" si="118"/>
        <v>51273.2</v>
      </c>
      <c r="O1037" t="s">
        <v>2397</v>
      </c>
      <c r="P1037" t="s">
        <v>4206</v>
      </c>
      <c r="Q1037" s="7">
        <f t="shared" si="113"/>
        <v>73809560</v>
      </c>
      <c r="R1037" t="s">
        <v>5669</v>
      </c>
    </row>
    <row r="1038" spans="1:18" x14ac:dyDescent="0.3">
      <c r="A1038" t="s">
        <v>1066</v>
      </c>
      <c r="B1038" t="s">
        <v>2118</v>
      </c>
      <c r="C1038" t="s">
        <v>1529</v>
      </c>
      <c r="D1038" s="2">
        <v>6549</v>
      </c>
      <c r="E1038" s="2">
        <v>13999</v>
      </c>
      <c r="F1038" s="2" t="b">
        <f t="shared" si="114"/>
        <v>0</v>
      </c>
      <c r="G1038" s="2">
        <f t="shared" si="112"/>
        <v>13998.532180870063</v>
      </c>
      <c r="H1038" s="1">
        <v>0.53</v>
      </c>
      <c r="I1038" s="1" t="str">
        <f t="shared" si="115"/>
        <v>more than 50% Discount</v>
      </c>
      <c r="J1038" s="1" t="b">
        <f t="shared" si="116"/>
        <v>1</v>
      </c>
      <c r="K1038">
        <v>4</v>
      </c>
      <c r="L1038" s="4">
        <v>2961</v>
      </c>
      <c r="M1038" s="4" t="b">
        <f t="shared" si="117"/>
        <v>0</v>
      </c>
      <c r="N1038" s="8">
        <f t="shared" si="118"/>
        <v>11844</v>
      </c>
      <c r="O1038" t="s">
        <v>3073</v>
      </c>
      <c r="P1038" t="s">
        <v>4207</v>
      </c>
      <c r="Q1038" s="7">
        <f t="shared" si="113"/>
        <v>41451039</v>
      </c>
      <c r="R1038" t="s">
        <v>5670</v>
      </c>
    </row>
    <row r="1039" spans="1:18" x14ac:dyDescent="0.3">
      <c r="A1039" t="s">
        <v>1067</v>
      </c>
      <c r="B1039" t="s">
        <v>4779</v>
      </c>
      <c r="C1039" t="s">
        <v>1529</v>
      </c>
      <c r="D1039" s="2">
        <v>1625</v>
      </c>
      <c r="E1039" s="2">
        <v>2995</v>
      </c>
      <c r="F1039" s="2" t="b">
        <f t="shared" si="114"/>
        <v>0</v>
      </c>
      <c r="G1039" s="2">
        <f t="shared" si="112"/>
        <v>2994.4574290484138</v>
      </c>
      <c r="H1039" s="1">
        <v>0.46</v>
      </c>
      <c r="I1039" s="1" t="str">
        <f t="shared" si="115"/>
        <v>less than 50%</v>
      </c>
      <c r="J1039" s="1" t="b">
        <f t="shared" si="116"/>
        <v>0</v>
      </c>
      <c r="K1039">
        <v>4.5</v>
      </c>
      <c r="L1039" s="4">
        <v>23484</v>
      </c>
      <c r="M1039" s="4" t="b">
        <f t="shared" si="117"/>
        <v>0</v>
      </c>
      <c r="N1039" s="8">
        <f t="shared" si="118"/>
        <v>105678</v>
      </c>
      <c r="O1039" t="s">
        <v>3074</v>
      </c>
      <c r="P1039" t="s">
        <v>4208</v>
      </c>
      <c r="Q1039" s="7">
        <f t="shared" si="113"/>
        <v>70334580</v>
      </c>
      <c r="R1039" t="s">
        <v>5671</v>
      </c>
    </row>
    <row r="1040" spans="1:18" x14ac:dyDescent="0.3">
      <c r="A1040" t="s">
        <v>1068</v>
      </c>
      <c r="B1040" t="s">
        <v>2119</v>
      </c>
      <c r="C1040" t="s">
        <v>1529</v>
      </c>
      <c r="D1040" s="2">
        <v>2599</v>
      </c>
      <c r="E1040" s="2">
        <v>5890</v>
      </c>
      <c r="F1040" s="2" t="b">
        <f t="shared" si="114"/>
        <v>0</v>
      </c>
      <c r="G1040" s="2">
        <f t="shared" si="112"/>
        <v>5889.5587436332771</v>
      </c>
      <c r="H1040" s="1">
        <v>0.56000000000000005</v>
      </c>
      <c r="I1040" s="1" t="str">
        <f t="shared" si="115"/>
        <v>more than 50% Discount</v>
      </c>
      <c r="J1040" s="1" t="b">
        <f t="shared" si="116"/>
        <v>1</v>
      </c>
      <c r="K1040">
        <v>4.0999999999999996</v>
      </c>
      <c r="L1040" s="4">
        <v>21783</v>
      </c>
      <c r="M1040" s="4" t="b">
        <f t="shared" si="117"/>
        <v>0</v>
      </c>
      <c r="N1040" s="8">
        <f t="shared" si="118"/>
        <v>89310.299999999988</v>
      </c>
      <c r="O1040" t="s">
        <v>3075</v>
      </c>
      <c r="P1040" t="s">
        <v>4209</v>
      </c>
      <c r="Q1040" s="7">
        <f t="shared" si="113"/>
        <v>128301870</v>
      </c>
      <c r="R1040" t="s">
        <v>5672</v>
      </c>
    </row>
    <row r="1041" spans="1:18" x14ac:dyDescent="0.3">
      <c r="A1041" t="s">
        <v>1069</v>
      </c>
      <c r="B1041" t="s">
        <v>4778</v>
      </c>
      <c r="C1041" t="s">
        <v>1529</v>
      </c>
      <c r="D1041" s="2">
        <v>1199</v>
      </c>
      <c r="E1041" s="2">
        <v>2000</v>
      </c>
      <c r="F1041" s="2" t="b">
        <f t="shared" si="114"/>
        <v>0</v>
      </c>
      <c r="G1041" s="2">
        <f t="shared" si="112"/>
        <v>1999.4005</v>
      </c>
      <c r="H1041" s="1">
        <v>0.4</v>
      </c>
      <c r="I1041" s="1" t="str">
        <f t="shared" si="115"/>
        <v>less than 50%</v>
      </c>
      <c r="J1041" s="1" t="b">
        <f t="shared" si="116"/>
        <v>0</v>
      </c>
      <c r="K1041">
        <v>4</v>
      </c>
      <c r="L1041" s="4">
        <v>14030</v>
      </c>
      <c r="M1041" s="4" t="b">
        <f t="shared" si="117"/>
        <v>0</v>
      </c>
      <c r="N1041" s="8">
        <f t="shared" si="118"/>
        <v>56120</v>
      </c>
      <c r="O1041" t="s">
        <v>3076</v>
      </c>
      <c r="P1041" t="s">
        <v>4210</v>
      </c>
      <c r="Q1041" s="7">
        <f t="shared" si="113"/>
        <v>28060000</v>
      </c>
      <c r="R1041" t="s">
        <v>5673</v>
      </c>
    </row>
    <row r="1042" spans="1:18" x14ac:dyDescent="0.3">
      <c r="A1042" t="s">
        <v>1070</v>
      </c>
      <c r="B1042" t="s">
        <v>4777</v>
      </c>
      <c r="C1042" t="s">
        <v>1529</v>
      </c>
      <c r="D1042" s="2">
        <v>5499</v>
      </c>
      <c r="E1042" s="2">
        <v>13150</v>
      </c>
      <c r="F1042" s="2" t="b">
        <f t="shared" si="114"/>
        <v>0</v>
      </c>
      <c r="G1042" s="2">
        <f t="shared" si="112"/>
        <v>13149.581825095058</v>
      </c>
      <c r="H1042" s="1">
        <v>0.57999999999999996</v>
      </c>
      <c r="I1042" s="1" t="str">
        <f t="shared" si="115"/>
        <v>more than 50% Discount</v>
      </c>
      <c r="J1042" s="1" t="b">
        <f t="shared" si="116"/>
        <v>1</v>
      </c>
      <c r="K1042">
        <v>4.2</v>
      </c>
      <c r="L1042" s="4">
        <v>6398</v>
      </c>
      <c r="M1042" s="4" t="b">
        <f t="shared" si="117"/>
        <v>0</v>
      </c>
      <c r="N1042" s="8">
        <f t="shared" si="118"/>
        <v>26871.600000000002</v>
      </c>
      <c r="O1042" t="s">
        <v>3077</v>
      </c>
      <c r="P1042" t="s">
        <v>4211</v>
      </c>
      <c r="Q1042" s="7">
        <f t="shared" si="113"/>
        <v>84133700</v>
      </c>
      <c r="R1042" t="s">
        <v>5674</v>
      </c>
    </row>
    <row r="1043" spans="1:18" x14ac:dyDescent="0.3">
      <c r="A1043" t="s">
        <v>1071</v>
      </c>
      <c r="B1043" t="s">
        <v>2120</v>
      </c>
      <c r="C1043" t="s">
        <v>1529</v>
      </c>
      <c r="D1043" s="2">
        <v>1299</v>
      </c>
      <c r="E1043" s="2">
        <v>3500</v>
      </c>
      <c r="F1043" s="2" t="b">
        <f t="shared" si="114"/>
        <v>0</v>
      </c>
      <c r="G1043" s="2">
        <f t="shared" si="112"/>
        <v>3499.6288571428572</v>
      </c>
      <c r="H1043" s="1">
        <v>0.63</v>
      </c>
      <c r="I1043" s="1" t="str">
        <f t="shared" si="115"/>
        <v>more than 50% Discount</v>
      </c>
      <c r="J1043" s="1" t="b">
        <f t="shared" si="116"/>
        <v>1</v>
      </c>
      <c r="K1043">
        <v>3.8</v>
      </c>
      <c r="L1043" s="4">
        <v>44050</v>
      </c>
      <c r="M1043" s="4" t="b">
        <f t="shared" si="117"/>
        <v>0</v>
      </c>
      <c r="N1043" s="8">
        <f t="shared" si="118"/>
        <v>167390</v>
      </c>
      <c r="O1043" t="s">
        <v>3078</v>
      </c>
      <c r="P1043" t="s">
        <v>4212</v>
      </c>
      <c r="Q1043" s="7">
        <f t="shared" si="113"/>
        <v>154175000</v>
      </c>
      <c r="R1043" t="s">
        <v>5675</v>
      </c>
    </row>
    <row r="1044" spans="1:18" x14ac:dyDescent="0.3">
      <c r="A1044" t="s">
        <v>1072</v>
      </c>
      <c r="B1044" t="s">
        <v>2121</v>
      </c>
      <c r="C1044" t="s">
        <v>1529</v>
      </c>
      <c r="D1044">
        <v>599</v>
      </c>
      <c r="E1044">
        <v>785</v>
      </c>
      <c r="F1044" s="2" t="b">
        <f t="shared" si="114"/>
        <v>0</v>
      </c>
      <c r="G1044" s="2">
        <f t="shared" si="112"/>
        <v>784.23694267515918</v>
      </c>
      <c r="H1044" s="1">
        <v>0.24</v>
      </c>
      <c r="I1044" s="1" t="str">
        <f t="shared" si="115"/>
        <v>less than 50%</v>
      </c>
      <c r="J1044" s="1" t="b">
        <f t="shared" si="116"/>
        <v>0</v>
      </c>
      <c r="K1044">
        <v>4.2</v>
      </c>
      <c r="L1044" s="4">
        <v>24247</v>
      </c>
      <c r="M1044" s="4" t="b">
        <f t="shared" si="117"/>
        <v>0</v>
      </c>
      <c r="N1044" s="8">
        <f t="shared" si="118"/>
        <v>101837.40000000001</v>
      </c>
      <c r="O1044" t="s">
        <v>3079</v>
      </c>
      <c r="P1044" t="s">
        <v>4213</v>
      </c>
      <c r="Q1044" s="7">
        <f t="shared" si="113"/>
        <v>19033895</v>
      </c>
      <c r="R1044" t="s">
        <v>5676</v>
      </c>
    </row>
    <row r="1045" spans="1:18" x14ac:dyDescent="0.3">
      <c r="A1045" t="s">
        <v>1073</v>
      </c>
      <c r="B1045" t="s">
        <v>2122</v>
      </c>
      <c r="C1045" t="s">
        <v>1529</v>
      </c>
      <c r="D1045" s="2">
        <v>1999</v>
      </c>
      <c r="E1045" s="2">
        <v>3210</v>
      </c>
      <c r="F1045" s="2" t="b">
        <f t="shared" si="114"/>
        <v>0</v>
      </c>
      <c r="G1045" s="2">
        <f t="shared" si="112"/>
        <v>3209.3772585669781</v>
      </c>
      <c r="H1045" s="1">
        <v>0.38</v>
      </c>
      <c r="I1045" s="1" t="str">
        <f t="shared" si="115"/>
        <v>less than 50%</v>
      </c>
      <c r="J1045" s="1" t="b">
        <f t="shared" si="116"/>
        <v>0</v>
      </c>
      <c r="K1045">
        <v>4.2</v>
      </c>
      <c r="L1045" s="4">
        <v>41349</v>
      </c>
      <c r="M1045" s="4" t="b">
        <f t="shared" si="117"/>
        <v>0</v>
      </c>
      <c r="N1045" s="8">
        <f t="shared" si="118"/>
        <v>173665.80000000002</v>
      </c>
      <c r="O1045" t="s">
        <v>3080</v>
      </c>
      <c r="P1045" t="s">
        <v>4214</v>
      </c>
      <c r="Q1045" s="7">
        <f t="shared" si="113"/>
        <v>132730290</v>
      </c>
      <c r="R1045" t="s">
        <v>5677</v>
      </c>
    </row>
    <row r="1046" spans="1:18" x14ac:dyDescent="0.3">
      <c r="A1046" t="s">
        <v>1074</v>
      </c>
      <c r="B1046" t="s">
        <v>2123</v>
      </c>
      <c r="C1046" t="s">
        <v>1529</v>
      </c>
      <c r="D1046">
        <v>549</v>
      </c>
      <c r="E1046" s="2">
        <v>1000</v>
      </c>
      <c r="F1046" s="2" t="b">
        <f t="shared" si="114"/>
        <v>0</v>
      </c>
      <c r="G1046" s="2">
        <f t="shared" si="112"/>
        <v>999.45100000000002</v>
      </c>
      <c r="H1046" s="1">
        <v>0.45</v>
      </c>
      <c r="I1046" s="1" t="str">
        <f t="shared" si="115"/>
        <v>less than 50%</v>
      </c>
      <c r="J1046" s="1" t="b">
        <f t="shared" si="116"/>
        <v>0</v>
      </c>
      <c r="K1046">
        <v>3.6</v>
      </c>
      <c r="L1046" s="4">
        <v>1074</v>
      </c>
      <c r="M1046" s="4" t="b">
        <f t="shared" si="117"/>
        <v>0</v>
      </c>
      <c r="N1046" s="8">
        <f t="shared" si="118"/>
        <v>3866.4</v>
      </c>
      <c r="O1046" t="s">
        <v>3081</v>
      </c>
      <c r="P1046" t="s">
        <v>4215</v>
      </c>
      <c r="Q1046" s="7">
        <f t="shared" si="113"/>
        <v>1074000</v>
      </c>
      <c r="R1046" t="s">
        <v>5678</v>
      </c>
    </row>
    <row r="1047" spans="1:18" x14ac:dyDescent="0.3">
      <c r="A1047" t="s">
        <v>1075</v>
      </c>
      <c r="B1047" t="s">
        <v>2124</v>
      </c>
      <c r="C1047" t="s">
        <v>1529</v>
      </c>
      <c r="D1047">
        <v>999</v>
      </c>
      <c r="E1047" s="2">
        <v>2000</v>
      </c>
      <c r="F1047" s="2" t="b">
        <f t="shared" si="114"/>
        <v>0</v>
      </c>
      <c r="G1047" s="2">
        <f t="shared" si="112"/>
        <v>1999.5005000000001</v>
      </c>
      <c r="H1047" s="1">
        <v>0.5</v>
      </c>
      <c r="I1047" s="1" t="b">
        <f t="shared" si="115"/>
        <v>0</v>
      </c>
      <c r="J1047" s="1" t="b">
        <f t="shared" si="116"/>
        <v>1</v>
      </c>
      <c r="K1047">
        <v>3.8</v>
      </c>
      <c r="L1047" s="4">
        <v>1163</v>
      </c>
      <c r="M1047" s="4" t="b">
        <f t="shared" si="117"/>
        <v>0</v>
      </c>
      <c r="N1047" s="8">
        <f t="shared" si="118"/>
        <v>4419.3999999999996</v>
      </c>
      <c r="O1047" t="s">
        <v>3082</v>
      </c>
      <c r="P1047" t="s">
        <v>4216</v>
      </c>
      <c r="Q1047" s="7">
        <f t="shared" si="113"/>
        <v>2326000</v>
      </c>
      <c r="R1047" t="s">
        <v>5679</v>
      </c>
    </row>
    <row r="1048" spans="1:18" x14ac:dyDescent="0.3">
      <c r="A1048" t="s">
        <v>1076</v>
      </c>
      <c r="B1048" t="s">
        <v>2125</v>
      </c>
      <c r="C1048" t="s">
        <v>1529</v>
      </c>
      <c r="D1048">
        <v>398</v>
      </c>
      <c r="E1048" s="2">
        <v>1999</v>
      </c>
      <c r="F1048" s="2" t="b">
        <f t="shared" si="114"/>
        <v>0</v>
      </c>
      <c r="G1048" s="2">
        <f t="shared" si="112"/>
        <v>1998.8009004502251</v>
      </c>
      <c r="H1048" s="1">
        <v>0.8</v>
      </c>
      <c r="I1048" s="1" t="str">
        <f t="shared" si="115"/>
        <v>more than 50% Discount</v>
      </c>
      <c r="J1048" s="1" t="b">
        <f t="shared" si="116"/>
        <v>1</v>
      </c>
      <c r="K1048">
        <v>4.0999999999999996</v>
      </c>
      <c r="L1048" s="4">
        <v>257</v>
      </c>
      <c r="M1048" s="4" t="b">
        <f t="shared" si="117"/>
        <v>1</v>
      </c>
      <c r="N1048" s="8">
        <f t="shared" si="118"/>
        <v>1053.6999999999998</v>
      </c>
      <c r="O1048" t="s">
        <v>2397</v>
      </c>
      <c r="P1048" t="s">
        <v>4217</v>
      </c>
      <c r="Q1048" s="7">
        <f t="shared" si="113"/>
        <v>513743</v>
      </c>
      <c r="R1048" t="s">
        <v>5680</v>
      </c>
    </row>
    <row r="1049" spans="1:18" x14ac:dyDescent="0.3">
      <c r="A1049" t="s">
        <v>1077</v>
      </c>
      <c r="B1049" t="s">
        <v>2126</v>
      </c>
      <c r="C1049" t="s">
        <v>1529</v>
      </c>
      <c r="D1049">
        <v>539</v>
      </c>
      <c r="E1049">
        <v>720</v>
      </c>
      <c r="F1049" s="2" t="b">
        <f t="shared" si="114"/>
        <v>0</v>
      </c>
      <c r="G1049" s="2">
        <f t="shared" si="112"/>
        <v>719.25138888888887</v>
      </c>
      <c r="H1049" s="1">
        <v>0.25</v>
      </c>
      <c r="I1049" s="1" t="str">
        <f t="shared" si="115"/>
        <v>less than 50%</v>
      </c>
      <c r="J1049" s="1" t="b">
        <f t="shared" si="116"/>
        <v>0</v>
      </c>
      <c r="K1049">
        <v>4.0999999999999996</v>
      </c>
      <c r="L1049" s="4">
        <v>36017</v>
      </c>
      <c r="M1049" s="4" t="b">
        <f t="shared" si="117"/>
        <v>0</v>
      </c>
      <c r="N1049" s="8">
        <f t="shared" si="118"/>
        <v>147669.69999999998</v>
      </c>
      <c r="O1049" t="s">
        <v>3083</v>
      </c>
      <c r="P1049" t="s">
        <v>4218</v>
      </c>
      <c r="Q1049" s="7">
        <f t="shared" si="113"/>
        <v>25932240</v>
      </c>
      <c r="R1049" t="s">
        <v>5681</v>
      </c>
    </row>
    <row r="1050" spans="1:18" x14ac:dyDescent="0.3">
      <c r="A1050" t="s">
        <v>1078</v>
      </c>
      <c r="B1050" t="s">
        <v>2127</v>
      </c>
      <c r="C1050" t="s">
        <v>1529</v>
      </c>
      <c r="D1050">
        <v>699</v>
      </c>
      <c r="E1050" s="2">
        <v>1595</v>
      </c>
      <c r="F1050" s="2" t="b">
        <f t="shared" si="114"/>
        <v>0</v>
      </c>
      <c r="G1050" s="2">
        <f t="shared" si="112"/>
        <v>1594.5617554858934</v>
      </c>
      <c r="H1050" s="1">
        <v>0.56000000000000005</v>
      </c>
      <c r="I1050" s="1" t="str">
        <f t="shared" si="115"/>
        <v>more than 50% Discount</v>
      </c>
      <c r="J1050" s="1" t="b">
        <f t="shared" si="116"/>
        <v>1</v>
      </c>
      <c r="K1050">
        <v>4.0999999999999996</v>
      </c>
      <c r="L1050" s="4">
        <v>8090</v>
      </c>
      <c r="M1050" s="4" t="b">
        <f t="shared" si="117"/>
        <v>0</v>
      </c>
      <c r="N1050" s="8">
        <f t="shared" si="118"/>
        <v>33169</v>
      </c>
      <c r="O1050" t="s">
        <v>3084</v>
      </c>
      <c r="P1050" t="s">
        <v>4219</v>
      </c>
      <c r="Q1050" s="7">
        <f t="shared" si="113"/>
        <v>12903550</v>
      </c>
      <c r="R1050" t="s">
        <v>5682</v>
      </c>
    </row>
    <row r="1051" spans="1:18" x14ac:dyDescent="0.3">
      <c r="A1051" t="s">
        <v>1079</v>
      </c>
      <c r="B1051" t="s">
        <v>1080</v>
      </c>
      <c r="C1051" t="s">
        <v>1529</v>
      </c>
      <c r="D1051" s="2">
        <v>2148</v>
      </c>
      <c r="E1051" s="2">
        <v>3645</v>
      </c>
      <c r="F1051" s="2" t="b">
        <f t="shared" si="114"/>
        <v>0</v>
      </c>
      <c r="G1051" s="2">
        <f t="shared" si="112"/>
        <v>3644.4106995884772</v>
      </c>
      <c r="H1051" s="1">
        <v>0.41</v>
      </c>
      <c r="I1051" s="1" t="str">
        <f t="shared" si="115"/>
        <v>less than 50%</v>
      </c>
      <c r="J1051" s="1" t="b">
        <f t="shared" si="116"/>
        <v>0</v>
      </c>
      <c r="K1051">
        <v>4.0999999999999996</v>
      </c>
      <c r="L1051" s="4">
        <v>31388</v>
      </c>
      <c r="M1051" s="4" t="b">
        <f t="shared" si="117"/>
        <v>0</v>
      </c>
      <c r="N1051" s="8">
        <f t="shared" si="118"/>
        <v>128690.79999999999</v>
      </c>
      <c r="O1051" t="s">
        <v>3085</v>
      </c>
      <c r="P1051" t="s">
        <v>4220</v>
      </c>
      <c r="Q1051" s="7">
        <f t="shared" si="113"/>
        <v>114409260</v>
      </c>
      <c r="R1051" t="s">
        <v>5683</v>
      </c>
    </row>
    <row r="1052" spans="1:18" x14ac:dyDescent="0.3">
      <c r="A1052" t="s">
        <v>1081</v>
      </c>
      <c r="B1052" t="s">
        <v>2128</v>
      </c>
      <c r="C1052" t="s">
        <v>1529</v>
      </c>
      <c r="D1052" s="2">
        <v>3599</v>
      </c>
      <c r="E1052" s="2">
        <v>7950</v>
      </c>
      <c r="F1052" s="2" t="b">
        <f t="shared" si="114"/>
        <v>0</v>
      </c>
      <c r="G1052" s="2">
        <f t="shared" si="112"/>
        <v>7949.5472955974847</v>
      </c>
      <c r="H1052" s="1">
        <v>0.55000000000000004</v>
      </c>
      <c r="I1052" s="1" t="str">
        <f t="shared" si="115"/>
        <v>more than 50% Discount</v>
      </c>
      <c r="J1052" s="1" t="b">
        <f t="shared" si="116"/>
        <v>1</v>
      </c>
      <c r="K1052">
        <v>4.2</v>
      </c>
      <c r="L1052" s="4">
        <v>136</v>
      </c>
      <c r="M1052" s="4" t="b">
        <f t="shared" si="117"/>
        <v>1</v>
      </c>
      <c r="N1052" s="8">
        <f t="shared" si="118"/>
        <v>571.20000000000005</v>
      </c>
      <c r="O1052" t="s">
        <v>3086</v>
      </c>
      <c r="P1052" t="s">
        <v>4221</v>
      </c>
      <c r="Q1052" s="7">
        <f t="shared" si="113"/>
        <v>1081200</v>
      </c>
      <c r="R1052" t="s">
        <v>5684</v>
      </c>
    </row>
    <row r="1053" spans="1:18" x14ac:dyDescent="0.3">
      <c r="A1053" t="s">
        <v>1082</v>
      </c>
      <c r="B1053" t="s">
        <v>2129</v>
      </c>
      <c r="C1053" t="s">
        <v>1529</v>
      </c>
      <c r="D1053">
        <v>351</v>
      </c>
      <c r="E1053">
        <v>999</v>
      </c>
      <c r="F1053" s="2" t="b">
        <f t="shared" si="114"/>
        <v>0</v>
      </c>
      <c r="G1053" s="2">
        <f t="shared" si="112"/>
        <v>998.64864864864865</v>
      </c>
      <c r="H1053" s="1">
        <v>0.65</v>
      </c>
      <c r="I1053" s="1" t="str">
        <f t="shared" si="115"/>
        <v>more than 50% Discount</v>
      </c>
      <c r="J1053" s="1" t="b">
        <f t="shared" si="116"/>
        <v>1</v>
      </c>
      <c r="K1053">
        <v>4</v>
      </c>
      <c r="L1053" s="4">
        <v>5380</v>
      </c>
      <c r="M1053" s="4" t="b">
        <f t="shared" si="117"/>
        <v>0</v>
      </c>
      <c r="N1053" s="8">
        <f t="shared" si="118"/>
        <v>21520</v>
      </c>
      <c r="O1053" t="s">
        <v>3087</v>
      </c>
      <c r="P1053" t="s">
        <v>4222</v>
      </c>
      <c r="Q1053" s="7">
        <f t="shared" si="113"/>
        <v>5374620</v>
      </c>
      <c r="R1053" t="s">
        <v>5685</v>
      </c>
    </row>
    <row r="1054" spans="1:18" x14ac:dyDescent="0.3">
      <c r="A1054" t="s">
        <v>1083</v>
      </c>
      <c r="B1054" t="s">
        <v>2130</v>
      </c>
      <c r="C1054" t="s">
        <v>1529</v>
      </c>
      <c r="D1054" s="2">
        <v>1614</v>
      </c>
      <c r="E1054" s="2">
        <v>1745</v>
      </c>
      <c r="F1054" s="2" t="b">
        <f t="shared" si="114"/>
        <v>0</v>
      </c>
      <c r="G1054" s="2">
        <f t="shared" si="112"/>
        <v>1744.0750716332377</v>
      </c>
      <c r="H1054" s="1">
        <v>0.08</v>
      </c>
      <c r="I1054" s="1" t="str">
        <f t="shared" si="115"/>
        <v>less than 50%</v>
      </c>
      <c r="J1054" s="1" t="b">
        <f t="shared" si="116"/>
        <v>0</v>
      </c>
      <c r="K1054">
        <v>4.3</v>
      </c>
      <c r="L1054" s="4">
        <v>37974</v>
      </c>
      <c r="M1054" s="4" t="b">
        <f t="shared" si="117"/>
        <v>0</v>
      </c>
      <c r="N1054" s="8">
        <f t="shared" si="118"/>
        <v>163288.19999999998</v>
      </c>
      <c r="O1054" t="s">
        <v>2412</v>
      </c>
      <c r="P1054" t="s">
        <v>4223</v>
      </c>
      <c r="Q1054" s="7">
        <f t="shared" si="113"/>
        <v>66264630</v>
      </c>
      <c r="R1054" t="s">
        <v>5686</v>
      </c>
    </row>
    <row r="1055" spans="1:18" x14ac:dyDescent="0.3">
      <c r="A1055" t="s">
        <v>1084</v>
      </c>
      <c r="B1055" t="s">
        <v>1085</v>
      </c>
      <c r="C1055" t="s">
        <v>1529</v>
      </c>
      <c r="D1055">
        <v>719</v>
      </c>
      <c r="E1055" s="2">
        <v>1295</v>
      </c>
      <c r="F1055" s="2" t="b">
        <f t="shared" si="114"/>
        <v>0</v>
      </c>
      <c r="G1055" s="2">
        <f t="shared" si="112"/>
        <v>1294.4447876447875</v>
      </c>
      <c r="H1055" s="1">
        <v>0.44</v>
      </c>
      <c r="I1055" s="1" t="str">
        <f t="shared" si="115"/>
        <v>less than 50%</v>
      </c>
      <c r="J1055" s="1" t="b">
        <f t="shared" si="116"/>
        <v>0</v>
      </c>
      <c r="K1055">
        <v>4.2</v>
      </c>
      <c r="L1055" s="4">
        <v>17218</v>
      </c>
      <c r="M1055" s="4" t="b">
        <f t="shared" si="117"/>
        <v>0</v>
      </c>
      <c r="N1055" s="8">
        <f t="shared" si="118"/>
        <v>72315.600000000006</v>
      </c>
      <c r="O1055" t="s">
        <v>3088</v>
      </c>
      <c r="P1055" t="s">
        <v>4224</v>
      </c>
      <c r="Q1055" s="7">
        <f t="shared" si="113"/>
        <v>22297310</v>
      </c>
      <c r="R1055" t="s">
        <v>5687</v>
      </c>
    </row>
    <row r="1056" spans="1:18" x14ac:dyDescent="0.3">
      <c r="A1056" t="s">
        <v>1086</v>
      </c>
      <c r="B1056" t="s">
        <v>2131</v>
      </c>
      <c r="C1056" t="s">
        <v>1529</v>
      </c>
      <c r="D1056">
        <v>678</v>
      </c>
      <c r="E1056" s="2">
        <v>1499</v>
      </c>
      <c r="F1056" s="2" t="b">
        <f t="shared" si="114"/>
        <v>0</v>
      </c>
      <c r="G1056" s="2">
        <f t="shared" si="112"/>
        <v>1498.5476984656439</v>
      </c>
      <c r="H1056" s="1">
        <v>0.55000000000000004</v>
      </c>
      <c r="I1056" s="1" t="str">
        <f t="shared" si="115"/>
        <v>more than 50% Discount</v>
      </c>
      <c r="J1056" s="1" t="b">
        <f t="shared" si="116"/>
        <v>1</v>
      </c>
      <c r="K1056">
        <v>4.2</v>
      </c>
      <c r="L1056" s="4">
        <v>900</v>
      </c>
      <c r="M1056" s="4" t="b">
        <f t="shared" si="117"/>
        <v>1</v>
      </c>
      <c r="N1056" s="8">
        <f t="shared" si="118"/>
        <v>3780</v>
      </c>
      <c r="O1056" t="s">
        <v>3089</v>
      </c>
      <c r="P1056" t="s">
        <v>4225</v>
      </c>
      <c r="Q1056" s="7">
        <f t="shared" si="113"/>
        <v>1349100</v>
      </c>
      <c r="R1056" t="s">
        <v>5688</v>
      </c>
    </row>
    <row r="1057" spans="1:18" x14ac:dyDescent="0.3">
      <c r="A1057" t="s">
        <v>1087</v>
      </c>
      <c r="B1057" t="s">
        <v>4776</v>
      </c>
      <c r="C1057" t="s">
        <v>1529</v>
      </c>
      <c r="D1057">
        <v>809</v>
      </c>
      <c r="E1057" s="2">
        <v>1545</v>
      </c>
      <c r="F1057" s="2" t="b">
        <f t="shared" si="114"/>
        <v>0</v>
      </c>
      <c r="G1057" s="2">
        <f t="shared" si="112"/>
        <v>1544.4763754045307</v>
      </c>
      <c r="H1057" s="1">
        <v>0.48</v>
      </c>
      <c r="I1057" s="1" t="str">
        <f t="shared" si="115"/>
        <v>less than 50%</v>
      </c>
      <c r="J1057" s="1" t="b">
        <f t="shared" si="116"/>
        <v>0</v>
      </c>
      <c r="K1057">
        <v>3.7</v>
      </c>
      <c r="L1057" s="4">
        <v>976</v>
      </c>
      <c r="M1057" s="4" t="b">
        <f t="shared" si="117"/>
        <v>1</v>
      </c>
      <c r="N1057" s="8">
        <f t="shared" si="118"/>
        <v>3611.2000000000003</v>
      </c>
      <c r="O1057" t="s">
        <v>3090</v>
      </c>
      <c r="P1057" t="s">
        <v>4226</v>
      </c>
      <c r="Q1057" s="7">
        <f t="shared" si="113"/>
        <v>1507920</v>
      </c>
      <c r="R1057" t="s">
        <v>5689</v>
      </c>
    </row>
    <row r="1058" spans="1:18" x14ac:dyDescent="0.3">
      <c r="A1058" t="s">
        <v>1088</v>
      </c>
      <c r="B1058" t="s">
        <v>2132</v>
      </c>
      <c r="C1058" t="s">
        <v>1529</v>
      </c>
      <c r="D1058" s="2">
        <v>1969</v>
      </c>
      <c r="E1058" s="2">
        <v>5000</v>
      </c>
      <c r="F1058" s="2" t="b">
        <f t="shared" si="114"/>
        <v>0</v>
      </c>
      <c r="G1058" s="2">
        <f t="shared" si="112"/>
        <v>4999.6062000000002</v>
      </c>
      <c r="H1058" s="1">
        <v>0.61</v>
      </c>
      <c r="I1058" s="1" t="str">
        <f t="shared" si="115"/>
        <v>more than 50% Discount</v>
      </c>
      <c r="J1058" s="1" t="b">
        <f t="shared" si="116"/>
        <v>1</v>
      </c>
      <c r="K1058">
        <v>4.0999999999999996</v>
      </c>
      <c r="L1058" s="4">
        <v>4927</v>
      </c>
      <c r="M1058" s="4" t="b">
        <f t="shared" si="117"/>
        <v>0</v>
      </c>
      <c r="N1058" s="8">
        <f t="shared" si="118"/>
        <v>20200.699999999997</v>
      </c>
      <c r="O1058" t="s">
        <v>3091</v>
      </c>
      <c r="P1058" t="s">
        <v>4227</v>
      </c>
      <c r="Q1058" s="7">
        <f t="shared" si="113"/>
        <v>24635000</v>
      </c>
      <c r="R1058" t="s">
        <v>5690</v>
      </c>
    </row>
    <row r="1059" spans="1:18" x14ac:dyDescent="0.3">
      <c r="A1059" t="s">
        <v>1089</v>
      </c>
      <c r="B1059" t="s">
        <v>2133</v>
      </c>
      <c r="C1059" t="s">
        <v>1529</v>
      </c>
      <c r="D1059" s="2">
        <v>1490</v>
      </c>
      <c r="E1059" s="2">
        <v>1695</v>
      </c>
      <c r="F1059" s="2" t="b">
        <f t="shared" si="114"/>
        <v>0</v>
      </c>
      <c r="G1059" s="2">
        <f t="shared" si="112"/>
        <v>1694.1209439528025</v>
      </c>
      <c r="H1059" s="1">
        <v>0.12</v>
      </c>
      <c r="I1059" s="1" t="str">
        <f t="shared" si="115"/>
        <v>less than 50%</v>
      </c>
      <c r="J1059" s="1" t="b">
        <f t="shared" si="116"/>
        <v>0</v>
      </c>
      <c r="K1059">
        <v>4.4000000000000004</v>
      </c>
      <c r="L1059" s="4">
        <v>3543</v>
      </c>
      <c r="M1059" s="4" t="b">
        <f t="shared" si="117"/>
        <v>0</v>
      </c>
      <c r="N1059" s="8">
        <f t="shared" si="118"/>
        <v>15589.2</v>
      </c>
      <c r="O1059" t="s">
        <v>3092</v>
      </c>
      <c r="P1059" t="s">
        <v>4228</v>
      </c>
      <c r="Q1059" s="7">
        <f t="shared" si="113"/>
        <v>6005385</v>
      </c>
      <c r="R1059" t="s">
        <v>5691</v>
      </c>
    </row>
    <row r="1060" spans="1:18" x14ac:dyDescent="0.3">
      <c r="A1060" t="s">
        <v>1090</v>
      </c>
      <c r="B1060" t="s">
        <v>2134</v>
      </c>
      <c r="C1060" t="s">
        <v>1529</v>
      </c>
      <c r="D1060" s="2">
        <v>2499</v>
      </c>
      <c r="E1060" s="2">
        <v>3945</v>
      </c>
      <c r="F1060" s="2" t="b">
        <f t="shared" si="114"/>
        <v>0</v>
      </c>
      <c r="G1060" s="2">
        <f t="shared" si="112"/>
        <v>3944.3665399239544</v>
      </c>
      <c r="H1060" s="1">
        <v>0.37</v>
      </c>
      <c r="I1060" s="1" t="str">
        <f t="shared" si="115"/>
        <v>less than 50%</v>
      </c>
      <c r="J1060" s="1" t="b">
        <f t="shared" si="116"/>
        <v>0</v>
      </c>
      <c r="K1060">
        <v>3.8</v>
      </c>
      <c r="L1060" s="4">
        <v>2732</v>
      </c>
      <c r="M1060" s="4" t="b">
        <f t="shared" si="117"/>
        <v>0</v>
      </c>
      <c r="N1060" s="8">
        <f t="shared" si="118"/>
        <v>10381.6</v>
      </c>
      <c r="O1060" t="s">
        <v>3093</v>
      </c>
      <c r="P1060" t="s">
        <v>4229</v>
      </c>
      <c r="Q1060" s="7">
        <f t="shared" si="113"/>
        <v>10777740</v>
      </c>
      <c r="R1060" t="s">
        <v>5692</v>
      </c>
    </row>
    <row r="1061" spans="1:18" x14ac:dyDescent="0.3">
      <c r="A1061" t="s">
        <v>1091</v>
      </c>
      <c r="B1061" t="s">
        <v>2135</v>
      </c>
      <c r="C1061" t="s">
        <v>1529</v>
      </c>
      <c r="D1061" s="2">
        <v>1665</v>
      </c>
      <c r="E1061" s="2">
        <v>2099</v>
      </c>
      <c r="F1061" s="2" t="b">
        <f t="shared" si="114"/>
        <v>0</v>
      </c>
      <c r="G1061" s="2">
        <f t="shared" si="112"/>
        <v>2098.2067651262505</v>
      </c>
      <c r="H1061" s="1">
        <v>0.21</v>
      </c>
      <c r="I1061" s="1" t="str">
        <f t="shared" si="115"/>
        <v>less than 50%</v>
      </c>
      <c r="J1061" s="1" t="b">
        <f t="shared" si="116"/>
        <v>0</v>
      </c>
      <c r="K1061">
        <v>4</v>
      </c>
      <c r="L1061" s="4">
        <v>14368</v>
      </c>
      <c r="M1061" s="4" t="b">
        <f t="shared" si="117"/>
        <v>0</v>
      </c>
      <c r="N1061" s="8">
        <f t="shared" si="118"/>
        <v>57472</v>
      </c>
      <c r="O1061" t="s">
        <v>3094</v>
      </c>
      <c r="P1061" t="s">
        <v>4230</v>
      </c>
      <c r="Q1061" s="7">
        <f t="shared" si="113"/>
        <v>30158432</v>
      </c>
      <c r="R1061" t="s">
        <v>5693</v>
      </c>
    </row>
    <row r="1062" spans="1:18" x14ac:dyDescent="0.3">
      <c r="A1062" t="s">
        <v>1092</v>
      </c>
      <c r="B1062" t="s">
        <v>2136</v>
      </c>
      <c r="C1062" t="s">
        <v>1529</v>
      </c>
      <c r="D1062" s="2">
        <v>3229</v>
      </c>
      <c r="E1062" s="2">
        <v>5295</v>
      </c>
      <c r="F1062" s="2" t="b">
        <f t="shared" si="114"/>
        <v>0</v>
      </c>
      <c r="G1062" s="2">
        <f t="shared" si="112"/>
        <v>5294.3901794145422</v>
      </c>
      <c r="H1062" s="1">
        <v>0.39</v>
      </c>
      <c r="I1062" s="1" t="str">
        <f t="shared" si="115"/>
        <v>less than 50%</v>
      </c>
      <c r="J1062" s="1" t="b">
        <f t="shared" si="116"/>
        <v>0</v>
      </c>
      <c r="K1062">
        <v>4.2</v>
      </c>
      <c r="L1062" s="4">
        <v>39724</v>
      </c>
      <c r="M1062" s="4" t="b">
        <f t="shared" si="117"/>
        <v>0</v>
      </c>
      <c r="N1062" s="8">
        <f t="shared" si="118"/>
        <v>166840.80000000002</v>
      </c>
      <c r="O1062" t="s">
        <v>3095</v>
      </c>
      <c r="P1062" t="s">
        <v>4231</v>
      </c>
      <c r="Q1062" s="7">
        <f t="shared" si="113"/>
        <v>210338580</v>
      </c>
      <c r="R1062" t="s">
        <v>5694</v>
      </c>
    </row>
    <row r="1063" spans="1:18" x14ac:dyDescent="0.3">
      <c r="A1063" t="s">
        <v>1093</v>
      </c>
      <c r="B1063" t="s">
        <v>4775</v>
      </c>
      <c r="C1063" t="s">
        <v>1529</v>
      </c>
      <c r="D1063" s="2">
        <v>1799</v>
      </c>
      <c r="E1063" s="2">
        <v>3595</v>
      </c>
      <c r="F1063" s="2" t="b">
        <f t="shared" si="114"/>
        <v>0</v>
      </c>
      <c r="G1063" s="2">
        <f t="shared" si="112"/>
        <v>3594.4995827538246</v>
      </c>
      <c r="H1063" s="1">
        <v>0.5</v>
      </c>
      <c r="I1063" s="1" t="b">
        <f t="shared" si="115"/>
        <v>0</v>
      </c>
      <c r="J1063" s="1" t="b">
        <f t="shared" si="116"/>
        <v>1</v>
      </c>
      <c r="K1063">
        <v>3.8</v>
      </c>
      <c r="L1063" s="4">
        <v>9791</v>
      </c>
      <c r="M1063" s="4" t="b">
        <f t="shared" si="117"/>
        <v>0</v>
      </c>
      <c r="N1063" s="8">
        <f t="shared" si="118"/>
        <v>37205.799999999996</v>
      </c>
      <c r="O1063" t="s">
        <v>3096</v>
      </c>
      <c r="P1063" t="s">
        <v>4232</v>
      </c>
      <c r="Q1063" s="7">
        <f t="shared" si="113"/>
        <v>35198645</v>
      </c>
      <c r="R1063" t="s">
        <v>5695</v>
      </c>
    </row>
    <row r="1064" spans="1:18" x14ac:dyDescent="0.3">
      <c r="A1064" t="s">
        <v>1094</v>
      </c>
      <c r="B1064" t="s">
        <v>2137</v>
      </c>
      <c r="C1064" t="s">
        <v>1529</v>
      </c>
      <c r="D1064" s="2">
        <v>1260</v>
      </c>
      <c r="E1064" s="2">
        <v>1699</v>
      </c>
      <c r="F1064" s="2" t="b">
        <f t="shared" si="114"/>
        <v>0</v>
      </c>
      <c r="G1064" s="2">
        <f t="shared" si="112"/>
        <v>1698.2583872866392</v>
      </c>
      <c r="H1064" s="1">
        <v>0.26</v>
      </c>
      <c r="I1064" s="1" t="str">
        <f t="shared" si="115"/>
        <v>less than 50%</v>
      </c>
      <c r="J1064" s="1" t="b">
        <f t="shared" si="116"/>
        <v>0</v>
      </c>
      <c r="K1064">
        <v>4.2</v>
      </c>
      <c r="L1064" s="4">
        <v>2891</v>
      </c>
      <c r="M1064" s="4" t="b">
        <f t="shared" si="117"/>
        <v>0</v>
      </c>
      <c r="N1064" s="8">
        <f t="shared" si="118"/>
        <v>12142.2</v>
      </c>
      <c r="O1064" t="s">
        <v>3097</v>
      </c>
      <c r="P1064" t="s">
        <v>4233</v>
      </c>
      <c r="Q1064" s="7">
        <f t="shared" si="113"/>
        <v>4911809</v>
      </c>
      <c r="R1064" t="s">
        <v>5696</v>
      </c>
    </row>
    <row r="1065" spans="1:18" x14ac:dyDescent="0.3">
      <c r="A1065" t="s">
        <v>1095</v>
      </c>
      <c r="B1065" t="s">
        <v>2138</v>
      </c>
      <c r="C1065" t="s">
        <v>1529</v>
      </c>
      <c r="D1065">
        <v>749</v>
      </c>
      <c r="E1065" s="2">
        <v>1129</v>
      </c>
      <c r="F1065" s="2" t="b">
        <f t="shared" si="114"/>
        <v>0</v>
      </c>
      <c r="G1065" s="2">
        <f t="shared" si="112"/>
        <v>1128.3365810451728</v>
      </c>
      <c r="H1065" s="1">
        <v>0.34</v>
      </c>
      <c r="I1065" s="1" t="str">
        <f t="shared" si="115"/>
        <v>less than 50%</v>
      </c>
      <c r="J1065" s="1" t="b">
        <f t="shared" si="116"/>
        <v>0</v>
      </c>
      <c r="K1065">
        <v>4</v>
      </c>
      <c r="L1065" s="4">
        <v>2446</v>
      </c>
      <c r="M1065" s="4" t="b">
        <f t="shared" si="117"/>
        <v>0</v>
      </c>
      <c r="N1065" s="8">
        <f t="shared" si="118"/>
        <v>9784</v>
      </c>
      <c r="O1065" t="s">
        <v>3098</v>
      </c>
      <c r="P1065" t="s">
        <v>4234</v>
      </c>
      <c r="Q1065" s="7">
        <f t="shared" si="113"/>
        <v>2761534</v>
      </c>
      <c r="R1065" t="s">
        <v>5697</v>
      </c>
    </row>
    <row r="1066" spans="1:18" x14ac:dyDescent="0.3">
      <c r="A1066" t="s">
        <v>1096</v>
      </c>
      <c r="B1066" t="s">
        <v>2139</v>
      </c>
      <c r="C1066" t="s">
        <v>1529</v>
      </c>
      <c r="D1066" s="2">
        <v>3499</v>
      </c>
      <c r="E1066" s="2">
        <v>5795</v>
      </c>
      <c r="F1066" s="2" t="b">
        <f t="shared" si="114"/>
        <v>0</v>
      </c>
      <c r="G1066" s="2">
        <f t="shared" si="112"/>
        <v>5794.3962036238136</v>
      </c>
      <c r="H1066" s="1">
        <v>0.4</v>
      </c>
      <c r="I1066" s="1" t="str">
        <f t="shared" si="115"/>
        <v>less than 50%</v>
      </c>
      <c r="J1066" s="1" t="b">
        <f t="shared" si="116"/>
        <v>0</v>
      </c>
      <c r="K1066">
        <v>3.9</v>
      </c>
      <c r="L1066" s="4">
        <v>25340</v>
      </c>
      <c r="M1066" s="4" t="b">
        <f t="shared" si="117"/>
        <v>0</v>
      </c>
      <c r="N1066" s="8">
        <f t="shared" si="118"/>
        <v>98826</v>
      </c>
      <c r="O1066" t="s">
        <v>3099</v>
      </c>
      <c r="P1066" t="s">
        <v>4235</v>
      </c>
      <c r="Q1066" s="7">
        <f t="shared" si="113"/>
        <v>146845300</v>
      </c>
      <c r="R1066" t="s">
        <v>5698</v>
      </c>
    </row>
    <row r="1067" spans="1:18" x14ac:dyDescent="0.3">
      <c r="A1067" t="s">
        <v>1097</v>
      </c>
      <c r="B1067" t="s">
        <v>2140</v>
      </c>
      <c r="C1067" t="s">
        <v>1529</v>
      </c>
      <c r="D1067">
        <v>379</v>
      </c>
      <c r="E1067">
        <v>999</v>
      </c>
      <c r="F1067" s="2" t="b">
        <f t="shared" si="114"/>
        <v>0</v>
      </c>
      <c r="G1067" s="2">
        <f t="shared" si="112"/>
        <v>998.62062062062057</v>
      </c>
      <c r="H1067" s="1">
        <v>0.62</v>
      </c>
      <c r="I1067" s="1" t="str">
        <f t="shared" si="115"/>
        <v>more than 50% Discount</v>
      </c>
      <c r="J1067" s="1" t="b">
        <f t="shared" si="116"/>
        <v>1</v>
      </c>
      <c r="K1067">
        <v>4.3</v>
      </c>
      <c r="L1067" s="4">
        <v>3096</v>
      </c>
      <c r="M1067" s="4" t="b">
        <f t="shared" si="117"/>
        <v>0</v>
      </c>
      <c r="N1067" s="8">
        <f t="shared" si="118"/>
        <v>13312.8</v>
      </c>
      <c r="O1067" t="s">
        <v>3100</v>
      </c>
      <c r="P1067" t="s">
        <v>4236</v>
      </c>
      <c r="Q1067" s="7">
        <f t="shared" si="113"/>
        <v>3092904</v>
      </c>
      <c r="R1067" t="s">
        <v>5699</v>
      </c>
    </row>
    <row r="1068" spans="1:18" x14ac:dyDescent="0.3">
      <c r="A1068" t="s">
        <v>1098</v>
      </c>
      <c r="B1068" t="s">
        <v>2141</v>
      </c>
      <c r="C1068" t="s">
        <v>1529</v>
      </c>
      <c r="D1068" s="2">
        <v>1099</v>
      </c>
      <c r="E1068" s="2">
        <v>2400</v>
      </c>
      <c r="F1068" s="2" t="b">
        <f t="shared" si="114"/>
        <v>0</v>
      </c>
      <c r="G1068" s="2">
        <f t="shared" si="112"/>
        <v>2399.5420833333333</v>
      </c>
      <c r="H1068" s="1">
        <v>0.54</v>
      </c>
      <c r="I1068" s="1" t="str">
        <f t="shared" si="115"/>
        <v>more than 50% Discount</v>
      </c>
      <c r="J1068" s="1" t="b">
        <f t="shared" si="116"/>
        <v>1</v>
      </c>
      <c r="K1068">
        <v>3.8</v>
      </c>
      <c r="L1068" s="4">
        <v>4</v>
      </c>
      <c r="M1068" s="4" t="b">
        <f t="shared" si="117"/>
        <v>1</v>
      </c>
      <c r="N1068" s="8">
        <f t="shared" si="118"/>
        <v>15.2</v>
      </c>
      <c r="O1068" t="s">
        <v>3101</v>
      </c>
      <c r="P1068" t="s">
        <v>4237</v>
      </c>
      <c r="Q1068" s="7">
        <f t="shared" si="113"/>
        <v>9600</v>
      </c>
      <c r="R1068" t="s">
        <v>5700</v>
      </c>
    </row>
    <row r="1069" spans="1:18" x14ac:dyDescent="0.3">
      <c r="A1069" t="s">
        <v>1099</v>
      </c>
      <c r="B1069" t="s">
        <v>2142</v>
      </c>
      <c r="C1069" t="s">
        <v>1529</v>
      </c>
      <c r="D1069">
        <v>749</v>
      </c>
      <c r="E1069" s="2">
        <v>1299</v>
      </c>
      <c r="F1069" s="2" t="b">
        <f t="shared" si="114"/>
        <v>0</v>
      </c>
      <c r="G1069" s="2">
        <f t="shared" si="112"/>
        <v>1298.4234026173981</v>
      </c>
      <c r="H1069" s="1">
        <v>0.42</v>
      </c>
      <c r="I1069" s="1" t="str">
        <f t="shared" si="115"/>
        <v>less than 50%</v>
      </c>
      <c r="J1069" s="1" t="b">
        <f t="shared" si="116"/>
        <v>0</v>
      </c>
      <c r="K1069">
        <v>4</v>
      </c>
      <c r="L1069" s="4">
        <v>119</v>
      </c>
      <c r="M1069" s="4" t="b">
        <f t="shared" si="117"/>
        <v>1</v>
      </c>
      <c r="N1069" s="8">
        <f t="shared" si="118"/>
        <v>476</v>
      </c>
      <c r="O1069" t="s">
        <v>3102</v>
      </c>
      <c r="P1069" t="s">
        <v>4238</v>
      </c>
      <c r="Q1069" s="7">
        <f t="shared" si="113"/>
        <v>154581</v>
      </c>
      <c r="R1069" t="s">
        <v>5701</v>
      </c>
    </row>
    <row r="1070" spans="1:18" x14ac:dyDescent="0.3">
      <c r="A1070" t="s">
        <v>1100</v>
      </c>
      <c r="B1070" t="s">
        <v>2143</v>
      </c>
      <c r="C1070" t="s">
        <v>1529</v>
      </c>
      <c r="D1070" s="2">
        <v>1299</v>
      </c>
      <c r="E1070" s="2">
        <v>1299</v>
      </c>
      <c r="F1070" s="2" t="b">
        <f t="shared" si="114"/>
        <v>0</v>
      </c>
      <c r="G1070" s="2">
        <f t="shared" si="112"/>
        <v>1298</v>
      </c>
      <c r="H1070" s="1">
        <v>0</v>
      </c>
      <c r="I1070" s="1" t="str">
        <f t="shared" si="115"/>
        <v>less than 50%</v>
      </c>
      <c r="J1070" s="1" t="b">
        <f t="shared" si="116"/>
        <v>0</v>
      </c>
      <c r="K1070">
        <v>4.2</v>
      </c>
      <c r="L1070" s="4">
        <v>40106</v>
      </c>
      <c r="M1070" s="4" t="b">
        <f t="shared" si="117"/>
        <v>0</v>
      </c>
      <c r="N1070" s="8">
        <f t="shared" si="118"/>
        <v>168445.2</v>
      </c>
      <c r="O1070" t="s">
        <v>3103</v>
      </c>
      <c r="P1070" t="s">
        <v>4239</v>
      </c>
      <c r="Q1070" s="7">
        <f t="shared" si="113"/>
        <v>52097694</v>
      </c>
      <c r="R1070" t="s">
        <v>5702</v>
      </c>
    </row>
    <row r="1071" spans="1:18" x14ac:dyDescent="0.3">
      <c r="A1071" t="s">
        <v>1101</v>
      </c>
      <c r="B1071" t="s">
        <v>2144</v>
      </c>
      <c r="C1071" t="s">
        <v>1529</v>
      </c>
      <c r="D1071">
        <v>549</v>
      </c>
      <c r="E1071" s="2">
        <v>1090</v>
      </c>
      <c r="F1071" s="2" t="b">
        <f t="shared" si="114"/>
        <v>0</v>
      </c>
      <c r="G1071" s="2">
        <f t="shared" si="112"/>
        <v>1089.4963302752294</v>
      </c>
      <c r="H1071" s="1">
        <v>0.5</v>
      </c>
      <c r="I1071" s="1" t="b">
        <f t="shared" si="115"/>
        <v>0</v>
      </c>
      <c r="J1071" s="1" t="b">
        <f t="shared" si="116"/>
        <v>1</v>
      </c>
      <c r="K1071">
        <v>4.2</v>
      </c>
      <c r="L1071" s="4">
        <v>13029</v>
      </c>
      <c r="M1071" s="4" t="b">
        <f t="shared" si="117"/>
        <v>0</v>
      </c>
      <c r="N1071" s="8">
        <f t="shared" si="118"/>
        <v>54721.8</v>
      </c>
      <c r="O1071" t="s">
        <v>3104</v>
      </c>
      <c r="P1071" t="s">
        <v>4240</v>
      </c>
      <c r="Q1071" s="7">
        <f t="shared" si="113"/>
        <v>14201610</v>
      </c>
      <c r="R1071" t="s">
        <v>5703</v>
      </c>
    </row>
    <row r="1072" spans="1:18" x14ac:dyDescent="0.3">
      <c r="A1072" t="s">
        <v>1102</v>
      </c>
      <c r="B1072" t="s">
        <v>2145</v>
      </c>
      <c r="C1072" t="s">
        <v>1529</v>
      </c>
      <c r="D1072">
        <v>899</v>
      </c>
      <c r="E1072" s="2">
        <v>2000</v>
      </c>
      <c r="F1072" s="2" t="b">
        <f t="shared" si="114"/>
        <v>0</v>
      </c>
      <c r="G1072" s="2">
        <f t="shared" si="112"/>
        <v>1999.5505000000001</v>
      </c>
      <c r="H1072" s="1">
        <v>0.55000000000000004</v>
      </c>
      <c r="I1072" s="1" t="str">
        <f t="shared" si="115"/>
        <v>more than 50% Discount</v>
      </c>
      <c r="J1072" s="1" t="b">
        <f t="shared" si="116"/>
        <v>1</v>
      </c>
      <c r="K1072">
        <v>3.6</v>
      </c>
      <c r="L1072" s="4">
        <v>291</v>
      </c>
      <c r="M1072" s="4" t="b">
        <f t="shared" si="117"/>
        <v>1</v>
      </c>
      <c r="N1072" s="8">
        <f t="shared" si="118"/>
        <v>1047.6000000000001</v>
      </c>
      <c r="O1072" t="s">
        <v>3105</v>
      </c>
      <c r="P1072" t="s">
        <v>4241</v>
      </c>
      <c r="Q1072" s="7">
        <f t="shared" si="113"/>
        <v>582000</v>
      </c>
      <c r="R1072" t="s">
        <v>5704</v>
      </c>
    </row>
    <row r="1073" spans="1:18" x14ac:dyDescent="0.3">
      <c r="A1073" t="s">
        <v>1103</v>
      </c>
      <c r="B1073" t="s">
        <v>2146</v>
      </c>
      <c r="C1073" t="s">
        <v>1529</v>
      </c>
      <c r="D1073" s="2">
        <v>1321</v>
      </c>
      <c r="E1073" s="2">
        <v>1545</v>
      </c>
      <c r="F1073" s="2" t="b">
        <f t="shared" si="114"/>
        <v>0</v>
      </c>
      <c r="G1073" s="2">
        <f t="shared" si="112"/>
        <v>1544.1449838187702</v>
      </c>
      <c r="H1073" s="1">
        <v>0.14000000000000001</v>
      </c>
      <c r="I1073" s="1" t="str">
        <f t="shared" si="115"/>
        <v>less than 50%</v>
      </c>
      <c r="J1073" s="1" t="b">
        <f t="shared" si="116"/>
        <v>0</v>
      </c>
      <c r="K1073">
        <v>4.3</v>
      </c>
      <c r="L1073" s="4">
        <v>15453</v>
      </c>
      <c r="M1073" s="4" t="b">
        <f t="shared" si="117"/>
        <v>0</v>
      </c>
      <c r="N1073" s="8">
        <f t="shared" si="118"/>
        <v>66447.899999999994</v>
      </c>
      <c r="O1073" t="s">
        <v>3106</v>
      </c>
      <c r="P1073" t="s">
        <v>4242</v>
      </c>
      <c r="Q1073" s="7">
        <f t="shared" si="113"/>
        <v>23874885</v>
      </c>
      <c r="R1073" t="s">
        <v>5705</v>
      </c>
    </row>
    <row r="1074" spans="1:18" x14ac:dyDescent="0.3">
      <c r="A1074" t="s">
        <v>1104</v>
      </c>
      <c r="B1074" t="s">
        <v>2147</v>
      </c>
      <c r="C1074" t="s">
        <v>1529</v>
      </c>
      <c r="D1074" s="2">
        <v>1099</v>
      </c>
      <c r="E1074" s="2">
        <v>1999</v>
      </c>
      <c r="F1074" s="2" t="b">
        <f t="shared" si="114"/>
        <v>0</v>
      </c>
      <c r="G1074" s="2">
        <f t="shared" si="112"/>
        <v>1998.4502251125564</v>
      </c>
      <c r="H1074" s="1">
        <v>0.45</v>
      </c>
      <c r="I1074" s="1" t="str">
        <f t="shared" si="115"/>
        <v>less than 50%</v>
      </c>
      <c r="J1074" s="1" t="b">
        <f t="shared" si="116"/>
        <v>0</v>
      </c>
      <c r="K1074">
        <v>4</v>
      </c>
      <c r="L1074" s="4">
        <v>604</v>
      </c>
      <c r="M1074" s="4" t="b">
        <f t="shared" si="117"/>
        <v>1</v>
      </c>
      <c r="N1074" s="8">
        <f t="shared" si="118"/>
        <v>2416</v>
      </c>
      <c r="O1074" t="s">
        <v>3107</v>
      </c>
      <c r="P1074" t="s">
        <v>4243</v>
      </c>
      <c r="Q1074" s="7">
        <f t="shared" si="113"/>
        <v>1207396</v>
      </c>
      <c r="R1074" t="s">
        <v>5706</v>
      </c>
    </row>
    <row r="1075" spans="1:18" x14ac:dyDescent="0.3">
      <c r="A1075" t="s">
        <v>1105</v>
      </c>
      <c r="B1075" t="s">
        <v>2115</v>
      </c>
      <c r="C1075" t="s">
        <v>1529</v>
      </c>
      <c r="D1075">
        <v>775</v>
      </c>
      <c r="E1075">
        <v>875</v>
      </c>
      <c r="F1075" s="2" t="b">
        <f t="shared" si="114"/>
        <v>0</v>
      </c>
      <c r="G1075" s="2">
        <f t="shared" si="112"/>
        <v>874.11428571428576</v>
      </c>
      <c r="H1075" s="1">
        <v>0.11</v>
      </c>
      <c r="I1075" s="1" t="str">
        <f t="shared" si="115"/>
        <v>less than 50%</v>
      </c>
      <c r="J1075" s="1" t="b">
        <f t="shared" si="116"/>
        <v>0</v>
      </c>
      <c r="K1075">
        <v>4.2</v>
      </c>
      <c r="L1075" s="4">
        <v>46647</v>
      </c>
      <c r="M1075" s="4" t="b">
        <f t="shared" si="117"/>
        <v>0</v>
      </c>
      <c r="N1075" s="8">
        <f t="shared" si="118"/>
        <v>195917.4</v>
      </c>
      <c r="O1075" t="s">
        <v>3108</v>
      </c>
      <c r="P1075" t="s">
        <v>4244</v>
      </c>
      <c r="Q1075" s="7">
        <f t="shared" si="113"/>
        <v>40816125</v>
      </c>
      <c r="R1075" t="s">
        <v>5707</v>
      </c>
    </row>
    <row r="1076" spans="1:18" x14ac:dyDescent="0.3">
      <c r="A1076" t="s">
        <v>1106</v>
      </c>
      <c r="B1076" t="s">
        <v>4774</v>
      </c>
      <c r="C1076" t="s">
        <v>1529</v>
      </c>
      <c r="D1076" s="2">
        <v>6299</v>
      </c>
      <c r="E1076" s="2">
        <v>15270</v>
      </c>
      <c r="F1076" s="2" t="b">
        <f t="shared" si="114"/>
        <v>0</v>
      </c>
      <c r="G1076" s="2">
        <f t="shared" si="112"/>
        <v>15269.587491814014</v>
      </c>
      <c r="H1076" s="1">
        <v>0.59</v>
      </c>
      <c r="I1076" s="1" t="str">
        <f t="shared" si="115"/>
        <v>more than 50% Discount</v>
      </c>
      <c r="J1076" s="1" t="b">
        <f t="shared" si="116"/>
        <v>1</v>
      </c>
      <c r="K1076">
        <v>4.0999999999999996</v>
      </c>
      <c r="L1076" s="4">
        <v>3233</v>
      </c>
      <c r="M1076" s="4" t="b">
        <f t="shared" si="117"/>
        <v>0</v>
      </c>
      <c r="N1076" s="8">
        <f t="shared" si="118"/>
        <v>13255.3</v>
      </c>
      <c r="O1076" t="s">
        <v>3109</v>
      </c>
      <c r="P1076" t="s">
        <v>4245</v>
      </c>
      <c r="Q1076" s="7">
        <f t="shared" si="113"/>
        <v>49367910</v>
      </c>
      <c r="R1076" t="s">
        <v>5708</v>
      </c>
    </row>
    <row r="1077" spans="1:18" x14ac:dyDescent="0.3">
      <c r="A1077" t="s">
        <v>1107</v>
      </c>
      <c r="B1077" t="s">
        <v>2148</v>
      </c>
      <c r="C1077" t="s">
        <v>1529</v>
      </c>
      <c r="D1077" s="2">
        <v>3190</v>
      </c>
      <c r="E1077" s="2">
        <v>4195</v>
      </c>
      <c r="F1077" s="2" t="b">
        <f t="shared" si="114"/>
        <v>0</v>
      </c>
      <c r="G1077" s="2">
        <f t="shared" si="112"/>
        <v>4194.239570917759</v>
      </c>
      <c r="H1077" s="1">
        <v>0.24</v>
      </c>
      <c r="I1077" s="1" t="str">
        <f t="shared" si="115"/>
        <v>less than 50%</v>
      </c>
      <c r="J1077" s="1" t="b">
        <f t="shared" si="116"/>
        <v>0</v>
      </c>
      <c r="K1077">
        <v>4</v>
      </c>
      <c r="L1077" s="4">
        <v>1282</v>
      </c>
      <c r="M1077" s="4" t="b">
        <f t="shared" si="117"/>
        <v>0</v>
      </c>
      <c r="N1077" s="8">
        <f t="shared" si="118"/>
        <v>5128</v>
      </c>
      <c r="O1077" t="s">
        <v>3110</v>
      </c>
      <c r="P1077" t="s">
        <v>4246</v>
      </c>
      <c r="Q1077" s="7">
        <f t="shared" si="113"/>
        <v>5377990</v>
      </c>
      <c r="R1077" t="s">
        <v>5709</v>
      </c>
    </row>
    <row r="1078" spans="1:18" x14ac:dyDescent="0.3">
      <c r="A1078" t="s">
        <v>1108</v>
      </c>
      <c r="B1078" t="s">
        <v>2149</v>
      </c>
      <c r="C1078" t="s">
        <v>1529</v>
      </c>
      <c r="D1078">
        <v>799</v>
      </c>
      <c r="E1078" s="2">
        <v>1989</v>
      </c>
      <c r="F1078" s="2" t="b">
        <f t="shared" si="114"/>
        <v>0</v>
      </c>
      <c r="G1078" s="2">
        <f t="shared" si="112"/>
        <v>1988.5982905982905</v>
      </c>
      <c r="H1078" s="1">
        <v>0.6</v>
      </c>
      <c r="I1078" s="1" t="str">
        <f t="shared" si="115"/>
        <v>more than 50% Discount</v>
      </c>
      <c r="J1078" s="1" t="b">
        <f t="shared" si="116"/>
        <v>1</v>
      </c>
      <c r="K1078">
        <v>4.3</v>
      </c>
      <c r="L1078" s="4">
        <v>70</v>
      </c>
      <c r="M1078" s="4" t="b">
        <f t="shared" si="117"/>
        <v>1</v>
      </c>
      <c r="N1078" s="8">
        <f t="shared" si="118"/>
        <v>301</v>
      </c>
      <c r="O1078" t="s">
        <v>3111</v>
      </c>
      <c r="P1078" t="s">
        <v>4247</v>
      </c>
      <c r="Q1078" s="7">
        <f t="shared" si="113"/>
        <v>139230</v>
      </c>
      <c r="R1078" t="s">
        <v>5710</v>
      </c>
    </row>
    <row r="1079" spans="1:18" x14ac:dyDescent="0.3">
      <c r="A1079" t="s">
        <v>1109</v>
      </c>
      <c r="B1079" t="s">
        <v>2150</v>
      </c>
      <c r="C1079" t="s">
        <v>1529</v>
      </c>
      <c r="D1079" s="2">
        <v>2699</v>
      </c>
      <c r="E1079" s="2">
        <v>5000</v>
      </c>
      <c r="F1079" s="2" t="b">
        <f t="shared" si="114"/>
        <v>0</v>
      </c>
      <c r="G1079" s="2">
        <f t="shared" si="112"/>
        <v>4999.4602000000004</v>
      </c>
      <c r="H1079" s="1">
        <v>0.46</v>
      </c>
      <c r="I1079" s="1" t="str">
        <f t="shared" si="115"/>
        <v>less than 50%</v>
      </c>
      <c r="J1079" s="1" t="b">
        <f t="shared" si="116"/>
        <v>0</v>
      </c>
      <c r="K1079">
        <v>4</v>
      </c>
      <c r="L1079" s="4">
        <v>26164</v>
      </c>
      <c r="M1079" s="4" t="b">
        <f t="shared" si="117"/>
        <v>0</v>
      </c>
      <c r="N1079" s="8">
        <f t="shared" si="118"/>
        <v>104656</v>
      </c>
      <c r="O1079" t="s">
        <v>3112</v>
      </c>
      <c r="P1079" t="s">
        <v>4248</v>
      </c>
      <c r="Q1079" s="7">
        <f t="shared" si="113"/>
        <v>130820000</v>
      </c>
      <c r="R1079" t="s">
        <v>5711</v>
      </c>
    </row>
    <row r="1080" spans="1:18" x14ac:dyDescent="0.3">
      <c r="A1080" t="s">
        <v>1110</v>
      </c>
      <c r="B1080" t="s">
        <v>1111</v>
      </c>
      <c r="C1080" t="s">
        <v>1529</v>
      </c>
      <c r="D1080">
        <v>599</v>
      </c>
      <c r="E1080">
        <v>990</v>
      </c>
      <c r="F1080" s="2" t="b">
        <f t="shared" si="114"/>
        <v>0</v>
      </c>
      <c r="G1080" s="2">
        <f t="shared" si="112"/>
        <v>989.39494949494951</v>
      </c>
      <c r="H1080" s="1">
        <v>0.39</v>
      </c>
      <c r="I1080" s="1" t="str">
        <f t="shared" si="115"/>
        <v>less than 50%</v>
      </c>
      <c r="J1080" s="1" t="b">
        <f t="shared" si="116"/>
        <v>0</v>
      </c>
      <c r="K1080">
        <v>3.9</v>
      </c>
      <c r="L1080" s="4">
        <v>16166</v>
      </c>
      <c r="M1080" s="4" t="b">
        <f t="shared" si="117"/>
        <v>0</v>
      </c>
      <c r="N1080" s="8">
        <f t="shared" si="118"/>
        <v>63047.4</v>
      </c>
      <c r="O1080" t="s">
        <v>3113</v>
      </c>
      <c r="P1080" t="s">
        <v>4249</v>
      </c>
      <c r="Q1080" s="7">
        <f t="shared" si="113"/>
        <v>16004340</v>
      </c>
      <c r="R1080" t="s">
        <v>5712</v>
      </c>
    </row>
    <row r="1081" spans="1:18" x14ac:dyDescent="0.3">
      <c r="A1081" t="s">
        <v>1112</v>
      </c>
      <c r="B1081" t="s">
        <v>2151</v>
      </c>
      <c r="C1081" t="s">
        <v>1529</v>
      </c>
      <c r="D1081">
        <v>749</v>
      </c>
      <c r="E1081" s="2">
        <v>1111</v>
      </c>
      <c r="F1081" s="2" t="b">
        <f t="shared" si="114"/>
        <v>0</v>
      </c>
      <c r="G1081" s="2">
        <f t="shared" si="112"/>
        <v>1110.3258325832583</v>
      </c>
      <c r="H1081" s="1">
        <v>0.33</v>
      </c>
      <c r="I1081" s="1" t="str">
        <f t="shared" si="115"/>
        <v>less than 50%</v>
      </c>
      <c r="J1081" s="1" t="b">
        <f t="shared" si="116"/>
        <v>0</v>
      </c>
      <c r="K1081">
        <v>4.2</v>
      </c>
      <c r="L1081" s="4">
        <v>35693</v>
      </c>
      <c r="M1081" s="4" t="b">
        <f t="shared" si="117"/>
        <v>0</v>
      </c>
      <c r="N1081" s="8">
        <f t="shared" si="118"/>
        <v>149910.6</v>
      </c>
      <c r="O1081" t="s">
        <v>3114</v>
      </c>
      <c r="P1081" t="s">
        <v>4250</v>
      </c>
      <c r="Q1081" s="7">
        <f t="shared" si="113"/>
        <v>39654923</v>
      </c>
      <c r="R1081" t="s">
        <v>5713</v>
      </c>
    </row>
    <row r="1082" spans="1:18" x14ac:dyDescent="0.3">
      <c r="A1082" t="s">
        <v>1113</v>
      </c>
      <c r="B1082" t="s">
        <v>2152</v>
      </c>
      <c r="C1082" t="s">
        <v>1529</v>
      </c>
      <c r="D1082" s="2">
        <v>6199</v>
      </c>
      <c r="E1082" s="2">
        <v>10400</v>
      </c>
      <c r="F1082" s="2" t="b">
        <f t="shared" si="114"/>
        <v>0</v>
      </c>
      <c r="G1082" s="2">
        <f t="shared" si="112"/>
        <v>10399.403942307692</v>
      </c>
      <c r="H1082" s="1">
        <v>0.4</v>
      </c>
      <c r="I1082" s="1" t="str">
        <f t="shared" si="115"/>
        <v>less than 50%</v>
      </c>
      <c r="J1082" s="1" t="b">
        <f t="shared" si="116"/>
        <v>0</v>
      </c>
      <c r="K1082">
        <v>4.0999999999999996</v>
      </c>
      <c r="L1082" s="4">
        <v>14391</v>
      </c>
      <c r="M1082" s="4" t="b">
        <f t="shared" si="117"/>
        <v>0</v>
      </c>
      <c r="N1082" s="8">
        <f t="shared" si="118"/>
        <v>59003.099999999991</v>
      </c>
      <c r="O1082" t="s">
        <v>3115</v>
      </c>
      <c r="P1082" t="s">
        <v>4251</v>
      </c>
      <c r="Q1082" s="7">
        <f t="shared" si="113"/>
        <v>149666400</v>
      </c>
      <c r="R1082" t="s">
        <v>5714</v>
      </c>
    </row>
    <row r="1083" spans="1:18" x14ac:dyDescent="0.3">
      <c r="A1083" t="s">
        <v>1114</v>
      </c>
      <c r="B1083" t="s">
        <v>2153</v>
      </c>
      <c r="C1083" t="s">
        <v>1529</v>
      </c>
      <c r="D1083" s="2">
        <v>1819</v>
      </c>
      <c r="E1083" s="2">
        <v>2490</v>
      </c>
      <c r="F1083" s="2" t="b">
        <f t="shared" si="114"/>
        <v>0</v>
      </c>
      <c r="G1083" s="2">
        <f t="shared" si="112"/>
        <v>2489.2694779116464</v>
      </c>
      <c r="H1083" s="1">
        <v>0.27</v>
      </c>
      <c r="I1083" s="1" t="str">
        <f t="shared" si="115"/>
        <v>less than 50%</v>
      </c>
      <c r="J1083" s="1" t="b">
        <f t="shared" si="116"/>
        <v>0</v>
      </c>
      <c r="K1083">
        <v>4.4000000000000004</v>
      </c>
      <c r="L1083" s="4">
        <v>7946</v>
      </c>
      <c r="M1083" s="4" t="b">
        <f t="shared" si="117"/>
        <v>0</v>
      </c>
      <c r="N1083" s="8">
        <f t="shared" si="118"/>
        <v>34962.400000000001</v>
      </c>
      <c r="O1083" t="s">
        <v>3116</v>
      </c>
      <c r="P1083" t="s">
        <v>4252</v>
      </c>
      <c r="Q1083" s="7">
        <f t="shared" si="113"/>
        <v>19785540</v>
      </c>
      <c r="R1083" t="s">
        <v>5715</v>
      </c>
    </row>
    <row r="1084" spans="1:18" x14ac:dyDescent="0.3">
      <c r="A1084" t="s">
        <v>1115</v>
      </c>
      <c r="B1084" t="s">
        <v>4770</v>
      </c>
      <c r="C1084" t="s">
        <v>1529</v>
      </c>
      <c r="D1084" s="2">
        <v>1199</v>
      </c>
      <c r="E1084" s="2">
        <v>1900</v>
      </c>
      <c r="F1084" s="2" t="b">
        <f t="shared" si="114"/>
        <v>0</v>
      </c>
      <c r="G1084" s="2">
        <f t="shared" si="112"/>
        <v>1899.368947368421</v>
      </c>
      <c r="H1084" s="1">
        <v>0.37</v>
      </c>
      <c r="I1084" s="1" t="str">
        <f t="shared" si="115"/>
        <v>less than 50%</v>
      </c>
      <c r="J1084" s="1" t="b">
        <f t="shared" si="116"/>
        <v>0</v>
      </c>
      <c r="K1084">
        <v>4</v>
      </c>
      <c r="L1084" s="4">
        <v>1765</v>
      </c>
      <c r="M1084" s="4" t="b">
        <f t="shared" si="117"/>
        <v>0</v>
      </c>
      <c r="N1084" s="8">
        <f t="shared" si="118"/>
        <v>7060</v>
      </c>
      <c r="O1084" t="s">
        <v>3117</v>
      </c>
      <c r="P1084" t="s">
        <v>4253</v>
      </c>
      <c r="Q1084" s="7">
        <f t="shared" si="113"/>
        <v>3353500</v>
      </c>
      <c r="R1084" t="s">
        <v>5716</v>
      </c>
    </row>
    <row r="1085" spans="1:18" x14ac:dyDescent="0.3">
      <c r="A1085" t="s">
        <v>1116</v>
      </c>
      <c r="B1085" t="s">
        <v>1117</v>
      </c>
      <c r="C1085" t="s">
        <v>1529</v>
      </c>
      <c r="D1085" s="2">
        <v>3249</v>
      </c>
      <c r="E1085" s="2">
        <v>6295</v>
      </c>
      <c r="F1085" s="2" t="b">
        <f t="shared" si="114"/>
        <v>0</v>
      </c>
      <c r="G1085" s="2">
        <f t="shared" si="112"/>
        <v>6294.4838760921366</v>
      </c>
      <c r="H1085" s="1">
        <v>0.48</v>
      </c>
      <c r="I1085" s="1" t="str">
        <f t="shared" si="115"/>
        <v>less than 50%</v>
      </c>
      <c r="J1085" s="1" t="b">
        <f t="shared" si="116"/>
        <v>0</v>
      </c>
      <c r="K1085">
        <v>3.8</v>
      </c>
      <c r="L1085" s="4">
        <v>14062</v>
      </c>
      <c r="M1085" s="4" t="b">
        <f t="shared" si="117"/>
        <v>0</v>
      </c>
      <c r="N1085" s="8">
        <f t="shared" si="118"/>
        <v>53435.6</v>
      </c>
      <c r="O1085" t="s">
        <v>2397</v>
      </c>
      <c r="P1085" t="s">
        <v>4254</v>
      </c>
      <c r="Q1085" s="7">
        <f t="shared" si="113"/>
        <v>88520290</v>
      </c>
      <c r="R1085" t="s">
        <v>5717</v>
      </c>
    </row>
    <row r="1086" spans="1:18" x14ac:dyDescent="0.3">
      <c r="A1086" t="s">
        <v>1118</v>
      </c>
      <c r="B1086" t="s">
        <v>2154</v>
      </c>
      <c r="C1086" t="s">
        <v>1529</v>
      </c>
      <c r="D1086">
        <v>349</v>
      </c>
      <c r="E1086">
        <v>999</v>
      </c>
      <c r="F1086" s="2" t="b">
        <f t="shared" si="114"/>
        <v>0</v>
      </c>
      <c r="G1086" s="2">
        <f t="shared" si="112"/>
        <v>998.65065065065062</v>
      </c>
      <c r="H1086" s="1">
        <v>0.65</v>
      </c>
      <c r="I1086" s="1" t="str">
        <f t="shared" si="115"/>
        <v>more than 50% Discount</v>
      </c>
      <c r="J1086" s="1" t="b">
        <f t="shared" si="116"/>
        <v>1</v>
      </c>
      <c r="K1086">
        <v>4</v>
      </c>
      <c r="L1086" s="4">
        <v>15646</v>
      </c>
      <c r="M1086" s="4" t="b">
        <f t="shared" si="117"/>
        <v>0</v>
      </c>
      <c r="N1086" s="8">
        <f t="shared" si="118"/>
        <v>62584</v>
      </c>
      <c r="O1086" t="s">
        <v>3118</v>
      </c>
      <c r="P1086" t="s">
        <v>4255</v>
      </c>
      <c r="Q1086" s="7">
        <f t="shared" si="113"/>
        <v>15630354</v>
      </c>
      <c r="R1086" t="s">
        <v>5718</v>
      </c>
    </row>
    <row r="1087" spans="1:18" x14ac:dyDescent="0.3">
      <c r="A1087" t="s">
        <v>1119</v>
      </c>
      <c r="B1087" t="s">
        <v>4773</v>
      </c>
      <c r="C1087" t="s">
        <v>1529</v>
      </c>
      <c r="D1087" s="2">
        <v>1049</v>
      </c>
      <c r="E1087" s="2">
        <v>1699</v>
      </c>
      <c r="F1087" s="2" t="b">
        <f t="shared" si="114"/>
        <v>0</v>
      </c>
      <c r="G1087" s="2">
        <f t="shared" si="112"/>
        <v>1698.3825779870513</v>
      </c>
      <c r="H1087" s="1">
        <v>0.38</v>
      </c>
      <c r="I1087" s="1" t="str">
        <f t="shared" si="115"/>
        <v>less than 50%</v>
      </c>
      <c r="J1087" s="1" t="b">
        <f t="shared" si="116"/>
        <v>0</v>
      </c>
      <c r="K1087">
        <v>3.1</v>
      </c>
      <c r="L1087" s="4">
        <v>111</v>
      </c>
      <c r="M1087" s="4" t="b">
        <f t="shared" si="117"/>
        <v>1</v>
      </c>
      <c r="N1087" s="8">
        <f t="shared" si="118"/>
        <v>344.1</v>
      </c>
      <c r="O1087" t="s">
        <v>3119</v>
      </c>
      <c r="P1087" t="s">
        <v>4256</v>
      </c>
      <c r="Q1087" s="7">
        <f t="shared" si="113"/>
        <v>188589</v>
      </c>
      <c r="R1087" t="s">
        <v>5719</v>
      </c>
    </row>
    <row r="1088" spans="1:18" x14ac:dyDescent="0.3">
      <c r="A1088" t="s">
        <v>1120</v>
      </c>
      <c r="B1088" t="s">
        <v>2155</v>
      </c>
      <c r="C1088" t="s">
        <v>1529</v>
      </c>
      <c r="D1088">
        <v>799</v>
      </c>
      <c r="E1088" s="2">
        <v>1500</v>
      </c>
      <c r="F1088" s="2" t="b">
        <f t="shared" si="114"/>
        <v>0</v>
      </c>
      <c r="G1088" s="2">
        <f t="shared" si="112"/>
        <v>1499.4673333333333</v>
      </c>
      <c r="H1088" s="1">
        <v>0.47</v>
      </c>
      <c r="I1088" s="1" t="str">
        <f t="shared" si="115"/>
        <v>less than 50%</v>
      </c>
      <c r="J1088" s="1" t="b">
        <f t="shared" si="116"/>
        <v>0</v>
      </c>
      <c r="K1088">
        <v>4.3</v>
      </c>
      <c r="L1088" s="4">
        <v>9695</v>
      </c>
      <c r="M1088" s="4" t="b">
        <f t="shared" si="117"/>
        <v>0</v>
      </c>
      <c r="N1088" s="8">
        <f t="shared" si="118"/>
        <v>41688.5</v>
      </c>
      <c r="O1088" t="s">
        <v>3120</v>
      </c>
      <c r="P1088" t="s">
        <v>4257</v>
      </c>
      <c r="Q1088" s="7">
        <f t="shared" si="113"/>
        <v>14542500</v>
      </c>
      <c r="R1088" t="s">
        <v>5720</v>
      </c>
    </row>
    <row r="1089" spans="1:18" x14ac:dyDescent="0.3">
      <c r="A1089" t="s">
        <v>1121</v>
      </c>
      <c r="B1089" t="s">
        <v>4768</v>
      </c>
      <c r="C1089" t="s">
        <v>1529</v>
      </c>
      <c r="D1089" s="2">
        <v>4999</v>
      </c>
      <c r="E1089" s="2">
        <v>9650</v>
      </c>
      <c r="F1089" s="2" t="b">
        <f t="shared" si="114"/>
        <v>0</v>
      </c>
      <c r="G1089" s="2">
        <f t="shared" si="112"/>
        <v>9649.4819689119176</v>
      </c>
      <c r="H1089" s="1">
        <v>0.48</v>
      </c>
      <c r="I1089" s="1" t="str">
        <f t="shared" si="115"/>
        <v>less than 50%</v>
      </c>
      <c r="J1089" s="1" t="b">
        <f t="shared" si="116"/>
        <v>0</v>
      </c>
      <c r="K1089">
        <v>4.2</v>
      </c>
      <c r="L1089" s="4">
        <v>1772</v>
      </c>
      <c r="M1089" s="4" t="b">
        <f t="shared" si="117"/>
        <v>0</v>
      </c>
      <c r="N1089" s="8">
        <f t="shared" si="118"/>
        <v>7442.4000000000005</v>
      </c>
      <c r="O1089" t="s">
        <v>3121</v>
      </c>
      <c r="P1089" t="s">
        <v>4258</v>
      </c>
      <c r="Q1089" s="7">
        <f t="shared" si="113"/>
        <v>17099800</v>
      </c>
      <c r="R1089" t="s">
        <v>5721</v>
      </c>
    </row>
    <row r="1090" spans="1:18" x14ac:dyDescent="0.3">
      <c r="A1090" t="s">
        <v>1122</v>
      </c>
      <c r="B1090" t="s">
        <v>2156</v>
      </c>
      <c r="C1090" t="s">
        <v>1529</v>
      </c>
      <c r="D1090" s="2">
        <v>6999</v>
      </c>
      <c r="E1090" s="2">
        <v>10590</v>
      </c>
      <c r="F1090" s="2" t="b">
        <f t="shared" si="114"/>
        <v>0</v>
      </c>
      <c r="G1090" s="2">
        <f t="shared" ref="G1090:G1153" si="119">E1090-D1090/E1090</f>
        <v>10589.339093484419</v>
      </c>
      <c r="H1090" s="1">
        <v>0.34</v>
      </c>
      <c r="I1090" s="1" t="str">
        <f t="shared" si="115"/>
        <v>less than 50%</v>
      </c>
      <c r="J1090" s="1" t="b">
        <f t="shared" si="116"/>
        <v>0</v>
      </c>
      <c r="K1090">
        <v>4.4000000000000004</v>
      </c>
      <c r="L1090" s="4">
        <v>11499</v>
      </c>
      <c r="M1090" s="4" t="b">
        <f t="shared" si="117"/>
        <v>0</v>
      </c>
      <c r="N1090" s="8">
        <f t="shared" si="118"/>
        <v>50595.600000000006</v>
      </c>
      <c r="O1090" t="s">
        <v>3122</v>
      </c>
      <c r="P1090" t="s">
        <v>4259</v>
      </c>
      <c r="Q1090" s="7">
        <f t="shared" ref="Q1090:Q1153" si="120">E1090*L1090</f>
        <v>121774410</v>
      </c>
      <c r="R1090" t="s">
        <v>5722</v>
      </c>
    </row>
    <row r="1091" spans="1:18" x14ac:dyDescent="0.3">
      <c r="A1091" t="s">
        <v>1123</v>
      </c>
      <c r="B1091" t="s">
        <v>2157</v>
      </c>
      <c r="C1091" t="s">
        <v>1529</v>
      </c>
      <c r="D1091">
        <v>799</v>
      </c>
      <c r="E1091" s="2">
        <v>1999</v>
      </c>
      <c r="F1091" s="2" t="b">
        <f t="shared" ref="F1091:F1154" si="121">E1090 =
IF(E1090 &lt; 200, "&lt;₹200",
   IF(E1090 &lt;= 500, "₹200–₹500", "&gt;₹500"))</f>
        <v>0</v>
      </c>
      <c r="G1091" s="2">
        <f t="shared" si="119"/>
        <v>1998.6003001500751</v>
      </c>
      <c r="H1091" s="1">
        <v>0.6</v>
      </c>
      <c r="I1091" s="1" t="str">
        <f t="shared" ref="I1091:I1154" si="122">IF(H1091&lt;49%,"less than 50%",IF(H1091&gt;50%,"more than 50% Discount"))</f>
        <v>more than 50% Discount</v>
      </c>
      <c r="J1091" s="1" t="b">
        <f t="shared" ref="J1091:J1154" si="123">H1091&gt;=50%</f>
        <v>1</v>
      </c>
      <c r="K1091">
        <v>4.0999999999999996</v>
      </c>
      <c r="L1091" s="4">
        <v>2162</v>
      </c>
      <c r="M1091" s="4" t="b">
        <f t="shared" ref="M1091:M1154" si="124">L1091&lt;1000</f>
        <v>0</v>
      </c>
      <c r="N1091" s="8">
        <f t="shared" ref="N1091:N1154" si="125">K1091*L1091</f>
        <v>8864.1999999999989</v>
      </c>
      <c r="O1091" t="s">
        <v>2611</v>
      </c>
      <c r="P1091" t="s">
        <v>4260</v>
      </c>
      <c r="Q1091" s="7">
        <f t="shared" si="120"/>
        <v>4321838</v>
      </c>
      <c r="R1091" t="s">
        <v>5723</v>
      </c>
    </row>
    <row r="1092" spans="1:18" x14ac:dyDescent="0.3">
      <c r="A1092" t="s">
        <v>1124</v>
      </c>
      <c r="B1092" t="s">
        <v>2158</v>
      </c>
      <c r="C1092" t="s">
        <v>1529</v>
      </c>
      <c r="D1092">
        <v>89</v>
      </c>
      <c r="E1092">
        <v>89</v>
      </c>
      <c r="F1092" s="2" t="b">
        <f t="shared" si="121"/>
        <v>0</v>
      </c>
      <c r="G1092" s="2">
        <f t="shared" si="119"/>
        <v>88</v>
      </c>
      <c r="H1092" s="1">
        <v>0</v>
      </c>
      <c r="I1092" s="1" t="str">
        <f t="shared" si="122"/>
        <v>less than 50%</v>
      </c>
      <c r="J1092" s="1" t="b">
        <f t="shared" si="123"/>
        <v>0</v>
      </c>
      <c r="K1092">
        <v>4.2</v>
      </c>
      <c r="L1092" s="4">
        <v>19621</v>
      </c>
      <c r="M1092" s="4" t="b">
        <f t="shared" si="124"/>
        <v>0</v>
      </c>
      <c r="N1092" s="8">
        <f t="shared" si="125"/>
        <v>82408.2</v>
      </c>
      <c r="O1092" t="s">
        <v>3123</v>
      </c>
      <c r="P1092" t="s">
        <v>4261</v>
      </c>
      <c r="Q1092" s="7">
        <f t="shared" si="120"/>
        <v>1746269</v>
      </c>
      <c r="R1092" t="s">
        <v>5724</v>
      </c>
    </row>
    <row r="1093" spans="1:18" x14ac:dyDescent="0.3">
      <c r="A1093" t="s">
        <v>1125</v>
      </c>
      <c r="B1093" t="s">
        <v>2159</v>
      </c>
      <c r="C1093" t="s">
        <v>1529</v>
      </c>
      <c r="D1093" s="2">
        <v>1400</v>
      </c>
      <c r="E1093" s="2">
        <v>2485</v>
      </c>
      <c r="F1093" s="2" t="b">
        <f t="shared" si="121"/>
        <v>0</v>
      </c>
      <c r="G1093" s="2">
        <f t="shared" si="119"/>
        <v>2484.4366197183099</v>
      </c>
      <c r="H1093" s="1">
        <v>0.44</v>
      </c>
      <c r="I1093" s="1" t="str">
        <f t="shared" si="122"/>
        <v>less than 50%</v>
      </c>
      <c r="J1093" s="1" t="b">
        <f t="shared" si="123"/>
        <v>0</v>
      </c>
      <c r="K1093">
        <v>4.0999999999999996</v>
      </c>
      <c r="L1093" s="4">
        <v>19998</v>
      </c>
      <c r="M1093" s="4" t="b">
        <f t="shared" si="124"/>
        <v>0</v>
      </c>
      <c r="N1093" s="8">
        <f t="shared" si="125"/>
        <v>81991.799999999988</v>
      </c>
      <c r="O1093" t="s">
        <v>3124</v>
      </c>
      <c r="P1093" t="s">
        <v>4262</v>
      </c>
      <c r="Q1093" s="7">
        <f t="shared" si="120"/>
        <v>49695030</v>
      </c>
      <c r="R1093" t="s">
        <v>5725</v>
      </c>
    </row>
    <row r="1094" spans="1:18" x14ac:dyDescent="0.3">
      <c r="A1094" t="s">
        <v>1126</v>
      </c>
      <c r="B1094" t="s">
        <v>2160</v>
      </c>
      <c r="C1094" t="s">
        <v>1529</v>
      </c>
      <c r="D1094">
        <v>355</v>
      </c>
      <c r="E1094">
        <v>899</v>
      </c>
      <c r="F1094" s="2" t="b">
        <f t="shared" si="121"/>
        <v>0</v>
      </c>
      <c r="G1094" s="2">
        <f t="shared" si="119"/>
        <v>898.60511679644048</v>
      </c>
      <c r="H1094" s="1">
        <v>0.61</v>
      </c>
      <c r="I1094" s="1" t="str">
        <f t="shared" si="122"/>
        <v>more than 50% Discount</v>
      </c>
      <c r="J1094" s="1" t="b">
        <f t="shared" si="123"/>
        <v>1</v>
      </c>
      <c r="K1094">
        <v>4.0999999999999996</v>
      </c>
      <c r="L1094" s="4">
        <v>1051</v>
      </c>
      <c r="M1094" s="4" t="b">
        <f t="shared" si="124"/>
        <v>0</v>
      </c>
      <c r="N1094" s="8">
        <f t="shared" si="125"/>
        <v>4309.0999999999995</v>
      </c>
      <c r="O1094" t="s">
        <v>3125</v>
      </c>
      <c r="P1094" t="s">
        <v>4263</v>
      </c>
      <c r="Q1094" s="7">
        <f t="shared" si="120"/>
        <v>944849</v>
      </c>
      <c r="R1094" t="s">
        <v>5726</v>
      </c>
    </row>
    <row r="1095" spans="1:18" x14ac:dyDescent="0.3">
      <c r="A1095" t="s">
        <v>1127</v>
      </c>
      <c r="B1095" t="s">
        <v>2161</v>
      </c>
      <c r="C1095" t="s">
        <v>1529</v>
      </c>
      <c r="D1095" s="2">
        <v>2169</v>
      </c>
      <c r="E1095" s="2">
        <v>3279</v>
      </c>
      <c r="F1095" s="2" t="b">
        <f t="shared" si="121"/>
        <v>0</v>
      </c>
      <c r="G1095" s="2">
        <f t="shared" si="119"/>
        <v>3278.3385178408053</v>
      </c>
      <c r="H1095" s="1">
        <v>0.34</v>
      </c>
      <c r="I1095" s="1" t="str">
        <f t="shared" si="122"/>
        <v>less than 50%</v>
      </c>
      <c r="J1095" s="1" t="b">
        <f t="shared" si="123"/>
        <v>0</v>
      </c>
      <c r="K1095">
        <v>4.0999999999999996</v>
      </c>
      <c r="L1095" s="4">
        <v>1716</v>
      </c>
      <c r="M1095" s="4" t="b">
        <f t="shared" si="124"/>
        <v>0</v>
      </c>
      <c r="N1095" s="8">
        <f t="shared" si="125"/>
        <v>7035.5999999999995</v>
      </c>
      <c r="O1095" t="s">
        <v>3126</v>
      </c>
      <c r="P1095" t="s">
        <v>4264</v>
      </c>
      <c r="Q1095" s="7">
        <f t="shared" si="120"/>
        <v>5626764</v>
      </c>
      <c r="R1095" t="s">
        <v>5727</v>
      </c>
    </row>
    <row r="1096" spans="1:18" x14ac:dyDescent="0.3">
      <c r="A1096" t="s">
        <v>1128</v>
      </c>
      <c r="B1096" t="s">
        <v>4769</v>
      </c>
      <c r="C1096" t="s">
        <v>1529</v>
      </c>
      <c r="D1096" s="2">
        <v>2799</v>
      </c>
      <c r="E1096" s="2">
        <v>3799</v>
      </c>
      <c r="F1096" s="2" t="b">
        <f t="shared" si="121"/>
        <v>0</v>
      </c>
      <c r="G1096" s="2">
        <f t="shared" si="119"/>
        <v>3798.2632271650436</v>
      </c>
      <c r="H1096" s="1">
        <v>0.26</v>
      </c>
      <c r="I1096" s="1" t="str">
        <f t="shared" si="122"/>
        <v>less than 50%</v>
      </c>
      <c r="J1096" s="1" t="b">
        <f t="shared" si="123"/>
        <v>0</v>
      </c>
      <c r="K1096">
        <v>3.9</v>
      </c>
      <c r="L1096" s="4">
        <v>32931</v>
      </c>
      <c r="M1096" s="4" t="b">
        <f t="shared" si="124"/>
        <v>0</v>
      </c>
      <c r="N1096" s="8">
        <f t="shared" si="125"/>
        <v>128430.9</v>
      </c>
      <c r="O1096" t="s">
        <v>3127</v>
      </c>
      <c r="P1096" t="s">
        <v>4265</v>
      </c>
      <c r="Q1096" s="7">
        <f t="shared" si="120"/>
        <v>125104869</v>
      </c>
      <c r="R1096" t="s">
        <v>5728</v>
      </c>
    </row>
    <row r="1097" spans="1:18" x14ac:dyDescent="0.3">
      <c r="A1097" t="s">
        <v>1129</v>
      </c>
      <c r="B1097" t="s">
        <v>4772</v>
      </c>
      <c r="C1097" t="s">
        <v>1529</v>
      </c>
      <c r="D1097">
        <v>899</v>
      </c>
      <c r="E1097" s="2">
        <v>1249</v>
      </c>
      <c r="F1097" s="2" t="b">
        <f t="shared" si="121"/>
        <v>0</v>
      </c>
      <c r="G1097" s="2">
        <f t="shared" si="119"/>
        <v>1248.2802241793436</v>
      </c>
      <c r="H1097" s="1">
        <v>0.28000000000000003</v>
      </c>
      <c r="I1097" s="1" t="str">
        <f t="shared" si="122"/>
        <v>less than 50%</v>
      </c>
      <c r="J1097" s="1" t="b">
        <f t="shared" si="123"/>
        <v>0</v>
      </c>
      <c r="K1097">
        <v>3.9</v>
      </c>
      <c r="L1097" s="4">
        <v>17424</v>
      </c>
      <c r="M1097" s="4" t="b">
        <f t="shared" si="124"/>
        <v>0</v>
      </c>
      <c r="N1097" s="8">
        <f t="shared" si="125"/>
        <v>67953.599999999991</v>
      </c>
      <c r="O1097" t="s">
        <v>3128</v>
      </c>
      <c r="P1097" t="s">
        <v>4266</v>
      </c>
      <c r="Q1097" s="7">
        <f t="shared" si="120"/>
        <v>21762576</v>
      </c>
      <c r="R1097" t="s">
        <v>5729</v>
      </c>
    </row>
    <row r="1098" spans="1:18" x14ac:dyDescent="0.3">
      <c r="A1098" t="s">
        <v>1130</v>
      </c>
      <c r="B1098" t="s">
        <v>2162</v>
      </c>
      <c r="C1098" t="s">
        <v>1529</v>
      </c>
      <c r="D1098" s="2">
        <v>2499</v>
      </c>
      <c r="E1098" s="2">
        <v>5000</v>
      </c>
      <c r="F1098" s="2" t="b">
        <f t="shared" si="121"/>
        <v>0</v>
      </c>
      <c r="G1098" s="2">
        <f t="shared" si="119"/>
        <v>4999.5002000000004</v>
      </c>
      <c r="H1098" s="1">
        <v>0.5</v>
      </c>
      <c r="I1098" s="1" t="b">
        <f t="shared" si="122"/>
        <v>0</v>
      </c>
      <c r="J1098" s="1" t="b">
        <f t="shared" si="123"/>
        <v>1</v>
      </c>
      <c r="K1098">
        <v>3.8</v>
      </c>
      <c r="L1098" s="4">
        <v>1889</v>
      </c>
      <c r="M1098" s="4" t="b">
        <f t="shared" si="124"/>
        <v>0</v>
      </c>
      <c r="N1098" s="8">
        <f t="shared" si="125"/>
        <v>7178.2</v>
      </c>
      <c r="O1098" t="s">
        <v>3129</v>
      </c>
      <c r="P1098" t="s">
        <v>4267</v>
      </c>
      <c r="Q1098" s="7">
        <f t="shared" si="120"/>
        <v>9445000</v>
      </c>
      <c r="R1098" t="s">
        <v>5730</v>
      </c>
    </row>
    <row r="1099" spans="1:18" x14ac:dyDescent="0.3">
      <c r="A1099" t="s">
        <v>1131</v>
      </c>
      <c r="B1099" t="s">
        <v>2163</v>
      </c>
      <c r="C1099" t="s">
        <v>1529</v>
      </c>
      <c r="D1099" s="2">
        <v>3599</v>
      </c>
      <c r="E1099" s="2">
        <v>7299</v>
      </c>
      <c r="F1099" s="2" t="b">
        <f t="shared" si="121"/>
        <v>0</v>
      </c>
      <c r="G1099" s="2">
        <f t="shared" si="119"/>
        <v>7298.5069187559939</v>
      </c>
      <c r="H1099" s="1">
        <v>0.51</v>
      </c>
      <c r="I1099" s="1" t="str">
        <f t="shared" si="122"/>
        <v>more than 50% Discount</v>
      </c>
      <c r="J1099" s="1" t="b">
        <f t="shared" si="123"/>
        <v>1</v>
      </c>
      <c r="K1099">
        <v>4</v>
      </c>
      <c r="L1099" s="4">
        <v>10324</v>
      </c>
      <c r="M1099" s="4" t="b">
        <f t="shared" si="124"/>
        <v>0</v>
      </c>
      <c r="N1099" s="8">
        <f t="shared" si="125"/>
        <v>41296</v>
      </c>
      <c r="O1099" t="s">
        <v>3130</v>
      </c>
      <c r="P1099" t="s">
        <v>4268</v>
      </c>
      <c r="Q1099" s="7">
        <f t="shared" si="120"/>
        <v>75354876</v>
      </c>
      <c r="R1099" t="s">
        <v>5731</v>
      </c>
    </row>
    <row r="1100" spans="1:18" x14ac:dyDescent="0.3">
      <c r="A1100" t="s">
        <v>1132</v>
      </c>
      <c r="B1100" t="s">
        <v>2115</v>
      </c>
      <c r="C1100" t="s">
        <v>1529</v>
      </c>
      <c r="D1100">
        <v>499</v>
      </c>
      <c r="E1100">
        <v>625</v>
      </c>
      <c r="F1100" s="2" t="b">
        <f t="shared" si="121"/>
        <v>0</v>
      </c>
      <c r="G1100" s="2">
        <f t="shared" si="119"/>
        <v>624.20159999999998</v>
      </c>
      <c r="H1100" s="1">
        <v>0.2</v>
      </c>
      <c r="I1100" s="1" t="str">
        <f t="shared" si="122"/>
        <v>less than 50%</v>
      </c>
      <c r="J1100" s="1" t="b">
        <f t="shared" si="123"/>
        <v>0</v>
      </c>
      <c r="K1100">
        <v>4.2</v>
      </c>
      <c r="L1100" s="4">
        <v>5355</v>
      </c>
      <c r="M1100" s="4" t="b">
        <f t="shared" si="124"/>
        <v>0</v>
      </c>
      <c r="N1100" s="8">
        <f t="shared" si="125"/>
        <v>22491</v>
      </c>
      <c r="O1100" t="s">
        <v>3131</v>
      </c>
      <c r="P1100" t="s">
        <v>4269</v>
      </c>
      <c r="Q1100" s="7">
        <f t="shared" si="120"/>
        <v>3346875</v>
      </c>
      <c r="R1100" t="s">
        <v>5732</v>
      </c>
    </row>
    <row r="1101" spans="1:18" x14ac:dyDescent="0.3">
      <c r="A1101" t="s">
        <v>1133</v>
      </c>
      <c r="B1101" t="s">
        <v>1134</v>
      </c>
      <c r="C1101" t="s">
        <v>1529</v>
      </c>
      <c r="D1101">
        <v>653</v>
      </c>
      <c r="E1101" s="2">
        <v>1020</v>
      </c>
      <c r="F1101" s="2" t="b">
        <f t="shared" si="121"/>
        <v>0</v>
      </c>
      <c r="G1101" s="2">
        <f t="shared" si="119"/>
        <v>1019.3598039215686</v>
      </c>
      <c r="H1101" s="1">
        <v>0.36</v>
      </c>
      <c r="I1101" s="1" t="str">
        <f t="shared" si="122"/>
        <v>less than 50%</v>
      </c>
      <c r="J1101" s="1" t="b">
        <f t="shared" si="123"/>
        <v>0</v>
      </c>
      <c r="K1101">
        <v>4.0999999999999996</v>
      </c>
      <c r="L1101" s="4">
        <v>3366</v>
      </c>
      <c r="M1101" s="4" t="b">
        <f t="shared" si="124"/>
        <v>0</v>
      </c>
      <c r="N1101" s="8">
        <f t="shared" si="125"/>
        <v>13800.599999999999</v>
      </c>
      <c r="O1101" t="s">
        <v>3132</v>
      </c>
      <c r="P1101" t="s">
        <v>4270</v>
      </c>
      <c r="Q1101" s="7">
        <f t="shared" si="120"/>
        <v>3433320</v>
      </c>
      <c r="R1101" t="s">
        <v>5733</v>
      </c>
    </row>
    <row r="1102" spans="1:18" x14ac:dyDescent="0.3">
      <c r="A1102" t="s">
        <v>1135</v>
      </c>
      <c r="B1102" t="s">
        <v>2164</v>
      </c>
      <c r="C1102" t="s">
        <v>1529</v>
      </c>
      <c r="D1102" s="2">
        <v>4789</v>
      </c>
      <c r="E1102" s="2">
        <v>8990</v>
      </c>
      <c r="F1102" s="2" t="b">
        <f t="shared" si="121"/>
        <v>0</v>
      </c>
      <c r="G1102" s="2">
        <f t="shared" si="119"/>
        <v>8989.4672969966632</v>
      </c>
      <c r="H1102" s="1">
        <v>0.47</v>
      </c>
      <c r="I1102" s="1" t="str">
        <f t="shared" si="122"/>
        <v>less than 50%</v>
      </c>
      <c r="J1102" s="1" t="b">
        <f t="shared" si="123"/>
        <v>0</v>
      </c>
      <c r="K1102">
        <v>4.3</v>
      </c>
      <c r="L1102" s="4">
        <v>1017</v>
      </c>
      <c r="M1102" s="4" t="b">
        <f t="shared" si="124"/>
        <v>0</v>
      </c>
      <c r="N1102" s="8">
        <f t="shared" si="125"/>
        <v>4373.0999999999995</v>
      </c>
      <c r="O1102" t="s">
        <v>3133</v>
      </c>
      <c r="P1102" t="s">
        <v>4271</v>
      </c>
      <c r="Q1102" s="7">
        <f t="shared" si="120"/>
        <v>9142830</v>
      </c>
      <c r="R1102" t="s">
        <v>5734</v>
      </c>
    </row>
    <row r="1103" spans="1:18" x14ac:dyDescent="0.3">
      <c r="A1103" t="s">
        <v>1136</v>
      </c>
      <c r="B1103" t="s">
        <v>2165</v>
      </c>
      <c r="C1103" t="s">
        <v>1529</v>
      </c>
      <c r="D1103" s="2">
        <v>1409</v>
      </c>
      <c r="E1103" s="2">
        <v>1639</v>
      </c>
      <c r="F1103" s="2" t="b">
        <f t="shared" si="121"/>
        <v>0</v>
      </c>
      <c r="G1103" s="2">
        <f t="shared" si="119"/>
        <v>1638.1403294691886</v>
      </c>
      <c r="H1103" s="1">
        <v>0.14000000000000001</v>
      </c>
      <c r="I1103" s="1" t="str">
        <f t="shared" si="122"/>
        <v>less than 50%</v>
      </c>
      <c r="J1103" s="1" t="b">
        <f t="shared" si="123"/>
        <v>0</v>
      </c>
      <c r="K1103">
        <v>3.7</v>
      </c>
      <c r="L1103" s="4">
        <v>787</v>
      </c>
      <c r="M1103" s="4" t="b">
        <f t="shared" si="124"/>
        <v>1</v>
      </c>
      <c r="N1103" s="8">
        <f t="shared" si="125"/>
        <v>2911.9</v>
      </c>
      <c r="O1103" t="s">
        <v>3134</v>
      </c>
      <c r="P1103" t="s">
        <v>4272</v>
      </c>
      <c r="Q1103" s="7">
        <f t="shared" si="120"/>
        <v>1289893</v>
      </c>
      <c r="R1103" t="s">
        <v>5735</v>
      </c>
    </row>
    <row r="1104" spans="1:18" x14ac:dyDescent="0.3">
      <c r="A1104" t="s">
        <v>1137</v>
      </c>
      <c r="B1104" t="s">
        <v>2166</v>
      </c>
      <c r="C1104" t="s">
        <v>1529</v>
      </c>
      <c r="D1104">
        <v>753</v>
      </c>
      <c r="E1104">
        <v>899</v>
      </c>
      <c r="F1104" s="2" t="b">
        <f t="shared" si="121"/>
        <v>0</v>
      </c>
      <c r="G1104" s="2">
        <f t="shared" si="119"/>
        <v>898.16240266963291</v>
      </c>
      <c r="H1104" s="1">
        <v>0.16</v>
      </c>
      <c r="I1104" s="1" t="str">
        <f t="shared" si="122"/>
        <v>less than 50%</v>
      </c>
      <c r="J1104" s="1" t="b">
        <f t="shared" si="123"/>
        <v>0</v>
      </c>
      <c r="K1104">
        <v>4.2</v>
      </c>
      <c r="L1104" s="4">
        <v>18462</v>
      </c>
      <c r="M1104" s="4" t="b">
        <f t="shared" si="124"/>
        <v>0</v>
      </c>
      <c r="N1104" s="8">
        <f t="shared" si="125"/>
        <v>77540.400000000009</v>
      </c>
      <c r="O1104" t="s">
        <v>3135</v>
      </c>
      <c r="P1104" t="s">
        <v>4273</v>
      </c>
      <c r="Q1104" s="7">
        <f t="shared" si="120"/>
        <v>16597338</v>
      </c>
      <c r="R1104" t="s">
        <v>5736</v>
      </c>
    </row>
    <row r="1105" spans="1:18" x14ac:dyDescent="0.3">
      <c r="A1105" t="s">
        <v>1138</v>
      </c>
      <c r="B1105" t="s">
        <v>4754</v>
      </c>
      <c r="C1105" t="s">
        <v>1529</v>
      </c>
      <c r="D1105">
        <v>353</v>
      </c>
      <c r="E1105" s="2">
        <v>1199</v>
      </c>
      <c r="F1105" s="2" t="b">
        <f t="shared" si="121"/>
        <v>0</v>
      </c>
      <c r="G1105" s="2">
        <f t="shared" si="119"/>
        <v>1198.7055879899917</v>
      </c>
      <c r="H1105" s="1">
        <v>0.71</v>
      </c>
      <c r="I1105" s="1" t="str">
        <f t="shared" si="122"/>
        <v>more than 50% Discount</v>
      </c>
      <c r="J1105" s="1" t="b">
        <f t="shared" si="123"/>
        <v>1</v>
      </c>
      <c r="K1105">
        <v>4.3</v>
      </c>
      <c r="L1105" s="4">
        <v>629</v>
      </c>
      <c r="M1105" s="4" t="b">
        <f t="shared" si="124"/>
        <v>1</v>
      </c>
      <c r="N1105" s="8">
        <f t="shared" si="125"/>
        <v>2704.7</v>
      </c>
      <c r="O1105" t="s">
        <v>3136</v>
      </c>
      <c r="P1105" t="s">
        <v>4274</v>
      </c>
      <c r="Q1105" s="7">
        <f t="shared" si="120"/>
        <v>754171</v>
      </c>
      <c r="R1105" t="s">
        <v>5737</v>
      </c>
    </row>
    <row r="1106" spans="1:18" x14ac:dyDescent="0.3">
      <c r="A1106" t="s">
        <v>1139</v>
      </c>
      <c r="B1106" t="s">
        <v>2167</v>
      </c>
      <c r="C1106" t="s">
        <v>1529</v>
      </c>
      <c r="D1106" s="2">
        <v>1099</v>
      </c>
      <c r="E1106" s="2">
        <v>1899</v>
      </c>
      <c r="F1106" s="2" t="b">
        <f t="shared" si="121"/>
        <v>0</v>
      </c>
      <c r="G1106" s="2">
        <f t="shared" si="119"/>
        <v>1898.4212743549238</v>
      </c>
      <c r="H1106" s="1">
        <v>0.42</v>
      </c>
      <c r="I1106" s="1" t="str">
        <f t="shared" si="122"/>
        <v>less than 50%</v>
      </c>
      <c r="J1106" s="1" t="b">
        <f t="shared" si="123"/>
        <v>0</v>
      </c>
      <c r="K1106">
        <v>4.3</v>
      </c>
      <c r="L1106" s="4">
        <v>15276</v>
      </c>
      <c r="M1106" s="4" t="b">
        <f t="shared" si="124"/>
        <v>0</v>
      </c>
      <c r="N1106" s="8">
        <f t="shared" si="125"/>
        <v>65686.8</v>
      </c>
      <c r="O1106" t="s">
        <v>3137</v>
      </c>
      <c r="P1106" t="s">
        <v>4275</v>
      </c>
      <c r="Q1106" s="7">
        <f t="shared" si="120"/>
        <v>29009124</v>
      </c>
      <c r="R1106" t="s">
        <v>5738</v>
      </c>
    </row>
    <row r="1107" spans="1:18" x14ac:dyDescent="0.3">
      <c r="A1107" t="s">
        <v>1140</v>
      </c>
      <c r="B1107" t="s">
        <v>2168</v>
      </c>
      <c r="C1107" t="s">
        <v>1529</v>
      </c>
      <c r="D1107" s="2">
        <v>8799</v>
      </c>
      <c r="E1107" s="2">
        <v>11595</v>
      </c>
      <c r="F1107" s="2" t="b">
        <f t="shared" si="121"/>
        <v>0</v>
      </c>
      <c r="G1107" s="2">
        <f t="shared" si="119"/>
        <v>11594.241138421734</v>
      </c>
      <c r="H1107" s="1">
        <v>0.24</v>
      </c>
      <c r="I1107" s="1" t="str">
        <f t="shared" si="122"/>
        <v>less than 50%</v>
      </c>
      <c r="J1107" s="1" t="b">
        <f t="shared" si="123"/>
        <v>0</v>
      </c>
      <c r="K1107">
        <v>4.4000000000000004</v>
      </c>
      <c r="L1107" s="4">
        <v>2981</v>
      </c>
      <c r="M1107" s="4" t="b">
        <f t="shared" si="124"/>
        <v>0</v>
      </c>
      <c r="N1107" s="8">
        <f t="shared" si="125"/>
        <v>13116.400000000001</v>
      </c>
      <c r="O1107" t="s">
        <v>3138</v>
      </c>
      <c r="P1107" t="s">
        <v>4276</v>
      </c>
      <c r="Q1107" s="7">
        <f t="shared" si="120"/>
        <v>34564695</v>
      </c>
      <c r="R1107" t="s">
        <v>5739</v>
      </c>
    </row>
    <row r="1108" spans="1:18" x14ac:dyDescent="0.3">
      <c r="A1108" t="s">
        <v>1141</v>
      </c>
      <c r="B1108" t="s">
        <v>2169</v>
      </c>
      <c r="C1108" t="s">
        <v>1529</v>
      </c>
      <c r="D1108" s="2">
        <v>1345</v>
      </c>
      <c r="E1108" s="2">
        <v>1750</v>
      </c>
      <c r="F1108" s="2" t="b">
        <f t="shared" si="121"/>
        <v>0</v>
      </c>
      <c r="G1108" s="2">
        <f t="shared" si="119"/>
        <v>1749.2314285714285</v>
      </c>
      <c r="H1108" s="1">
        <v>0.23</v>
      </c>
      <c r="I1108" s="1" t="str">
        <f t="shared" si="122"/>
        <v>less than 50%</v>
      </c>
      <c r="J1108" s="1" t="b">
        <f t="shared" si="123"/>
        <v>0</v>
      </c>
      <c r="K1108">
        <v>3.8</v>
      </c>
      <c r="L1108" s="4">
        <v>2466</v>
      </c>
      <c r="M1108" s="4" t="b">
        <f t="shared" si="124"/>
        <v>0</v>
      </c>
      <c r="N1108" s="8">
        <f t="shared" si="125"/>
        <v>9370.7999999999993</v>
      </c>
      <c r="O1108" t="s">
        <v>3139</v>
      </c>
      <c r="P1108" t="s">
        <v>4277</v>
      </c>
      <c r="Q1108" s="7">
        <f t="shared" si="120"/>
        <v>4315500</v>
      </c>
      <c r="R1108" t="s">
        <v>5740</v>
      </c>
    </row>
    <row r="1109" spans="1:18" x14ac:dyDescent="0.3">
      <c r="A1109" t="s">
        <v>1142</v>
      </c>
      <c r="B1109" t="s">
        <v>2170</v>
      </c>
      <c r="C1109" t="s">
        <v>1529</v>
      </c>
      <c r="D1109" s="2">
        <v>2095</v>
      </c>
      <c r="E1109" s="2">
        <v>2095</v>
      </c>
      <c r="F1109" s="2" t="b">
        <f t="shared" si="121"/>
        <v>0</v>
      </c>
      <c r="G1109" s="2">
        <f t="shared" si="119"/>
        <v>2094</v>
      </c>
      <c r="H1109" s="1">
        <v>0</v>
      </c>
      <c r="I1109" s="1" t="str">
        <f t="shared" si="122"/>
        <v>less than 50%</v>
      </c>
      <c r="J1109" s="1" t="b">
        <f t="shared" si="123"/>
        <v>0</v>
      </c>
      <c r="K1109">
        <v>4.5</v>
      </c>
      <c r="L1109" s="4">
        <v>7949</v>
      </c>
      <c r="M1109" s="4" t="b">
        <f t="shared" si="124"/>
        <v>0</v>
      </c>
      <c r="N1109" s="8">
        <f t="shared" si="125"/>
        <v>35770.5</v>
      </c>
      <c r="O1109" t="s">
        <v>3140</v>
      </c>
      <c r="P1109" t="s">
        <v>4278</v>
      </c>
      <c r="Q1109" s="7">
        <f t="shared" si="120"/>
        <v>16653155</v>
      </c>
      <c r="R1109" t="s">
        <v>5741</v>
      </c>
    </row>
    <row r="1110" spans="1:18" x14ac:dyDescent="0.3">
      <c r="A1110" t="s">
        <v>1143</v>
      </c>
      <c r="B1110" t="s">
        <v>1144</v>
      </c>
      <c r="C1110" t="s">
        <v>1529</v>
      </c>
      <c r="D1110" s="2">
        <v>1498</v>
      </c>
      <c r="E1110" s="2">
        <v>2300</v>
      </c>
      <c r="F1110" s="2" t="b">
        <f t="shared" si="121"/>
        <v>0</v>
      </c>
      <c r="G1110" s="2">
        <f t="shared" si="119"/>
        <v>2299.3486956521738</v>
      </c>
      <c r="H1110" s="1">
        <v>0.35</v>
      </c>
      <c r="I1110" s="1" t="str">
        <f t="shared" si="122"/>
        <v>less than 50%</v>
      </c>
      <c r="J1110" s="1" t="b">
        <f t="shared" si="123"/>
        <v>0</v>
      </c>
      <c r="K1110">
        <v>3.8</v>
      </c>
      <c r="L1110" s="4">
        <v>95</v>
      </c>
      <c r="M1110" s="4" t="b">
        <f t="shared" si="124"/>
        <v>1</v>
      </c>
      <c r="N1110" s="8">
        <f t="shared" si="125"/>
        <v>361</v>
      </c>
      <c r="O1110" t="s">
        <v>3141</v>
      </c>
      <c r="P1110" t="s">
        <v>4279</v>
      </c>
      <c r="Q1110" s="7">
        <f t="shared" si="120"/>
        <v>218500</v>
      </c>
      <c r="R1110" t="s">
        <v>5742</v>
      </c>
    </row>
    <row r="1111" spans="1:18" x14ac:dyDescent="0.3">
      <c r="A1111" t="s">
        <v>1145</v>
      </c>
      <c r="B1111" t="s">
        <v>2171</v>
      </c>
      <c r="C1111" t="s">
        <v>1529</v>
      </c>
      <c r="D1111" s="2">
        <v>2199</v>
      </c>
      <c r="E1111" s="2">
        <v>2990</v>
      </c>
      <c r="F1111" s="2" t="b">
        <f t="shared" si="121"/>
        <v>0</v>
      </c>
      <c r="G1111" s="2">
        <f t="shared" si="119"/>
        <v>2989.2645484949835</v>
      </c>
      <c r="H1111" s="1">
        <v>0.26</v>
      </c>
      <c r="I1111" s="1" t="str">
        <f t="shared" si="122"/>
        <v>less than 50%</v>
      </c>
      <c r="J1111" s="1" t="b">
        <f t="shared" si="123"/>
        <v>0</v>
      </c>
      <c r="K1111">
        <v>3.8</v>
      </c>
      <c r="L1111" s="4">
        <v>1558</v>
      </c>
      <c r="M1111" s="4" t="b">
        <f t="shared" si="124"/>
        <v>0</v>
      </c>
      <c r="N1111" s="8">
        <f t="shared" si="125"/>
        <v>5920.4</v>
      </c>
      <c r="O1111" t="s">
        <v>3142</v>
      </c>
      <c r="P1111" t="s">
        <v>4280</v>
      </c>
      <c r="Q1111" s="7">
        <f t="shared" si="120"/>
        <v>4658420</v>
      </c>
      <c r="R1111" t="s">
        <v>5743</v>
      </c>
    </row>
    <row r="1112" spans="1:18" x14ac:dyDescent="0.3">
      <c r="A1112" t="s">
        <v>1146</v>
      </c>
      <c r="B1112" t="s">
        <v>2172</v>
      </c>
      <c r="C1112" t="s">
        <v>1529</v>
      </c>
      <c r="D1112" s="2">
        <v>3699</v>
      </c>
      <c r="E1112" s="2">
        <v>4295</v>
      </c>
      <c r="F1112" s="2" t="b">
        <f t="shared" si="121"/>
        <v>0</v>
      </c>
      <c r="G1112" s="2">
        <f t="shared" si="119"/>
        <v>4294.138766006985</v>
      </c>
      <c r="H1112" s="1">
        <v>0.14000000000000001</v>
      </c>
      <c r="I1112" s="1" t="str">
        <f t="shared" si="122"/>
        <v>less than 50%</v>
      </c>
      <c r="J1112" s="1" t="b">
        <f t="shared" si="123"/>
        <v>0</v>
      </c>
      <c r="K1112">
        <v>4.0999999999999996</v>
      </c>
      <c r="L1112" s="4">
        <v>26543</v>
      </c>
      <c r="M1112" s="4" t="b">
        <f t="shared" si="124"/>
        <v>0</v>
      </c>
      <c r="N1112" s="8">
        <f t="shared" si="125"/>
        <v>108826.29999999999</v>
      </c>
      <c r="O1112" t="s">
        <v>3143</v>
      </c>
      <c r="P1112" t="s">
        <v>4281</v>
      </c>
      <c r="Q1112" s="7">
        <f t="shared" si="120"/>
        <v>114002185</v>
      </c>
      <c r="R1112" t="s">
        <v>5744</v>
      </c>
    </row>
    <row r="1113" spans="1:18" x14ac:dyDescent="0.3">
      <c r="A1113" t="s">
        <v>1147</v>
      </c>
      <c r="B1113" t="s">
        <v>4753</v>
      </c>
      <c r="C1113" t="s">
        <v>1529</v>
      </c>
      <c r="D1113">
        <v>177</v>
      </c>
      <c r="E1113">
        <v>199</v>
      </c>
      <c r="F1113" s="2" t="b">
        <f t="shared" si="121"/>
        <v>0</v>
      </c>
      <c r="G1113" s="2">
        <f t="shared" si="119"/>
        <v>198.1105527638191</v>
      </c>
      <c r="H1113" s="1">
        <v>0.11</v>
      </c>
      <c r="I1113" s="1" t="str">
        <f t="shared" si="122"/>
        <v>less than 50%</v>
      </c>
      <c r="J1113" s="1" t="b">
        <f t="shared" si="123"/>
        <v>0</v>
      </c>
      <c r="K1113">
        <v>4.0999999999999996</v>
      </c>
      <c r="L1113" s="4">
        <v>3688</v>
      </c>
      <c r="M1113" s="4" t="b">
        <f t="shared" si="124"/>
        <v>0</v>
      </c>
      <c r="N1113" s="8">
        <f t="shared" si="125"/>
        <v>15120.8</v>
      </c>
      <c r="O1113" t="s">
        <v>3144</v>
      </c>
      <c r="P1113" t="s">
        <v>4282</v>
      </c>
      <c r="Q1113" s="7">
        <f t="shared" si="120"/>
        <v>733912</v>
      </c>
      <c r="R1113" t="s">
        <v>5745</v>
      </c>
    </row>
    <row r="1114" spans="1:18" x14ac:dyDescent="0.3">
      <c r="A1114" t="s">
        <v>1148</v>
      </c>
      <c r="B1114" t="s">
        <v>2173</v>
      </c>
      <c r="C1114" t="s">
        <v>1529</v>
      </c>
      <c r="D1114" s="2">
        <v>1149</v>
      </c>
      <c r="E1114" s="2">
        <v>2499</v>
      </c>
      <c r="F1114" s="2" t="b">
        <f t="shared" si="121"/>
        <v>0</v>
      </c>
      <c r="G1114" s="2">
        <f t="shared" si="119"/>
        <v>2498.5402160864346</v>
      </c>
      <c r="H1114" s="1">
        <v>0.54</v>
      </c>
      <c r="I1114" s="1" t="str">
        <f t="shared" si="122"/>
        <v>more than 50% Discount</v>
      </c>
      <c r="J1114" s="1" t="b">
        <f t="shared" si="123"/>
        <v>1</v>
      </c>
      <c r="K1114">
        <v>3.8</v>
      </c>
      <c r="L1114" s="4">
        <v>4383</v>
      </c>
      <c r="M1114" s="4" t="b">
        <f t="shared" si="124"/>
        <v>0</v>
      </c>
      <c r="N1114" s="8">
        <f t="shared" si="125"/>
        <v>16655.399999999998</v>
      </c>
      <c r="O1114" t="s">
        <v>3145</v>
      </c>
      <c r="P1114" t="s">
        <v>4283</v>
      </c>
      <c r="Q1114" s="7">
        <f t="shared" si="120"/>
        <v>10953117</v>
      </c>
      <c r="R1114" t="s">
        <v>5746</v>
      </c>
    </row>
    <row r="1115" spans="1:18" x14ac:dyDescent="0.3">
      <c r="A1115" t="s">
        <v>1149</v>
      </c>
      <c r="B1115" t="s">
        <v>1150</v>
      </c>
      <c r="C1115" t="s">
        <v>1529</v>
      </c>
      <c r="D1115">
        <v>244</v>
      </c>
      <c r="E1115">
        <v>499</v>
      </c>
      <c r="F1115" s="2" t="b">
        <f t="shared" si="121"/>
        <v>0</v>
      </c>
      <c r="G1115" s="2">
        <f t="shared" si="119"/>
        <v>498.51102204408818</v>
      </c>
      <c r="H1115" s="1">
        <v>0.51</v>
      </c>
      <c r="I1115" s="1" t="str">
        <f t="shared" si="122"/>
        <v>more than 50% Discount</v>
      </c>
      <c r="J1115" s="1" t="b">
        <f t="shared" si="123"/>
        <v>1</v>
      </c>
      <c r="K1115">
        <v>3.3</v>
      </c>
      <c r="L1115" s="4">
        <v>478</v>
      </c>
      <c r="M1115" s="4" t="b">
        <f t="shared" si="124"/>
        <v>1</v>
      </c>
      <c r="N1115" s="8">
        <f t="shared" si="125"/>
        <v>1577.3999999999999</v>
      </c>
      <c r="O1115" t="s">
        <v>3146</v>
      </c>
      <c r="P1115" t="s">
        <v>4284</v>
      </c>
      <c r="Q1115" s="7">
        <f t="shared" si="120"/>
        <v>238522</v>
      </c>
      <c r="R1115" t="s">
        <v>5747</v>
      </c>
    </row>
    <row r="1116" spans="1:18" x14ac:dyDescent="0.3">
      <c r="A1116" t="s">
        <v>1151</v>
      </c>
      <c r="B1116" t="s">
        <v>4752</v>
      </c>
      <c r="C1116" t="s">
        <v>1529</v>
      </c>
      <c r="D1116" s="2">
        <v>1959</v>
      </c>
      <c r="E1116" s="2">
        <v>2400</v>
      </c>
      <c r="F1116" s="2" t="b">
        <f t="shared" si="121"/>
        <v>0</v>
      </c>
      <c r="G1116" s="2">
        <f t="shared" si="119"/>
        <v>2399.1837500000001</v>
      </c>
      <c r="H1116" s="1">
        <v>0.18</v>
      </c>
      <c r="I1116" s="1" t="str">
        <f t="shared" si="122"/>
        <v>less than 50%</v>
      </c>
      <c r="J1116" s="1" t="b">
        <f t="shared" si="123"/>
        <v>0</v>
      </c>
      <c r="K1116">
        <v>4</v>
      </c>
      <c r="L1116" s="4">
        <v>237</v>
      </c>
      <c r="M1116" s="4" t="b">
        <f t="shared" si="124"/>
        <v>1</v>
      </c>
      <c r="N1116" s="8">
        <f t="shared" si="125"/>
        <v>948</v>
      </c>
      <c r="O1116" t="s">
        <v>3147</v>
      </c>
      <c r="P1116" t="s">
        <v>4285</v>
      </c>
      <c r="Q1116" s="7">
        <f t="shared" si="120"/>
        <v>568800</v>
      </c>
      <c r="R1116" t="s">
        <v>5748</v>
      </c>
    </row>
    <row r="1117" spans="1:18" x14ac:dyDescent="0.3">
      <c r="A1117" t="s">
        <v>1152</v>
      </c>
      <c r="B1117" t="s">
        <v>4751</v>
      </c>
      <c r="C1117" t="s">
        <v>1529</v>
      </c>
      <c r="D1117">
        <v>319</v>
      </c>
      <c r="E1117">
        <v>749</v>
      </c>
      <c r="F1117" s="2" t="b">
        <f t="shared" si="121"/>
        <v>0</v>
      </c>
      <c r="G1117" s="2">
        <f t="shared" si="119"/>
        <v>748.57409879839781</v>
      </c>
      <c r="H1117" s="1">
        <v>0.56999999999999995</v>
      </c>
      <c r="I1117" s="1" t="str">
        <f t="shared" si="122"/>
        <v>more than 50% Discount</v>
      </c>
      <c r="J1117" s="1" t="b">
        <f t="shared" si="123"/>
        <v>1</v>
      </c>
      <c r="K1117">
        <v>4.5999999999999996</v>
      </c>
      <c r="L1117" s="4">
        <v>124</v>
      </c>
      <c r="M1117" s="4" t="b">
        <f t="shared" si="124"/>
        <v>1</v>
      </c>
      <c r="N1117" s="8">
        <f t="shared" si="125"/>
        <v>570.4</v>
      </c>
      <c r="O1117" t="s">
        <v>3148</v>
      </c>
      <c r="P1117" t="s">
        <v>4286</v>
      </c>
      <c r="Q1117" s="7">
        <f t="shared" si="120"/>
        <v>92876</v>
      </c>
      <c r="R1117" t="s">
        <v>5749</v>
      </c>
    </row>
    <row r="1118" spans="1:18" x14ac:dyDescent="0.3">
      <c r="A1118" t="s">
        <v>1153</v>
      </c>
      <c r="B1118" t="s">
        <v>4750</v>
      </c>
      <c r="C1118" t="s">
        <v>1529</v>
      </c>
      <c r="D1118" s="2">
        <v>1499</v>
      </c>
      <c r="E1118" s="2">
        <v>1775</v>
      </c>
      <c r="F1118" s="2" t="b">
        <f t="shared" si="121"/>
        <v>0</v>
      </c>
      <c r="G1118" s="2">
        <f t="shared" si="119"/>
        <v>1774.1554929577464</v>
      </c>
      <c r="H1118" s="1">
        <v>0.16</v>
      </c>
      <c r="I1118" s="1" t="str">
        <f t="shared" si="122"/>
        <v>less than 50%</v>
      </c>
      <c r="J1118" s="1" t="b">
        <f t="shared" si="123"/>
        <v>0</v>
      </c>
      <c r="K1118">
        <v>3.9</v>
      </c>
      <c r="L1118" s="4">
        <v>14667</v>
      </c>
      <c r="M1118" s="4" t="b">
        <f t="shared" si="124"/>
        <v>0</v>
      </c>
      <c r="N1118" s="8">
        <f t="shared" si="125"/>
        <v>57201.299999999996</v>
      </c>
      <c r="O1118" t="s">
        <v>3149</v>
      </c>
      <c r="P1118" t="s">
        <v>4287</v>
      </c>
      <c r="Q1118" s="7">
        <f t="shared" si="120"/>
        <v>26033925</v>
      </c>
      <c r="R1118" t="s">
        <v>5750</v>
      </c>
    </row>
    <row r="1119" spans="1:18" x14ac:dyDescent="0.3">
      <c r="A1119" t="s">
        <v>1154</v>
      </c>
      <c r="B1119" t="s">
        <v>2174</v>
      </c>
      <c r="C1119" t="s">
        <v>1529</v>
      </c>
      <c r="D1119">
        <v>469</v>
      </c>
      <c r="E1119" s="2">
        <v>1599</v>
      </c>
      <c r="F1119" s="2" t="b">
        <f t="shared" si="121"/>
        <v>0</v>
      </c>
      <c r="G1119" s="2">
        <f t="shared" si="119"/>
        <v>1598.7066916823014</v>
      </c>
      <c r="H1119" s="1">
        <v>0.71</v>
      </c>
      <c r="I1119" s="1" t="str">
        <f t="shared" si="122"/>
        <v>more than 50% Discount</v>
      </c>
      <c r="J1119" s="1" t="b">
        <f t="shared" si="123"/>
        <v>1</v>
      </c>
      <c r="K1119">
        <v>3.7</v>
      </c>
      <c r="L1119" s="4">
        <v>6</v>
      </c>
      <c r="M1119" s="4" t="b">
        <f t="shared" si="124"/>
        <v>1</v>
      </c>
      <c r="N1119" s="8">
        <f t="shared" si="125"/>
        <v>22.200000000000003</v>
      </c>
      <c r="O1119" t="s">
        <v>3150</v>
      </c>
      <c r="P1119" t="s">
        <v>4288</v>
      </c>
      <c r="Q1119" s="7">
        <f t="shared" si="120"/>
        <v>9594</v>
      </c>
      <c r="R1119" t="s">
        <v>5751</v>
      </c>
    </row>
    <row r="1120" spans="1:18" x14ac:dyDescent="0.3">
      <c r="A1120" t="s">
        <v>1155</v>
      </c>
      <c r="B1120" t="s">
        <v>4749</v>
      </c>
      <c r="C1120" t="s">
        <v>1529</v>
      </c>
      <c r="D1120" s="2">
        <v>1099</v>
      </c>
      <c r="E1120" s="2">
        <v>1795</v>
      </c>
      <c r="F1120" s="2" t="b">
        <f t="shared" si="121"/>
        <v>0</v>
      </c>
      <c r="G1120" s="2">
        <f t="shared" si="119"/>
        <v>1794.3877437325905</v>
      </c>
      <c r="H1120" s="1">
        <v>0.39</v>
      </c>
      <c r="I1120" s="1" t="str">
        <f t="shared" si="122"/>
        <v>less than 50%</v>
      </c>
      <c r="J1120" s="1" t="b">
        <f t="shared" si="123"/>
        <v>0</v>
      </c>
      <c r="K1120">
        <v>4.2</v>
      </c>
      <c r="L1120" s="4">
        <v>4244</v>
      </c>
      <c r="M1120" s="4" t="b">
        <f t="shared" si="124"/>
        <v>0</v>
      </c>
      <c r="N1120" s="8">
        <f t="shared" si="125"/>
        <v>17824.8</v>
      </c>
      <c r="O1120" t="s">
        <v>3151</v>
      </c>
      <c r="P1120" t="s">
        <v>4289</v>
      </c>
      <c r="Q1120" s="7">
        <f t="shared" si="120"/>
        <v>7617980</v>
      </c>
      <c r="R1120" t="s">
        <v>5752</v>
      </c>
    </row>
    <row r="1121" spans="1:18" x14ac:dyDescent="0.3">
      <c r="A1121" t="s">
        <v>1156</v>
      </c>
      <c r="B1121" t="s">
        <v>2175</v>
      </c>
      <c r="C1121" t="s">
        <v>1529</v>
      </c>
      <c r="D1121" s="2">
        <v>9590</v>
      </c>
      <c r="E1121" s="2">
        <v>15999</v>
      </c>
      <c r="F1121" s="2" t="b">
        <f t="shared" si="121"/>
        <v>0</v>
      </c>
      <c r="G1121" s="2">
        <f t="shared" si="119"/>
        <v>15998.40058753672</v>
      </c>
      <c r="H1121" s="1">
        <v>0.4</v>
      </c>
      <c r="I1121" s="1" t="str">
        <f t="shared" si="122"/>
        <v>less than 50%</v>
      </c>
      <c r="J1121" s="1" t="b">
        <f t="shared" si="123"/>
        <v>0</v>
      </c>
      <c r="K1121">
        <v>4.0999999999999996</v>
      </c>
      <c r="L1121" s="4">
        <v>1017</v>
      </c>
      <c r="M1121" s="4" t="b">
        <f t="shared" si="124"/>
        <v>0</v>
      </c>
      <c r="N1121" s="8">
        <f t="shared" si="125"/>
        <v>4169.7</v>
      </c>
      <c r="O1121" t="s">
        <v>3152</v>
      </c>
      <c r="P1121" t="s">
        <v>4290</v>
      </c>
      <c r="Q1121" s="7">
        <f t="shared" si="120"/>
        <v>16270983</v>
      </c>
      <c r="R1121" t="s">
        <v>5753</v>
      </c>
    </row>
    <row r="1122" spans="1:18" x14ac:dyDescent="0.3">
      <c r="A1122" t="s">
        <v>1157</v>
      </c>
      <c r="B1122" t="s">
        <v>2176</v>
      </c>
      <c r="C1122" t="s">
        <v>1529</v>
      </c>
      <c r="D1122">
        <v>999</v>
      </c>
      <c r="E1122" s="2">
        <v>1490</v>
      </c>
      <c r="F1122" s="2" t="b">
        <f t="shared" si="121"/>
        <v>0</v>
      </c>
      <c r="G1122" s="2">
        <f t="shared" si="119"/>
        <v>1489.3295302013423</v>
      </c>
      <c r="H1122" s="1">
        <v>0.33</v>
      </c>
      <c r="I1122" s="1" t="str">
        <f t="shared" si="122"/>
        <v>less than 50%</v>
      </c>
      <c r="J1122" s="1" t="b">
        <f t="shared" si="123"/>
        <v>0</v>
      </c>
      <c r="K1122">
        <v>4.0999999999999996</v>
      </c>
      <c r="L1122" s="4">
        <v>12999</v>
      </c>
      <c r="M1122" s="4" t="b">
        <f t="shared" si="124"/>
        <v>0</v>
      </c>
      <c r="N1122" s="8">
        <f t="shared" si="125"/>
        <v>53295.899999999994</v>
      </c>
      <c r="O1122" t="s">
        <v>3153</v>
      </c>
      <c r="P1122" t="s">
        <v>4291</v>
      </c>
      <c r="Q1122" s="7">
        <f t="shared" si="120"/>
        <v>19368510</v>
      </c>
      <c r="R1122" t="s">
        <v>5754</v>
      </c>
    </row>
    <row r="1123" spans="1:18" x14ac:dyDescent="0.3">
      <c r="A1123" t="s">
        <v>1158</v>
      </c>
      <c r="B1123" t="s">
        <v>4748</v>
      </c>
      <c r="C1123" t="s">
        <v>1529</v>
      </c>
      <c r="D1123" s="2">
        <v>1299</v>
      </c>
      <c r="E1123" s="2">
        <v>1999</v>
      </c>
      <c r="F1123" s="2" t="b">
        <f t="shared" si="121"/>
        <v>0</v>
      </c>
      <c r="G1123" s="2">
        <f t="shared" si="119"/>
        <v>1998.3501750875437</v>
      </c>
      <c r="H1123" s="1">
        <v>0.35</v>
      </c>
      <c r="I1123" s="1" t="str">
        <f t="shared" si="122"/>
        <v>less than 50%</v>
      </c>
      <c r="J1123" s="1" t="b">
        <f t="shared" si="123"/>
        <v>0</v>
      </c>
      <c r="K1123">
        <v>3.8</v>
      </c>
      <c r="L1123" s="4">
        <v>311</v>
      </c>
      <c r="M1123" s="4" t="b">
        <f t="shared" si="124"/>
        <v>1</v>
      </c>
      <c r="N1123" s="8">
        <f t="shared" si="125"/>
        <v>1181.8</v>
      </c>
      <c r="O1123" t="s">
        <v>3154</v>
      </c>
      <c r="P1123" t="s">
        <v>4292</v>
      </c>
      <c r="Q1123" s="7">
        <f t="shared" si="120"/>
        <v>621689</v>
      </c>
      <c r="R1123" t="s">
        <v>5755</v>
      </c>
    </row>
    <row r="1124" spans="1:18" x14ac:dyDescent="0.3">
      <c r="A1124" t="s">
        <v>1159</v>
      </c>
      <c r="B1124" t="s">
        <v>2177</v>
      </c>
      <c r="C1124" t="s">
        <v>1529</v>
      </c>
      <c r="D1124">
        <v>292</v>
      </c>
      <c r="E1124">
        <v>499</v>
      </c>
      <c r="F1124" s="2" t="b">
        <f t="shared" si="121"/>
        <v>0</v>
      </c>
      <c r="G1124" s="2">
        <f t="shared" si="119"/>
        <v>498.41482965931863</v>
      </c>
      <c r="H1124" s="1">
        <v>0.41</v>
      </c>
      <c r="I1124" s="1" t="str">
        <f t="shared" si="122"/>
        <v>less than 50%</v>
      </c>
      <c r="J1124" s="1" t="b">
        <f t="shared" si="123"/>
        <v>0</v>
      </c>
      <c r="K1124">
        <v>4.0999999999999996</v>
      </c>
      <c r="L1124" s="4">
        <v>4238</v>
      </c>
      <c r="M1124" s="4" t="b">
        <f t="shared" si="124"/>
        <v>0</v>
      </c>
      <c r="N1124" s="8">
        <f t="shared" si="125"/>
        <v>17375.8</v>
      </c>
      <c r="O1124" t="s">
        <v>2397</v>
      </c>
      <c r="P1124" t="s">
        <v>4293</v>
      </c>
      <c r="Q1124" s="7">
        <f t="shared" si="120"/>
        <v>2114762</v>
      </c>
      <c r="R1124" t="s">
        <v>5756</v>
      </c>
    </row>
    <row r="1125" spans="1:18" x14ac:dyDescent="0.3">
      <c r="A1125" t="s">
        <v>1160</v>
      </c>
      <c r="B1125" t="s">
        <v>2178</v>
      </c>
      <c r="C1125" t="s">
        <v>1529</v>
      </c>
      <c r="D1125">
        <v>160</v>
      </c>
      <c r="E1125">
        <v>299</v>
      </c>
      <c r="F1125" s="2" t="b">
        <f t="shared" si="121"/>
        <v>0</v>
      </c>
      <c r="G1125" s="2">
        <f t="shared" si="119"/>
        <v>298.46488294314383</v>
      </c>
      <c r="H1125" s="1">
        <v>0.46</v>
      </c>
      <c r="I1125" s="1" t="str">
        <f t="shared" si="122"/>
        <v>less than 50%</v>
      </c>
      <c r="J1125" s="1" t="b">
        <f t="shared" si="123"/>
        <v>0</v>
      </c>
      <c r="K1125">
        <v>4.5999999999999996</v>
      </c>
      <c r="L1125" s="4">
        <v>2781</v>
      </c>
      <c r="M1125" s="4" t="b">
        <f t="shared" si="124"/>
        <v>0</v>
      </c>
      <c r="N1125" s="8">
        <f t="shared" si="125"/>
        <v>12792.599999999999</v>
      </c>
      <c r="O1125" t="s">
        <v>3155</v>
      </c>
      <c r="P1125" t="s">
        <v>4294</v>
      </c>
      <c r="Q1125" s="7">
        <f t="shared" si="120"/>
        <v>831519</v>
      </c>
      <c r="R1125" t="s">
        <v>5757</v>
      </c>
    </row>
    <row r="1126" spans="1:18" x14ac:dyDescent="0.3">
      <c r="A1126" t="s">
        <v>1161</v>
      </c>
      <c r="B1126" t="s">
        <v>2179</v>
      </c>
      <c r="C1126" t="s">
        <v>1529</v>
      </c>
      <c r="D1126">
        <v>600</v>
      </c>
      <c r="E1126">
        <v>600</v>
      </c>
      <c r="F1126" s="2" t="b">
        <f t="shared" si="121"/>
        <v>0</v>
      </c>
      <c r="G1126" s="2">
        <f t="shared" si="119"/>
        <v>599</v>
      </c>
      <c r="H1126" s="1">
        <v>0</v>
      </c>
      <c r="I1126" s="1" t="str">
        <f t="shared" si="122"/>
        <v>less than 50%</v>
      </c>
      <c r="J1126" s="1" t="b">
        <f t="shared" si="123"/>
        <v>0</v>
      </c>
      <c r="K1126">
        <v>4.0999999999999996</v>
      </c>
      <c r="L1126" s="4">
        <v>10907</v>
      </c>
      <c r="M1126" s="4" t="b">
        <f t="shared" si="124"/>
        <v>0</v>
      </c>
      <c r="N1126" s="8">
        <f t="shared" si="125"/>
        <v>44718.7</v>
      </c>
      <c r="O1126" t="s">
        <v>3156</v>
      </c>
      <c r="P1126" t="s">
        <v>4295</v>
      </c>
      <c r="Q1126" s="7">
        <f t="shared" si="120"/>
        <v>6544200</v>
      </c>
      <c r="R1126" t="s">
        <v>5758</v>
      </c>
    </row>
    <row r="1127" spans="1:18" x14ac:dyDescent="0.3">
      <c r="A1127" t="s">
        <v>1162</v>
      </c>
      <c r="B1127" t="s">
        <v>2179</v>
      </c>
      <c r="C1127" t="s">
        <v>1529</v>
      </c>
      <c r="D1127" s="2">
        <v>1130</v>
      </c>
      <c r="E1127" s="2">
        <v>1130</v>
      </c>
      <c r="F1127" s="2" t="b">
        <f t="shared" si="121"/>
        <v>0</v>
      </c>
      <c r="G1127" s="2">
        <f t="shared" si="119"/>
        <v>1129</v>
      </c>
      <c r="H1127" s="1">
        <v>0</v>
      </c>
      <c r="I1127" s="1" t="str">
        <f t="shared" si="122"/>
        <v>less than 50%</v>
      </c>
      <c r="J1127" s="1" t="b">
        <f t="shared" si="123"/>
        <v>0</v>
      </c>
      <c r="K1127">
        <v>4.2</v>
      </c>
      <c r="L1127" s="4">
        <v>13250</v>
      </c>
      <c r="M1127" s="4" t="b">
        <f t="shared" si="124"/>
        <v>0</v>
      </c>
      <c r="N1127" s="8">
        <f t="shared" si="125"/>
        <v>55650</v>
      </c>
      <c r="O1127" t="s">
        <v>3157</v>
      </c>
      <c r="P1127" t="s">
        <v>4296</v>
      </c>
      <c r="Q1127" s="7">
        <f t="shared" si="120"/>
        <v>14972500</v>
      </c>
      <c r="R1127" t="s">
        <v>5759</v>
      </c>
    </row>
    <row r="1128" spans="1:18" x14ac:dyDescent="0.3">
      <c r="A1128" t="s">
        <v>1163</v>
      </c>
      <c r="B1128" t="s">
        <v>4747</v>
      </c>
      <c r="C1128" t="s">
        <v>1529</v>
      </c>
      <c r="D1128" s="2">
        <v>3249</v>
      </c>
      <c r="E1128" s="2">
        <v>6295</v>
      </c>
      <c r="F1128" s="2" t="b">
        <f t="shared" si="121"/>
        <v>0</v>
      </c>
      <c r="G1128" s="2">
        <f t="shared" si="119"/>
        <v>6294.4838760921366</v>
      </c>
      <c r="H1128" s="1">
        <v>0.48</v>
      </c>
      <c r="I1128" s="1" t="str">
        <f t="shared" si="122"/>
        <v>less than 50%</v>
      </c>
      <c r="J1128" s="1" t="b">
        <f t="shared" si="123"/>
        <v>0</v>
      </c>
      <c r="K1128">
        <v>3.9</v>
      </c>
      <c r="L1128" s="4">
        <v>43070</v>
      </c>
      <c r="M1128" s="4" t="b">
        <f t="shared" si="124"/>
        <v>0</v>
      </c>
      <c r="N1128" s="8">
        <f t="shared" si="125"/>
        <v>167973</v>
      </c>
      <c r="O1128" t="s">
        <v>3158</v>
      </c>
      <c r="P1128" t="s">
        <v>4297</v>
      </c>
      <c r="Q1128" s="7">
        <f t="shared" si="120"/>
        <v>271125650</v>
      </c>
      <c r="R1128" t="s">
        <v>5760</v>
      </c>
    </row>
    <row r="1129" spans="1:18" x14ac:dyDescent="0.3">
      <c r="A1129" t="s">
        <v>1164</v>
      </c>
      <c r="B1129" t="s">
        <v>2180</v>
      </c>
      <c r="C1129" t="s">
        <v>1529</v>
      </c>
      <c r="D1129" s="2">
        <v>3599</v>
      </c>
      <c r="E1129" s="2">
        <v>9455</v>
      </c>
      <c r="F1129" s="2" t="b">
        <f t="shared" si="121"/>
        <v>0</v>
      </c>
      <c r="G1129" s="2">
        <f t="shared" si="119"/>
        <v>9454.6193548387091</v>
      </c>
      <c r="H1129" s="1">
        <v>0.62</v>
      </c>
      <c r="I1129" s="1" t="str">
        <f t="shared" si="122"/>
        <v>more than 50% Discount</v>
      </c>
      <c r="J1129" s="1" t="b">
        <f t="shared" si="123"/>
        <v>1</v>
      </c>
      <c r="K1129">
        <v>4.0999999999999996</v>
      </c>
      <c r="L1129" s="4">
        <v>11828</v>
      </c>
      <c r="M1129" s="4" t="b">
        <f t="shared" si="124"/>
        <v>0</v>
      </c>
      <c r="N1129" s="8">
        <f t="shared" si="125"/>
        <v>48494.799999999996</v>
      </c>
      <c r="O1129" t="s">
        <v>3159</v>
      </c>
      <c r="P1129" t="s">
        <v>4298</v>
      </c>
      <c r="Q1129" s="7">
        <f t="shared" si="120"/>
        <v>111833740</v>
      </c>
      <c r="R1129" t="s">
        <v>5761</v>
      </c>
    </row>
    <row r="1130" spans="1:18" x14ac:dyDescent="0.3">
      <c r="A1130" t="s">
        <v>1165</v>
      </c>
      <c r="B1130" t="s">
        <v>2181</v>
      </c>
      <c r="C1130" t="s">
        <v>1529</v>
      </c>
      <c r="D1130">
        <v>368</v>
      </c>
      <c r="E1130">
        <v>699</v>
      </c>
      <c r="F1130" s="2" t="b">
        <f t="shared" si="121"/>
        <v>0</v>
      </c>
      <c r="G1130" s="2">
        <f t="shared" si="119"/>
        <v>698.47353361945636</v>
      </c>
      <c r="H1130" s="1">
        <v>0.47</v>
      </c>
      <c r="I1130" s="1" t="str">
        <f t="shared" si="122"/>
        <v>less than 50%</v>
      </c>
      <c r="J1130" s="1" t="b">
        <f t="shared" si="123"/>
        <v>0</v>
      </c>
      <c r="K1130">
        <v>4.0999999999999996</v>
      </c>
      <c r="L1130" s="4">
        <v>1240</v>
      </c>
      <c r="M1130" s="4" t="b">
        <f t="shared" si="124"/>
        <v>0</v>
      </c>
      <c r="N1130" s="8">
        <f t="shared" si="125"/>
        <v>5084</v>
      </c>
      <c r="O1130" t="s">
        <v>3160</v>
      </c>
      <c r="P1130" t="s">
        <v>4299</v>
      </c>
      <c r="Q1130" s="7">
        <f t="shared" si="120"/>
        <v>866760</v>
      </c>
      <c r="R1130" t="s">
        <v>5762</v>
      </c>
    </row>
    <row r="1131" spans="1:18" x14ac:dyDescent="0.3">
      <c r="A1131" t="s">
        <v>1166</v>
      </c>
      <c r="B1131" t="s">
        <v>2182</v>
      </c>
      <c r="C1131" t="s">
        <v>1529</v>
      </c>
      <c r="D1131" s="2">
        <v>3199</v>
      </c>
      <c r="E1131" s="2">
        <v>4999</v>
      </c>
      <c r="F1131" s="2" t="b">
        <f t="shared" si="121"/>
        <v>0</v>
      </c>
      <c r="G1131" s="2">
        <f t="shared" si="119"/>
        <v>4998.3600720144032</v>
      </c>
      <c r="H1131" s="1">
        <v>0.36</v>
      </c>
      <c r="I1131" s="1" t="str">
        <f t="shared" si="122"/>
        <v>less than 50%</v>
      </c>
      <c r="J1131" s="1" t="b">
        <f t="shared" si="123"/>
        <v>0</v>
      </c>
      <c r="K1131">
        <v>4</v>
      </c>
      <c r="L1131" s="4">
        <v>20869</v>
      </c>
      <c r="M1131" s="4" t="b">
        <f t="shared" si="124"/>
        <v>0</v>
      </c>
      <c r="N1131" s="8">
        <f t="shared" si="125"/>
        <v>83476</v>
      </c>
      <c r="O1131" t="s">
        <v>3161</v>
      </c>
      <c r="P1131" t="s">
        <v>4300</v>
      </c>
      <c r="Q1131" s="7">
        <f t="shared" si="120"/>
        <v>104324131</v>
      </c>
      <c r="R1131" t="s">
        <v>5763</v>
      </c>
    </row>
    <row r="1132" spans="1:18" x14ac:dyDescent="0.3">
      <c r="A1132" t="s">
        <v>1167</v>
      </c>
      <c r="B1132" t="s">
        <v>2183</v>
      </c>
      <c r="C1132" t="s">
        <v>1529</v>
      </c>
      <c r="D1132" s="2">
        <v>1599</v>
      </c>
      <c r="E1132" s="2">
        <v>2900</v>
      </c>
      <c r="F1132" s="2" t="b">
        <f t="shared" si="121"/>
        <v>0</v>
      </c>
      <c r="G1132" s="2">
        <f t="shared" si="119"/>
        <v>2899.4486206896554</v>
      </c>
      <c r="H1132" s="1">
        <v>0.45</v>
      </c>
      <c r="I1132" s="1" t="str">
        <f t="shared" si="122"/>
        <v>less than 50%</v>
      </c>
      <c r="J1132" s="1" t="b">
        <f t="shared" si="123"/>
        <v>0</v>
      </c>
      <c r="K1132">
        <v>3.7</v>
      </c>
      <c r="L1132" s="4">
        <v>441</v>
      </c>
      <c r="M1132" s="4" t="b">
        <f t="shared" si="124"/>
        <v>1</v>
      </c>
      <c r="N1132" s="8">
        <f t="shared" si="125"/>
        <v>1631.7</v>
      </c>
      <c r="O1132" t="s">
        <v>3162</v>
      </c>
      <c r="P1132" t="s">
        <v>4301</v>
      </c>
      <c r="Q1132" s="7">
        <f t="shared" si="120"/>
        <v>1278900</v>
      </c>
      <c r="R1132" t="s">
        <v>5764</v>
      </c>
    </row>
    <row r="1133" spans="1:18" x14ac:dyDescent="0.3">
      <c r="A1133" t="s">
        <v>1168</v>
      </c>
      <c r="B1133" t="s">
        <v>2184</v>
      </c>
      <c r="C1133" t="s">
        <v>1529</v>
      </c>
      <c r="D1133" s="2">
        <v>1999</v>
      </c>
      <c r="E1133" s="2">
        <v>2499</v>
      </c>
      <c r="F1133" s="2" t="b">
        <f t="shared" si="121"/>
        <v>0</v>
      </c>
      <c r="G1133" s="2">
        <f t="shared" si="119"/>
        <v>2498.2000800320129</v>
      </c>
      <c r="H1133" s="1">
        <v>0.2</v>
      </c>
      <c r="I1133" s="1" t="str">
        <f t="shared" si="122"/>
        <v>less than 50%</v>
      </c>
      <c r="J1133" s="1" t="b">
        <f t="shared" si="123"/>
        <v>0</v>
      </c>
      <c r="K1133">
        <v>4.0999999999999996</v>
      </c>
      <c r="L1133" s="4">
        <v>1034</v>
      </c>
      <c r="M1133" s="4" t="b">
        <f t="shared" si="124"/>
        <v>0</v>
      </c>
      <c r="N1133" s="8">
        <f t="shared" si="125"/>
        <v>4239.3999999999996</v>
      </c>
      <c r="O1133" t="s">
        <v>3163</v>
      </c>
      <c r="P1133" t="s">
        <v>4302</v>
      </c>
      <c r="Q1133" s="7">
        <f t="shared" si="120"/>
        <v>2583966</v>
      </c>
      <c r="R1133" t="s">
        <v>5765</v>
      </c>
    </row>
    <row r="1134" spans="1:18" x14ac:dyDescent="0.3">
      <c r="A1134" t="s">
        <v>1169</v>
      </c>
      <c r="B1134" t="s">
        <v>2185</v>
      </c>
      <c r="C1134" t="s">
        <v>1529</v>
      </c>
      <c r="D1134">
        <v>616</v>
      </c>
      <c r="E1134" s="2">
        <v>1190</v>
      </c>
      <c r="F1134" s="2" t="b">
        <f t="shared" si="121"/>
        <v>0</v>
      </c>
      <c r="G1134" s="2">
        <f t="shared" si="119"/>
        <v>1189.4823529411765</v>
      </c>
      <c r="H1134" s="1">
        <v>0.48</v>
      </c>
      <c r="I1134" s="1" t="str">
        <f t="shared" si="122"/>
        <v>less than 50%</v>
      </c>
      <c r="J1134" s="1" t="b">
        <f t="shared" si="123"/>
        <v>0</v>
      </c>
      <c r="K1134">
        <v>4.0999999999999996</v>
      </c>
      <c r="L1134" s="4">
        <v>37126</v>
      </c>
      <c r="M1134" s="4" t="b">
        <f t="shared" si="124"/>
        <v>0</v>
      </c>
      <c r="N1134" s="8">
        <f t="shared" si="125"/>
        <v>152216.59999999998</v>
      </c>
      <c r="O1134" t="s">
        <v>3164</v>
      </c>
      <c r="P1134" t="s">
        <v>4303</v>
      </c>
      <c r="Q1134" s="7">
        <f t="shared" si="120"/>
        <v>44179940</v>
      </c>
      <c r="R1134" t="s">
        <v>5766</v>
      </c>
    </row>
    <row r="1135" spans="1:18" x14ac:dyDescent="0.3">
      <c r="A1135" t="s">
        <v>1170</v>
      </c>
      <c r="B1135" t="s">
        <v>4746</v>
      </c>
      <c r="C1135" t="s">
        <v>1529</v>
      </c>
      <c r="D1135" s="2">
        <v>1499</v>
      </c>
      <c r="E1135" s="2">
        <v>2100</v>
      </c>
      <c r="F1135" s="2" t="b">
        <f t="shared" si="121"/>
        <v>0</v>
      </c>
      <c r="G1135" s="2">
        <f t="shared" si="119"/>
        <v>2099.2861904761903</v>
      </c>
      <c r="H1135" s="1">
        <v>0.28999999999999998</v>
      </c>
      <c r="I1135" s="1" t="str">
        <f t="shared" si="122"/>
        <v>less than 50%</v>
      </c>
      <c r="J1135" s="1" t="b">
        <f t="shared" si="123"/>
        <v>0</v>
      </c>
      <c r="K1135">
        <v>4.0999999999999996</v>
      </c>
      <c r="L1135" s="4">
        <v>6355</v>
      </c>
      <c r="M1135" s="4" t="b">
        <f t="shared" si="124"/>
        <v>0</v>
      </c>
      <c r="N1135" s="8">
        <f t="shared" si="125"/>
        <v>26055.499999999996</v>
      </c>
      <c r="O1135" t="s">
        <v>2749</v>
      </c>
      <c r="P1135" t="s">
        <v>4304</v>
      </c>
      <c r="Q1135" s="7">
        <f t="shared" si="120"/>
        <v>13345500</v>
      </c>
      <c r="R1135" t="s">
        <v>5767</v>
      </c>
    </row>
    <row r="1136" spans="1:18" x14ac:dyDescent="0.3">
      <c r="A1136" t="s">
        <v>1171</v>
      </c>
      <c r="B1136" t="s">
        <v>2186</v>
      </c>
      <c r="C1136" t="s">
        <v>1529</v>
      </c>
      <c r="D1136">
        <v>199</v>
      </c>
      <c r="E1136">
        <v>499</v>
      </c>
      <c r="F1136" s="2" t="b">
        <f t="shared" si="121"/>
        <v>0</v>
      </c>
      <c r="G1136" s="2">
        <f t="shared" si="119"/>
        <v>498.60120240480961</v>
      </c>
      <c r="H1136" s="1">
        <v>0.6</v>
      </c>
      <c r="I1136" s="1" t="str">
        <f t="shared" si="122"/>
        <v>more than 50% Discount</v>
      </c>
      <c r="J1136" s="1" t="b">
        <f t="shared" si="123"/>
        <v>1</v>
      </c>
      <c r="K1136">
        <v>3.3</v>
      </c>
      <c r="L1136" s="4">
        <v>12</v>
      </c>
      <c r="M1136" s="4" t="b">
        <f t="shared" si="124"/>
        <v>1</v>
      </c>
      <c r="N1136" s="8">
        <f t="shared" si="125"/>
        <v>39.599999999999994</v>
      </c>
      <c r="O1136" t="s">
        <v>3165</v>
      </c>
      <c r="P1136" t="s">
        <v>4305</v>
      </c>
      <c r="Q1136" s="7">
        <f t="shared" si="120"/>
        <v>5988</v>
      </c>
      <c r="R1136" t="s">
        <v>5768</v>
      </c>
    </row>
    <row r="1137" spans="1:18" x14ac:dyDescent="0.3">
      <c r="A1137" t="s">
        <v>1172</v>
      </c>
      <c r="B1137" t="s">
        <v>2187</v>
      </c>
      <c r="C1137" t="s">
        <v>1529</v>
      </c>
      <c r="D1137">
        <v>610</v>
      </c>
      <c r="E1137">
        <v>825</v>
      </c>
      <c r="F1137" s="2" t="b">
        <f t="shared" si="121"/>
        <v>0</v>
      </c>
      <c r="G1137" s="2">
        <f t="shared" si="119"/>
        <v>824.26060606060605</v>
      </c>
      <c r="H1137" s="1">
        <v>0.26</v>
      </c>
      <c r="I1137" s="1" t="str">
        <f t="shared" si="122"/>
        <v>less than 50%</v>
      </c>
      <c r="J1137" s="1" t="b">
        <f t="shared" si="123"/>
        <v>0</v>
      </c>
      <c r="K1137">
        <v>4.0999999999999996</v>
      </c>
      <c r="L1137" s="4">
        <v>13165</v>
      </c>
      <c r="M1137" s="4" t="b">
        <f t="shared" si="124"/>
        <v>0</v>
      </c>
      <c r="N1137" s="8">
        <f t="shared" si="125"/>
        <v>53976.499999999993</v>
      </c>
      <c r="O1137" t="s">
        <v>3166</v>
      </c>
      <c r="P1137" t="s">
        <v>4306</v>
      </c>
      <c r="Q1137" s="7">
        <f t="shared" si="120"/>
        <v>10861125</v>
      </c>
      <c r="R1137" t="s">
        <v>5769</v>
      </c>
    </row>
    <row r="1138" spans="1:18" x14ac:dyDescent="0.3">
      <c r="A1138" t="s">
        <v>1173</v>
      </c>
      <c r="B1138" t="s">
        <v>2188</v>
      </c>
      <c r="C1138" t="s">
        <v>1529</v>
      </c>
      <c r="D1138">
        <v>999</v>
      </c>
      <c r="E1138" s="2">
        <v>1499</v>
      </c>
      <c r="F1138" s="2" t="b">
        <f t="shared" si="121"/>
        <v>0</v>
      </c>
      <c r="G1138" s="2">
        <f t="shared" si="119"/>
        <v>1498.3335557038026</v>
      </c>
      <c r="H1138" s="1">
        <v>0.33</v>
      </c>
      <c r="I1138" s="1" t="str">
        <f t="shared" si="122"/>
        <v>less than 50%</v>
      </c>
      <c r="J1138" s="1" t="b">
        <f t="shared" si="123"/>
        <v>0</v>
      </c>
      <c r="K1138">
        <v>4.0999999999999996</v>
      </c>
      <c r="L1138" s="4">
        <v>1646</v>
      </c>
      <c r="M1138" s="4" t="b">
        <f t="shared" si="124"/>
        <v>0</v>
      </c>
      <c r="N1138" s="8">
        <f t="shared" si="125"/>
        <v>6748.5999999999995</v>
      </c>
      <c r="O1138" t="s">
        <v>3167</v>
      </c>
      <c r="P1138" t="s">
        <v>4307</v>
      </c>
      <c r="Q1138" s="7">
        <f t="shared" si="120"/>
        <v>2467354</v>
      </c>
      <c r="R1138" t="s">
        <v>5770</v>
      </c>
    </row>
    <row r="1139" spans="1:18" x14ac:dyDescent="0.3">
      <c r="A1139" t="s">
        <v>1174</v>
      </c>
      <c r="B1139" t="s">
        <v>1175</v>
      </c>
      <c r="C1139" t="s">
        <v>1529</v>
      </c>
      <c r="D1139" s="2">
        <v>8999</v>
      </c>
      <c r="E1139" s="2">
        <v>9995</v>
      </c>
      <c r="F1139" s="2" t="b">
        <f t="shared" si="121"/>
        <v>0</v>
      </c>
      <c r="G1139" s="2">
        <f t="shared" si="119"/>
        <v>9994.0996498249133</v>
      </c>
      <c r="H1139" s="1">
        <v>0.1</v>
      </c>
      <c r="I1139" s="1" t="str">
        <f t="shared" si="122"/>
        <v>less than 50%</v>
      </c>
      <c r="J1139" s="1" t="b">
        <f t="shared" si="123"/>
        <v>0</v>
      </c>
      <c r="K1139">
        <v>4.4000000000000004</v>
      </c>
      <c r="L1139" s="4">
        <v>17994</v>
      </c>
      <c r="M1139" s="4" t="b">
        <f t="shared" si="124"/>
        <v>0</v>
      </c>
      <c r="N1139" s="8">
        <f t="shared" si="125"/>
        <v>79173.600000000006</v>
      </c>
      <c r="O1139" t="s">
        <v>3168</v>
      </c>
      <c r="P1139" t="s">
        <v>4308</v>
      </c>
      <c r="Q1139" s="7">
        <f t="shared" si="120"/>
        <v>179850030</v>
      </c>
      <c r="R1139" t="s">
        <v>5771</v>
      </c>
    </row>
    <row r="1140" spans="1:18" x14ac:dyDescent="0.3">
      <c r="A1140" t="s">
        <v>1176</v>
      </c>
      <c r="B1140" t="s">
        <v>4744</v>
      </c>
      <c r="C1140" t="s">
        <v>1529</v>
      </c>
      <c r="D1140">
        <v>453</v>
      </c>
      <c r="E1140">
        <v>999</v>
      </c>
      <c r="F1140" s="2" t="b">
        <f t="shared" si="121"/>
        <v>0</v>
      </c>
      <c r="G1140" s="2">
        <f t="shared" si="119"/>
        <v>998.54654654654655</v>
      </c>
      <c r="H1140" s="1">
        <v>0.55000000000000004</v>
      </c>
      <c r="I1140" s="1" t="str">
        <f t="shared" si="122"/>
        <v>more than 50% Discount</v>
      </c>
      <c r="J1140" s="1" t="b">
        <f t="shared" si="123"/>
        <v>1</v>
      </c>
      <c r="K1140">
        <v>4.3</v>
      </c>
      <c r="L1140" s="4">
        <v>610</v>
      </c>
      <c r="M1140" s="4" t="b">
        <f t="shared" si="124"/>
        <v>1</v>
      </c>
      <c r="N1140" s="8">
        <f t="shared" si="125"/>
        <v>2623</v>
      </c>
      <c r="O1140" t="s">
        <v>3169</v>
      </c>
      <c r="P1140" t="s">
        <v>4309</v>
      </c>
      <c r="Q1140" s="7">
        <f t="shared" si="120"/>
        <v>609390</v>
      </c>
      <c r="R1140" t="s">
        <v>5772</v>
      </c>
    </row>
    <row r="1141" spans="1:18" x14ac:dyDescent="0.3">
      <c r="A1141" t="s">
        <v>1177</v>
      </c>
      <c r="B1141" t="s">
        <v>4743</v>
      </c>
      <c r="C1141" t="s">
        <v>1529</v>
      </c>
      <c r="D1141" s="2">
        <v>2464</v>
      </c>
      <c r="E1141" s="2">
        <v>6000</v>
      </c>
      <c r="F1141" s="2" t="b">
        <f t="shared" si="121"/>
        <v>0</v>
      </c>
      <c r="G1141" s="2">
        <f t="shared" si="119"/>
        <v>5999.5893333333333</v>
      </c>
      <c r="H1141" s="1">
        <v>0.59</v>
      </c>
      <c r="I1141" s="1" t="str">
        <f t="shared" si="122"/>
        <v>more than 50% Discount</v>
      </c>
      <c r="J1141" s="1" t="b">
        <f t="shared" si="123"/>
        <v>1</v>
      </c>
      <c r="K1141">
        <v>4.0999999999999996</v>
      </c>
      <c r="L1141" s="4">
        <v>8866</v>
      </c>
      <c r="M1141" s="4" t="b">
        <f t="shared" si="124"/>
        <v>0</v>
      </c>
      <c r="N1141" s="8">
        <f t="shared" si="125"/>
        <v>36350.6</v>
      </c>
      <c r="O1141" t="s">
        <v>3170</v>
      </c>
      <c r="P1141" t="s">
        <v>4310</v>
      </c>
      <c r="Q1141" s="7">
        <f t="shared" si="120"/>
        <v>53196000</v>
      </c>
      <c r="R1141" t="s">
        <v>5773</v>
      </c>
    </row>
    <row r="1142" spans="1:18" x14ac:dyDescent="0.3">
      <c r="A1142" t="s">
        <v>1178</v>
      </c>
      <c r="B1142" t="s">
        <v>2189</v>
      </c>
      <c r="C1142" t="s">
        <v>1529</v>
      </c>
      <c r="D1142" s="2">
        <v>2719</v>
      </c>
      <c r="E1142" s="2">
        <v>3945</v>
      </c>
      <c r="F1142" s="2" t="b">
        <f t="shared" si="121"/>
        <v>0</v>
      </c>
      <c r="G1142" s="2">
        <f t="shared" si="119"/>
        <v>3944.3107731305449</v>
      </c>
      <c r="H1142" s="1">
        <v>0.31</v>
      </c>
      <c r="I1142" s="1" t="str">
        <f t="shared" si="122"/>
        <v>less than 50%</v>
      </c>
      <c r="J1142" s="1" t="b">
        <f t="shared" si="123"/>
        <v>0</v>
      </c>
      <c r="K1142">
        <v>3.7</v>
      </c>
      <c r="L1142" s="4">
        <v>13406</v>
      </c>
      <c r="M1142" s="4" t="b">
        <f t="shared" si="124"/>
        <v>0</v>
      </c>
      <c r="N1142" s="8">
        <f t="shared" si="125"/>
        <v>49602.200000000004</v>
      </c>
      <c r="O1142" t="s">
        <v>3171</v>
      </c>
      <c r="P1142" t="s">
        <v>4311</v>
      </c>
      <c r="Q1142" s="7">
        <f t="shared" si="120"/>
        <v>52886670</v>
      </c>
      <c r="R1142" t="s">
        <v>5774</v>
      </c>
    </row>
    <row r="1143" spans="1:18" x14ac:dyDescent="0.3">
      <c r="A1143" t="s">
        <v>1179</v>
      </c>
      <c r="B1143" t="s">
        <v>2190</v>
      </c>
      <c r="C1143" t="s">
        <v>1529</v>
      </c>
      <c r="D1143" s="2">
        <v>1439</v>
      </c>
      <c r="E1143" s="2">
        <v>1999</v>
      </c>
      <c r="F1143" s="2" t="b">
        <f t="shared" si="121"/>
        <v>0</v>
      </c>
      <c r="G1143" s="2">
        <f t="shared" si="119"/>
        <v>1998.280140070035</v>
      </c>
      <c r="H1143" s="1">
        <v>0.28000000000000003</v>
      </c>
      <c r="I1143" s="1" t="str">
        <f t="shared" si="122"/>
        <v>less than 50%</v>
      </c>
      <c r="J1143" s="1" t="b">
        <f t="shared" si="123"/>
        <v>0</v>
      </c>
      <c r="K1143">
        <v>4.8</v>
      </c>
      <c r="L1143" s="4">
        <v>53803</v>
      </c>
      <c r="M1143" s="4" t="b">
        <f t="shared" si="124"/>
        <v>0</v>
      </c>
      <c r="N1143" s="8">
        <f t="shared" si="125"/>
        <v>258254.4</v>
      </c>
      <c r="O1143" t="s">
        <v>3172</v>
      </c>
      <c r="P1143" t="s">
        <v>4312</v>
      </c>
      <c r="Q1143" s="7">
        <f t="shared" si="120"/>
        <v>107552197</v>
      </c>
      <c r="R1143" t="s">
        <v>5775</v>
      </c>
    </row>
    <row r="1144" spans="1:18" x14ac:dyDescent="0.3">
      <c r="A1144" t="s">
        <v>1180</v>
      </c>
      <c r="B1144" t="s">
        <v>2184</v>
      </c>
      <c r="C1144" t="s">
        <v>1529</v>
      </c>
      <c r="D1144" s="2">
        <v>2799</v>
      </c>
      <c r="E1144" s="2">
        <v>3499</v>
      </c>
      <c r="F1144" s="2" t="b">
        <f t="shared" si="121"/>
        <v>0</v>
      </c>
      <c r="G1144" s="2">
        <f t="shared" si="119"/>
        <v>3498.2000571591884</v>
      </c>
      <c r="H1144" s="1">
        <v>0.2</v>
      </c>
      <c r="I1144" s="1" t="str">
        <f t="shared" si="122"/>
        <v>less than 50%</v>
      </c>
      <c r="J1144" s="1" t="b">
        <f t="shared" si="123"/>
        <v>0</v>
      </c>
      <c r="K1144">
        <v>4.5</v>
      </c>
      <c r="L1144" s="4">
        <v>546</v>
      </c>
      <c r="M1144" s="4" t="b">
        <f t="shared" si="124"/>
        <v>1</v>
      </c>
      <c r="N1144" s="8">
        <f t="shared" si="125"/>
        <v>2457</v>
      </c>
      <c r="O1144" t="s">
        <v>3173</v>
      </c>
      <c r="P1144" t="s">
        <v>4313</v>
      </c>
      <c r="Q1144" s="7">
        <f t="shared" si="120"/>
        <v>1910454</v>
      </c>
      <c r="R1144" t="s">
        <v>5776</v>
      </c>
    </row>
    <row r="1145" spans="1:18" x14ac:dyDescent="0.3">
      <c r="A1145" t="s">
        <v>1181</v>
      </c>
      <c r="B1145" t="s">
        <v>4742</v>
      </c>
      <c r="C1145" t="s">
        <v>1529</v>
      </c>
      <c r="D1145" s="2">
        <v>2088</v>
      </c>
      <c r="E1145" s="2">
        <v>5550</v>
      </c>
      <c r="F1145" s="2" t="b">
        <f t="shared" si="121"/>
        <v>0</v>
      </c>
      <c r="G1145" s="2">
        <f t="shared" si="119"/>
        <v>5549.6237837837834</v>
      </c>
      <c r="H1145" s="1">
        <v>0.62</v>
      </c>
      <c r="I1145" s="1" t="str">
        <f t="shared" si="122"/>
        <v>more than 50% Discount</v>
      </c>
      <c r="J1145" s="1" t="b">
        <f t="shared" si="123"/>
        <v>1</v>
      </c>
      <c r="K1145">
        <v>4</v>
      </c>
      <c r="L1145" s="4">
        <v>5292</v>
      </c>
      <c r="M1145" s="4" t="b">
        <f t="shared" si="124"/>
        <v>0</v>
      </c>
      <c r="N1145" s="8">
        <f t="shared" si="125"/>
        <v>21168</v>
      </c>
      <c r="O1145" t="s">
        <v>3174</v>
      </c>
      <c r="P1145" t="s">
        <v>4314</v>
      </c>
      <c r="Q1145" s="7">
        <f t="shared" si="120"/>
        <v>29370600</v>
      </c>
      <c r="R1145" t="s">
        <v>5777</v>
      </c>
    </row>
    <row r="1146" spans="1:18" x14ac:dyDescent="0.3">
      <c r="A1146" t="s">
        <v>1182</v>
      </c>
      <c r="B1146" t="s">
        <v>4745</v>
      </c>
      <c r="C1146" t="s">
        <v>1529</v>
      </c>
      <c r="D1146" s="2">
        <v>2399</v>
      </c>
      <c r="E1146" s="2">
        <v>4590</v>
      </c>
      <c r="F1146" s="2" t="b">
        <f t="shared" si="121"/>
        <v>0</v>
      </c>
      <c r="G1146" s="2">
        <f t="shared" si="119"/>
        <v>4589.4773420479305</v>
      </c>
      <c r="H1146" s="1">
        <v>0.48</v>
      </c>
      <c r="I1146" s="1" t="str">
        <f t="shared" si="122"/>
        <v>less than 50%</v>
      </c>
      <c r="J1146" s="1" t="b">
        <f t="shared" si="123"/>
        <v>0</v>
      </c>
      <c r="K1146">
        <v>4.0999999999999996</v>
      </c>
      <c r="L1146" s="4">
        <v>444</v>
      </c>
      <c r="M1146" s="4" t="b">
        <f t="shared" si="124"/>
        <v>1</v>
      </c>
      <c r="N1146" s="8">
        <f t="shared" si="125"/>
        <v>1820.3999999999999</v>
      </c>
      <c r="O1146" t="s">
        <v>3175</v>
      </c>
      <c r="P1146" t="s">
        <v>4315</v>
      </c>
      <c r="Q1146" s="7">
        <f t="shared" si="120"/>
        <v>2037960</v>
      </c>
      <c r="R1146" t="s">
        <v>5778</v>
      </c>
    </row>
    <row r="1147" spans="1:18" x14ac:dyDescent="0.3">
      <c r="A1147" t="s">
        <v>1183</v>
      </c>
      <c r="B1147" t="s">
        <v>2191</v>
      </c>
      <c r="C1147" t="s">
        <v>1529</v>
      </c>
      <c r="D1147">
        <v>308</v>
      </c>
      <c r="E1147">
        <v>499</v>
      </c>
      <c r="F1147" s="2" t="b">
        <f t="shared" si="121"/>
        <v>0</v>
      </c>
      <c r="G1147" s="2">
        <f t="shared" si="119"/>
        <v>498.38276553106215</v>
      </c>
      <c r="H1147" s="1">
        <v>0.38</v>
      </c>
      <c r="I1147" s="1" t="str">
        <f t="shared" si="122"/>
        <v>less than 50%</v>
      </c>
      <c r="J1147" s="1" t="b">
        <f t="shared" si="123"/>
        <v>0</v>
      </c>
      <c r="K1147">
        <v>3.9</v>
      </c>
      <c r="L1147" s="4">
        <v>4584</v>
      </c>
      <c r="M1147" s="4" t="b">
        <f t="shared" si="124"/>
        <v>0</v>
      </c>
      <c r="N1147" s="8">
        <f t="shared" si="125"/>
        <v>17877.599999999999</v>
      </c>
      <c r="O1147" t="s">
        <v>3176</v>
      </c>
      <c r="P1147" t="s">
        <v>4316</v>
      </c>
      <c r="Q1147" s="7">
        <f t="shared" si="120"/>
        <v>2287416</v>
      </c>
      <c r="R1147" t="s">
        <v>5779</v>
      </c>
    </row>
    <row r="1148" spans="1:18" x14ac:dyDescent="0.3">
      <c r="A1148" t="s">
        <v>1184</v>
      </c>
      <c r="B1148" t="s">
        <v>2192</v>
      </c>
      <c r="C1148" t="s">
        <v>1529</v>
      </c>
      <c r="D1148" s="2">
        <v>2599</v>
      </c>
      <c r="E1148" s="2">
        <v>4400</v>
      </c>
      <c r="F1148" s="2" t="b">
        <f t="shared" si="121"/>
        <v>0</v>
      </c>
      <c r="G1148" s="2">
        <f t="shared" si="119"/>
        <v>4399.409318181818</v>
      </c>
      <c r="H1148" s="1">
        <v>0.41</v>
      </c>
      <c r="I1148" s="1" t="str">
        <f t="shared" si="122"/>
        <v>less than 50%</v>
      </c>
      <c r="J1148" s="1" t="b">
        <f t="shared" si="123"/>
        <v>0</v>
      </c>
      <c r="K1148">
        <v>4.0999999999999996</v>
      </c>
      <c r="L1148" s="4">
        <v>14947</v>
      </c>
      <c r="M1148" s="4" t="b">
        <f t="shared" si="124"/>
        <v>0</v>
      </c>
      <c r="N1148" s="8">
        <f t="shared" si="125"/>
        <v>61282.7</v>
      </c>
      <c r="O1148" t="s">
        <v>3177</v>
      </c>
      <c r="P1148" t="s">
        <v>4317</v>
      </c>
      <c r="Q1148" s="7">
        <f t="shared" si="120"/>
        <v>65766800</v>
      </c>
      <c r="R1148" t="s">
        <v>5780</v>
      </c>
    </row>
    <row r="1149" spans="1:18" x14ac:dyDescent="0.3">
      <c r="A1149" t="s">
        <v>1185</v>
      </c>
      <c r="B1149" t="s">
        <v>4741</v>
      </c>
      <c r="C1149" t="s">
        <v>1529</v>
      </c>
      <c r="D1149">
        <v>479</v>
      </c>
      <c r="E1149" s="2">
        <v>1000</v>
      </c>
      <c r="F1149" s="2" t="b">
        <f t="shared" si="121"/>
        <v>0</v>
      </c>
      <c r="G1149" s="2">
        <f t="shared" si="119"/>
        <v>999.52099999999996</v>
      </c>
      <c r="H1149" s="1">
        <v>0.52</v>
      </c>
      <c r="I1149" s="1" t="str">
        <f t="shared" si="122"/>
        <v>more than 50% Discount</v>
      </c>
      <c r="J1149" s="1" t="b">
        <f t="shared" si="123"/>
        <v>1</v>
      </c>
      <c r="K1149">
        <v>4.2</v>
      </c>
      <c r="L1149" s="4">
        <v>1559</v>
      </c>
      <c r="M1149" s="4" t="b">
        <f t="shared" si="124"/>
        <v>0</v>
      </c>
      <c r="N1149" s="8">
        <f t="shared" si="125"/>
        <v>6547.8</v>
      </c>
      <c r="O1149" t="s">
        <v>3178</v>
      </c>
      <c r="P1149" t="s">
        <v>4318</v>
      </c>
      <c r="Q1149" s="7">
        <f t="shared" si="120"/>
        <v>1559000</v>
      </c>
      <c r="R1149" t="s">
        <v>5781</v>
      </c>
    </row>
    <row r="1150" spans="1:18" x14ac:dyDescent="0.3">
      <c r="A1150" t="s">
        <v>1186</v>
      </c>
      <c r="B1150" t="s">
        <v>2193</v>
      </c>
      <c r="C1150" t="s">
        <v>1529</v>
      </c>
      <c r="D1150">
        <v>245</v>
      </c>
      <c r="E1150">
        <v>299</v>
      </c>
      <c r="F1150" s="2" t="b">
        <f t="shared" si="121"/>
        <v>0</v>
      </c>
      <c r="G1150" s="2">
        <f t="shared" si="119"/>
        <v>298.18060200668896</v>
      </c>
      <c r="H1150" s="1">
        <v>0.18</v>
      </c>
      <c r="I1150" s="1" t="str">
        <f t="shared" si="122"/>
        <v>less than 50%</v>
      </c>
      <c r="J1150" s="1" t="b">
        <f t="shared" si="123"/>
        <v>0</v>
      </c>
      <c r="K1150">
        <v>4.0999999999999996</v>
      </c>
      <c r="L1150" s="4">
        <v>1660</v>
      </c>
      <c r="M1150" s="4" t="b">
        <f t="shared" si="124"/>
        <v>0</v>
      </c>
      <c r="N1150" s="8">
        <f t="shared" si="125"/>
        <v>6805.9999999999991</v>
      </c>
      <c r="O1150" t="s">
        <v>3179</v>
      </c>
      <c r="P1150" t="s">
        <v>4319</v>
      </c>
      <c r="Q1150" s="7">
        <f t="shared" si="120"/>
        <v>496340</v>
      </c>
      <c r="R1150" t="s">
        <v>5782</v>
      </c>
    </row>
    <row r="1151" spans="1:18" x14ac:dyDescent="0.3">
      <c r="A1151" t="s">
        <v>1187</v>
      </c>
      <c r="B1151" t="s">
        <v>4740</v>
      </c>
      <c r="C1151" t="s">
        <v>1529</v>
      </c>
      <c r="D1151">
        <v>179</v>
      </c>
      <c r="E1151">
        <v>799</v>
      </c>
      <c r="F1151" s="2" t="b">
        <f t="shared" si="121"/>
        <v>0</v>
      </c>
      <c r="G1151" s="2">
        <f t="shared" si="119"/>
        <v>798.77596996245302</v>
      </c>
      <c r="H1151" s="1">
        <v>0.78</v>
      </c>
      <c r="I1151" s="1" t="str">
        <f t="shared" si="122"/>
        <v>more than 50% Discount</v>
      </c>
      <c r="J1151" s="1" t="b">
        <f t="shared" si="123"/>
        <v>1</v>
      </c>
      <c r="K1151">
        <v>3.5</v>
      </c>
      <c r="L1151" s="4">
        <v>132</v>
      </c>
      <c r="M1151" s="4" t="b">
        <f t="shared" si="124"/>
        <v>1</v>
      </c>
      <c r="N1151" s="8">
        <f t="shared" si="125"/>
        <v>462</v>
      </c>
      <c r="O1151" t="s">
        <v>3180</v>
      </c>
      <c r="P1151" t="s">
        <v>4320</v>
      </c>
      <c r="Q1151" s="7">
        <f t="shared" si="120"/>
        <v>105468</v>
      </c>
      <c r="R1151" t="s">
        <v>5783</v>
      </c>
    </row>
    <row r="1152" spans="1:18" x14ac:dyDescent="0.3">
      <c r="A1152" t="s">
        <v>1188</v>
      </c>
      <c r="B1152" t="s">
        <v>4767</v>
      </c>
      <c r="C1152" t="s">
        <v>1529</v>
      </c>
      <c r="D1152" s="2">
        <v>3569</v>
      </c>
      <c r="E1152" s="2">
        <v>5190</v>
      </c>
      <c r="F1152" s="2" t="b">
        <f t="shared" si="121"/>
        <v>0</v>
      </c>
      <c r="G1152" s="2">
        <f t="shared" si="119"/>
        <v>5189.3123314065515</v>
      </c>
      <c r="H1152" s="1">
        <v>0.31</v>
      </c>
      <c r="I1152" s="1" t="str">
        <f t="shared" si="122"/>
        <v>less than 50%</v>
      </c>
      <c r="J1152" s="1" t="b">
        <f t="shared" si="123"/>
        <v>0</v>
      </c>
      <c r="K1152">
        <v>4.3</v>
      </c>
      <c r="L1152" s="4">
        <v>28629</v>
      </c>
      <c r="M1152" s="4" t="b">
        <f t="shared" si="124"/>
        <v>0</v>
      </c>
      <c r="N1152" s="8">
        <f t="shared" si="125"/>
        <v>123104.7</v>
      </c>
      <c r="O1152" t="s">
        <v>3181</v>
      </c>
      <c r="P1152" t="s">
        <v>4321</v>
      </c>
      <c r="Q1152" s="7">
        <f t="shared" si="120"/>
        <v>148584510</v>
      </c>
      <c r="R1152" t="s">
        <v>5784</v>
      </c>
    </row>
    <row r="1153" spans="1:18" x14ac:dyDescent="0.3">
      <c r="A1153" t="s">
        <v>1189</v>
      </c>
      <c r="B1153" t="s">
        <v>4739</v>
      </c>
      <c r="C1153" t="s">
        <v>1529</v>
      </c>
      <c r="D1153">
        <v>699</v>
      </c>
      <c r="E1153" s="2">
        <v>1345</v>
      </c>
      <c r="F1153" s="2" t="b">
        <f t="shared" si="121"/>
        <v>0</v>
      </c>
      <c r="G1153" s="2">
        <f t="shared" si="119"/>
        <v>1344.4802973977696</v>
      </c>
      <c r="H1153" s="1">
        <v>0.48</v>
      </c>
      <c r="I1153" s="1" t="str">
        <f t="shared" si="122"/>
        <v>less than 50%</v>
      </c>
      <c r="J1153" s="1" t="b">
        <f t="shared" si="123"/>
        <v>0</v>
      </c>
      <c r="K1153">
        <v>3.9</v>
      </c>
      <c r="L1153" s="4">
        <v>8446</v>
      </c>
      <c r="M1153" s="4" t="b">
        <f t="shared" si="124"/>
        <v>0</v>
      </c>
      <c r="N1153" s="8">
        <f t="shared" si="125"/>
        <v>32939.4</v>
      </c>
      <c r="O1153" t="s">
        <v>3182</v>
      </c>
      <c r="P1153" t="s">
        <v>4322</v>
      </c>
      <c r="Q1153" s="7">
        <f t="shared" si="120"/>
        <v>11359870</v>
      </c>
      <c r="R1153" t="s">
        <v>5785</v>
      </c>
    </row>
    <row r="1154" spans="1:18" x14ac:dyDescent="0.3">
      <c r="A1154" t="s">
        <v>1190</v>
      </c>
      <c r="B1154" t="s">
        <v>1191</v>
      </c>
      <c r="C1154" t="s">
        <v>1529</v>
      </c>
      <c r="D1154" s="2">
        <v>2089</v>
      </c>
      <c r="E1154" s="2">
        <v>4000</v>
      </c>
      <c r="F1154" s="2" t="b">
        <f t="shared" si="121"/>
        <v>0</v>
      </c>
      <c r="G1154" s="2">
        <f t="shared" ref="G1154:G1217" si="126">E1154-D1154/E1154</f>
        <v>3999.47775</v>
      </c>
      <c r="H1154" s="1">
        <v>0.48</v>
      </c>
      <c r="I1154" s="1" t="str">
        <f t="shared" si="122"/>
        <v>less than 50%</v>
      </c>
      <c r="J1154" s="1" t="b">
        <f t="shared" si="123"/>
        <v>0</v>
      </c>
      <c r="K1154">
        <v>4.2</v>
      </c>
      <c r="L1154" s="4">
        <v>11199</v>
      </c>
      <c r="M1154" s="4" t="b">
        <f t="shared" si="124"/>
        <v>0</v>
      </c>
      <c r="N1154" s="8">
        <f t="shared" si="125"/>
        <v>47035.8</v>
      </c>
      <c r="O1154" t="s">
        <v>3183</v>
      </c>
      <c r="P1154" t="s">
        <v>4323</v>
      </c>
      <c r="Q1154" s="7">
        <f t="shared" ref="Q1154:Q1217" si="127">E1154*L1154</f>
        <v>44796000</v>
      </c>
      <c r="R1154" t="s">
        <v>5786</v>
      </c>
    </row>
    <row r="1155" spans="1:18" x14ac:dyDescent="0.3">
      <c r="A1155" t="s">
        <v>1192</v>
      </c>
      <c r="B1155" t="s">
        <v>2194</v>
      </c>
      <c r="C1155" t="s">
        <v>1532</v>
      </c>
      <c r="D1155" s="2">
        <v>2339</v>
      </c>
      <c r="E1155" s="2">
        <v>4000</v>
      </c>
      <c r="F1155" s="2" t="b">
        <f t="shared" ref="F1155:F1218" si="128">E1154 =
IF(E1154 &lt; 200, "&lt;₹200",
   IF(E1154 &lt;= 500, "₹200–₹500", "&gt;₹500"))</f>
        <v>0</v>
      </c>
      <c r="G1155" s="2">
        <f t="shared" si="126"/>
        <v>3999.41525</v>
      </c>
      <c r="H1155" s="1">
        <v>0.42</v>
      </c>
      <c r="I1155" s="1" t="str">
        <f t="shared" ref="I1155:I1218" si="129">IF(H1155&lt;49%,"less than 50%",IF(H1155&gt;50%,"more than 50% Discount"))</f>
        <v>less than 50%</v>
      </c>
      <c r="J1155" s="1" t="b">
        <f t="shared" ref="J1155:J1218" si="130">H1155&gt;=50%</f>
        <v>0</v>
      </c>
      <c r="K1155">
        <v>3.8</v>
      </c>
      <c r="L1155" s="4">
        <v>1118</v>
      </c>
      <c r="M1155" s="4" t="b">
        <f t="shared" ref="M1155:M1218" si="131">L1155&lt;1000</f>
        <v>0</v>
      </c>
      <c r="N1155" s="8">
        <f t="shared" ref="N1155:N1218" si="132">K1155*L1155</f>
        <v>4248.3999999999996</v>
      </c>
      <c r="O1155" t="s">
        <v>3184</v>
      </c>
      <c r="P1155" t="s">
        <v>4324</v>
      </c>
      <c r="Q1155" s="7">
        <f t="shared" si="127"/>
        <v>4472000</v>
      </c>
      <c r="R1155" t="s">
        <v>5787</v>
      </c>
    </row>
    <row r="1156" spans="1:18" x14ac:dyDescent="0.3">
      <c r="A1156" t="s">
        <v>1193</v>
      </c>
      <c r="B1156" t="s">
        <v>2195</v>
      </c>
      <c r="C1156" t="s">
        <v>1529</v>
      </c>
      <c r="D1156">
        <v>784</v>
      </c>
      <c r="E1156" s="2">
        <v>1599</v>
      </c>
      <c r="F1156" s="2" t="b">
        <f t="shared" si="128"/>
        <v>0</v>
      </c>
      <c r="G1156" s="2">
        <f t="shared" si="126"/>
        <v>1598.5096935584741</v>
      </c>
      <c r="H1156" s="1">
        <v>0.51</v>
      </c>
      <c r="I1156" s="1" t="str">
        <f t="shared" si="129"/>
        <v>more than 50% Discount</v>
      </c>
      <c r="J1156" s="1" t="b">
        <f t="shared" si="130"/>
        <v>1</v>
      </c>
      <c r="K1156">
        <v>4.5</v>
      </c>
      <c r="L1156" s="4">
        <v>11</v>
      </c>
      <c r="M1156" s="4" t="b">
        <f t="shared" si="131"/>
        <v>1</v>
      </c>
      <c r="N1156" s="8">
        <f t="shared" si="132"/>
        <v>49.5</v>
      </c>
      <c r="O1156" t="s">
        <v>3185</v>
      </c>
      <c r="P1156" t="s">
        <v>4325</v>
      </c>
      <c r="Q1156" s="7">
        <f t="shared" si="127"/>
        <v>17589</v>
      </c>
      <c r="R1156" t="s">
        <v>5788</v>
      </c>
    </row>
    <row r="1157" spans="1:18" x14ac:dyDescent="0.3">
      <c r="A1157" t="s">
        <v>1194</v>
      </c>
      <c r="B1157" t="s">
        <v>2196</v>
      </c>
      <c r="C1157" t="s">
        <v>1529</v>
      </c>
      <c r="D1157" s="2">
        <v>5499</v>
      </c>
      <c r="E1157" s="2">
        <v>9999</v>
      </c>
      <c r="F1157" s="2" t="b">
        <f t="shared" si="128"/>
        <v>0</v>
      </c>
      <c r="G1157" s="2">
        <f t="shared" si="126"/>
        <v>9998.4500450044998</v>
      </c>
      <c r="H1157" s="1">
        <v>0.45</v>
      </c>
      <c r="I1157" s="1" t="str">
        <f t="shared" si="129"/>
        <v>less than 50%</v>
      </c>
      <c r="J1157" s="1" t="b">
        <f t="shared" si="130"/>
        <v>0</v>
      </c>
      <c r="K1157">
        <v>3.8</v>
      </c>
      <c r="L1157" s="4">
        <v>4353</v>
      </c>
      <c r="M1157" s="4" t="b">
        <f t="shared" si="131"/>
        <v>0</v>
      </c>
      <c r="N1157" s="8">
        <f t="shared" si="132"/>
        <v>16541.399999999998</v>
      </c>
      <c r="O1157" t="s">
        <v>3186</v>
      </c>
      <c r="P1157" t="s">
        <v>4326</v>
      </c>
      <c r="Q1157" s="7">
        <f t="shared" si="127"/>
        <v>43525647</v>
      </c>
      <c r="R1157" t="s">
        <v>5789</v>
      </c>
    </row>
    <row r="1158" spans="1:18" x14ac:dyDescent="0.3">
      <c r="A1158" t="s">
        <v>1195</v>
      </c>
      <c r="B1158" t="s">
        <v>2197</v>
      </c>
      <c r="C1158" t="s">
        <v>1529</v>
      </c>
      <c r="D1158">
        <v>899</v>
      </c>
      <c r="E1158" s="2">
        <v>1990</v>
      </c>
      <c r="F1158" s="2" t="b">
        <f t="shared" si="128"/>
        <v>0</v>
      </c>
      <c r="G1158" s="2">
        <f t="shared" si="126"/>
        <v>1989.5482412060301</v>
      </c>
      <c r="H1158" s="1">
        <v>0.55000000000000004</v>
      </c>
      <c r="I1158" s="1" t="str">
        <f t="shared" si="129"/>
        <v>more than 50% Discount</v>
      </c>
      <c r="J1158" s="1" t="b">
        <f t="shared" si="130"/>
        <v>1</v>
      </c>
      <c r="K1158">
        <v>4.0999999999999996</v>
      </c>
      <c r="L1158" s="4">
        <v>185</v>
      </c>
      <c r="M1158" s="4" t="b">
        <f t="shared" si="131"/>
        <v>1</v>
      </c>
      <c r="N1158" s="8">
        <f t="shared" si="132"/>
        <v>758.49999999999989</v>
      </c>
      <c r="O1158" t="s">
        <v>3187</v>
      </c>
      <c r="P1158" t="s">
        <v>4327</v>
      </c>
      <c r="Q1158" s="7">
        <f t="shared" si="127"/>
        <v>368150</v>
      </c>
      <c r="R1158" t="s">
        <v>5790</v>
      </c>
    </row>
    <row r="1159" spans="1:18" x14ac:dyDescent="0.3">
      <c r="A1159" t="s">
        <v>1196</v>
      </c>
      <c r="B1159" t="s">
        <v>2198</v>
      </c>
      <c r="C1159" t="s">
        <v>1529</v>
      </c>
      <c r="D1159" s="2">
        <v>1695</v>
      </c>
      <c r="E1159" s="2">
        <v>1695</v>
      </c>
      <c r="F1159" s="2" t="b">
        <f t="shared" si="128"/>
        <v>0</v>
      </c>
      <c r="G1159" s="2">
        <f t="shared" si="126"/>
        <v>1694</v>
      </c>
      <c r="H1159" s="1">
        <v>0</v>
      </c>
      <c r="I1159" s="1" t="str">
        <f t="shared" si="129"/>
        <v>less than 50%</v>
      </c>
      <c r="J1159" s="1" t="b">
        <f t="shared" si="130"/>
        <v>0</v>
      </c>
      <c r="K1159">
        <v>4.2</v>
      </c>
      <c r="L1159" s="4">
        <v>14290</v>
      </c>
      <c r="M1159" s="4" t="b">
        <f t="shared" si="131"/>
        <v>0</v>
      </c>
      <c r="N1159" s="8">
        <f t="shared" si="132"/>
        <v>60018</v>
      </c>
      <c r="O1159" t="s">
        <v>3188</v>
      </c>
      <c r="P1159" t="s">
        <v>4328</v>
      </c>
      <c r="Q1159" s="7">
        <f t="shared" si="127"/>
        <v>24221550</v>
      </c>
      <c r="R1159" t="s">
        <v>5791</v>
      </c>
    </row>
    <row r="1160" spans="1:18" x14ac:dyDescent="0.3">
      <c r="A1160" t="s">
        <v>1197</v>
      </c>
      <c r="B1160" t="s">
        <v>2115</v>
      </c>
      <c r="C1160" t="s">
        <v>1529</v>
      </c>
      <c r="D1160">
        <v>499</v>
      </c>
      <c r="E1160">
        <v>940</v>
      </c>
      <c r="F1160" s="2" t="b">
        <f t="shared" si="128"/>
        <v>0</v>
      </c>
      <c r="G1160" s="2">
        <f t="shared" si="126"/>
        <v>939.4691489361702</v>
      </c>
      <c r="H1160" s="1">
        <v>0.47</v>
      </c>
      <c r="I1160" s="1" t="str">
        <f t="shared" si="129"/>
        <v>less than 50%</v>
      </c>
      <c r="J1160" s="1" t="b">
        <f t="shared" si="130"/>
        <v>0</v>
      </c>
      <c r="K1160">
        <v>4.0999999999999996</v>
      </c>
      <c r="L1160" s="4">
        <v>3036</v>
      </c>
      <c r="M1160" s="4" t="b">
        <f t="shared" si="131"/>
        <v>0</v>
      </c>
      <c r="N1160" s="8">
        <f t="shared" si="132"/>
        <v>12447.599999999999</v>
      </c>
      <c r="O1160" t="s">
        <v>3189</v>
      </c>
      <c r="P1160" t="s">
        <v>4329</v>
      </c>
      <c r="Q1160" s="7">
        <f t="shared" si="127"/>
        <v>2853840</v>
      </c>
      <c r="R1160" t="s">
        <v>5792</v>
      </c>
    </row>
    <row r="1161" spans="1:18" x14ac:dyDescent="0.3">
      <c r="A1161" t="s">
        <v>1198</v>
      </c>
      <c r="B1161" t="s">
        <v>4738</v>
      </c>
      <c r="C1161" t="s">
        <v>1529</v>
      </c>
      <c r="D1161" s="2">
        <v>1448</v>
      </c>
      <c r="E1161" s="2">
        <v>2999</v>
      </c>
      <c r="F1161" s="2" t="b">
        <f t="shared" si="128"/>
        <v>0</v>
      </c>
      <c r="G1161" s="2">
        <f t="shared" si="126"/>
        <v>2998.517172390797</v>
      </c>
      <c r="H1161" s="1">
        <v>0.52</v>
      </c>
      <c r="I1161" s="1" t="str">
        <f t="shared" si="129"/>
        <v>more than 50% Discount</v>
      </c>
      <c r="J1161" s="1" t="b">
        <f t="shared" si="130"/>
        <v>1</v>
      </c>
      <c r="K1161">
        <v>4.5</v>
      </c>
      <c r="L1161" s="4">
        <v>19</v>
      </c>
      <c r="M1161" s="4" t="b">
        <f t="shared" si="131"/>
        <v>1</v>
      </c>
      <c r="N1161" s="8">
        <f t="shared" si="132"/>
        <v>85.5</v>
      </c>
      <c r="O1161" t="s">
        <v>3190</v>
      </c>
      <c r="P1161" t="s">
        <v>4330</v>
      </c>
      <c r="Q1161" s="7">
        <f t="shared" si="127"/>
        <v>56981</v>
      </c>
      <c r="R1161" t="s">
        <v>5793</v>
      </c>
    </row>
    <row r="1162" spans="1:18" x14ac:dyDescent="0.3">
      <c r="A1162" t="s">
        <v>1199</v>
      </c>
      <c r="B1162" t="s">
        <v>4771</v>
      </c>
      <c r="C1162" t="s">
        <v>1529</v>
      </c>
      <c r="D1162">
        <v>79</v>
      </c>
      <c r="E1162">
        <v>79</v>
      </c>
      <c r="F1162" s="2" t="b">
        <f t="shared" si="128"/>
        <v>0</v>
      </c>
      <c r="G1162" s="2">
        <f t="shared" si="126"/>
        <v>78</v>
      </c>
      <c r="H1162" s="1">
        <v>0</v>
      </c>
      <c r="I1162" s="1" t="str">
        <f t="shared" si="129"/>
        <v>less than 50%</v>
      </c>
      <c r="J1162" s="1" t="b">
        <f t="shared" si="130"/>
        <v>0</v>
      </c>
      <c r="K1162">
        <v>4</v>
      </c>
      <c r="L1162" s="4">
        <v>97</v>
      </c>
      <c r="M1162" s="4" t="b">
        <f t="shared" si="131"/>
        <v>1</v>
      </c>
      <c r="N1162" s="8">
        <f t="shared" si="132"/>
        <v>388</v>
      </c>
      <c r="O1162" t="s">
        <v>3191</v>
      </c>
      <c r="P1162" t="s">
        <v>4331</v>
      </c>
      <c r="Q1162" s="7">
        <f t="shared" si="127"/>
        <v>7663</v>
      </c>
      <c r="R1162" t="s">
        <v>5794</v>
      </c>
    </row>
    <row r="1163" spans="1:18" x14ac:dyDescent="0.3">
      <c r="A1163" t="s">
        <v>1200</v>
      </c>
      <c r="B1163" t="s">
        <v>4737</v>
      </c>
      <c r="C1163" t="s">
        <v>1529</v>
      </c>
      <c r="D1163" s="2">
        <v>6990</v>
      </c>
      <c r="E1163" s="2">
        <v>14290</v>
      </c>
      <c r="F1163" s="2" t="b">
        <f t="shared" si="128"/>
        <v>0</v>
      </c>
      <c r="G1163" s="2">
        <f t="shared" si="126"/>
        <v>14289.510846745976</v>
      </c>
      <c r="H1163" s="1">
        <v>0.51</v>
      </c>
      <c r="I1163" s="1" t="str">
        <f t="shared" si="129"/>
        <v>more than 50% Discount</v>
      </c>
      <c r="J1163" s="1" t="b">
        <f t="shared" si="130"/>
        <v>1</v>
      </c>
      <c r="K1163">
        <v>4.4000000000000004</v>
      </c>
      <c r="L1163" s="4">
        <v>1771</v>
      </c>
      <c r="M1163" s="4" t="b">
        <f t="shared" si="131"/>
        <v>0</v>
      </c>
      <c r="N1163" s="8">
        <f t="shared" si="132"/>
        <v>7792.4000000000005</v>
      </c>
      <c r="O1163" t="s">
        <v>2397</v>
      </c>
      <c r="P1163" t="s">
        <v>4332</v>
      </c>
      <c r="Q1163" s="7">
        <f t="shared" si="127"/>
        <v>25307590</v>
      </c>
      <c r="R1163" t="s">
        <v>5795</v>
      </c>
    </row>
    <row r="1164" spans="1:18" x14ac:dyDescent="0.3">
      <c r="A1164" t="s">
        <v>1201</v>
      </c>
      <c r="B1164" t="s">
        <v>1202</v>
      </c>
      <c r="C1164" t="s">
        <v>1529</v>
      </c>
      <c r="D1164" s="2">
        <v>2698</v>
      </c>
      <c r="E1164" s="2">
        <v>3945</v>
      </c>
      <c r="F1164" s="2" t="b">
        <f t="shared" si="128"/>
        <v>0</v>
      </c>
      <c r="G1164" s="2">
        <f t="shared" si="126"/>
        <v>3944.3160963244613</v>
      </c>
      <c r="H1164" s="1">
        <v>0.32</v>
      </c>
      <c r="I1164" s="1" t="str">
        <f t="shared" si="129"/>
        <v>less than 50%</v>
      </c>
      <c r="J1164" s="1" t="b">
        <f t="shared" si="130"/>
        <v>0</v>
      </c>
      <c r="K1164">
        <v>4</v>
      </c>
      <c r="L1164" s="4">
        <v>15034</v>
      </c>
      <c r="M1164" s="4" t="b">
        <f t="shared" si="131"/>
        <v>0</v>
      </c>
      <c r="N1164" s="8">
        <f t="shared" si="132"/>
        <v>60136</v>
      </c>
      <c r="O1164" t="s">
        <v>3192</v>
      </c>
      <c r="P1164" t="s">
        <v>4333</v>
      </c>
      <c r="Q1164" s="7">
        <f t="shared" si="127"/>
        <v>59309130</v>
      </c>
      <c r="R1164" t="s">
        <v>5796</v>
      </c>
    </row>
    <row r="1165" spans="1:18" x14ac:dyDescent="0.3">
      <c r="A1165" t="s">
        <v>1203</v>
      </c>
      <c r="B1165" t="s">
        <v>2200</v>
      </c>
      <c r="C1165" t="s">
        <v>1529</v>
      </c>
      <c r="D1165" s="2">
        <v>3199</v>
      </c>
      <c r="E1165" s="2">
        <v>5999</v>
      </c>
      <c r="F1165" s="2" t="b">
        <f t="shared" si="128"/>
        <v>0</v>
      </c>
      <c r="G1165" s="2">
        <f t="shared" si="126"/>
        <v>5998.4667444574097</v>
      </c>
      <c r="H1165" s="1">
        <v>0.47</v>
      </c>
      <c r="I1165" s="1" t="str">
        <f t="shared" si="129"/>
        <v>less than 50%</v>
      </c>
      <c r="J1165" s="1" t="b">
        <f t="shared" si="130"/>
        <v>0</v>
      </c>
      <c r="K1165">
        <v>4</v>
      </c>
      <c r="L1165" s="4">
        <v>3242</v>
      </c>
      <c r="M1165" s="4" t="b">
        <f t="shared" si="131"/>
        <v>0</v>
      </c>
      <c r="N1165" s="8">
        <f t="shared" si="132"/>
        <v>12968</v>
      </c>
      <c r="O1165" t="s">
        <v>3193</v>
      </c>
      <c r="P1165" t="s">
        <v>4334</v>
      </c>
      <c r="Q1165" s="7">
        <f t="shared" si="127"/>
        <v>19448758</v>
      </c>
      <c r="R1165" t="s">
        <v>5797</v>
      </c>
    </row>
    <row r="1166" spans="1:18" x14ac:dyDescent="0.3">
      <c r="A1166" t="s">
        <v>1204</v>
      </c>
      <c r="B1166" t="s">
        <v>4736</v>
      </c>
      <c r="C1166" t="s">
        <v>1529</v>
      </c>
      <c r="D1166" s="2">
        <v>1199</v>
      </c>
      <c r="E1166" s="2">
        <v>1950</v>
      </c>
      <c r="F1166" s="2" t="b">
        <f t="shared" si="128"/>
        <v>0</v>
      </c>
      <c r="G1166" s="2">
        <f t="shared" si="126"/>
        <v>1949.3851282051282</v>
      </c>
      <c r="H1166" s="1">
        <v>0.39</v>
      </c>
      <c r="I1166" s="1" t="str">
        <f t="shared" si="129"/>
        <v>less than 50%</v>
      </c>
      <c r="J1166" s="1" t="b">
        <f t="shared" si="130"/>
        <v>0</v>
      </c>
      <c r="K1166">
        <v>3.9</v>
      </c>
      <c r="L1166" s="4">
        <v>2832</v>
      </c>
      <c r="M1166" s="4" t="b">
        <f t="shared" si="131"/>
        <v>0</v>
      </c>
      <c r="N1166" s="8">
        <f t="shared" si="132"/>
        <v>11044.8</v>
      </c>
      <c r="O1166" t="s">
        <v>3194</v>
      </c>
      <c r="P1166" t="s">
        <v>4335</v>
      </c>
      <c r="Q1166" s="7">
        <f t="shared" si="127"/>
        <v>5522400</v>
      </c>
      <c r="R1166" t="s">
        <v>5798</v>
      </c>
    </row>
    <row r="1167" spans="1:18" x14ac:dyDescent="0.3">
      <c r="A1167" t="s">
        <v>1205</v>
      </c>
      <c r="B1167" t="s">
        <v>4735</v>
      </c>
      <c r="C1167" t="s">
        <v>1529</v>
      </c>
      <c r="D1167" s="2">
        <v>1414</v>
      </c>
      <c r="E1167" s="2">
        <v>2799</v>
      </c>
      <c r="F1167" s="2" t="b">
        <f t="shared" si="128"/>
        <v>0</v>
      </c>
      <c r="G1167" s="2">
        <f t="shared" si="126"/>
        <v>2798.4948195784209</v>
      </c>
      <c r="H1167" s="1">
        <v>0.49</v>
      </c>
      <c r="I1167" s="1" t="b">
        <f t="shared" si="129"/>
        <v>0</v>
      </c>
      <c r="J1167" s="1" t="b">
        <f t="shared" si="130"/>
        <v>0</v>
      </c>
      <c r="K1167">
        <v>4</v>
      </c>
      <c r="L1167" s="4">
        <v>1498</v>
      </c>
      <c r="M1167" s="4" t="b">
        <f t="shared" si="131"/>
        <v>0</v>
      </c>
      <c r="N1167" s="8">
        <f t="shared" si="132"/>
        <v>5992</v>
      </c>
      <c r="O1167" t="s">
        <v>3195</v>
      </c>
      <c r="P1167" t="s">
        <v>4336</v>
      </c>
      <c r="Q1167" s="7">
        <f t="shared" si="127"/>
        <v>4192902</v>
      </c>
      <c r="R1167" t="s">
        <v>5799</v>
      </c>
    </row>
    <row r="1168" spans="1:18" x14ac:dyDescent="0.3">
      <c r="A1168" t="s">
        <v>1206</v>
      </c>
      <c r="B1168" t="s">
        <v>4734</v>
      </c>
      <c r="C1168" t="s">
        <v>1529</v>
      </c>
      <c r="D1168">
        <v>999</v>
      </c>
      <c r="E1168" s="2">
        <v>1950</v>
      </c>
      <c r="F1168" s="2" t="b">
        <f t="shared" si="128"/>
        <v>0</v>
      </c>
      <c r="G1168" s="2">
        <f t="shared" si="126"/>
        <v>1949.4876923076922</v>
      </c>
      <c r="H1168" s="1">
        <v>0.49</v>
      </c>
      <c r="I1168" s="1" t="b">
        <f t="shared" si="129"/>
        <v>0</v>
      </c>
      <c r="J1168" s="1" t="b">
        <f t="shared" si="130"/>
        <v>0</v>
      </c>
      <c r="K1168">
        <v>3.8</v>
      </c>
      <c r="L1168" s="4">
        <v>305</v>
      </c>
      <c r="M1168" s="4" t="b">
        <f t="shared" si="131"/>
        <v>1</v>
      </c>
      <c r="N1168" s="8">
        <f t="shared" si="132"/>
        <v>1159</v>
      </c>
      <c r="O1168" t="s">
        <v>3196</v>
      </c>
      <c r="P1168" t="s">
        <v>4337</v>
      </c>
      <c r="Q1168" s="7">
        <f t="shared" si="127"/>
        <v>594750</v>
      </c>
      <c r="R1168" t="s">
        <v>5800</v>
      </c>
    </row>
    <row r="1169" spans="1:18" x14ac:dyDescent="0.3">
      <c r="A1169" t="s">
        <v>1207</v>
      </c>
      <c r="B1169" t="s">
        <v>2201</v>
      </c>
      <c r="C1169" t="s">
        <v>1529</v>
      </c>
      <c r="D1169" s="2">
        <v>5999</v>
      </c>
      <c r="E1169" s="2">
        <v>9999</v>
      </c>
      <c r="F1169" s="2" t="b">
        <f t="shared" si="128"/>
        <v>0</v>
      </c>
      <c r="G1169" s="2">
        <f t="shared" si="126"/>
        <v>9998.4000400040004</v>
      </c>
      <c r="H1169" s="1">
        <v>0.4</v>
      </c>
      <c r="I1169" s="1" t="str">
        <f t="shared" si="129"/>
        <v>less than 50%</v>
      </c>
      <c r="J1169" s="1" t="b">
        <f t="shared" si="130"/>
        <v>0</v>
      </c>
      <c r="K1169">
        <v>4.2</v>
      </c>
      <c r="L1169" s="4">
        <v>1191</v>
      </c>
      <c r="M1169" s="4" t="b">
        <f t="shared" si="131"/>
        <v>0</v>
      </c>
      <c r="N1169" s="8">
        <f t="shared" si="132"/>
        <v>5002.2</v>
      </c>
      <c r="O1169">
        <v>9848023076</v>
      </c>
      <c r="P1169" t="s">
        <v>4338</v>
      </c>
      <c r="Q1169" s="7">
        <f t="shared" si="127"/>
        <v>11908809</v>
      </c>
      <c r="R1169" t="s">
        <v>5801</v>
      </c>
    </row>
    <row r="1170" spans="1:18" x14ac:dyDescent="0.3">
      <c r="A1170" t="s">
        <v>1208</v>
      </c>
      <c r="B1170" t="s">
        <v>2202</v>
      </c>
      <c r="C1170" t="s">
        <v>1529</v>
      </c>
      <c r="D1170" s="2">
        <v>9970</v>
      </c>
      <c r="E1170" s="2">
        <v>12999</v>
      </c>
      <c r="F1170" s="2" t="b">
        <f t="shared" si="128"/>
        <v>0</v>
      </c>
      <c r="G1170" s="2">
        <f t="shared" si="126"/>
        <v>12998.233017924456</v>
      </c>
      <c r="H1170" s="1">
        <v>0.23</v>
      </c>
      <c r="I1170" s="1" t="str">
        <f t="shared" si="129"/>
        <v>less than 50%</v>
      </c>
      <c r="J1170" s="1" t="b">
        <f t="shared" si="130"/>
        <v>0</v>
      </c>
      <c r="K1170">
        <v>4.3</v>
      </c>
      <c r="L1170" s="4">
        <v>4049</v>
      </c>
      <c r="M1170" s="4" t="b">
        <f t="shared" si="131"/>
        <v>0</v>
      </c>
      <c r="N1170" s="8">
        <f t="shared" si="132"/>
        <v>17410.7</v>
      </c>
      <c r="O1170" t="s">
        <v>3197</v>
      </c>
      <c r="P1170" t="s">
        <v>4339</v>
      </c>
      <c r="Q1170" s="7">
        <f t="shared" si="127"/>
        <v>52632951</v>
      </c>
      <c r="R1170" t="s">
        <v>5802</v>
      </c>
    </row>
    <row r="1171" spans="1:18" x14ac:dyDescent="0.3">
      <c r="A1171" t="s">
        <v>1209</v>
      </c>
      <c r="B1171" t="s">
        <v>2203</v>
      </c>
      <c r="C1171" t="s">
        <v>1529</v>
      </c>
      <c r="D1171">
        <v>698</v>
      </c>
      <c r="E1171">
        <v>699</v>
      </c>
      <c r="F1171" s="2" t="b">
        <f t="shared" si="128"/>
        <v>0</v>
      </c>
      <c r="G1171" s="2">
        <f t="shared" si="126"/>
        <v>698.00143061516451</v>
      </c>
      <c r="H1171" s="1">
        <v>0</v>
      </c>
      <c r="I1171" s="1" t="str">
        <f t="shared" si="129"/>
        <v>less than 50%</v>
      </c>
      <c r="J1171" s="1" t="b">
        <f t="shared" si="130"/>
        <v>0</v>
      </c>
      <c r="K1171">
        <v>4.2</v>
      </c>
      <c r="L1171" s="4">
        <v>3160</v>
      </c>
      <c r="M1171" s="4" t="b">
        <f t="shared" si="131"/>
        <v>0</v>
      </c>
      <c r="N1171" s="8">
        <f t="shared" si="132"/>
        <v>13272</v>
      </c>
      <c r="O1171" t="s">
        <v>3198</v>
      </c>
      <c r="P1171" t="s">
        <v>4340</v>
      </c>
      <c r="Q1171" s="7">
        <f t="shared" si="127"/>
        <v>2208840</v>
      </c>
      <c r="R1171" t="s">
        <v>5803</v>
      </c>
    </row>
    <row r="1172" spans="1:18" x14ac:dyDescent="0.3">
      <c r="A1172" t="s">
        <v>1210</v>
      </c>
      <c r="B1172" t="s">
        <v>1211</v>
      </c>
      <c r="C1172" t="s">
        <v>1529</v>
      </c>
      <c r="D1172" s="2">
        <v>2199</v>
      </c>
      <c r="E1172" s="2">
        <v>3190</v>
      </c>
      <c r="F1172" s="2" t="b">
        <f t="shared" si="128"/>
        <v>0</v>
      </c>
      <c r="G1172" s="2">
        <f t="shared" si="126"/>
        <v>3189.3106583072099</v>
      </c>
      <c r="H1172" s="1">
        <v>0.31</v>
      </c>
      <c r="I1172" s="1" t="str">
        <f t="shared" si="129"/>
        <v>less than 50%</v>
      </c>
      <c r="J1172" s="1" t="b">
        <f t="shared" si="130"/>
        <v>0</v>
      </c>
      <c r="K1172">
        <v>4.3</v>
      </c>
      <c r="L1172" s="4">
        <v>9650</v>
      </c>
      <c r="M1172" s="4" t="b">
        <f t="shared" si="131"/>
        <v>0</v>
      </c>
      <c r="N1172" s="8">
        <f t="shared" si="132"/>
        <v>41495</v>
      </c>
      <c r="O1172" t="s">
        <v>3199</v>
      </c>
      <c r="P1172" t="s">
        <v>4341</v>
      </c>
      <c r="Q1172" s="7">
        <f t="shared" si="127"/>
        <v>30783500</v>
      </c>
      <c r="R1172" t="s">
        <v>5804</v>
      </c>
    </row>
    <row r="1173" spans="1:18" x14ac:dyDescent="0.3">
      <c r="A1173" t="s">
        <v>1212</v>
      </c>
      <c r="B1173" t="s">
        <v>2204</v>
      </c>
      <c r="C1173" t="s">
        <v>1529</v>
      </c>
      <c r="D1173">
        <v>320</v>
      </c>
      <c r="E1173">
        <v>799</v>
      </c>
      <c r="F1173" s="2" t="b">
        <f t="shared" si="128"/>
        <v>0</v>
      </c>
      <c r="G1173" s="2">
        <f t="shared" si="126"/>
        <v>798.59949937421777</v>
      </c>
      <c r="H1173" s="1">
        <v>0.6</v>
      </c>
      <c r="I1173" s="1" t="str">
        <f t="shared" si="129"/>
        <v>more than 50% Discount</v>
      </c>
      <c r="J1173" s="1" t="b">
        <f t="shared" si="130"/>
        <v>1</v>
      </c>
      <c r="K1173">
        <v>4.2</v>
      </c>
      <c r="L1173" s="4">
        <v>3846</v>
      </c>
      <c r="M1173" s="4" t="b">
        <f t="shared" si="131"/>
        <v>0</v>
      </c>
      <c r="N1173" s="8">
        <f t="shared" si="132"/>
        <v>16153.2</v>
      </c>
      <c r="O1173" t="s">
        <v>3200</v>
      </c>
      <c r="P1173" t="s">
        <v>4342</v>
      </c>
      <c r="Q1173" s="7">
        <f t="shared" si="127"/>
        <v>3072954</v>
      </c>
      <c r="R1173" t="s">
        <v>5805</v>
      </c>
    </row>
    <row r="1174" spans="1:18" x14ac:dyDescent="0.3">
      <c r="A1174" t="s">
        <v>1213</v>
      </c>
      <c r="B1174" t="s">
        <v>2205</v>
      </c>
      <c r="C1174" t="s">
        <v>1529</v>
      </c>
      <c r="D1174">
        <v>298</v>
      </c>
      <c r="E1174">
        <v>499</v>
      </c>
      <c r="F1174" s="2" t="b">
        <f t="shared" si="128"/>
        <v>0</v>
      </c>
      <c r="G1174" s="2">
        <f t="shared" si="126"/>
        <v>498.40280561122245</v>
      </c>
      <c r="H1174" s="1">
        <v>0.4</v>
      </c>
      <c r="I1174" s="1" t="str">
        <f t="shared" si="129"/>
        <v>less than 50%</v>
      </c>
      <c r="J1174" s="1" t="b">
        <f t="shared" si="130"/>
        <v>0</v>
      </c>
      <c r="K1174">
        <v>4.4000000000000004</v>
      </c>
      <c r="L1174" s="4">
        <v>290</v>
      </c>
      <c r="M1174" s="4" t="b">
        <f t="shared" si="131"/>
        <v>1</v>
      </c>
      <c r="N1174" s="8">
        <f t="shared" si="132"/>
        <v>1276</v>
      </c>
      <c r="O1174" t="s">
        <v>3201</v>
      </c>
      <c r="P1174" t="s">
        <v>4343</v>
      </c>
      <c r="Q1174" s="7">
        <f t="shared" si="127"/>
        <v>144710</v>
      </c>
      <c r="R1174" t="s">
        <v>5806</v>
      </c>
    </row>
    <row r="1175" spans="1:18" x14ac:dyDescent="0.3">
      <c r="A1175" t="s">
        <v>1214</v>
      </c>
      <c r="B1175" t="s">
        <v>4733</v>
      </c>
      <c r="C1175" t="s">
        <v>1529</v>
      </c>
      <c r="D1175" s="2">
        <v>1199</v>
      </c>
      <c r="E1175" s="2">
        <v>1499</v>
      </c>
      <c r="F1175" s="2" t="b">
        <f t="shared" si="128"/>
        <v>0</v>
      </c>
      <c r="G1175" s="2">
        <f t="shared" si="126"/>
        <v>1498.2001334222816</v>
      </c>
      <c r="H1175" s="1">
        <v>0.2</v>
      </c>
      <c r="I1175" s="1" t="str">
        <f t="shared" si="129"/>
        <v>less than 50%</v>
      </c>
      <c r="J1175" s="1" t="b">
        <f t="shared" si="130"/>
        <v>0</v>
      </c>
      <c r="K1175">
        <v>3.8</v>
      </c>
      <c r="L1175" s="4">
        <v>2206</v>
      </c>
      <c r="M1175" s="4" t="b">
        <f t="shared" si="131"/>
        <v>0</v>
      </c>
      <c r="N1175" s="8">
        <f t="shared" si="132"/>
        <v>8382.7999999999993</v>
      </c>
      <c r="O1175" t="s">
        <v>3202</v>
      </c>
      <c r="P1175" t="s">
        <v>4344</v>
      </c>
      <c r="Q1175" s="7">
        <f t="shared" si="127"/>
        <v>3306794</v>
      </c>
      <c r="R1175" t="s">
        <v>5807</v>
      </c>
    </row>
    <row r="1176" spans="1:18" x14ac:dyDescent="0.3">
      <c r="A1176" t="s">
        <v>1215</v>
      </c>
      <c r="B1176" t="s">
        <v>1216</v>
      </c>
      <c r="C1176" t="s">
        <v>1529</v>
      </c>
      <c r="D1176" s="2">
        <v>1399</v>
      </c>
      <c r="E1176" s="2">
        <v>2660</v>
      </c>
      <c r="F1176" s="2" t="b">
        <f t="shared" si="128"/>
        <v>0</v>
      </c>
      <c r="G1176" s="2">
        <f t="shared" si="126"/>
        <v>2659.4740601503759</v>
      </c>
      <c r="H1176" s="1">
        <v>0.47</v>
      </c>
      <c r="I1176" s="1" t="str">
        <f t="shared" si="129"/>
        <v>less than 50%</v>
      </c>
      <c r="J1176" s="1" t="b">
        <f t="shared" si="130"/>
        <v>0</v>
      </c>
      <c r="K1176">
        <v>4.0999999999999996</v>
      </c>
      <c r="L1176" s="4">
        <v>9349</v>
      </c>
      <c r="M1176" s="4" t="b">
        <f t="shared" si="131"/>
        <v>0</v>
      </c>
      <c r="N1176" s="8">
        <f t="shared" si="132"/>
        <v>38330.899999999994</v>
      </c>
      <c r="O1176" t="s">
        <v>3203</v>
      </c>
      <c r="P1176" t="s">
        <v>4345</v>
      </c>
      <c r="Q1176" s="7">
        <f t="shared" si="127"/>
        <v>24868340</v>
      </c>
      <c r="R1176" t="s">
        <v>5808</v>
      </c>
    </row>
    <row r="1177" spans="1:18" x14ac:dyDescent="0.3">
      <c r="A1177" t="s">
        <v>1217</v>
      </c>
      <c r="B1177" t="s">
        <v>2206</v>
      </c>
      <c r="C1177" t="s">
        <v>1529</v>
      </c>
      <c r="D1177">
        <v>599</v>
      </c>
      <c r="E1177" s="2">
        <v>2799</v>
      </c>
      <c r="F1177" s="2" t="b">
        <f t="shared" si="128"/>
        <v>0</v>
      </c>
      <c r="G1177" s="2">
        <f t="shared" si="126"/>
        <v>2798.7859949982135</v>
      </c>
      <c r="H1177" s="1">
        <v>0.79</v>
      </c>
      <c r="I1177" s="1" t="str">
        <f t="shared" si="129"/>
        <v>more than 50% Discount</v>
      </c>
      <c r="J1177" s="1" t="b">
        <f t="shared" si="130"/>
        <v>1</v>
      </c>
      <c r="K1177">
        <v>3.9</v>
      </c>
      <c r="L1177" s="4">
        <v>578</v>
      </c>
      <c r="M1177" s="4" t="b">
        <f t="shared" si="131"/>
        <v>1</v>
      </c>
      <c r="N1177" s="8">
        <f t="shared" si="132"/>
        <v>2254.1999999999998</v>
      </c>
      <c r="O1177" t="s">
        <v>3204</v>
      </c>
      <c r="P1177" t="s">
        <v>4346</v>
      </c>
      <c r="Q1177" s="7">
        <f t="shared" si="127"/>
        <v>1617822</v>
      </c>
      <c r="R1177" t="s">
        <v>5809</v>
      </c>
    </row>
    <row r="1178" spans="1:18" x14ac:dyDescent="0.3">
      <c r="A1178" t="s">
        <v>1218</v>
      </c>
      <c r="B1178" t="s">
        <v>2207</v>
      </c>
      <c r="C1178" t="s">
        <v>1529</v>
      </c>
      <c r="D1178" s="2">
        <v>1499</v>
      </c>
      <c r="E1178" s="2">
        <v>1499</v>
      </c>
      <c r="F1178" s="2" t="b">
        <f t="shared" si="128"/>
        <v>0</v>
      </c>
      <c r="G1178" s="2">
        <f t="shared" si="126"/>
        <v>1498</v>
      </c>
      <c r="H1178" s="1">
        <v>0</v>
      </c>
      <c r="I1178" s="1" t="str">
        <f t="shared" si="129"/>
        <v>less than 50%</v>
      </c>
      <c r="J1178" s="1" t="b">
        <f t="shared" si="130"/>
        <v>0</v>
      </c>
      <c r="K1178">
        <v>4.3</v>
      </c>
      <c r="L1178" s="4">
        <v>9331</v>
      </c>
      <c r="M1178" s="4" t="b">
        <f t="shared" si="131"/>
        <v>0</v>
      </c>
      <c r="N1178" s="8">
        <f t="shared" si="132"/>
        <v>40123.299999999996</v>
      </c>
      <c r="O1178" t="s">
        <v>3205</v>
      </c>
      <c r="P1178" t="s">
        <v>4347</v>
      </c>
      <c r="Q1178" s="7">
        <f t="shared" si="127"/>
        <v>13987169</v>
      </c>
      <c r="R1178" t="s">
        <v>5810</v>
      </c>
    </row>
    <row r="1179" spans="1:18" x14ac:dyDescent="0.3">
      <c r="A1179" t="s">
        <v>1219</v>
      </c>
      <c r="B1179" t="s">
        <v>2208</v>
      </c>
      <c r="C1179" t="s">
        <v>1529</v>
      </c>
      <c r="D1179" s="2">
        <v>14400</v>
      </c>
      <c r="E1179" s="2">
        <v>59900</v>
      </c>
      <c r="F1179" s="2" t="b">
        <f t="shared" si="128"/>
        <v>0</v>
      </c>
      <c r="G1179" s="2">
        <f t="shared" si="126"/>
        <v>59899.759599332217</v>
      </c>
      <c r="H1179" s="1">
        <v>0.76</v>
      </c>
      <c r="I1179" s="1" t="str">
        <f t="shared" si="129"/>
        <v>more than 50% Discount</v>
      </c>
      <c r="J1179" s="1" t="b">
        <f t="shared" si="130"/>
        <v>1</v>
      </c>
      <c r="K1179">
        <v>4.4000000000000004</v>
      </c>
      <c r="L1179" s="4">
        <v>3837</v>
      </c>
      <c r="M1179" s="4" t="b">
        <f t="shared" si="131"/>
        <v>0</v>
      </c>
      <c r="N1179" s="8">
        <f t="shared" si="132"/>
        <v>16882.800000000003</v>
      </c>
      <c r="O1179" t="s">
        <v>3206</v>
      </c>
      <c r="P1179" t="s">
        <v>4348</v>
      </c>
      <c r="Q1179" s="7">
        <f t="shared" si="127"/>
        <v>229836300</v>
      </c>
      <c r="R1179" t="s">
        <v>5811</v>
      </c>
    </row>
    <row r="1180" spans="1:18" x14ac:dyDescent="0.3">
      <c r="A1180" t="s">
        <v>1220</v>
      </c>
      <c r="B1180" t="s">
        <v>4731</v>
      </c>
      <c r="C1180" t="s">
        <v>1529</v>
      </c>
      <c r="D1180" s="2">
        <v>1699</v>
      </c>
      <c r="E1180" s="2">
        <v>1900</v>
      </c>
      <c r="F1180" s="2" t="b">
        <f t="shared" si="128"/>
        <v>0</v>
      </c>
      <c r="G1180" s="2">
        <f t="shared" si="126"/>
        <v>1899.1057894736841</v>
      </c>
      <c r="H1180" s="1">
        <v>0.11</v>
      </c>
      <c r="I1180" s="1" t="str">
        <f t="shared" si="129"/>
        <v>less than 50%</v>
      </c>
      <c r="J1180" s="1" t="b">
        <f t="shared" si="130"/>
        <v>0</v>
      </c>
      <c r="K1180">
        <v>3.6</v>
      </c>
      <c r="L1180" s="4">
        <v>11456</v>
      </c>
      <c r="M1180" s="4" t="b">
        <f t="shared" si="131"/>
        <v>0</v>
      </c>
      <c r="N1180" s="8">
        <f t="shared" si="132"/>
        <v>41241.599999999999</v>
      </c>
      <c r="O1180" t="s">
        <v>3207</v>
      </c>
      <c r="P1180" t="s">
        <v>4349</v>
      </c>
      <c r="Q1180" s="7">
        <f t="shared" si="127"/>
        <v>21766400</v>
      </c>
      <c r="R1180" t="s">
        <v>5812</v>
      </c>
    </row>
    <row r="1181" spans="1:18" x14ac:dyDescent="0.3">
      <c r="A1181" t="s">
        <v>1221</v>
      </c>
      <c r="B1181" t="s">
        <v>1222</v>
      </c>
      <c r="C1181" t="s">
        <v>1529</v>
      </c>
      <c r="D1181">
        <v>649</v>
      </c>
      <c r="E1181">
        <v>999</v>
      </c>
      <c r="F1181" s="2" t="b">
        <f t="shared" si="128"/>
        <v>0</v>
      </c>
      <c r="G1181" s="2">
        <f t="shared" si="126"/>
        <v>998.35035035035037</v>
      </c>
      <c r="H1181" s="1">
        <v>0.35</v>
      </c>
      <c r="I1181" s="1" t="str">
        <f t="shared" si="129"/>
        <v>less than 50%</v>
      </c>
      <c r="J1181" s="1" t="b">
        <f t="shared" si="130"/>
        <v>0</v>
      </c>
      <c r="K1181">
        <v>3.8</v>
      </c>
      <c r="L1181" s="4">
        <v>49</v>
      </c>
      <c r="M1181" s="4" t="b">
        <f t="shared" si="131"/>
        <v>1</v>
      </c>
      <c r="N1181" s="8">
        <f t="shared" si="132"/>
        <v>186.2</v>
      </c>
      <c r="O1181" t="s">
        <v>2935</v>
      </c>
      <c r="P1181" t="s">
        <v>4350</v>
      </c>
      <c r="Q1181" s="7">
        <f t="shared" si="127"/>
        <v>48951</v>
      </c>
      <c r="R1181" t="s">
        <v>5813</v>
      </c>
    </row>
    <row r="1182" spans="1:18" x14ac:dyDescent="0.3">
      <c r="A1182" t="s">
        <v>1223</v>
      </c>
      <c r="B1182" t="s">
        <v>2209</v>
      </c>
      <c r="C1182" t="s">
        <v>1529</v>
      </c>
      <c r="D1182" s="2">
        <v>3249</v>
      </c>
      <c r="E1182" s="2">
        <v>6375</v>
      </c>
      <c r="F1182" s="2" t="b">
        <f t="shared" si="128"/>
        <v>0</v>
      </c>
      <c r="G1182" s="2">
        <f t="shared" si="126"/>
        <v>6374.4903529411768</v>
      </c>
      <c r="H1182" s="1">
        <v>0.49</v>
      </c>
      <c r="I1182" s="1" t="b">
        <f t="shared" si="129"/>
        <v>0</v>
      </c>
      <c r="J1182" s="1" t="b">
        <f t="shared" si="130"/>
        <v>0</v>
      </c>
      <c r="K1182">
        <v>4</v>
      </c>
      <c r="L1182" s="4">
        <v>4978</v>
      </c>
      <c r="M1182" s="4" t="b">
        <f t="shared" si="131"/>
        <v>0</v>
      </c>
      <c r="N1182" s="8">
        <f t="shared" si="132"/>
        <v>19912</v>
      </c>
      <c r="O1182" t="s">
        <v>3208</v>
      </c>
      <c r="P1182" t="s">
        <v>4351</v>
      </c>
      <c r="Q1182" s="7">
        <f t="shared" si="127"/>
        <v>31734750</v>
      </c>
      <c r="R1182" t="s">
        <v>5814</v>
      </c>
    </row>
    <row r="1183" spans="1:18" x14ac:dyDescent="0.3">
      <c r="A1183" t="s">
        <v>1224</v>
      </c>
      <c r="B1183" t="s">
        <v>4732</v>
      </c>
      <c r="C1183" t="s">
        <v>1529</v>
      </c>
      <c r="D1183">
        <v>199</v>
      </c>
      <c r="E1183">
        <v>499</v>
      </c>
      <c r="F1183" s="2" t="b">
        <f t="shared" si="128"/>
        <v>0</v>
      </c>
      <c r="G1183" s="2">
        <f t="shared" si="126"/>
        <v>498.60120240480961</v>
      </c>
      <c r="H1183" s="1">
        <v>0.6</v>
      </c>
      <c r="I1183" s="1" t="str">
        <f t="shared" si="129"/>
        <v>more than 50% Discount</v>
      </c>
      <c r="J1183" s="1" t="b">
        <f t="shared" si="130"/>
        <v>1</v>
      </c>
      <c r="K1183">
        <v>4.0999999999999996</v>
      </c>
      <c r="L1183" s="4">
        <v>1996</v>
      </c>
      <c r="M1183" s="4" t="b">
        <f t="shared" si="131"/>
        <v>0</v>
      </c>
      <c r="N1183" s="8">
        <f t="shared" si="132"/>
        <v>8183.5999999999995</v>
      </c>
      <c r="O1183" t="s">
        <v>3209</v>
      </c>
      <c r="P1183" t="s">
        <v>4352</v>
      </c>
      <c r="Q1183" s="7">
        <f t="shared" si="127"/>
        <v>996004</v>
      </c>
      <c r="R1183" t="s">
        <v>5815</v>
      </c>
    </row>
    <row r="1184" spans="1:18" x14ac:dyDescent="0.3">
      <c r="A1184" t="s">
        <v>1225</v>
      </c>
      <c r="B1184" t="s">
        <v>2210</v>
      </c>
      <c r="C1184" t="s">
        <v>1529</v>
      </c>
      <c r="D1184" s="2">
        <v>1099</v>
      </c>
      <c r="E1184" s="2">
        <v>1899</v>
      </c>
      <c r="F1184" s="2" t="b">
        <f t="shared" si="128"/>
        <v>0</v>
      </c>
      <c r="G1184" s="2">
        <f t="shared" si="126"/>
        <v>1898.4212743549238</v>
      </c>
      <c r="H1184" s="1">
        <v>0.42</v>
      </c>
      <c r="I1184" s="1" t="str">
        <f t="shared" si="129"/>
        <v>less than 50%</v>
      </c>
      <c r="J1184" s="1" t="b">
        <f t="shared" si="130"/>
        <v>0</v>
      </c>
      <c r="K1184">
        <v>4.3</v>
      </c>
      <c r="L1184" s="4">
        <v>1811</v>
      </c>
      <c r="M1184" s="4" t="b">
        <f t="shared" si="131"/>
        <v>0</v>
      </c>
      <c r="N1184" s="8">
        <f t="shared" si="132"/>
        <v>7787.2999999999993</v>
      </c>
      <c r="O1184" t="s">
        <v>3210</v>
      </c>
      <c r="P1184" t="s">
        <v>4353</v>
      </c>
      <c r="Q1184" s="7">
        <f t="shared" si="127"/>
        <v>3439089</v>
      </c>
      <c r="R1184" t="s">
        <v>5816</v>
      </c>
    </row>
    <row r="1185" spans="1:18" x14ac:dyDescent="0.3">
      <c r="A1185" t="s">
        <v>1226</v>
      </c>
      <c r="B1185" t="s">
        <v>2211</v>
      </c>
      <c r="C1185" t="s">
        <v>1529</v>
      </c>
      <c r="D1185">
        <v>664</v>
      </c>
      <c r="E1185" s="2">
        <v>1490</v>
      </c>
      <c r="F1185" s="2" t="b">
        <f t="shared" si="128"/>
        <v>0</v>
      </c>
      <c r="G1185" s="2">
        <f t="shared" si="126"/>
        <v>1489.5543624161073</v>
      </c>
      <c r="H1185" s="1">
        <v>0.55000000000000004</v>
      </c>
      <c r="I1185" s="1" t="str">
        <f t="shared" si="129"/>
        <v>more than 50% Discount</v>
      </c>
      <c r="J1185" s="1" t="b">
        <f t="shared" si="130"/>
        <v>1</v>
      </c>
      <c r="K1185">
        <v>4</v>
      </c>
      <c r="L1185" s="4">
        <v>2198</v>
      </c>
      <c r="M1185" s="4" t="b">
        <f t="shared" si="131"/>
        <v>0</v>
      </c>
      <c r="N1185" s="8">
        <f t="shared" si="132"/>
        <v>8792</v>
      </c>
      <c r="O1185" t="s">
        <v>3211</v>
      </c>
      <c r="P1185" t="s">
        <v>4354</v>
      </c>
      <c r="Q1185" s="7">
        <f t="shared" si="127"/>
        <v>3275020</v>
      </c>
      <c r="R1185" t="s">
        <v>5817</v>
      </c>
    </row>
    <row r="1186" spans="1:18" x14ac:dyDescent="0.3">
      <c r="A1186" t="s">
        <v>1227</v>
      </c>
      <c r="B1186" t="s">
        <v>1228</v>
      </c>
      <c r="C1186" t="s">
        <v>1529</v>
      </c>
      <c r="D1186">
        <v>260</v>
      </c>
      <c r="E1186">
        <v>350</v>
      </c>
      <c r="F1186" s="2" t="b">
        <f t="shared" si="128"/>
        <v>0</v>
      </c>
      <c r="G1186" s="2">
        <f t="shared" si="126"/>
        <v>349.25714285714287</v>
      </c>
      <c r="H1186" s="1">
        <v>0.26</v>
      </c>
      <c r="I1186" s="1" t="str">
        <f t="shared" si="129"/>
        <v>less than 50%</v>
      </c>
      <c r="J1186" s="1" t="b">
        <f t="shared" si="130"/>
        <v>0</v>
      </c>
      <c r="K1186">
        <v>3.9</v>
      </c>
      <c r="L1186" s="4">
        <v>13127</v>
      </c>
      <c r="M1186" s="4" t="b">
        <f t="shared" si="131"/>
        <v>0</v>
      </c>
      <c r="N1186" s="8">
        <f t="shared" si="132"/>
        <v>51195.299999999996</v>
      </c>
      <c r="O1186" t="s">
        <v>2397</v>
      </c>
      <c r="P1186" t="s">
        <v>4355</v>
      </c>
      <c r="Q1186" s="7">
        <f t="shared" si="127"/>
        <v>4594450</v>
      </c>
      <c r="R1186" t="s">
        <v>5818</v>
      </c>
    </row>
    <row r="1187" spans="1:18" x14ac:dyDescent="0.3">
      <c r="A1187" t="s">
        <v>1229</v>
      </c>
      <c r="B1187" t="s">
        <v>2199</v>
      </c>
      <c r="C1187" t="s">
        <v>1529</v>
      </c>
      <c r="D1187" s="2">
        <v>6499</v>
      </c>
      <c r="E1187" s="2">
        <v>8500</v>
      </c>
      <c r="F1187" s="2" t="b">
        <f t="shared" si="128"/>
        <v>0</v>
      </c>
      <c r="G1187" s="2">
        <f t="shared" si="126"/>
        <v>8499.2354117647064</v>
      </c>
      <c r="H1187" s="1">
        <v>0.24</v>
      </c>
      <c r="I1187" s="1" t="str">
        <f t="shared" si="129"/>
        <v>less than 50%</v>
      </c>
      <c r="J1187" s="1" t="b">
        <f t="shared" si="130"/>
        <v>0</v>
      </c>
      <c r="K1187">
        <v>4.4000000000000004</v>
      </c>
      <c r="L1187" s="4">
        <v>5865</v>
      </c>
      <c r="M1187" s="4" t="b">
        <f t="shared" si="131"/>
        <v>0</v>
      </c>
      <c r="N1187" s="8">
        <f t="shared" si="132"/>
        <v>25806.000000000004</v>
      </c>
      <c r="O1187" t="s">
        <v>3177</v>
      </c>
      <c r="P1187" t="s">
        <v>4356</v>
      </c>
      <c r="Q1187" s="7">
        <f t="shared" si="127"/>
        <v>49852500</v>
      </c>
      <c r="R1187" t="s">
        <v>5819</v>
      </c>
    </row>
    <row r="1188" spans="1:18" x14ac:dyDescent="0.3">
      <c r="A1188" t="s">
        <v>1230</v>
      </c>
      <c r="B1188" t="s">
        <v>2212</v>
      </c>
      <c r="C1188" t="s">
        <v>1529</v>
      </c>
      <c r="D1188" s="2">
        <v>1484</v>
      </c>
      <c r="E1188" s="2">
        <v>2499</v>
      </c>
      <c r="F1188" s="2" t="b">
        <f t="shared" si="128"/>
        <v>0</v>
      </c>
      <c r="G1188" s="2">
        <f t="shared" si="126"/>
        <v>2498.4061624649862</v>
      </c>
      <c r="H1188" s="1">
        <v>0.41</v>
      </c>
      <c r="I1188" s="1" t="str">
        <f t="shared" si="129"/>
        <v>less than 50%</v>
      </c>
      <c r="J1188" s="1" t="b">
        <f t="shared" si="130"/>
        <v>0</v>
      </c>
      <c r="K1188">
        <v>3.7</v>
      </c>
      <c r="L1188" s="4">
        <v>1067</v>
      </c>
      <c r="M1188" s="4" t="b">
        <f t="shared" si="131"/>
        <v>0</v>
      </c>
      <c r="N1188" s="8">
        <f t="shared" si="132"/>
        <v>3947.9</v>
      </c>
      <c r="O1188" t="s">
        <v>3212</v>
      </c>
      <c r="P1188" t="s">
        <v>4357</v>
      </c>
      <c r="Q1188" s="7">
        <f t="shared" si="127"/>
        <v>2666433</v>
      </c>
      <c r="R1188" t="s">
        <v>5820</v>
      </c>
    </row>
    <row r="1189" spans="1:18" x14ac:dyDescent="0.3">
      <c r="A1189" t="s">
        <v>1231</v>
      </c>
      <c r="B1189" t="s">
        <v>2213</v>
      </c>
      <c r="C1189" t="s">
        <v>1529</v>
      </c>
      <c r="D1189">
        <v>999</v>
      </c>
      <c r="E1189" s="2">
        <v>1560</v>
      </c>
      <c r="F1189" s="2" t="b">
        <f t="shared" si="128"/>
        <v>0</v>
      </c>
      <c r="G1189" s="2">
        <f t="shared" si="126"/>
        <v>1559.3596153846154</v>
      </c>
      <c r="H1189" s="1">
        <v>0.36</v>
      </c>
      <c r="I1189" s="1" t="str">
        <f t="shared" si="129"/>
        <v>less than 50%</v>
      </c>
      <c r="J1189" s="1" t="b">
        <f t="shared" si="130"/>
        <v>0</v>
      </c>
      <c r="K1189">
        <v>3.6</v>
      </c>
      <c r="L1189" s="4">
        <v>4881</v>
      </c>
      <c r="M1189" s="4" t="b">
        <f t="shared" si="131"/>
        <v>0</v>
      </c>
      <c r="N1189" s="8">
        <f t="shared" si="132"/>
        <v>17571.600000000002</v>
      </c>
      <c r="O1189" t="s">
        <v>3213</v>
      </c>
      <c r="P1189" t="s">
        <v>4358</v>
      </c>
      <c r="Q1189" s="7">
        <f t="shared" si="127"/>
        <v>7614360</v>
      </c>
      <c r="R1189" t="s">
        <v>5821</v>
      </c>
    </row>
    <row r="1190" spans="1:18" x14ac:dyDescent="0.3">
      <c r="A1190" t="s">
        <v>1232</v>
      </c>
      <c r="B1190" t="s">
        <v>2150</v>
      </c>
      <c r="C1190" t="s">
        <v>1529</v>
      </c>
      <c r="D1190" s="2">
        <v>3299</v>
      </c>
      <c r="E1190" s="2">
        <v>6500</v>
      </c>
      <c r="F1190" s="2" t="b">
        <f t="shared" si="128"/>
        <v>0</v>
      </c>
      <c r="G1190" s="2">
        <f t="shared" si="126"/>
        <v>6499.4924615384616</v>
      </c>
      <c r="H1190" s="1">
        <v>0.49</v>
      </c>
      <c r="I1190" s="1" t="b">
        <f t="shared" si="129"/>
        <v>0</v>
      </c>
      <c r="J1190" s="1" t="b">
        <f t="shared" si="130"/>
        <v>0</v>
      </c>
      <c r="K1190">
        <v>3.7</v>
      </c>
      <c r="L1190" s="4">
        <v>11217</v>
      </c>
      <c r="M1190" s="4" t="b">
        <f t="shared" si="131"/>
        <v>0</v>
      </c>
      <c r="N1190" s="8">
        <f t="shared" si="132"/>
        <v>41502.9</v>
      </c>
      <c r="O1190" t="s">
        <v>3214</v>
      </c>
      <c r="P1190" t="s">
        <v>4359</v>
      </c>
      <c r="Q1190" s="7">
        <f t="shared" si="127"/>
        <v>72910500</v>
      </c>
      <c r="R1190" t="s">
        <v>5822</v>
      </c>
    </row>
    <row r="1191" spans="1:18" x14ac:dyDescent="0.3">
      <c r="A1191" t="s">
        <v>1233</v>
      </c>
      <c r="B1191" t="s">
        <v>2214</v>
      </c>
      <c r="C1191" t="s">
        <v>1529</v>
      </c>
      <c r="D1191">
        <v>259</v>
      </c>
      <c r="E1191">
        <v>999</v>
      </c>
      <c r="F1191" s="2" t="b">
        <f t="shared" si="128"/>
        <v>0</v>
      </c>
      <c r="G1191" s="2">
        <f t="shared" si="126"/>
        <v>998.74074074074076</v>
      </c>
      <c r="H1191" s="1">
        <v>0.74</v>
      </c>
      <c r="I1191" s="1" t="str">
        <f t="shared" si="129"/>
        <v>more than 50% Discount</v>
      </c>
      <c r="J1191" s="1" t="b">
        <f t="shared" si="130"/>
        <v>1</v>
      </c>
      <c r="K1191">
        <v>4</v>
      </c>
      <c r="L1191" s="4">
        <v>43</v>
      </c>
      <c r="M1191" s="4" t="b">
        <f t="shared" si="131"/>
        <v>1</v>
      </c>
      <c r="N1191" s="8">
        <f t="shared" si="132"/>
        <v>172</v>
      </c>
      <c r="O1191" t="s">
        <v>3215</v>
      </c>
      <c r="P1191" t="s">
        <v>4360</v>
      </c>
      <c r="Q1191" s="7">
        <f t="shared" si="127"/>
        <v>42957</v>
      </c>
      <c r="R1191" t="s">
        <v>5823</v>
      </c>
    </row>
    <row r="1192" spans="1:18" x14ac:dyDescent="0.3">
      <c r="A1192" t="s">
        <v>1234</v>
      </c>
      <c r="B1192" t="s">
        <v>2215</v>
      </c>
      <c r="C1192" t="s">
        <v>1529</v>
      </c>
      <c r="D1192" s="2">
        <v>3249</v>
      </c>
      <c r="E1192" s="2">
        <v>7795</v>
      </c>
      <c r="F1192" s="2" t="b">
        <f t="shared" si="128"/>
        <v>0</v>
      </c>
      <c r="G1192" s="2">
        <f t="shared" si="126"/>
        <v>7794.5831943553558</v>
      </c>
      <c r="H1192" s="1">
        <v>0.57999999999999996</v>
      </c>
      <c r="I1192" s="1" t="str">
        <f t="shared" si="129"/>
        <v>more than 50% Discount</v>
      </c>
      <c r="J1192" s="1" t="b">
        <f t="shared" si="130"/>
        <v>1</v>
      </c>
      <c r="K1192">
        <v>4.2</v>
      </c>
      <c r="L1192" s="4">
        <v>4664</v>
      </c>
      <c r="M1192" s="4" t="b">
        <f t="shared" si="131"/>
        <v>0</v>
      </c>
      <c r="N1192" s="8">
        <f t="shared" si="132"/>
        <v>19588.8</v>
      </c>
      <c r="O1192" t="s">
        <v>3216</v>
      </c>
      <c r="P1192" t="s">
        <v>4361</v>
      </c>
      <c r="Q1192" s="7">
        <f t="shared" si="127"/>
        <v>36355880</v>
      </c>
      <c r="R1192" t="s">
        <v>5824</v>
      </c>
    </row>
    <row r="1193" spans="1:18" x14ac:dyDescent="0.3">
      <c r="A1193" t="s">
        <v>1235</v>
      </c>
      <c r="B1193" t="s">
        <v>2216</v>
      </c>
      <c r="C1193" t="s">
        <v>1529</v>
      </c>
      <c r="D1193" s="2">
        <v>4280</v>
      </c>
      <c r="E1193" s="2">
        <v>5995</v>
      </c>
      <c r="F1193" s="2" t="b">
        <f t="shared" si="128"/>
        <v>0</v>
      </c>
      <c r="G1193" s="2">
        <f t="shared" si="126"/>
        <v>5994.2860717264384</v>
      </c>
      <c r="H1193" s="1">
        <v>0.28999999999999998</v>
      </c>
      <c r="I1193" s="1" t="str">
        <f t="shared" si="129"/>
        <v>less than 50%</v>
      </c>
      <c r="J1193" s="1" t="b">
        <f t="shared" si="130"/>
        <v>0</v>
      </c>
      <c r="K1193">
        <v>3.8</v>
      </c>
      <c r="L1193" s="4">
        <v>2112</v>
      </c>
      <c r="M1193" s="4" t="b">
        <f t="shared" si="131"/>
        <v>0</v>
      </c>
      <c r="N1193" s="8">
        <f t="shared" si="132"/>
        <v>8025.5999999999995</v>
      </c>
      <c r="O1193" t="s">
        <v>3217</v>
      </c>
      <c r="P1193" t="s">
        <v>4362</v>
      </c>
      <c r="Q1193" s="7">
        <f t="shared" si="127"/>
        <v>12661440</v>
      </c>
      <c r="R1193" t="s">
        <v>5825</v>
      </c>
    </row>
    <row r="1194" spans="1:18" x14ac:dyDescent="0.3">
      <c r="A1194" t="s">
        <v>1236</v>
      </c>
      <c r="B1194" t="s">
        <v>2217</v>
      </c>
      <c r="C1194" t="s">
        <v>1529</v>
      </c>
      <c r="D1194">
        <v>189</v>
      </c>
      <c r="E1194">
        <v>299</v>
      </c>
      <c r="F1194" s="2" t="b">
        <f t="shared" si="128"/>
        <v>0</v>
      </c>
      <c r="G1194" s="2">
        <f t="shared" si="126"/>
        <v>298.36789297658862</v>
      </c>
      <c r="H1194" s="1">
        <v>0.37</v>
      </c>
      <c r="I1194" s="1" t="str">
        <f t="shared" si="129"/>
        <v>less than 50%</v>
      </c>
      <c r="J1194" s="1" t="b">
        <f t="shared" si="130"/>
        <v>0</v>
      </c>
      <c r="K1194">
        <v>4.2</v>
      </c>
      <c r="L1194" s="4">
        <v>2737</v>
      </c>
      <c r="M1194" s="4" t="b">
        <f t="shared" si="131"/>
        <v>0</v>
      </c>
      <c r="N1194" s="8">
        <f t="shared" si="132"/>
        <v>11495.4</v>
      </c>
      <c r="O1194" t="s">
        <v>3218</v>
      </c>
      <c r="P1194" t="s">
        <v>4363</v>
      </c>
      <c r="Q1194" s="7">
        <f t="shared" si="127"/>
        <v>818363</v>
      </c>
      <c r="R1194" t="s">
        <v>5826</v>
      </c>
    </row>
    <row r="1195" spans="1:18" x14ac:dyDescent="0.3">
      <c r="A1195" t="s">
        <v>1237</v>
      </c>
      <c r="B1195" t="s">
        <v>4766</v>
      </c>
      <c r="C1195" t="s">
        <v>1529</v>
      </c>
      <c r="D1195" s="2">
        <v>1449</v>
      </c>
      <c r="E1195" s="2">
        <v>2349</v>
      </c>
      <c r="F1195" s="2" t="b">
        <f t="shared" si="128"/>
        <v>0</v>
      </c>
      <c r="G1195" s="2">
        <f t="shared" si="126"/>
        <v>2348.3831417624519</v>
      </c>
      <c r="H1195" s="1">
        <v>0.38</v>
      </c>
      <c r="I1195" s="1" t="str">
        <f t="shared" si="129"/>
        <v>less than 50%</v>
      </c>
      <c r="J1195" s="1" t="b">
        <f t="shared" si="130"/>
        <v>0</v>
      </c>
      <c r="K1195">
        <v>3.9</v>
      </c>
      <c r="L1195" s="4">
        <v>9019</v>
      </c>
      <c r="M1195" s="4" t="b">
        <f t="shared" si="131"/>
        <v>0</v>
      </c>
      <c r="N1195" s="8">
        <f t="shared" si="132"/>
        <v>35174.1</v>
      </c>
      <c r="O1195" t="s">
        <v>3219</v>
      </c>
      <c r="P1195" t="s">
        <v>4364</v>
      </c>
      <c r="Q1195" s="7">
        <f t="shared" si="127"/>
        <v>21185631</v>
      </c>
      <c r="R1195" t="s">
        <v>5827</v>
      </c>
    </row>
    <row r="1196" spans="1:18" x14ac:dyDescent="0.3">
      <c r="A1196" t="s">
        <v>1238</v>
      </c>
      <c r="B1196" t="s">
        <v>4765</v>
      </c>
      <c r="C1196" t="s">
        <v>1529</v>
      </c>
      <c r="D1196">
        <v>199</v>
      </c>
      <c r="E1196">
        <v>499</v>
      </c>
      <c r="F1196" s="2" t="b">
        <f t="shared" si="128"/>
        <v>0</v>
      </c>
      <c r="G1196" s="2">
        <f t="shared" si="126"/>
        <v>498.60120240480961</v>
      </c>
      <c r="H1196" s="1">
        <v>0.6</v>
      </c>
      <c r="I1196" s="1" t="str">
        <f t="shared" si="129"/>
        <v>more than 50% Discount</v>
      </c>
      <c r="J1196" s="1" t="b">
        <f t="shared" si="130"/>
        <v>1</v>
      </c>
      <c r="K1196">
        <v>4</v>
      </c>
      <c r="L1196" s="4">
        <v>10234</v>
      </c>
      <c r="M1196" s="4" t="b">
        <f t="shared" si="131"/>
        <v>0</v>
      </c>
      <c r="N1196" s="8">
        <f t="shared" si="132"/>
        <v>40936</v>
      </c>
      <c r="O1196" t="s">
        <v>3220</v>
      </c>
      <c r="P1196" t="s">
        <v>4365</v>
      </c>
      <c r="Q1196" s="7">
        <f t="shared" si="127"/>
        <v>5106766</v>
      </c>
      <c r="R1196" t="s">
        <v>5828</v>
      </c>
    </row>
    <row r="1197" spans="1:18" x14ac:dyDescent="0.3">
      <c r="A1197" t="s">
        <v>1239</v>
      </c>
      <c r="B1197" t="s">
        <v>4764</v>
      </c>
      <c r="C1197" t="s">
        <v>1529</v>
      </c>
      <c r="D1197">
        <v>474</v>
      </c>
      <c r="E1197" s="2">
        <v>1299</v>
      </c>
      <c r="F1197" s="2" t="b">
        <f t="shared" si="128"/>
        <v>0</v>
      </c>
      <c r="G1197" s="2">
        <f t="shared" si="126"/>
        <v>1298.6351039260969</v>
      </c>
      <c r="H1197" s="1">
        <v>0.64</v>
      </c>
      <c r="I1197" s="1" t="str">
        <f t="shared" si="129"/>
        <v>more than 50% Discount</v>
      </c>
      <c r="J1197" s="1" t="b">
        <f t="shared" si="130"/>
        <v>1</v>
      </c>
      <c r="K1197">
        <v>4.0999999999999996</v>
      </c>
      <c r="L1197" s="4">
        <v>550</v>
      </c>
      <c r="M1197" s="4" t="b">
        <f t="shared" si="131"/>
        <v>1</v>
      </c>
      <c r="N1197" s="8">
        <f t="shared" si="132"/>
        <v>2255</v>
      </c>
      <c r="O1197" t="s">
        <v>3221</v>
      </c>
      <c r="P1197" t="s">
        <v>4366</v>
      </c>
      <c r="Q1197" s="7">
        <f t="shared" si="127"/>
        <v>714450</v>
      </c>
      <c r="R1197" t="s">
        <v>5829</v>
      </c>
    </row>
    <row r="1198" spans="1:18" x14ac:dyDescent="0.3">
      <c r="A1198" t="s">
        <v>1240</v>
      </c>
      <c r="B1198" t="s">
        <v>2218</v>
      </c>
      <c r="C1198" t="s">
        <v>1529</v>
      </c>
      <c r="D1198">
        <v>279</v>
      </c>
      <c r="E1198">
        <v>499</v>
      </c>
      <c r="F1198" s="2" t="b">
        <f t="shared" si="128"/>
        <v>0</v>
      </c>
      <c r="G1198" s="2">
        <f t="shared" si="126"/>
        <v>498.44088176352705</v>
      </c>
      <c r="H1198" s="1">
        <v>0.44</v>
      </c>
      <c r="I1198" s="1" t="str">
        <f t="shared" si="129"/>
        <v>less than 50%</v>
      </c>
      <c r="J1198" s="1" t="b">
        <f t="shared" si="130"/>
        <v>0</v>
      </c>
      <c r="K1198">
        <v>4.8</v>
      </c>
      <c r="L1198" s="4">
        <v>28</v>
      </c>
      <c r="M1198" s="4" t="b">
        <f t="shared" si="131"/>
        <v>1</v>
      </c>
      <c r="N1198" s="8">
        <f t="shared" si="132"/>
        <v>134.4</v>
      </c>
      <c r="O1198" t="s">
        <v>2397</v>
      </c>
      <c r="P1198" t="s">
        <v>4367</v>
      </c>
      <c r="Q1198" s="7">
        <f t="shared" si="127"/>
        <v>13972</v>
      </c>
      <c r="R1198" t="s">
        <v>5830</v>
      </c>
    </row>
    <row r="1199" spans="1:18" x14ac:dyDescent="0.3">
      <c r="A1199" t="s">
        <v>1241</v>
      </c>
      <c r="B1199" t="s">
        <v>2219</v>
      </c>
      <c r="C1199" t="s">
        <v>1529</v>
      </c>
      <c r="D1199" s="2">
        <v>1999</v>
      </c>
      <c r="E1199" s="2">
        <v>4775</v>
      </c>
      <c r="F1199" s="2" t="b">
        <f t="shared" si="128"/>
        <v>0</v>
      </c>
      <c r="G1199" s="2">
        <f t="shared" si="126"/>
        <v>4774.5813612565444</v>
      </c>
      <c r="H1199" s="1">
        <v>0.57999999999999996</v>
      </c>
      <c r="I1199" s="1" t="str">
        <f t="shared" si="129"/>
        <v>more than 50% Discount</v>
      </c>
      <c r="J1199" s="1" t="b">
        <f t="shared" si="130"/>
        <v>1</v>
      </c>
      <c r="K1199">
        <v>4.2</v>
      </c>
      <c r="L1199" s="4">
        <v>1353</v>
      </c>
      <c r="M1199" s="4" t="b">
        <f t="shared" si="131"/>
        <v>0</v>
      </c>
      <c r="N1199" s="8">
        <f t="shared" si="132"/>
        <v>5682.6</v>
      </c>
      <c r="O1199" t="s">
        <v>3222</v>
      </c>
      <c r="P1199" t="s">
        <v>4368</v>
      </c>
      <c r="Q1199" s="7">
        <f t="shared" si="127"/>
        <v>6460575</v>
      </c>
      <c r="R1199" t="s">
        <v>5831</v>
      </c>
    </row>
    <row r="1200" spans="1:18" x14ac:dyDescent="0.3">
      <c r="A1200" t="s">
        <v>1242</v>
      </c>
      <c r="B1200" t="s">
        <v>4763</v>
      </c>
      <c r="C1200" t="s">
        <v>1529</v>
      </c>
      <c r="D1200">
        <v>799</v>
      </c>
      <c r="E1200" s="2">
        <v>1230</v>
      </c>
      <c r="F1200" s="2" t="b">
        <f t="shared" si="128"/>
        <v>0</v>
      </c>
      <c r="G1200" s="2">
        <f t="shared" si="126"/>
        <v>1229.3504065040649</v>
      </c>
      <c r="H1200" s="1">
        <v>0.35</v>
      </c>
      <c r="I1200" s="1" t="str">
        <f t="shared" si="129"/>
        <v>less than 50%</v>
      </c>
      <c r="J1200" s="1" t="b">
        <f t="shared" si="130"/>
        <v>0</v>
      </c>
      <c r="K1200">
        <v>4.0999999999999996</v>
      </c>
      <c r="L1200" s="4">
        <v>2138</v>
      </c>
      <c r="M1200" s="4" t="b">
        <f t="shared" si="131"/>
        <v>0</v>
      </c>
      <c r="N1200" s="8">
        <f t="shared" si="132"/>
        <v>8765.7999999999993</v>
      </c>
      <c r="O1200" t="s">
        <v>3223</v>
      </c>
      <c r="P1200" t="s">
        <v>4369</v>
      </c>
      <c r="Q1200" s="7">
        <f t="shared" si="127"/>
        <v>2629740</v>
      </c>
      <c r="R1200" t="s">
        <v>5832</v>
      </c>
    </row>
    <row r="1201" spans="1:18" x14ac:dyDescent="0.3">
      <c r="A1201" t="s">
        <v>1243</v>
      </c>
      <c r="B1201" t="s">
        <v>4762</v>
      </c>
      <c r="C1201" t="s">
        <v>1529</v>
      </c>
      <c r="D1201">
        <v>949</v>
      </c>
      <c r="E1201" s="2">
        <v>1999</v>
      </c>
      <c r="F1201" s="2" t="b">
        <f t="shared" si="128"/>
        <v>0</v>
      </c>
      <c r="G1201" s="2">
        <f t="shared" si="126"/>
        <v>1998.5252626313156</v>
      </c>
      <c r="H1201" s="1">
        <v>0.53</v>
      </c>
      <c r="I1201" s="1" t="str">
        <f t="shared" si="129"/>
        <v>more than 50% Discount</v>
      </c>
      <c r="J1201" s="1" t="b">
        <f t="shared" si="130"/>
        <v>1</v>
      </c>
      <c r="K1201">
        <v>4</v>
      </c>
      <c r="L1201" s="4">
        <v>1679</v>
      </c>
      <c r="M1201" s="4" t="b">
        <f t="shared" si="131"/>
        <v>0</v>
      </c>
      <c r="N1201" s="8">
        <f t="shared" si="132"/>
        <v>6716</v>
      </c>
      <c r="O1201" t="s">
        <v>3224</v>
      </c>
      <c r="P1201" t="s">
        <v>4370</v>
      </c>
      <c r="Q1201" s="7">
        <f t="shared" si="127"/>
        <v>3356321</v>
      </c>
      <c r="R1201" t="s">
        <v>5833</v>
      </c>
    </row>
    <row r="1202" spans="1:18" x14ac:dyDescent="0.3">
      <c r="A1202" t="s">
        <v>1244</v>
      </c>
      <c r="B1202" t="s">
        <v>2220</v>
      </c>
      <c r="C1202" t="s">
        <v>1529</v>
      </c>
      <c r="D1202" s="3">
        <v>3657.66</v>
      </c>
      <c r="E1202" s="2">
        <v>5156</v>
      </c>
      <c r="F1202" s="2" t="b">
        <f t="shared" si="128"/>
        <v>0</v>
      </c>
      <c r="G1202" s="2">
        <f t="shared" si="126"/>
        <v>5155.2906012412723</v>
      </c>
      <c r="H1202" s="1">
        <v>0.28999999999999998</v>
      </c>
      <c r="I1202" s="1" t="str">
        <f t="shared" si="129"/>
        <v>less than 50%</v>
      </c>
      <c r="J1202" s="1" t="b">
        <f t="shared" si="130"/>
        <v>0</v>
      </c>
      <c r="K1202">
        <v>3.9</v>
      </c>
      <c r="L1202" s="4">
        <v>12837</v>
      </c>
      <c r="M1202" s="4" t="b">
        <f t="shared" si="131"/>
        <v>0</v>
      </c>
      <c r="N1202" s="8">
        <f t="shared" si="132"/>
        <v>50064.299999999996</v>
      </c>
      <c r="O1202" t="s">
        <v>3225</v>
      </c>
      <c r="P1202" t="s">
        <v>4371</v>
      </c>
      <c r="Q1202" s="7">
        <f t="shared" si="127"/>
        <v>66187572</v>
      </c>
      <c r="R1202" t="s">
        <v>5834</v>
      </c>
    </row>
    <row r="1203" spans="1:18" x14ac:dyDescent="0.3">
      <c r="A1203" t="s">
        <v>1245</v>
      </c>
      <c r="B1203" t="s">
        <v>2221</v>
      </c>
      <c r="C1203" t="s">
        <v>1529</v>
      </c>
      <c r="D1203" s="2">
        <v>1699</v>
      </c>
      <c r="E1203" s="2">
        <v>1999</v>
      </c>
      <c r="F1203" s="2" t="b">
        <f t="shared" si="128"/>
        <v>0</v>
      </c>
      <c r="G1203" s="2">
        <f t="shared" si="126"/>
        <v>1998.1500750375187</v>
      </c>
      <c r="H1203" s="1">
        <v>0.15</v>
      </c>
      <c r="I1203" s="1" t="str">
        <f t="shared" si="129"/>
        <v>less than 50%</v>
      </c>
      <c r="J1203" s="1" t="b">
        <f t="shared" si="130"/>
        <v>0</v>
      </c>
      <c r="K1203">
        <v>4.0999999999999996</v>
      </c>
      <c r="L1203" s="4">
        <v>8873</v>
      </c>
      <c r="M1203" s="4" t="b">
        <f t="shared" si="131"/>
        <v>0</v>
      </c>
      <c r="N1203" s="8">
        <f t="shared" si="132"/>
        <v>36379.299999999996</v>
      </c>
      <c r="O1203" t="s">
        <v>3226</v>
      </c>
      <c r="P1203" t="s">
        <v>4372</v>
      </c>
      <c r="Q1203" s="7">
        <f t="shared" si="127"/>
        <v>17737127</v>
      </c>
      <c r="R1203" t="s">
        <v>5835</v>
      </c>
    </row>
    <row r="1204" spans="1:18" x14ac:dyDescent="0.3">
      <c r="A1204" t="s">
        <v>1246</v>
      </c>
      <c r="B1204" t="s">
        <v>2222</v>
      </c>
      <c r="C1204" t="s">
        <v>1529</v>
      </c>
      <c r="D1204" s="2">
        <v>1849</v>
      </c>
      <c r="E1204" s="2">
        <v>2095</v>
      </c>
      <c r="F1204" s="2" t="b">
        <f t="shared" si="128"/>
        <v>0</v>
      </c>
      <c r="G1204" s="2">
        <f t="shared" si="126"/>
        <v>2094.1174224343677</v>
      </c>
      <c r="H1204" s="1">
        <v>0.12</v>
      </c>
      <c r="I1204" s="1" t="str">
        <f t="shared" si="129"/>
        <v>less than 50%</v>
      </c>
      <c r="J1204" s="1" t="b">
        <f t="shared" si="130"/>
        <v>0</v>
      </c>
      <c r="K1204">
        <v>4.3</v>
      </c>
      <c r="L1204" s="4">
        <v>7681</v>
      </c>
      <c r="M1204" s="4" t="b">
        <f t="shared" si="131"/>
        <v>0</v>
      </c>
      <c r="N1204" s="8">
        <f t="shared" si="132"/>
        <v>33028.299999999996</v>
      </c>
      <c r="O1204" t="s">
        <v>3227</v>
      </c>
      <c r="P1204" t="s">
        <v>4373</v>
      </c>
      <c r="Q1204" s="7">
        <f t="shared" si="127"/>
        <v>16091695</v>
      </c>
      <c r="R1204" t="s">
        <v>5836</v>
      </c>
    </row>
    <row r="1205" spans="1:18" x14ac:dyDescent="0.3">
      <c r="A1205" t="s">
        <v>1247</v>
      </c>
      <c r="B1205" t="s">
        <v>4761</v>
      </c>
      <c r="C1205" t="s">
        <v>1529</v>
      </c>
      <c r="D1205" s="2">
        <v>12499</v>
      </c>
      <c r="E1205" s="2">
        <v>19825</v>
      </c>
      <c r="F1205" s="2" t="b">
        <f t="shared" si="128"/>
        <v>0</v>
      </c>
      <c r="G1205" s="2">
        <f t="shared" si="126"/>
        <v>19824.369533417401</v>
      </c>
      <c r="H1205" s="1">
        <v>0.37</v>
      </c>
      <c r="I1205" s="1" t="str">
        <f t="shared" si="129"/>
        <v>less than 50%</v>
      </c>
      <c r="J1205" s="1" t="b">
        <f t="shared" si="130"/>
        <v>0</v>
      </c>
      <c r="K1205">
        <v>4.0999999999999996</v>
      </c>
      <c r="L1205" s="4">
        <v>322</v>
      </c>
      <c r="M1205" s="4" t="b">
        <f t="shared" si="131"/>
        <v>1</v>
      </c>
      <c r="N1205" s="8">
        <f t="shared" si="132"/>
        <v>1320.1999999999998</v>
      </c>
      <c r="O1205" t="s">
        <v>2525</v>
      </c>
      <c r="P1205" t="s">
        <v>4374</v>
      </c>
      <c r="Q1205" s="7">
        <f t="shared" si="127"/>
        <v>6383650</v>
      </c>
      <c r="R1205" t="s">
        <v>5837</v>
      </c>
    </row>
    <row r="1206" spans="1:18" x14ac:dyDescent="0.3">
      <c r="A1206" t="s">
        <v>1248</v>
      </c>
      <c r="B1206" t="s">
        <v>2223</v>
      </c>
      <c r="C1206" t="s">
        <v>1529</v>
      </c>
      <c r="D1206" s="2">
        <v>1099</v>
      </c>
      <c r="E1206" s="2">
        <v>1920</v>
      </c>
      <c r="F1206" s="2" t="b">
        <f t="shared" si="128"/>
        <v>0</v>
      </c>
      <c r="G1206" s="2">
        <f t="shared" si="126"/>
        <v>1919.4276041666667</v>
      </c>
      <c r="H1206" s="1">
        <v>0.43</v>
      </c>
      <c r="I1206" s="1" t="str">
        <f t="shared" si="129"/>
        <v>less than 50%</v>
      </c>
      <c r="J1206" s="1" t="b">
        <f t="shared" si="130"/>
        <v>0</v>
      </c>
      <c r="K1206">
        <v>4.2</v>
      </c>
      <c r="L1206" s="4">
        <v>9772</v>
      </c>
      <c r="M1206" s="4" t="b">
        <f t="shared" si="131"/>
        <v>0</v>
      </c>
      <c r="N1206" s="8">
        <f t="shared" si="132"/>
        <v>41042.400000000001</v>
      </c>
      <c r="O1206" t="s">
        <v>3228</v>
      </c>
      <c r="P1206" t="s">
        <v>4375</v>
      </c>
      <c r="Q1206" s="7">
        <f t="shared" si="127"/>
        <v>18762240</v>
      </c>
      <c r="R1206" t="s">
        <v>5838</v>
      </c>
    </row>
    <row r="1207" spans="1:18" x14ac:dyDescent="0.3">
      <c r="A1207" t="s">
        <v>1249</v>
      </c>
      <c r="B1207" t="s">
        <v>2224</v>
      </c>
      <c r="C1207" t="s">
        <v>1529</v>
      </c>
      <c r="D1207" s="2">
        <v>8199</v>
      </c>
      <c r="E1207" s="2">
        <v>16000</v>
      </c>
      <c r="F1207" s="2" t="b">
        <f t="shared" si="128"/>
        <v>0</v>
      </c>
      <c r="G1207" s="2">
        <f t="shared" si="126"/>
        <v>15999.4875625</v>
      </c>
      <c r="H1207" s="1">
        <v>0.49</v>
      </c>
      <c r="I1207" s="1" t="b">
        <f t="shared" si="129"/>
        <v>0</v>
      </c>
      <c r="J1207" s="1" t="b">
        <f t="shared" si="130"/>
        <v>0</v>
      </c>
      <c r="K1207">
        <v>3.9</v>
      </c>
      <c r="L1207" s="4">
        <v>18497</v>
      </c>
      <c r="M1207" s="4" t="b">
        <f t="shared" si="131"/>
        <v>0</v>
      </c>
      <c r="N1207" s="8">
        <f t="shared" si="132"/>
        <v>72138.3</v>
      </c>
      <c r="O1207" t="s">
        <v>3229</v>
      </c>
      <c r="P1207" t="s">
        <v>4376</v>
      </c>
      <c r="Q1207" s="7">
        <f t="shared" si="127"/>
        <v>295952000</v>
      </c>
      <c r="R1207" t="s">
        <v>5839</v>
      </c>
    </row>
    <row r="1208" spans="1:18" x14ac:dyDescent="0.3">
      <c r="A1208" t="s">
        <v>1250</v>
      </c>
      <c r="B1208" t="s">
        <v>4760</v>
      </c>
      <c r="C1208" t="s">
        <v>1529</v>
      </c>
      <c r="D1208">
        <v>499</v>
      </c>
      <c r="E1208" s="2">
        <v>2199</v>
      </c>
      <c r="F1208" s="2" t="b">
        <f t="shared" si="128"/>
        <v>0</v>
      </c>
      <c r="G1208" s="2">
        <f t="shared" si="126"/>
        <v>2198.7730786721236</v>
      </c>
      <c r="H1208" s="1">
        <v>0.77</v>
      </c>
      <c r="I1208" s="1" t="str">
        <f t="shared" si="129"/>
        <v>more than 50% Discount</v>
      </c>
      <c r="J1208" s="1" t="b">
        <f t="shared" si="130"/>
        <v>1</v>
      </c>
      <c r="K1208">
        <v>3.7</v>
      </c>
      <c r="L1208" s="4">
        <v>53</v>
      </c>
      <c r="M1208" s="4" t="b">
        <f t="shared" si="131"/>
        <v>1</v>
      </c>
      <c r="N1208" s="8">
        <f t="shared" si="132"/>
        <v>196.10000000000002</v>
      </c>
      <c r="O1208" t="s">
        <v>3230</v>
      </c>
      <c r="P1208" t="s">
        <v>4377</v>
      </c>
      <c r="Q1208" s="7">
        <f t="shared" si="127"/>
        <v>116547</v>
      </c>
      <c r="R1208" t="s">
        <v>5840</v>
      </c>
    </row>
    <row r="1209" spans="1:18" x14ac:dyDescent="0.3">
      <c r="A1209" t="s">
        <v>1251</v>
      </c>
      <c r="B1209" t="s">
        <v>4759</v>
      </c>
      <c r="C1209" t="s">
        <v>1529</v>
      </c>
      <c r="D1209" s="2">
        <v>6999</v>
      </c>
      <c r="E1209" s="2">
        <v>14999</v>
      </c>
      <c r="F1209" s="2" t="b">
        <f t="shared" si="128"/>
        <v>0</v>
      </c>
      <c r="G1209" s="2">
        <f t="shared" si="126"/>
        <v>14998.53336889126</v>
      </c>
      <c r="H1209" s="1">
        <v>0.53</v>
      </c>
      <c r="I1209" s="1" t="str">
        <f t="shared" si="129"/>
        <v>more than 50% Discount</v>
      </c>
      <c r="J1209" s="1" t="b">
        <f t="shared" si="130"/>
        <v>1</v>
      </c>
      <c r="K1209">
        <v>4.0999999999999996</v>
      </c>
      <c r="L1209" s="4">
        <v>1728</v>
      </c>
      <c r="M1209" s="4" t="b">
        <f t="shared" si="131"/>
        <v>0</v>
      </c>
      <c r="N1209" s="8">
        <f t="shared" si="132"/>
        <v>7084.7999999999993</v>
      </c>
      <c r="O1209" t="s">
        <v>3231</v>
      </c>
      <c r="P1209" t="s">
        <v>4378</v>
      </c>
      <c r="Q1209" s="7">
        <f t="shared" si="127"/>
        <v>25918272</v>
      </c>
      <c r="R1209" t="s">
        <v>5841</v>
      </c>
    </row>
    <row r="1210" spans="1:18" x14ac:dyDescent="0.3">
      <c r="A1210" t="s">
        <v>1252</v>
      </c>
      <c r="B1210" t="s">
        <v>4758</v>
      </c>
      <c r="C1210" t="s">
        <v>1529</v>
      </c>
      <c r="D1210" s="2">
        <v>1595</v>
      </c>
      <c r="E1210" s="2">
        <v>1799</v>
      </c>
      <c r="F1210" s="2" t="b">
        <f t="shared" si="128"/>
        <v>0</v>
      </c>
      <c r="G1210" s="2">
        <f t="shared" si="126"/>
        <v>1798.1133963312952</v>
      </c>
      <c r="H1210" s="1">
        <v>0.11</v>
      </c>
      <c r="I1210" s="1" t="str">
        <f t="shared" si="129"/>
        <v>less than 50%</v>
      </c>
      <c r="J1210" s="1" t="b">
        <f t="shared" si="130"/>
        <v>0</v>
      </c>
      <c r="K1210">
        <v>4</v>
      </c>
      <c r="L1210" s="4">
        <v>2877</v>
      </c>
      <c r="M1210" s="4" t="b">
        <f t="shared" si="131"/>
        <v>0</v>
      </c>
      <c r="N1210" s="8">
        <f t="shared" si="132"/>
        <v>11508</v>
      </c>
      <c r="O1210" t="s">
        <v>3232</v>
      </c>
      <c r="P1210" t="s">
        <v>4379</v>
      </c>
      <c r="Q1210" s="7">
        <f t="shared" si="127"/>
        <v>5175723</v>
      </c>
      <c r="R1210" t="s">
        <v>5842</v>
      </c>
    </row>
    <row r="1211" spans="1:18" x14ac:dyDescent="0.3">
      <c r="A1211" t="s">
        <v>1253</v>
      </c>
      <c r="B1211" t="s">
        <v>4757</v>
      </c>
      <c r="C1211" t="s">
        <v>1529</v>
      </c>
      <c r="D1211" s="2">
        <v>1049</v>
      </c>
      <c r="E1211" s="2">
        <v>1950</v>
      </c>
      <c r="F1211" s="2" t="b">
        <f t="shared" si="128"/>
        <v>0</v>
      </c>
      <c r="G1211" s="2">
        <f t="shared" si="126"/>
        <v>1949.4620512820513</v>
      </c>
      <c r="H1211" s="1">
        <v>0.46</v>
      </c>
      <c r="I1211" s="1" t="str">
        <f t="shared" si="129"/>
        <v>less than 50%</v>
      </c>
      <c r="J1211" s="1" t="b">
        <f t="shared" si="130"/>
        <v>0</v>
      </c>
      <c r="K1211">
        <v>3.8</v>
      </c>
      <c r="L1211" s="4">
        <v>250</v>
      </c>
      <c r="M1211" s="4" t="b">
        <f t="shared" si="131"/>
        <v>1</v>
      </c>
      <c r="N1211" s="8">
        <f t="shared" si="132"/>
        <v>950</v>
      </c>
      <c r="O1211" t="s">
        <v>3233</v>
      </c>
      <c r="P1211" t="s">
        <v>4380</v>
      </c>
      <c r="Q1211" s="7">
        <f t="shared" si="127"/>
        <v>487500</v>
      </c>
      <c r="R1211" t="s">
        <v>5843</v>
      </c>
    </row>
    <row r="1212" spans="1:18" x14ac:dyDescent="0.3">
      <c r="A1212" t="s">
        <v>1254</v>
      </c>
      <c r="B1212" t="s">
        <v>2225</v>
      </c>
      <c r="C1212" t="s">
        <v>1529</v>
      </c>
      <c r="D1212" s="2">
        <v>1182</v>
      </c>
      <c r="E1212" s="2">
        <v>2995</v>
      </c>
      <c r="F1212" s="2" t="b">
        <f t="shared" si="128"/>
        <v>0</v>
      </c>
      <c r="G1212" s="2">
        <f t="shared" si="126"/>
        <v>2994.6053422370619</v>
      </c>
      <c r="H1212" s="1">
        <v>0.61</v>
      </c>
      <c r="I1212" s="1" t="str">
        <f t="shared" si="129"/>
        <v>more than 50% Discount</v>
      </c>
      <c r="J1212" s="1" t="b">
        <f t="shared" si="130"/>
        <v>1</v>
      </c>
      <c r="K1212">
        <v>4.2</v>
      </c>
      <c r="L1212" s="4">
        <v>5178</v>
      </c>
      <c r="M1212" s="4" t="b">
        <f t="shared" si="131"/>
        <v>0</v>
      </c>
      <c r="N1212" s="8">
        <f t="shared" si="132"/>
        <v>21747.600000000002</v>
      </c>
      <c r="O1212" t="s">
        <v>3234</v>
      </c>
      <c r="P1212" t="s">
        <v>4381</v>
      </c>
      <c r="Q1212" s="7">
        <f t="shared" si="127"/>
        <v>15508110</v>
      </c>
      <c r="R1212" t="s">
        <v>5844</v>
      </c>
    </row>
    <row r="1213" spans="1:18" x14ac:dyDescent="0.3">
      <c r="A1213" t="s">
        <v>1255</v>
      </c>
      <c r="B1213" t="s">
        <v>2226</v>
      </c>
      <c r="C1213" t="s">
        <v>1529</v>
      </c>
      <c r="D1213">
        <v>499</v>
      </c>
      <c r="E1213">
        <v>999</v>
      </c>
      <c r="F1213" s="2" t="b">
        <f t="shared" si="128"/>
        <v>0</v>
      </c>
      <c r="G1213" s="2">
        <f t="shared" si="126"/>
        <v>998.50050050050049</v>
      </c>
      <c r="H1213" s="1">
        <v>0.5</v>
      </c>
      <c r="I1213" s="1" t="b">
        <f t="shared" si="129"/>
        <v>0</v>
      </c>
      <c r="J1213" s="1" t="b">
        <f t="shared" si="130"/>
        <v>1</v>
      </c>
      <c r="K1213">
        <v>4.5999999999999996</v>
      </c>
      <c r="L1213" s="4">
        <v>79</v>
      </c>
      <c r="M1213" s="4" t="b">
        <f t="shared" si="131"/>
        <v>1</v>
      </c>
      <c r="N1213" s="8">
        <f t="shared" si="132"/>
        <v>363.4</v>
      </c>
      <c r="O1213" t="s">
        <v>2690</v>
      </c>
      <c r="P1213" t="s">
        <v>4382</v>
      </c>
      <c r="Q1213" s="7">
        <f t="shared" si="127"/>
        <v>78921</v>
      </c>
      <c r="R1213" t="s">
        <v>5845</v>
      </c>
    </row>
    <row r="1214" spans="1:18" x14ac:dyDescent="0.3">
      <c r="A1214" t="s">
        <v>1256</v>
      </c>
      <c r="B1214" t="s">
        <v>2227</v>
      </c>
      <c r="C1214" t="s">
        <v>1529</v>
      </c>
      <c r="D1214" s="2">
        <v>8799</v>
      </c>
      <c r="E1214" s="2">
        <v>11995</v>
      </c>
      <c r="F1214" s="2" t="b">
        <f t="shared" si="128"/>
        <v>0</v>
      </c>
      <c r="G1214" s="2">
        <f t="shared" si="126"/>
        <v>11994.266444351813</v>
      </c>
      <c r="H1214" s="1">
        <v>0.27</v>
      </c>
      <c r="I1214" s="1" t="str">
        <f t="shared" si="129"/>
        <v>less than 50%</v>
      </c>
      <c r="J1214" s="1" t="b">
        <f t="shared" si="130"/>
        <v>0</v>
      </c>
      <c r="K1214">
        <v>4.0999999999999996</v>
      </c>
      <c r="L1214" s="4">
        <v>4157</v>
      </c>
      <c r="M1214" s="4" t="b">
        <f t="shared" si="131"/>
        <v>0</v>
      </c>
      <c r="N1214" s="8">
        <f t="shared" si="132"/>
        <v>17043.699999999997</v>
      </c>
      <c r="O1214" t="s">
        <v>3235</v>
      </c>
      <c r="P1214" t="s">
        <v>4383</v>
      </c>
      <c r="Q1214" s="7">
        <f t="shared" si="127"/>
        <v>49863215</v>
      </c>
      <c r="R1214" t="s">
        <v>5846</v>
      </c>
    </row>
    <row r="1215" spans="1:18" x14ac:dyDescent="0.3">
      <c r="A1215" t="s">
        <v>1257</v>
      </c>
      <c r="B1215" t="s">
        <v>2228</v>
      </c>
      <c r="C1215" t="s">
        <v>1529</v>
      </c>
      <c r="D1215" s="2">
        <v>1529</v>
      </c>
      <c r="E1215" s="2">
        <v>2999</v>
      </c>
      <c r="F1215" s="2" t="b">
        <f t="shared" si="128"/>
        <v>0</v>
      </c>
      <c r="G1215" s="2">
        <f t="shared" si="126"/>
        <v>2998.4901633877957</v>
      </c>
      <c r="H1215" s="1">
        <v>0.49</v>
      </c>
      <c r="I1215" s="1" t="b">
        <f t="shared" si="129"/>
        <v>0</v>
      </c>
      <c r="J1215" s="1" t="b">
        <f t="shared" si="130"/>
        <v>0</v>
      </c>
      <c r="K1215">
        <v>3.3</v>
      </c>
      <c r="L1215" s="4">
        <v>29</v>
      </c>
      <c r="M1215" s="4" t="b">
        <f t="shared" si="131"/>
        <v>1</v>
      </c>
      <c r="N1215" s="8">
        <f t="shared" si="132"/>
        <v>95.699999999999989</v>
      </c>
      <c r="O1215" t="s">
        <v>3121</v>
      </c>
      <c r="P1215" t="s">
        <v>4384</v>
      </c>
      <c r="Q1215" s="7">
        <f t="shared" si="127"/>
        <v>86971</v>
      </c>
      <c r="R1215" t="s">
        <v>5847</v>
      </c>
    </row>
    <row r="1216" spans="1:18" x14ac:dyDescent="0.3">
      <c r="A1216" t="s">
        <v>1258</v>
      </c>
      <c r="B1216" t="s">
        <v>2229</v>
      </c>
      <c r="C1216" t="s">
        <v>1529</v>
      </c>
      <c r="D1216" s="2">
        <v>1199</v>
      </c>
      <c r="E1216" s="2">
        <v>1690</v>
      </c>
      <c r="F1216" s="2" t="b">
        <f t="shared" si="128"/>
        <v>0</v>
      </c>
      <c r="G1216" s="2">
        <f t="shared" si="126"/>
        <v>1689.2905325443787</v>
      </c>
      <c r="H1216" s="1">
        <v>0.28999999999999998</v>
      </c>
      <c r="I1216" s="1" t="str">
        <f t="shared" si="129"/>
        <v>less than 50%</v>
      </c>
      <c r="J1216" s="1" t="b">
        <f t="shared" si="130"/>
        <v>0</v>
      </c>
      <c r="K1216">
        <v>4.2</v>
      </c>
      <c r="L1216" s="4">
        <v>4580</v>
      </c>
      <c r="M1216" s="4" t="b">
        <f t="shared" si="131"/>
        <v>0</v>
      </c>
      <c r="N1216" s="8">
        <f t="shared" si="132"/>
        <v>19236</v>
      </c>
      <c r="O1216" t="s">
        <v>3236</v>
      </c>
      <c r="P1216" t="s">
        <v>4385</v>
      </c>
      <c r="Q1216" s="7">
        <f t="shared" si="127"/>
        <v>7740200</v>
      </c>
      <c r="R1216" t="s">
        <v>5848</v>
      </c>
    </row>
    <row r="1217" spans="1:18" x14ac:dyDescent="0.3">
      <c r="A1217" t="s">
        <v>1259</v>
      </c>
      <c r="B1217" t="s">
        <v>2230</v>
      </c>
      <c r="C1217" t="s">
        <v>1529</v>
      </c>
      <c r="D1217" s="2">
        <v>1052</v>
      </c>
      <c r="E1217" s="2">
        <v>1790</v>
      </c>
      <c r="F1217" s="2" t="b">
        <f t="shared" si="128"/>
        <v>0</v>
      </c>
      <c r="G1217" s="2">
        <f t="shared" si="126"/>
        <v>1789.4122905027932</v>
      </c>
      <c r="H1217" s="1">
        <v>0.41</v>
      </c>
      <c r="I1217" s="1" t="str">
        <f t="shared" si="129"/>
        <v>less than 50%</v>
      </c>
      <c r="J1217" s="1" t="b">
        <f t="shared" si="130"/>
        <v>0</v>
      </c>
      <c r="K1217">
        <v>4.3</v>
      </c>
      <c r="L1217" s="4">
        <v>1404</v>
      </c>
      <c r="M1217" s="4" t="b">
        <f t="shared" si="131"/>
        <v>0</v>
      </c>
      <c r="N1217" s="8">
        <f t="shared" si="132"/>
        <v>6037.2</v>
      </c>
      <c r="O1217" t="s">
        <v>2737</v>
      </c>
      <c r="P1217" t="s">
        <v>4386</v>
      </c>
      <c r="Q1217" s="7">
        <f t="shared" si="127"/>
        <v>2513160</v>
      </c>
      <c r="R1217" t="s">
        <v>5849</v>
      </c>
    </row>
    <row r="1218" spans="1:18" x14ac:dyDescent="0.3">
      <c r="A1218" t="s">
        <v>1260</v>
      </c>
      <c r="B1218" t="s">
        <v>2231</v>
      </c>
      <c r="C1218" t="s">
        <v>1529</v>
      </c>
      <c r="D1218" s="2">
        <v>6499</v>
      </c>
      <c r="E1218" s="2">
        <v>8995</v>
      </c>
      <c r="F1218" s="2" t="b">
        <f t="shared" si="128"/>
        <v>0</v>
      </c>
      <c r="G1218" s="2">
        <f t="shared" ref="G1218:G1281" si="133">E1218-D1218/E1218</f>
        <v>8994.277487493051</v>
      </c>
      <c r="H1218" s="1">
        <v>0.28000000000000003</v>
      </c>
      <c r="I1218" s="1" t="str">
        <f t="shared" si="129"/>
        <v>less than 50%</v>
      </c>
      <c r="J1218" s="1" t="b">
        <f t="shared" si="130"/>
        <v>0</v>
      </c>
      <c r="K1218">
        <v>4.3</v>
      </c>
      <c r="L1218" s="4">
        <v>2810</v>
      </c>
      <c r="M1218" s="4" t="b">
        <f t="shared" si="131"/>
        <v>0</v>
      </c>
      <c r="N1218" s="8">
        <f t="shared" si="132"/>
        <v>12083</v>
      </c>
      <c r="O1218" t="s">
        <v>3237</v>
      </c>
      <c r="P1218" t="s">
        <v>4387</v>
      </c>
      <c r="Q1218" s="7">
        <f t="shared" ref="Q1218:Q1281" si="134">E1218*L1218</f>
        <v>25275950</v>
      </c>
      <c r="R1218" t="s">
        <v>5850</v>
      </c>
    </row>
    <row r="1219" spans="1:18" x14ac:dyDescent="0.3">
      <c r="A1219" t="s">
        <v>1261</v>
      </c>
      <c r="B1219" t="s">
        <v>4755</v>
      </c>
      <c r="C1219" t="s">
        <v>1529</v>
      </c>
      <c r="D1219">
        <v>239</v>
      </c>
      <c r="E1219">
        <v>239</v>
      </c>
      <c r="F1219" s="2" t="b">
        <f t="shared" ref="F1219:F1282" si="135">E1218 =
IF(E1218 &lt; 200, "&lt;₹200",
   IF(E1218 &lt;= 500, "₹200–₹500", "&gt;₹500"))</f>
        <v>0</v>
      </c>
      <c r="G1219" s="2">
        <f t="shared" si="133"/>
        <v>238</v>
      </c>
      <c r="H1219" s="1">
        <v>0</v>
      </c>
      <c r="I1219" s="1" t="str">
        <f t="shared" ref="I1219:I1282" si="136">IF(H1219&lt;49%,"less than 50%",IF(H1219&gt;50%,"more than 50% Discount"))</f>
        <v>less than 50%</v>
      </c>
      <c r="J1219" s="1" t="b">
        <f t="shared" ref="J1219:J1282" si="137">H1219&gt;=50%</f>
        <v>0</v>
      </c>
      <c r="K1219">
        <v>4.3</v>
      </c>
      <c r="L1219" s="4">
        <v>7</v>
      </c>
      <c r="M1219" s="4" t="b">
        <f t="shared" ref="M1219:M1282" si="138">L1219&lt;1000</f>
        <v>1</v>
      </c>
      <c r="N1219" s="8">
        <f t="shared" ref="N1219:N1282" si="139">K1219*L1219</f>
        <v>30.099999999999998</v>
      </c>
      <c r="O1219" t="s">
        <v>3238</v>
      </c>
      <c r="P1219" t="s">
        <v>4388</v>
      </c>
      <c r="Q1219" s="7">
        <f t="shared" si="134"/>
        <v>1673</v>
      </c>
      <c r="R1219" t="s">
        <v>5851</v>
      </c>
    </row>
    <row r="1220" spans="1:18" x14ac:dyDescent="0.3">
      <c r="A1220" t="s">
        <v>1262</v>
      </c>
      <c r="B1220" t="s">
        <v>2232</v>
      </c>
      <c r="C1220" t="s">
        <v>1529</v>
      </c>
      <c r="D1220">
        <v>699</v>
      </c>
      <c r="E1220" s="2">
        <v>1599</v>
      </c>
      <c r="F1220" s="2" t="b">
        <f t="shared" si="135"/>
        <v>0</v>
      </c>
      <c r="G1220" s="2">
        <f t="shared" si="133"/>
        <v>1598.5628517823641</v>
      </c>
      <c r="H1220" s="1">
        <v>0.56000000000000005</v>
      </c>
      <c r="I1220" s="1" t="str">
        <f t="shared" si="136"/>
        <v>more than 50% Discount</v>
      </c>
      <c r="J1220" s="1" t="b">
        <f t="shared" si="137"/>
        <v>1</v>
      </c>
      <c r="K1220">
        <v>4.7</v>
      </c>
      <c r="L1220" s="4">
        <v>1729</v>
      </c>
      <c r="M1220" s="4" t="b">
        <f t="shared" si="138"/>
        <v>0</v>
      </c>
      <c r="N1220" s="8">
        <f t="shared" si="139"/>
        <v>8126.3</v>
      </c>
      <c r="O1220" t="s">
        <v>3239</v>
      </c>
      <c r="P1220" t="s">
        <v>4389</v>
      </c>
      <c r="Q1220" s="7">
        <f t="shared" si="134"/>
        <v>2764671</v>
      </c>
      <c r="R1220" t="s">
        <v>5852</v>
      </c>
    </row>
    <row r="1221" spans="1:18" x14ac:dyDescent="0.3">
      <c r="A1221" t="s">
        <v>1263</v>
      </c>
      <c r="B1221" t="s">
        <v>2233</v>
      </c>
      <c r="C1221" t="s">
        <v>1529</v>
      </c>
      <c r="D1221" s="2">
        <v>2599</v>
      </c>
      <c r="E1221" s="2">
        <v>4290</v>
      </c>
      <c r="F1221" s="2" t="b">
        <f t="shared" si="135"/>
        <v>0</v>
      </c>
      <c r="G1221" s="2">
        <f t="shared" si="133"/>
        <v>4289.3941724941724</v>
      </c>
      <c r="H1221" s="1">
        <v>0.39</v>
      </c>
      <c r="I1221" s="1" t="str">
        <f t="shared" si="136"/>
        <v>less than 50%</v>
      </c>
      <c r="J1221" s="1" t="b">
        <f t="shared" si="137"/>
        <v>0</v>
      </c>
      <c r="K1221">
        <v>4.4000000000000004</v>
      </c>
      <c r="L1221" s="4">
        <v>2116</v>
      </c>
      <c r="M1221" s="4" t="b">
        <f t="shared" si="138"/>
        <v>0</v>
      </c>
      <c r="N1221" s="8">
        <f t="shared" si="139"/>
        <v>9310.4000000000015</v>
      </c>
      <c r="O1221" t="s">
        <v>3240</v>
      </c>
      <c r="P1221" t="s">
        <v>4390</v>
      </c>
      <c r="Q1221" s="7">
        <f t="shared" si="134"/>
        <v>9077640</v>
      </c>
      <c r="R1221" t="s">
        <v>5853</v>
      </c>
    </row>
    <row r="1222" spans="1:18" x14ac:dyDescent="0.3">
      <c r="A1222" t="s">
        <v>1264</v>
      </c>
      <c r="B1222" t="s">
        <v>4756</v>
      </c>
      <c r="C1222" t="s">
        <v>1529</v>
      </c>
      <c r="D1222" s="2">
        <v>1547</v>
      </c>
      <c r="E1222" s="2">
        <v>2890</v>
      </c>
      <c r="F1222" s="2" t="b">
        <f t="shared" si="135"/>
        <v>0</v>
      </c>
      <c r="G1222" s="2">
        <f t="shared" si="133"/>
        <v>2889.464705882353</v>
      </c>
      <c r="H1222" s="1">
        <v>0.46</v>
      </c>
      <c r="I1222" s="1" t="str">
        <f t="shared" si="136"/>
        <v>less than 50%</v>
      </c>
      <c r="J1222" s="1" t="b">
        <f t="shared" si="137"/>
        <v>0</v>
      </c>
      <c r="K1222">
        <v>3.9</v>
      </c>
      <c r="L1222" s="4">
        <v>463</v>
      </c>
      <c r="M1222" s="4" t="b">
        <f t="shared" si="138"/>
        <v>1</v>
      </c>
      <c r="N1222" s="8">
        <f t="shared" si="139"/>
        <v>1805.7</v>
      </c>
      <c r="O1222" t="s">
        <v>3241</v>
      </c>
      <c r="P1222" t="s">
        <v>4391</v>
      </c>
      <c r="Q1222" s="7">
        <f t="shared" si="134"/>
        <v>1338070</v>
      </c>
      <c r="R1222" t="s">
        <v>5854</v>
      </c>
    </row>
    <row r="1223" spans="1:18" x14ac:dyDescent="0.3">
      <c r="A1223" t="s">
        <v>1265</v>
      </c>
      <c r="B1223" t="s">
        <v>2234</v>
      </c>
      <c r="C1223" t="s">
        <v>1529</v>
      </c>
      <c r="D1223">
        <v>499</v>
      </c>
      <c r="E1223" s="2">
        <v>1299</v>
      </c>
      <c r="F1223" s="2" t="b">
        <f t="shared" si="135"/>
        <v>0</v>
      </c>
      <c r="G1223" s="2">
        <f t="shared" si="133"/>
        <v>1298.6158583525789</v>
      </c>
      <c r="H1223" s="1">
        <v>0.62</v>
      </c>
      <c r="I1223" s="1" t="str">
        <f t="shared" si="136"/>
        <v>more than 50% Discount</v>
      </c>
      <c r="J1223" s="1" t="b">
        <f t="shared" si="137"/>
        <v>1</v>
      </c>
      <c r="K1223">
        <v>4.7</v>
      </c>
      <c r="L1223" s="4">
        <v>54</v>
      </c>
      <c r="M1223" s="4" t="b">
        <f t="shared" si="138"/>
        <v>1</v>
      </c>
      <c r="N1223" s="8">
        <f t="shared" si="139"/>
        <v>253.8</v>
      </c>
      <c r="O1223" t="s">
        <v>3242</v>
      </c>
      <c r="P1223" t="s">
        <v>4392</v>
      </c>
      <c r="Q1223" s="7">
        <f t="shared" si="134"/>
        <v>70146</v>
      </c>
      <c r="R1223" t="s">
        <v>5855</v>
      </c>
    </row>
    <row r="1224" spans="1:18" x14ac:dyDescent="0.3">
      <c r="A1224" t="s">
        <v>1266</v>
      </c>
      <c r="B1224" t="s">
        <v>2235</v>
      </c>
      <c r="C1224" t="s">
        <v>1529</v>
      </c>
      <c r="D1224">
        <v>510</v>
      </c>
      <c r="E1224">
        <v>640</v>
      </c>
      <c r="F1224" s="2" t="b">
        <f t="shared" si="135"/>
        <v>0</v>
      </c>
      <c r="G1224" s="2">
        <f t="shared" si="133"/>
        <v>639.203125</v>
      </c>
      <c r="H1224" s="1">
        <v>0.2</v>
      </c>
      <c r="I1224" s="1" t="str">
        <f t="shared" si="136"/>
        <v>less than 50%</v>
      </c>
      <c r="J1224" s="1" t="b">
        <f t="shared" si="137"/>
        <v>0</v>
      </c>
      <c r="K1224">
        <v>4.0999999999999996</v>
      </c>
      <c r="L1224" s="4">
        <v>7229</v>
      </c>
      <c r="M1224" s="4" t="b">
        <f t="shared" si="138"/>
        <v>0</v>
      </c>
      <c r="N1224" s="8">
        <f t="shared" si="139"/>
        <v>29638.899999999998</v>
      </c>
      <c r="O1224" t="s">
        <v>3243</v>
      </c>
      <c r="P1224" t="s">
        <v>4393</v>
      </c>
      <c r="Q1224" s="7">
        <f t="shared" si="134"/>
        <v>4626560</v>
      </c>
      <c r="R1224" t="s">
        <v>5856</v>
      </c>
    </row>
    <row r="1225" spans="1:18" x14ac:dyDescent="0.3">
      <c r="A1225" t="s">
        <v>1267</v>
      </c>
      <c r="B1225" t="s">
        <v>4730</v>
      </c>
      <c r="C1225" t="s">
        <v>1529</v>
      </c>
      <c r="D1225" s="2">
        <v>1899</v>
      </c>
      <c r="E1225" s="2">
        <v>3790</v>
      </c>
      <c r="F1225" s="2" t="b">
        <f t="shared" si="135"/>
        <v>0</v>
      </c>
      <c r="G1225" s="2">
        <f t="shared" si="133"/>
        <v>3789.4989445910292</v>
      </c>
      <c r="H1225" s="1">
        <v>0.5</v>
      </c>
      <c r="I1225" s="1" t="b">
        <f t="shared" si="136"/>
        <v>0</v>
      </c>
      <c r="J1225" s="1" t="b">
        <f t="shared" si="137"/>
        <v>1</v>
      </c>
      <c r="K1225">
        <v>3.8</v>
      </c>
      <c r="L1225" s="4">
        <v>3842</v>
      </c>
      <c r="M1225" s="4" t="b">
        <f t="shared" si="138"/>
        <v>0</v>
      </c>
      <c r="N1225" s="8">
        <f t="shared" si="139"/>
        <v>14599.599999999999</v>
      </c>
      <c r="O1225" t="s">
        <v>3244</v>
      </c>
      <c r="P1225" t="s">
        <v>4394</v>
      </c>
      <c r="Q1225" s="7">
        <f t="shared" si="134"/>
        <v>14561180</v>
      </c>
      <c r="R1225" t="s">
        <v>5857</v>
      </c>
    </row>
    <row r="1226" spans="1:18" x14ac:dyDescent="0.3">
      <c r="A1226" t="s">
        <v>1268</v>
      </c>
      <c r="B1226" t="s">
        <v>2236</v>
      </c>
      <c r="C1226" t="s">
        <v>1529</v>
      </c>
      <c r="D1226" s="2">
        <v>2599</v>
      </c>
      <c r="E1226" s="2">
        <v>4560</v>
      </c>
      <c r="F1226" s="2" t="b">
        <f t="shared" si="135"/>
        <v>0</v>
      </c>
      <c r="G1226" s="2">
        <f t="shared" si="133"/>
        <v>4559.4300438596492</v>
      </c>
      <c r="H1226" s="1">
        <v>0.43</v>
      </c>
      <c r="I1226" s="1" t="str">
        <f t="shared" si="136"/>
        <v>less than 50%</v>
      </c>
      <c r="J1226" s="1" t="b">
        <f t="shared" si="137"/>
        <v>0</v>
      </c>
      <c r="K1226">
        <v>4.4000000000000004</v>
      </c>
      <c r="L1226" s="4">
        <v>646</v>
      </c>
      <c r="M1226" s="4" t="b">
        <f t="shared" si="138"/>
        <v>1</v>
      </c>
      <c r="N1226" s="8">
        <f t="shared" si="139"/>
        <v>2842.4</v>
      </c>
      <c r="O1226" t="s">
        <v>3245</v>
      </c>
      <c r="P1226" t="s">
        <v>4395</v>
      </c>
      <c r="Q1226" s="7">
        <f t="shared" si="134"/>
        <v>2945760</v>
      </c>
      <c r="R1226" t="s">
        <v>5858</v>
      </c>
    </row>
    <row r="1227" spans="1:18" x14ac:dyDescent="0.3">
      <c r="A1227" t="s">
        <v>1269</v>
      </c>
      <c r="B1227" t="s">
        <v>2237</v>
      </c>
      <c r="C1227" t="s">
        <v>1529</v>
      </c>
      <c r="D1227" s="2">
        <v>1199</v>
      </c>
      <c r="E1227" s="2">
        <v>3500</v>
      </c>
      <c r="F1227" s="2" t="b">
        <f t="shared" si="135"/>
        <v>0</v>
      </c>
      <c r="G1227" s="2">
        <f t="shared" si="133"/>
        <v>3499.6574285714287</v>
      </c>
      <c r="H1227" s="1">
        <v>0.66</v>
      </c>
      <c r="I1227" s="1" t="str">
        <f t="shared" si="136"/>
        <v>more than 50% Discount</v>
      </c>
      <c r="J1227" s="1" t="b">
        <f t="shared" si="137"/>
        <v>1</v>
      </c>
      <c r="K1227">
        <v>4.3</v>
      </c>
      <c r="L1227" s="4">
        <v>1802</v>
      </c>
      <c r="M1227" s="4" t="b">
        <f t="shared" si="138"/>
        <v>0</v>
      </c>
      <c r="N1227" s="8">
        <f t="shared" si="139"/>
        <v>7748.5999999999995</v>
      </c>
      <c r="O1227" t="s">
        <v>3246</v>
      </c>
      <c r="P1227" t="s">
        <v>4396</v>
      </c>
      <c r="Q1227" s="7">
        <f t="shared" si="134"/>
        <v>6307000</v>
      </c>
      <c r="R1227" t="s">
        <v>5859</v>
      </c>
    </row>
    <row r="1228" spans="1:18" x14ac:dyDescent="0.3">
      <c r="A1228" t="s">
        <v>1270</v>
      </c>
      <c r="B1228" t="s">
        <v>2238</v>
      </c>
      <c r="C1228" t="s">
        <v>1529</v>
      </c>
      <c r="D1228">
        <v>999</v>
      </c>
      <c r="E1228" s="2">
        <v>2600</v>
      </c>
      <c r="F1228" s="2" t="b">
        <f t="shared" si="135"/>
        <v>0</v>
      </c>
      <c r="G1228" s="2">
        <f t="shared" si="133"/>
        <v>2599.6157692307693</v>
      </c>
      <c r="H1228" s="1">
        <v>0.62</v>
      </c>
      <c r="I1228" s="1" t="str">
        <f t="shared" si="136"/>
        <v>more than 50% Discount</v>
      </c>
      <c r="J1228" s="1" t="b">
        <f t="shared" si="137"/>
        <v>1</v>
      </c>
      <c r="K1228">
        <v>3.4</v>
      </c>
      <c r="L1228" s="4">
        <v>252</v>
      </c>
      <c r="M1228" s="4" t="b">
        <f t="shared" si="138"/>
        <v>1</v>
      </c>
      <c r="N1228" s="8">
        <f t="shared" si="139"/>
        <v>856.8</v>
      </c>
      <c r="O1228" t="s">
        <v>3247</v>
      </c>
      <c r="P1228" t="s">
        <v>4397</v>
      </c>
      <c r="Q1228" s="7">
        <f t="shared" si="134"/>
        <v>655200</v>
      </c>
      <c r="R1228" t="s">
        <v>5860</v>
      </c>
    </row>
    <row r="1229" spans="1:18" x14ac:dyDescent="0.3">
      <c r="A1229" t="s">
        <v>1271</v>
      </c>
      <c r="B1229" t="s">
        <v>1272</v>
      </c>
      <c r="C1229" t="s">
        <v>1529</v>
      </c>
      <c r="D1229" s="2">
        <v>1999</v>
      </c>
      <c r="E1229" s="2">
        <v>3300</v>
      </c>
      <c r="F1229" s="2" t="b">
        <f t="shared" si="135"/>
        <v>0</v>
      </c>
      <c r="G1229" s="2">
        <f t="shared" si="133"/>
        <v>3299.3942424242423</v>
      </c>
      <c r="H1229" s="1">
        <v>0.39</v>
      </c>
      <c r="I1229" s="1" t="str">
        <f t="shared" si="136"/>
        <v>less than 50%</v>
      </c>
      <c r="J1229" s="1" t="b">
        <f t="shared" si="137"/>
        <v>0</v>
      </c>
      <c r="K1229">
        <v>4.2</v>
      </c>
      <c r="L1229" s="4">
        <v>780</v>
      </c>
      <c r="M1229" s="4" t="b">
        <f t="shared" si="138"/>
        <v>1</v>
      </c>
      <c r="N1229" s="8">
        <f t="shared" si="139"/>
        <v>3276</v>
      </c>
      <c r="O1229" t="s">
        <v>2397</v>
      </c>
      <c r="P1229" t="s">
        <v>4398</v>
      </c>
      <c r="Q1229" s="7">
        <f t="shared" si="134"/>
        <v>2574000</v>
      </c>
      <c r="R1229" t="s">
        <v>5861</v>
      </c>
    </row>
    <row r="1230" spans="1:18" x14ac:dyDescent="0.3">
      <c r="A1230" t="s">
        <v>1273</v>
      </c>
      <c r="B1230" t="s">
        <v>2239</v>
      </c>
      <c r="C1230" t="s">
        <v>1529</v>
      </c>
      <c r="D1230">
        <v>210</v>
      </c>
      <c r="E1230">
        <v>699</v>
      </c>
      <c r="F1230" s="2" t="b">
        <f t="shared" si="135"/>
        <v>0</v>
      </c>
      <c r="G1230" s="2">
        <f t="shared" si="133"/>
        <v>698.69957081545067</v>
      </c>
      <c r="H1230" s="1">
        <v>0.7</v>
      </c>
      <c r="I1230" s="1" t="str">
        <f t="shared" si="136"/>
        <v>more than 50% Discount</v>
      </c>
      <c r="J1230" s="1" t="b">
        <f t="shared" si="137"/>
        <v>1</v>
      </c>
      <c r="K1230">
        <v>3.7</v>
      </c>
      <c r="L1230" s="4">
        <v>74</v>
      </c>
      <c r="M1230" s="4" t="b">
        <f t="shared" si="138"/>
        <v>1</v>
      </c>
      <c r="N1230" s="8">
        <f t="shared" si="139"/>
        <v>273.8</v>
      </c>
      <c r="O1230" t="s">
        <v>3248</v>
      </c>
      <c r="P1230" t="s">
        <v>4399</v>
      </c>
      <c r="Q1230" s="7">
        <f t="shared" si="134"/>
        <v>51726</v>
      </c>
      <c r="R1230" t="s">
        <v>5862</v>
      </c>
    </row>
    <row r="1231" spans="1:18" x14ac:dyDescent="0.3">
      <c r="A1231" t="s">
        <v>1274</v>
      </c>
      <c r="B1231" t="s">
        <v>2240</v>
      </c>
      <c r="C1231" t="s">
        <v>1529</v>
      </c>
      <c r="D1231" s="2">
        <v>14499</v>
      </c>
      <c r="E1231" s="2">
        <v>23559</v>
      </c>
      <c r="F1231" s="2" t="b">
        <f t="shared" si="135"/>
        <v>0</v>
      </c>
      <c r="G1231" s="2">
        <f t="shared" si="133"/>
        <v>23558.384566407742</v>
      </c>
      <c r="H1231" s="1">
        <v>0.38</v>
      </c>
      <c r="I1231" s="1" t="str">
        <f t="shared" si="136"/>
        <v>less than 50%</v>
      </c>
      <c r="J1231" s="1" t="b">
        <f t="shared" si="137"/>
        <v>0</v>
      </c>
      <c r="K1231">
        <v>4.3</v>
      </c>
      <c r="L1231" s="4">
        <v>2026</v>
      </c>
      <c r="M1231" s="4" t="b">
        <f t="shared" si="138"/>
        <v>0</v>
      </c>
      <c r="N1231" s="8">
        <f t="shared" si="139"/>
        <v>8711.7999999999993</v>
      </c>
      <c r="O1231" t="s">
        <v>3249</v>
      </c>
      <c r="P1231" t="s">
        <v>4400</v>
      </c>
      <c r="Q1231" s="7">
        <f t="shared" si="134"/>
        <v>47730534</v>
      </c>
      <c r="R1231" t="s">
        <v>5863</v>
      </c>
    </row>
    <row r="1232" spans="1:18" x14ac:dyDescent="0.3">
      <c r="A1232" t="s">
        <v>1275</v>
      </c>
      <c r="B1232" t="s">
        <v>2241</v>
      </c>
      <c r="C1232" t="s">
        <v>1529</v>
      </c>
      <c r="D1232">
        <v>950</v>
      </c>
      <c r="E1232" s="2">
        <v>1599</v>
      </c>
      <c r="F1232" s="2" t="b">
        <f t="shared" si="135"/>
        <v>0</v>
      </c>
      <c r="G1232" s="2">
        <f t="shared" si="133"/>
        <v>1598.4058786741714</v>
      </c>
      <c r="H1232" s="1">
        <v>0.41</v>
      </c>
      <c r="I1232" s="1" t="str">
        <f t="shared" si="136"/>
        <v>less than 50%</v>
      </c>
      <c r="J1232" s="1" t="b">
        <f t="shared" si="137"/>
        <v>0</v>
      </c>
      <c r="K1232">
        <v>4.3</v>
      </c>
      <c r="L1232" s="4">
        <v>5911</v>
      </c>
      <c r="M1232" s="4" t="b">
        <f t="shared" si="138"/>
        <v>0</v>
      </c>
      <c r="N1232" s="8">
        <f t="shared" si="139"/>
        <v>25417.3</v>
      </c>
      <c r="O1232" t="s">
        <v>3250</v>
      </c>
      <c r="P1232" t="s">
        <v>4401</v>
      </c>
      <c r="Q1232" s="7">
        <f t="shared" si="134"/>
        <v>9451689</v>
      </c>
      <c r="R1232" t="s">
        <v>5864</v>
      </c>
    </row>
    <row r="1233" spans="1:18" x14ac:dyDescent="0.3">
      <c r="A1233" t="s">
        <v>1276</v>
      </c>
      <c r="B1233" t="s">
        <v>2242</v>
      </c>
      <c r="C1233" t="s">
        <v>1529</v>
      </c>
      <c r="D1233" s="2">
        <v>7199</v>
      </c>
      <c r="E1233" s="2">
        <v>9995</v>
      </c>
      <c r="F1233" s="2" t="b">
        <f t="shared" si="135"/>
        <v>0</v>
      </c>
      <c r="G1233" s="2">
        <f t="shared" si="133"/>
        <v>9994.2797398699349</v>
      </c>
      <c r="H1233" s="1">
        <v>0.28000000000000003</v>
      </c>
      <c r="I1233" s="1" t="str">
        <f t="shared" si="136"/>
        <v>less than 50%</v>
      </c>
      <c r="J1233" s="1" t="b">
        <f t="shared" si="137"/>
        <v>0</v>
      </c>
      <c r="K1233">
        <v>4.4000000000000004</v>
      </c>
      <c r="L1233" s="4">
        <v>1964</v>
      </c>
      <c r="M1233" s="4" t="b">
        <f t="shared" si="138"/>
        <v>0</v>
      </c>
      <c r="N1233" s="8">
        <f t="shared" si="139"/>
        <v>8641.6</v>
      </c>
      <c r="O1233" t="s">
        <v>3251</v>
      </c>
      <c r="P1233" t="s">
        <v>4402</v>
      </c>
      <c r="Q1233" s="7">
        <f t="shared" si="134"/>
        <v>19630180</v>
      </c>
      <c r="R1233" t="s">
        <v>5865</v>
      </c>
    </row>
    <row r="1234" spans="1:18" x14ac:dyDescent="0.3">
      <c r="A1234" t="s">
        <v>1277</v>
      </c>
      <c r="B1234" t="s">
        <v>1278</v>
      </c>
      <c r="C1234" t="s">
        <v>1529</v>
      </c>
      <c r="D1234" s="2">
        <v>2439</v>
      </c>
      <c r="E1234" s="2">
        <v>2545</v>
      </c>
      <c r="F1234" s="2" t="b">
        <f t="shared" si="135"/>
        <v>0</v>
      </c>
      <c r="G1234" s="2">
        <f t="shared" si="133"/>
        <v>2544.0416502946955</v>
      </c>
      <c r="H1234" s="1">
        <v>0.04</v>
      </c>
      <c r="I1234" s="1" t="str">
        <f t="shared" si="136"/>
        <v>less than 50%</v>
      </c>
      <c r="J1234" s="1" t="b">
        <f t="shared" si="137"/>
        <v>0</v>
      </c>
      <c r="K1234">
        <v>4.0999999999999996</v>
      </c>
      <c r="L1234" s="4">
        <v>25</v>
      </c>
      <c r="M1234" s="4" t="b">
        <f t="shared" si="138"/>
        <v>1</v>
      </c>
      <c r="N1234" s="8">
        <f t="shared" si="139"/>
        <v>102.49999999999999</v>
      </c>
      <c r="O1234" t="s">
        <v>3252</v>
      </c>
      <c r="P1234" t="s">
        <v>4403</v>
      </c>
      <c r="Q1234" s="7">
        <f t="shared" si="134"/>
        <v>63625</v>
      </c>
      <c r="R1234" t="s">
        <v>5866</v>
      </c>
    </row>
    <row r="1235" spans="1:18" x14ac:dyDescent="0.3">
      <c r="A1235" t="s">
        <v>1279</v>
      </c>
      <c r="B1235" t="s">
        <v>2243</v>
      </c>
      <c r="C1235" t="s">
        <v>1529</v>
      </c>
      <c r="D1235" s="2">
        <v>7799</v>
      </c>
      <c r="E1235" s="2">
        <v>8995</v>
      </c>
      <c r="F1235" s="2" t="b">
        <f t="shared" si="135"/>
        <v>0</v>
      </c>
      <c r="G1235" s="2">
        <f t="shared" si="133"/>
        <v>8994.1329627570867</v>
      </c>
      <c r="H1235" s="1">
        <v>0.13</v>
      </c>
      <c r="I1235" s="1" t="str">
        <f t="shared" si="136"/>
        <v>less than 50%</v>
      </c>
      <c r="J1235" s="1" t="b">
        <f t="shared" si="137"/>
        <v>0</v>
      </c>
      <c r="K1235">
        <v>4</v>
      </c>
      <c r="L1235" s="4">
        <v>3160</v>
      </c>
      <c r="M1235" s="4" t="b">
        <f t="shared" si="138"/>
        <v>0</v>
      </c>
      <c r="N1235" s="8">
        <f t="shared" si="139"/>
        <v>12640</v>
      </c>
      <c r="O1235" t="s">
        <v>3253</v>
      </c>
      <c r="P1235" t="s">
        <v>4404</v>
      </c>
      <c r="Q1235" s="7">
        <f t="shared" si="134"/>
        <v>28424200</v>
      </c>
      <c r="R1235" t="s">
        <v>5867</v>
      </c>
    </row>
    <row r="1236" spans="1:18" x14ac:dyDescent="0.3">
      <c r="A1236" t="s">
        <v>1280</v>
      </c>
      <c r="B1236" t="s">
        <v>2244</v>
      </c>
      <c r="C1236" t="s">
        <v>1529</v>
      </c>
      <c r="D1236" s="2">
        <v>1599</v>
      </c>
      <c r="E1236" s="2">
        <v>1999</v>
      </c>
      <c r="F1236" s="2" t="b">
        <f t="shared" si="135"/>
        <v>0</v>
      </c>
      <c r="G1236" s="2">
        <f t="shared" si="133"/>
        <v>1998.200100050025</v>
      </c>
      <c r="H1236" s="1">
        <v>0.2</v>
      </c>
      <c r="I1236" s="1" t="str">
        <f t="shared" si="136"/>
        <v>less than 50%</v>
      </c>
      <c r="J1236" s="1" t="b">
        <f t="shared" si="137"/>
        <v>0</v>
      </c>
      <c r="K1236">
        <v>4.4000000000000004</v>
      </c>
      <c r="L1236" s="4">
        <v>1558</v>
      </c>
      <c r="M1236" s="4" t="b">
        <f t="shared" si="138"/>
        <v>0</v>
      </c>
      <c r="N1236" s="8">
        <f t="shared" si="139"/>
        <v>6855.2000000000007</v>
      </c>
      <c r="O1236" t="s">
        <v>3254</v>
      </c>
      <c r="P1236" t="s">
        <v>4405</v>
      </c>
      <c r="Q1236" s="7">
        <f t="shared" si="134"/>
        <v>3114442</v>
      </c>
      <c r="R1236" t="s">
        <v>5868</v>
      </c>
    </row>
    <row r="1237" spans="1:18" x14ac:dyDescent="0.3">
      <c r="A1237" t="s">
        <v>1281</v>
      </c>
      <c r="B1237" t="s">
        <v>2150</v>
      </c>
      <c r="C1237" t="s">
        <v>1529</v>
      </c>
      <c r="D1237" s="2">
        <v>2899</v>
      </c>
      <c r="E1237" s="2">
        <v>5500</v>
      </c>
      <c r="F1237" s="2" t="b">
        <f t="shared" si="135"/>
        <v>0</v>
      </c>
      <c r="G1237" s="2">
        <f t="shared" si="133"/>
        <v>5499.4729090909095</v>
      </c>
      <c r="H1237" s="1">
        <v>0.47</v>
      </c>
      <c r="I1237" s="1" t="str">
        <f t="shared" si="136"/>
        <v>less than 50%</v>
      </c>
      <c r="J1237" s="1" t="b">
        <f t="shared" si="137"/>
        <v>0</v>
      </c>
      <c r="K1237">
        <v>3.8</v>
      </c>
      <c r="L1237" s="4">
        <v>8958</v>
      </c>
      <c r="M1237" s="4" t="b">
        <f t="shared" si="138"/>
        <v>0</v>
      </c>
      <c r="N1237" s="8">
        <f t="shared" si="139"/>
        <v>34040.400000000001</v>
      </c>
      <c r="O1237" t="s">
        <v>3255</v>
      </c>
      <c r="P1237" t="s">
        <v>4406</v>
      </c>
      <c r="Q1237" s="7">
        <f t="shared" si="134"/>
        <v>49269000</v>
      </c>
      <c r="R1237" t="s">
        <v>5869</v>
      </c>
    </row>
    <row r="1238" spans="1:18" x14ac:dyDescent="0.3">
      <c r="A1238" t="s">
        <v>1282</v>
      </c>
      <c r="B1238" t="s">
        <v>2245</v>
      </c>
      <c r="C1238" t="s">
        <v>1529</v>
      </c>
      <c r="D1238" s="2">
        <v>9799</v>
      </c>
      <c r="E1238" s="2">
        <v>12150</v>
      </c>
      <c r="F1238" s="2" t="b">
        <f t="shared" si="135"/>
        <v>0</v>
      </c>
      <c r="G1238" s="2">
        <f t="shared" si="133"/>
        <v>12149.193497942388</v>
      </c>
      <c r="H1238" s="1">
        <v>0.19</v>
      </c>
      <c r="I1238" s="1" t="str">
        <f t="shared" si="136"/>
        <v>less than 50%</v>
      </c>
      <c r="J1238" s="1" t="b">
        <f t="shared" si="137"/>
        <v>0</v>
      </c>
      <c r="K1238">
        <v>4.3</v>
      </c>
      <c r="L1238" s="4">
        <v>13251</v>
      </c>
      <c r="M1238" s="4" t="b">
        <f t="shared" si="138"/>
        <v>0</v>
      </c>
      <c r="N1238" s="8">
        <f t="shared" si="139"/>
        <v>56979.299999999996</v>
      </c>
      <c r="O1238" t="s">
        <v>3256</v>
      </c>
      <c r="P1238" t="s">
        <v>4407</v>
      </c>
      <c r="Q1238" s="7">
        <f t="shared" si="134"/>
        <v>160999650</v>
      </c>
      <c r="R1238" t="s">
        <v>5870</v>
      </c>
    </row>
    <row r="1239" spans="1:18" x14ac:dyDescent="0.3">
      <c r="A1239" t="s">
        <v>1283</v>
      </c>
      <c r="B1239" t="s">
        <v>1284</v>
      </c>
      <c r="C1239" t="s">
        <v>1529</v>
      </c>
      <c r="D1239" s="2">
        <v>3299</v>
      </c>
      <c r="E1239" s="2">
        <v>4995</v>
      </c>
      <c r="F1239" s="2" t="b">
        <f t="shared" si="135"/>
        <v>0</v>
      </c>
      <c r="G1239" s="2">
        <f t="shared" si="133"/>
        <v>4994.3395395395391</v>
      </c>
      <c r="H1239" s="1">
        <v>0.34</v>
      </c>
      <c r="I1239" s="1" t="str">
        <f t="shared" si="136"/>
        <v>less than 50%</v>
      </c>
      <c r="J1239" s="1" t="b">
        <f t="shared" si="137"/>
        <v>0</v>
      </c>
      <c r="K1239">
        <v>3.8</v>
      </c>
      <c r="L1239" s="4">
        <v>1393</v>
      </c>
      <c r="M1239" s="4" t="b">
        <f t="shared" si="138"/>
        <v>0</v>
      </c>
      <c r="N1239" s="8">
        <f t="shared" si="139"/>
        <v>5293.4</v>
      </c>
      <c r="O1239" t="s">
        <v>3257</v>
      </c>
      <c r="P1239" t="s">
        <v>4408</v>
      </c>
      <c r="Q1239" s="7">
        <f t="shared" si="134"/>
        <v>6958035</v>
      </c>
      <c r="R1239" t="s">
        <v>5871</v>
      </c>
    </row>
    <row r="1240" spans="1:18" x14ac:dyDescent="0.3">
      <c r="A1240" t="s">
        <v>1285</v>
      </c>
      <c r="B1240" t="s">
        <v>2246</v>
      </c>
      <c r="C1240" t="s">
        <v>1529</v>
      </c>
      <c r="D1240">
        <v>669</v>
      </c>
      <c r="E1240" s="2">
        <v>1499</v>
      </c>
      <c r="F1240" s="2" t="b">
        <f t="shared" si="135"/>
        <v>0</v>
      </c>
      <c r="G1240" s="2">
        <f t="shared" si="133"/>
        <v>1498.5537024683122</v>
      </c>
      <c r="H1240" s="1">
        <v>0.55000000000000004</v>
      </c>
      <c r="I1240" s="1" t="str">
        <f t="shared" si="136"/>
        <v>more than 50% Discount</v>
      </c>
      <c r="J1240" s="1" t="b">
        <f t="shared" si="137"/>
        <v>1</v>
      </c>
      <c r="K1240">
        <v>2.2999999999999998</v>
      </c>
      <c r="L1240" s="4">
        <v>13</v>
      </c>
      <c r="M1240" s="4" t="b">
        <f t="shared" si="138"/>
        <v>1</v>
      </c>
      <c r="N1240" s="8">
        <f t="shared" si="139"/>
        <v>29.9</v>
      </c>
      <c r="O1240" t="s">
        <v>3258</v>
      </c>
      <c r="P1240" t="s">
        <v>4409</v>
      </c>
      <c r="Q1240" s="7">
        <f t="shared" si="134"/>
        <v>19487</v>
      </c>
      <c r="R1240" t="s">
        <v>5872</v>
      </c>
    </row>
    <row r="1241" spans="1:18" x14ac:dyDescent="0.3">
      <c r="A1241" t="s">
        <v>1286</v>
      </c>
      <c r="B1241" t="s">
        <v>1287</v>
      </c>
      <c r="C1241" t="s">
        <v>1529</v>
      </c>
      <c r="D1241" s="2">
        <v>5890</v>
      </c>
      <c r="E1241" s="2">
        <v>7506</v>
      </c>
      <c r="F1241" s="2" t="b">
        <f t="shared" si="135"/>
        <v>0</v>
      </c>
      <c r="G1241" s="2">
        <f t="shared" si="133"/>
        <v>7505.2152944311219</v>
      </c>
      <c r="H1241" s="1">
        <v>0.22</v>
      </c>
      <c r="I1241" s="1" t="str">
        <f t="shared" si="136"/>
        <v>less than 50%</v>
      </c>
      <c r="J1241" s="1" t="b">
        <f t="shared" si="137"/>
        <v>0</v>
      </c>
      <c r="K1241">
        <v>4.5</v>
      </c>
      <c r="L1241" s="4">
        <v>7241</v>
      </c>
      <c r="M1241" s="4" t="b">
        <f t="shared" si="138"/>
        <v>0</v>
      </c>
      <c r="N1241" s="8">
        <f t="shared" si="139"/>
        <v>32584.5</v>
      </c>
      <c r="O1241" t="s">
        <v>3259</v>
      </c>
      <c r="P1241" t="s">
        <v>4410</v>
      </c>
      <c r="Q1241" s="7">
        <f t="shared" si="134"/>
        <v>54350946</v>
      </c>
      <c r="R1241" t="s">
        <v>5873</v>
      </c>
    </row>
    <row r="1242" spans="1:18" x14ac:dyDescent="0.3">
      <c r="A1242" t="s">
        <v>1288</v>
      </c>
      <c r="B1242" t="s">
        <v>2247</v>
      </c>
      <c r="C1242" t="s">
        <v>1529</v>
      </c>
      <c r="D1242" s="2">
        <v>9199</v>
      </c>
      <c r="E1242" s="2">
        <v>18000</v>
      </c>
      <c r="F1242" s="2" t="b">
        <f t="shared" si="135"/>
        <v>0</v>
      </c>
      <c r="G1242" s="2">
        <f t="shared" si="133"/>
        <v>17999.488944444445</v>
      </c>
      <c r="H1242" s="1">
        <v>0.49</v>
      </c>
      <c r="I1242" s="1" t="b">
        <f t="shared" si="136"/>
        <v>0</v>
      </c>
      <c r="J1242" s="1" t="b">
        <f t="shared" si="137"/>
        <v>0</v>
      </c>
      <c r="K1242">
        <v>4</v>
      </c>
      <c r="L1242" s="4">
        <v>16020</v>
      </c>
      <c r="M1242" s="4" t="b">
        <f t="shared" si="138"/>
        <v>0</v>
      </c>
      <c r="N1242" s="8">
        <f t="shared" si="139"/>
        <v>64080</v>
      </c>
      <c r="O1242" t="s">
        <v>3260</v>
      </c>
      <c r="P1242" t="s">
        <v>4411</v>
      </c>
      <c r="Q1242" s="7">
        <f t="shared" si="134"/>
        <v>288360000</v>
      </c>
      <c r="R1242" t="s">
        <v>5874</v>
      </c>
    </row>
    <row r="1243" spans="1:18" x14ac:dyDescent="0.3">
      <c r="A1243" t="s">
        <v>1289</v>
      </c>
      <c r="B1243" t="s">
        <v>2129</v>
      </c>
      <c r="C1243" t="s">
        <v>1529</v>
      </c>
      <c r="D1243">
        <v>351</v>
      </c>
      <c r="E1243" s="2">
        <v>1099</v>
      </c>
      <c r="F1243" s="2" t="b">
        <f t="shared" si="135"/>
        <v>0</v>
      </c>
      <c r="G1243" s="2">
        <f t="shared" si="133"/>
        <v>1098.6806187443131</v>
      </c>
      <c r="H1243" s="1">
        <v>0.68</v>
      </c>
      <c r="I1243" s="1" t="str">
        <f t="shared" si="136"/>
        <v>more than 50% Discount</v>
      </c>
      <c r="J1243" s="1" t="b">
        <f t="shared" si="137"/>
        <v>1</v>
      </c>
      <c r="K1243">
        <v>3.7</v>
      </c>
      <c r="L1243" s="4">
        <v>1470</v>
      </c>
      <c r="M1243" s="4" t="b">
        <f t="shared" si="138"/>
        <v>0</v>
      </c>
      <c r="N1243" s="8">
        <f t="shared" si="139"/>
        <v>5439</v>
      </c>
      <c r="O1243" t="s">
        <v>3261</v>
      </c>
      <c r="P1243" t="s">
        <v>4412</v>
      </c>
      <c r="Q1243" s="7">
        <f t="shared" si="134"/>
        <v>1615530</v>
      </c>
      <c r="R1243" t="s">
        <v>5875</v>
      </c>
    </row>
    <row r="1244" spans="1:18" x14ac:dyDescent="0.3">
      <c r="A1244" t="s">
        <v>1290</v>
      </c>
      <c r="B1244" t="s">
        <v>1291</v>
      </c>
      <c r="C1244" t="s">
        <v>1533</v>
      </c>
      <c r="D1244">
        <v>899</v>
      </c>
      <c r="E1244" s="2">
        <v>1900</v>
      </c>
      <c r="F1244" s="2" t="b">
        <f t="shared" si="135"/>
        <v>0</v>
      </c>
      <c r="G1244" s="2">
        <f t="shared" si="133"/>
        <v>1899.5268421052631</v>
      </c>
      <c r="H1244" s="1">
        <v>0.53</v>
      </c>
      <c r="I1244" s="1" t="str">
        <f t="shared" si="136"/>
        <v>more than 50% Discount</v>
      </c>
      <c r="J1244" s="1" t="b">
        <f t="shared" si="137"/>
        <v>1</v>
      </c>
      <c r="K1244">
        <v>4</v>
      </c>
      <c r="L1244" s="4">
        <v>3663</v>
      </c>
      <c r="M1244" s="4" t="b">
        <f t="shared" si="138"/>
        <v>0</v>
      </c>
      <c r="N1244" s="8">
        <f t="shared" si="139"/>
        <v>14652</v>
      </c>
      <c r="O1244" t="s">
        <v>3262</v>
      </c>
      <c r="P1244" t="s">
        <v>4413</v>
      </c>
      <c r="Q1244" s="7">
        <f t="shared" si="134"/>
        <v>6959700</v>
      </c>
      <c r="R1244" t="s">
        <v>5876</v>
      </c>
    </row>
    <row r="1245" spans="1:18" x14ac:dyDescent="0.3">
      <c r="A1245" t="s">
        <v>1292</v>
      </c>
      <c r="B1245" t="s">
        <v>2248</v>
      </c>
      <c r="C1245" t="s">
        <v>1529</v>
      </c>
      <c r="D1245" s="2">
        <v>1349</v>
      </c>
      <c r="E1245" s="2">
        <v>1850</v>
      </c>
      <c r="F1245" s="2" t="b">
        <f t="shared" si="135"/>
        <v>0</v>
      </c>
      <c r="G1245" s="2">
        <f t="shared" si="133"/>
        <v>1849.2708108108109</v>
      </c>
      <c r="H1245" s="1">
        <v>0.27</v>
      </c>
      <c r="I1245" s="1" t="str">
        <f t="shared" si="136"/>
        <v>less than 50%</v>
      </c>
      <c r="J1245" s="1" t="b">
        <f t="shared" si="137"/>
        <v>0</v>
      </c>
      <c r="K1245">
        <v>4.4000000000000004</v>
      </c>
      <c r="L1245" s="4">
        <v>638</v>
      </c>
      <c r="M1245" s="4" t="b">
        <f t="shared" si="138"/>
        <v>1</v>
      </c>
      <c r="N1245" s="8">
        <f t="shared" si="139"/>
        <v>2807.2000000000003</v>
      </c>
      <c r="O1245" t="s">
        <v>3263</v>
      </c>
      <c r="P1245" t="s">
        <v>4414</v>
      </c>
      <c r="Q1245" s="7">
        <f t="shared" si="134"/>
        <v>1180300</v>
      </c>
      <c r="R1245" t="s">
        <v>5877</v>
      </c>
    </row>
    <row r="1246" spans="1:18" x14ac:dyDescent="0.3">
      <c r="A1246" t="s">
        <v>1293</v>
      </c>
      <c r="B1246" t="s">
        <v>2249</v>
      </c>
      <c r="C1246" t="s">
        <v>1529</v>
      </c>
      <c r="D1246" s="2">
        <v>6236</v>
      </c>
      <c r="E1246" s="2">
        <v>9999</v>
      </c>
      <c r="F1246" s="2" t="b">
        <f t="shared" si="135"/>
        <v>0</v>
      </c>
      <c r="G1246" s="2">
        <f t="shared" si="133"/>
        <v>9998.3763376337629</v>
      </c>
      <c r="H1246" s="1">
        <v>0.38</v>
      </c>
      <c r="I1246" s="1" t="str">
        <f t="shared" si="136"/>
        <v>less than 50%</v>
      </c>
      <c r="J1246" s="1" t="b">
        <f t="shared" si="137"/>
        <v>0</v>
      </c>
      <c r="K1246">
        <v>4.0999999999999996</v>
      </c>
      <c r="L1246" s="4">
        <v>3552</v>
      </c>
      <c r="M1246" s="4" t="b">
        <f t="shared" si="138"/>
        <v>0</v>
      </c>
      <c r="N1246" s="8">
        <f t="shared" si="139"/>
        <v>14563.199999999999</v>
      </c>
      <c r="O1246" t="s">
        <v>3264</v>
      </c>
      <c r="P1246" t="s">
        <v>4415</v>
      </c>
      <c r="Q1246" s="7">
        <f t="shared" si="134"/>
        <v>35516448</v>
      </c>
      <c r="R1246" t="s">
        <v>5878</v>
      </c>
    </row>
    <row r="1247" spans="1:18" x14ac:dyDescent="0.3">
      <c r="A1247" t="s">
        <v>1294</v>
      </c>
      <c r="B1247" t="s">
        <v>2250</v>
      </c>
      <c r="C1247" t="s">
        <v>1529</v>
      </c>
      <c r="D1247" s="2">
        <v>2742</v>
      </c>
      <c r="E1247" s="2">
        <v>3995</v>
      </c>
      <c r="F1247" s="2" t="b">
        <f t="shared" si="135"/>
        <v>0</v>
      </c>
      <c r="G1247" s="2">
        <f t="shared" si="133"/>
        <v>3994.3136420525657</v>
      </c>
      <c r="H1247" s="1">
        <v>0.31</v>
      </c>
      <c r="I1247" s="1" t="str">
        <f t="shared" si="136"/>
        <v>less than 50%</v>
      </c>
      <c r="J1247" s="1" t="b">
        <f t="shared" si="137"/>
        <v>0</v>
      </c>
      <c r="K1247">
        <v>4.4000000000000004</v>
      </c>
      <c r="L1247" s="4">
        <v>11148</v>
      </c>
      <c r="M1247" s="4" t="b">
        <f t="shared" si="138"/>
        <v>0</v>
      </c>
      <c r="N1247" s="8">
        <f t="shared" si="139"/>
        <v>49051.200000000004</v>
      </c>
      <c r="O1247" t="s">
        <v>3265</v>
      </c>
      <c r="P1247" t="s">
        <v>4416</v>
      </c>
      <c r="Q1247" s="7">
        <f t="shared" si="134"/>
        <v>44536260</v>
      </c>
      <c r="R1247" t="s">
        <v>5879</v>
      </c>
    </row>
    <row r="1248" spans="1:18" x14ac:dyDescent="0.3">
      <c r="A1248" t="s">
        <v>1295</v>
      </c>
      <c r="B1248" t="s">
        <v>2251</v>
      </c>
      <c r="C1248" t="s">
        <v>1529</v>
      </c>
      <c r="D1248">
        <v>721</v>
      </c>
      <c r="E1248" s="2">
        <v>1499</v>
      </c>
      <c r="F1248" s="2" t="b">
        <f t="shared" si="135"/>
        <v>0</v>
      </c>
      <c r="G1248" s="2">
        <f t="shared" si="133"/>
        <v>1498.5190126751168</v>
      </c>
      <c r="H1248" s="1">
        <v>0.52</v>
      </c>
      <c r="I1248" s="1" t="str">
        <f t="shared" si="136"/>
        <v>more than 50% Discount</v>
      </c>
      <c r="J1248" s="1" t="b">
        <f t="shared" si="137"/>
        <v>1</v>
      </c>
      <c r="K1248">
        <v>3.1</v>
      </c>
      <c r="L1248" s="4">
        <v>2449</v>
      </c>
      <c r="M1248" s="4" t="b">
        <f t="shared" si="138"/>
        <v>0</v>
      </c>
      <c r="N1248" s="8">
        <f t="shared" si="139"/>
        <v>7591.9000000000005</v>
      </c>
      <c r="O1248" t="s">
        <v>3266</v>
      </c>
      <c r="P1248" t="s">
        <v>4417</v>
      </c>
      <c r="Q1248" s="7">
        <f t="shared" si="134"/>
        <v>3671051</v>
      </c>
      <c r="R1248" t="s">
        <v>5880</v>
      </c>
    </row>
    <row r="1249" spans="1:18" x14ac:dyDescent="0.3">
      <c r="A1249" t="s">
        <v>1296</v>
      </c>
      <c r="B1249" t="s">
        <v>2252</v>
      </c>
      <c r="C1249" t="s">
        <v>1529</v>
      </c>
      <c r="D1249" s="2">
        <v>2903</v>
      </c>
      <c r="E1249" s="2">
        <v>3295</v>
      </c>
      <c r="F1249" s="2" t="b">
        <f t="shared" si="135"/>
        <v>0</v>
      </c>
      <c r="G1249" s="2">
        <f t="shared" si="133"/>
        <v>3294.1189681335359</v>
      </c>
      <c r="H1249" s="1">
        <v>0.12</v>
      </c>
      <c r="I1249" s="1" t="str">
        <f t="shared" si="136"/>
        <v>less than 50%</v>
      </c>
      <c r="J1249" s="1" t="b">
        <f t="shared" si="137"/>
        <v>0</v>
      </c>
      <c r="K1249">
        <v>4.3</v>
      </c>
      <c r="L1249" s="4">
        <v>2299</v>
      </c>
      <c r="M1249" s="4" t="b">
        <f t="shared" si="138"/>
        <v>0</v>
      </c>
      <c r="N1249" s="8">
        <f t="shared" si="139"/>
        <v>9885.6999999999989</v>
      </c>
      <c r="O1249" t="s">
        <v>3267</v>
      </c>
      <c r="P1249" t="s">
        <v>4418</v>
      </c>
      <c r="Q1249" s="7">
        <f t="shared" si="134"/>
        <v>7575205</v>
      </c>
      <c r="R1249" t="s">
        <v>5881</v>
      </c>
    </row>
    <row r="1250" spans="1:18" x14ac:dyDescent="0.3">
      <c r="A1250" t="s">
        <v>1297</v>
      </c>
      <c r="B1250" t="s">
        <v>2253</v>
      </c>
      <c r="C1250" t="s">
        <v>1529</v>
      </c>
      <c r="D1250" s="2">
        <v>1656</v>
      </c>
      <c r="E1250" s="2">
        <v>2695</v>
      </c>
      <c r="F1250" s="2" t="b">
        <f t="shared" si="135"/>
        <v>0</v>
      </c>
      <c r="G1250" s="2">
        <f t="shared" si="133"/>
        <v>2694.3855287569572</v>
      </c>
      <c r="H1250" s="1">
        <v>0.39</v>
      </c>
      <c r="I1250" s="1" t="str">
        <f t="shared" si="136"/>
        <v>less than 50%</v>
      </c>
      <c r="J1250" s="1" t="b">
        <f t="shared" si="137"/>
        <v>0</v>
      </c>
      <c r="K1250">
        <v>4.4000000000000004</v>
      </c>
      <c r="L1250" s="4">
        <v>6027</v>
      </c>
      <c r="M1250" s="4" t="b">
        <f t="shared" si="138"/>
        <v>0</v>
      </c>
      <c r="N1250" s="8">
        <f t="shared" si="139"/>
        <v>26518.800000000003</v>
      </c>
      <c r="O1250" t="s">
        <v>3268</v>
      </c>
      <c r="P1250" t="s">
        <v>4419</v>
      </c>
      <c r="Q1250" s="7">
        <f t="shared" si="134"/>
        <v>16242765</v>
      </c>
      <c r="R1250" t="s">
        <v>5882</v>
      </c>
    </row>
    <row r="1251" spans="1:18" x14ac:dyDescent="0.3">
      <c r="A1251" t="s">
        <v>1298</v>
      </c>
      <c r="B1251" t="s">
        <v>2254</v>
      </c>
      <c r="C1251" t="s">
        <v>1529</v>
      </c>
      <c r="D1251" s="2">
        <v>1399</v>
      </c>
      <c r="E1251" s="2">
        <v>2290</v>
      </c>
      <c r="F1251" s="2" t="b">
        <f t="shared" si="135"/>
        <v>0</v>
      </c>
      <c r="G1251" s="2">
        <f t="shared" si="133"/>
        <v>2289.3890829694324</v>
      </c>
      <c r="H1251" s="1">
        <v>0.39</v>
      </c>
      <c r="I1251" s="1" t="str">
        <f t="shared" si="136"/>
        <v>less than 50%</v>
      </c>
      <c r="J1251" s="1" t="b">
        <f t="shared" si="137"/>
        <v>0</v>
      </c>
      <c r="K1251">
        <v>4.4000000000000004</v>
      </c>
      <c r="L1251" s="4">
        <v>461</v>
      </c>
      <c r="M1251" s="4" t="b">
        <f t="shared" si="138"/>
        <v>1</v>
      </c>
      <c r="N1251" s="8">
        <f t="shared" si="139"/>
        <v>2028.4</v>
      </c>
      <c r="O1251" t="s">
        <v>3269</v>
      </c>
      <c r="P1251" t="s">
        <v>4420</v>
      </c>
      <c r="Q1251" s="7">
        <f t="shared" si="134"/>
        <v>1055690</v>
      </c>
      <c r="R1251" t="s">
        <v>5883</v>
      </c>
    </row>
    <row r="1252" spans="1:18" x14ac:dyDescent="0.3">
      <c r="A1252" t="s">
        <v>1299</v>
      </c>
      <c r="B1252" t="s">
        <v>2255</v>
      </c>
      <c r="C1252" t="s">
        <v>1529</v>
      </c>
      <c r="D1252" s="2">
        <v>2079</v>
      </c>
      <c r="E1252" s="2">
        <v>3099</v>
      </c>
      <c r="F1252" s="2" t="b">
        <f t="shared" si="135"/>
        <v>0</v>
      </c>
      <c r="G1252" s="2">
        <f t="shared" si="133"/>
        <v>3098.3291384317522</v>
      </c>
      <c r="H1252" s="1">
        <v>0.33</v>
      </c>
      <c r="I1252" s="1" t="str">
        <f t="shared" si="136"/>
        <v>less than 50%</v>
      </c>
      <c r="J1252" s="1" t="b">
        <f t="shared" si="137"/>
        <v>0</v>
      </c>
      <c r="K1252">
        <v>4.0999999999999996</v>
      </c>
      <c r="L1252" s="4">
        <v>282</v>
      </c>
      <c r="M1252" s="4" t="b">
        <f t="shared" si="138"/>
        <v>1</v>
      </c>
      <c r="N1252" s="8">
        <f t="shared" si="139"/>
        <v>1156.1999999999998</v>
      </c>
      <c r="O1252" t="s">
        <v>3270</v>
      </c>
      <c r="P1252" t="s">
        <v>4421</v>
      </c>
      <c r="Q1252" s="7">
        <f t="shared" si="134"/>
        <v>873918</v>
      </c>
      <c r="R1252" t="s">
        <v>5884</v>
      </c>
    </row>
    <row r="1253" spans="1:18" x14ac:dyDescent="0.3">
      <c r="A1253" t="s">
        <v>1300</v>
      </c>
      <c r="B1253" t="s">
        <v>4629</v>
      </c>
      <c r="C1253" t="s">
        <v>1529</v>
      </c>
      <c r="D1253">
        <v>999</v>
      </c>
      <c r="E1253" s="2">
        <v>1075</v>
      </c>
      <c r="F1253" s="2" t="b">
        <f t="shared" si="135"/>
        <v>0</v>
      </c>
      <c r="G1253" s="2">
        <f t="shared" si="133"/>
        <v>1074.0706976744186</v>
      </c>
      <c r="H1253" s="1">
        <v>7.0000000000000007E-2</v>
      </c>
      <c r="I1253" s="1" t="str">
        <f t="shared" si="136"/>
        <v>less than 50%</v>
      </c>
      <c r="J1253" s="1" t="b">
        <f t="shared" si="137"/>
        <v>0</v>
      </c>
      <c r="K1253">
        <v>4.0999999999999996</v>
      </c>
      <c r="L1253" s="4">
        <v>9275</v>
      </c>
      <c r="M1253" s="4" t="b">
        <f t="shared" si="138"/>
        <v>0</v>
      </c>
      <c r="N1253" s="8">
        <f t="shared" si="139"/>
        <v>38027.5</v>
      </c>
      <c r="O1253" t="s">
        <v>3271</v>
      </c>
      <c r="P1253" t="s">
        <v>4422</v>
      </c>
      <c r="Q1253" s="7">
        <f t="shared" si="134"/>
        <v>9970625</v>
      </c>
      <c r="R1253" t="s">
        <v>5885</v>
      </c>
    </row>
    <row r="1254" spans="1:18" x14ac:dyDescent="0.3">
      <c r="A1254" t="s">
        <v>1301</v>
      </c>
      <c r="B1254" t="s">
        <v>4631</v>
      </c>
      <c r="C1254" t="s">
        <v>1529</v>
      </c>
      <c r="D1254" s="2">
        <v>3179</v>
      </c>
      <c r="E1254" s="2">
        <v>6999</v>
      </c>
      <c r="F1254" s="2" t="b">
        <f t="shared" si="135"/>
        <v>0</v>
      </c>
      <c r="G1254" s="2">
        <f t="shared" si="133"/>
        <v>6998.5457922560363</v>
      </c>
      <c r="H1254" s="1">
        <v>0.55000000000000004</v>
      </c>
      <c r="I1254" s="1" t="str">
        <f t="shared" si="136"/>
        <v>more than 50% Discount</v>
      </c>
      <c r="J1254" s="1" t="b">
        <f t="shared" si="137"/>
        <v>1</v>
      </c>
      <c r="K1254">
        <v>4</v>
      </c>
      <c r="L1254" s="4">
        <v>743</v>
      </c>
      <c r="M1254" s="4" t="b">
        <f t="shared" si="138"/>
        <v>1</v>
      </c>
      <c r="N1254" s="8">
        <f t="shared" si="139"/>
        <v>2972</v>
      </c>
      <c r="O1254" t="s">
        <v>3272</v>
      </c>
      <c r="P1254" t="s">
        <v>4423</v>
      </c>
      <c r="Q1254" s="7">
        <f t="shared" si="134"/>
        <v>5200257</v>
      </c>
      <c r="R1254" t="s">
        <v>5886</v>
      </c>
    </row>
    <row r="1255" spans="1:18" x14ac:dyDescent="0.3">
      <c r="A1255" t="s">
        <v>1302</v>
      </c>
      <c r="B1255" t="s">
        <v>2256</v>
      </c>
      <c r="C1255" t="s">
        <v>1529</v>
      </c>
      <c r="D1255" s="2">
        <v>1049</v>
      </c>
      <c r="E1255" s="2">
        <v>2499</v>
      </c>
      <c r="F1255" s="2" t="b">
        <f t="shared" si="135"/>
        <v>0</v>
      </c>
      <c r="G1255" s="2">
        <f t="shared" si="133"/>
        <v>2498.5802320928369</v>
      </c>
      <c r="H1255" s="1">
        <v>0.57999999999999996</v>
      </c>
      <c r="I1255" s="1" t="str">
        <f t="shared" si="136"/>
        <v>more than 50% Discount</v>
      </c>
      <c r="J1255" s="1" t="b">
        <f t="shared" si="137"/>
        <v>1</v>
      </c>
      <c r="K1255">
        <v>3.6</v>
      </c>
      <c r="L1255" s="4">
        <v>328</v>
      </c>
      <c r="M1255" s="4" t="b">
        <f t="shared" si="138"/>
        <v>1</v>
      </c>
      <c r="N1255" s="8">
        <f t="shared" si="139"/>
        <v>1180.8</v>
      </c>
      <c r="O1255" t="s">
        <v>3273</v>
      </c>
      <c r="P1255" t="s">
        <v>4424</v>
      </c>
      <c r="Q1255" s="7">
        <f t="shared" si="134"/>
        <v>819672</v>
      </c>
      <c r="R1255" t="s">
        <v>5887</v>
      </c>
    </row>
    <row r="1256" spans="1:18" x14ac:dyDescent="0.3">
      <c r="A1256" t="s">
        <v>1303</v>
      </c>
      <c r="B1256" t="s">
        <v>4630</v>
      </c>
      <c r="C1256" t="s">
        <v>1529</v>
      </c>
      <c r="D1256" s="2">
        <v>3599</v>
      </c>
      <c r="E1256" s="2">
        <v>7290</v>
      </c>
      <c r="F1256" s="2" t="b">
        <f t="shared" si="135"/>
        <v>0</v>
      </c>
      <c r="G1256" s="2">
        <f t="shared" si="133"/>
        <v>7289.5063100137177</v>
      </c>
      <c r="H1256" s="1">
        <v>0.51</v>
      </c>
      <c r="I1256" s="1" t="str">
        <f t="shared" si="136"/>
        <v>more than 50% Discount</v>
      </c>
      <c r="J1256" s="1" t="b">
        <f t="shared" si="137"/>
        <v>1</v>
      </c>
      <c r="K1256">
        <v>3.9</v>
      </c>
      <c r="L1256" s="4">
        <v>942</v>
      </c>
      <c r="M1256" s="4" t="b">
        <f t="shared" si="138"/>
        <v>1</v>
      </c>
      <c r="N1256" s="8">
        <f t="shared" si="139"/>
        <v>3673.7999999999997</v>
      </c>
      <c r="O1256" t="s">
        <v>3274</v>
      </c>
      <c r="P1256" t="s">
        <v>4425</v>
      </c>
      <c r="Q1256" s="7">
        <f t="shared" si="134"/>
        <v>6867180</v>
      </c>
      <c r="R1256" t="s">
        <v>5888</v>
      </c>
    </row>
    <row r="1257" spans="1:18" x14ac:dyDescent="0.3">
      <c r="A1257" t="s">
        <v>1304</v>
      </c>
      <c r="B1257" t="s">
        <v>2257</v>
      </c>
      <c r="C1257" t="s">
        <v>1529</v>
      </c>
      <c r="D1257" s="2">
        <v>4799</v>
      </c>
      <c r="E1257" s="2">
        <v>5795</v>
      </c>
      <c r="F1257" s="2" t="b">
        <f t="shared" si="135"/>
        <v>0</v>
      </c>
      <c r="G1257" s="2">
        <f t="shared" si="133"/>
        <v>5794.1718723037102</v>
      </c>
      <c r="H1257" s="1">
        <v>0.17</v>
      </c>
      <c r="I1257" s="1" t="str">
        <f t="shared" si="136"/>
        <v>less than 50%</v>
      </c>
      <c r="J1257" s="1" t="b">
        <f t="shared" si="137"/>
        <v>0</v>
      </c>
      <c r="K1257">
        <v>3.9</v>
      </c>
      <c r="L1257" s="4">
        <v>3815</v>
      </c>
      <c r="M1257" s="4" t="b">
        <f t="shared" si="138"/>
        <v>0</v>
      </c>
      <c r="N1257" s="8">
        <f t="shared" si="139"/>
        <v>14878.5</v>
      </c>
      <c r="O1257" t="s">
        <v>3275</v>
      </c>
      <c r="P1257" t="s">
        <v>4426</v>
      </c>
      <c r="Q1257" s="7">
        <f t="shared" si="134"/>
        <v>22107925</v>
      </c>
      <c r="R1257" t="s">
        <v>5889</v>
      </c>
    </row>
    <row r="1258" spans="1:18" x14ac:dyDescent="0.3">
      <c r="A1258" t="s">
        <v>1305</v>
      </c>
      <c r="B1258" t="s">
        <v>2258</v>
      </c>
      <c r="C1258" t="s">
        <v>1529</v>
      </c>
      <c r="D1258" s="2">
        <v>1699</v>
      </c>
      <c r="E1258" s="2">
        <v>3398</v>
      </c>
      <c r="F1258" s="2" t="b">
        <f t="shared" si="135"/>
        <v>0</v>
      </c>
      <c r="G1258" s="2">
        <f t="shared" si="133"/>
        <v>3397.5</v>
      </c>
      <c r="H1258" s="1">
        <v>0.5</v>
      </c>
      <c r="I1258" s="1" t="b">
        <f t="shared" si="136"/>
        <v>0</v>
      </c>
      <c r="J1258" s="1" t="b">
        <f t="shared" si="137"/>
        <v>1</v>
      </c>
      <c r="K1258">
        <v>3.8</v>
      </c>
      <c r="L1258" s="4">
        <v>7988</v>
      </c>
      <c r="M1258" s="4" t="b">
        <f t="shared" si="138"/>
        <v>0</v>
      </c>
      <c r="N1258" s="8">
        <f t="shared" si="139"/>
        <v>30354.399999999998</v>
      </c>
      <c r="O1258" t="s">
        <v>3276</v>
      </c>
      <c r="P1258" t="s">
        <v>4427</v>
      </c>
      <c r="Q1258" s="7">
        <f t="shared" si="134"/>
        <v>27143224</v>
      </c>
      <c r="R1258" t="s">
        <v>5890</v>
      </c>
    </row>
    <row r="1259" spans="1:18" x14ac:dyDescent="0.3">
      <c r="A1259" t="s">
        <v>1306</v>
      </c>
      <c r="B1259" t="s">
        <v>2259</v>
      </c>
      <c r="C1259" t="s">
        <v>1529</v>
      </c>
      <c r="D1259">
        <v>664</v>
      </c>
      <c r="E1259" s="2">
        <v>1490</v>
      </c>
      <c r="F1259" s="2" t="b">
        <f t="shared" si="135"/>
        <v>0</v>
      </c>
      <c r="G1259" s="2">
        <f t="shared" si="133"/>
        <v>1489.5543624161073</v>
      </c>
      <c r="H1259" s="1">
        <v>0.55000000000000004</v>
      </c>
      <c r="I1259" s="1" t="str">
        <f t="shared" si="136"/>
        <v>more than 50% Discount</v>
      </c>
      <c r="J1259" s="1" t="b">
        <f t="shared" si="137"/>
        <v>1</v>
      </c>
      <c r="K1259">
        <v>4.0999999999999996</v>
      </c>
      <c r="L1259" s="4">
        <v>925</v>
      </c>
      <c r="M1259" s="4" t="b">
        <f t="shared" si="138"/>
        <v>1</v>
      </c>
      <c r="N1259" s="8">
        <f t="shared" si="139"/>
        <v>3792.4999999999995</v>
      </c>
      <c r="O1259" t="s">
        <v>3277</v>
      </c>
      <c r="P1259" t="s">
        <v>4428</v>
      </c>
      <c r="Q1259" s="7">
        <f t="shared" si="134"/>
        <v>1378250</v>
      </c>
      <c r="R1259" t="s">
        <v>5891</v>
      </c>
    </row>
    <row r="1260" spans="1:18" x14ac:dyDescent="0.3">
      <c r="A1260" t="s">
        <v>1307</v>
      </c>
      <c r="B1260" t="s">
        <v>2260</v>
      </c>
      <c r="C1260" t="s">
        <v>1529</v>
      </c>
      <c r="D1260">
        <v>948</v>
      </c>
      <c r="E1260" s="2">
        <v>1620</v>
      </c>
      <c r="F1260" s="2" t="b">
        <f t="shared" si="135"/>
        <v>0</v>
      </c>
      <c r="G1260" s="2">
        <f t="shared" si="133"/>
        <v>1619.4148148148149</v>
      </c>
      <c r="H1260" s="1">
        <v>0.41</v>
      </c>
      <c r="I1260" s="1" t="str">
        <f t="shared" si="136"/>
        <v>less than 50%</v>
      </c>
      <c r="J1260" s="1" t="b">
        <f t="shared" si="137"/>
        <v>0</v>
      </c>
      <c r="K1260">
        <v>4.0999999999999996</v>
      </c>
      <c r="L1260" s="4">
        <v>4370</v>
      </c>
      <c r="M1260" s="4" t="b">
        <f t="shared" si="138"/>
        <v>0</v>
      </c>
      <c r="N1260" s="8">
        <f t="shared" si="139"/>
        <v>17917</v>
      </c>
      <c r="O1260" t="s">
        <v>3278</v>
      </c>
      <c r="P1260" t="s">
        <v>4429</v>
      </c>
      <c r="Q1260" s="7">
        <f t="shared" si="134"/>
        <v>7079400</v>
      </c>
      <c r="R1260" t="s">
        <v>5892</v>
      </c>
    </row>
    <row r="1261" spans="1:18" x14ac:dyDescent="0.3">
      <c r="A1261" t="s">
        <v>1308</v>
      </c>
      <c r="B1261" t="s">
        <v>2261</v>
      </c>
      <c r="C1261" t="s">
        <v>1529</v>
      </c>
      <c r="D1261">
        <v>850</v>
      </c>
      <c r="E1261" s="2">
        <v>1000</v>
      </c>
      <c r="F1261" s="2" t="b">
        <f t="shared" si="135"/>
        <v>0</v>
      </c>
      <c r="G1261" s="2">
        <f t="shared" si="133"/>
        <v>999.15</v>
      </c>
      <c r="H1261" s="1">
        <v>0.15</v>
      </c>
      <c r="I1261" s="1" t="str">
        <f t="shared" si="136"/>
        <v>less than 50%</v>
      </c>
      <c r="J1261" s="1" t="b">
        <f t="shared" si="137"/>
        <v>0</v>
      </c>
      <c r="K1261">
        <v>4.0999999999999996</v>
      </c>
      <c r="L1261" s="4">
        <v>7619</v>
      </c>
      <c r="M1261" s="4" t="b">
        <f t="shared" si="138"/>
        <v>0</v>
      </c>
      <c r="N1261" s="8">
        <f t="shared" si="139"/>
        <v>31237.899999999998</v>
      </c>
      <c r="O1261" t="s">
        <v>3279</v>
      </c>
      <c r="P1261" t="s">
        <v>4430</v>
      </c>
      <c r="Q1261" s="7">
        <f t="shared" si="134"/>
        <v>7619000</v>
      </c>
      <c r="R1261" t="s">
        <v>5893</v>
      </c>
    </row>
    <row r="1262" spans="1:18" x14ac:dyDescent="0.3">
      <c r="A1262" t="s">
        <v>1309</v>
      </c>
      <c r="B1262" t="s">
        <v>1310</v>
      </c>
      <c r="C1262" t="s">
        <v>1529</v>
      </c>
      <c r="D1262">
        <v>600</v>
      </c>
      <c r="E1262">
        <v>640</v>
      </c>
      <c r="F1262" s="2" t="b">
        <f t="shared" si="135"/>
        <v>0</v>
      </c>
      <c r="G1262" s="2">
        <f t="shared" si="133"/>
        <v>639.0625</v>
      </c>
      <c r="H1262" s="1">
        <v>0.06</v>
      </c>
      <c r="I1262" s="1" t="str">
        <f t="shared" si="136"/>
        <v>less than 50%</v>
      </c>
      <c r="J1262" s="1" t="b">
        <f t="shared" si="137"/>
        <v>0</v>
      </c>
      <c r="K1262">
        <v>3.8</v>
      </c>
      <c r="L1262" s="4">
        <v>2593</v>
      </c>
      <c r="M1262" s="4" t="b">
        <f t="shared" si="138"/>
        <v>0</v>
      </c>
      <c r="N1262" s="8">
        <f t="shared" si="139"/>
        <v>9853.4</v>
      </c>
      <c r="O1262" t="s">
        <v>3280</v>
      </c>
      <c r="P1262" t="s">
        <v>4431</v>
      </c>
      <c r="Q1262" s="7">
        <f t="shared" si="134"/>
        <v>1659520</v>
      </c>
      <c r="R1262" t="s">
        <v>5894</v>
      </c>
    </row>
    <row r="1263" spans="1:18" x14ac:dyDescent="0.3">
      <c r="A1263" t="s">
        <v>1311</v>
      </c>
      <c r="B1263" t="s">
        <v>1312</v>
      </c>
      <c r="C1263" t="s">
        <v>1529</v>
      </c>
      <c r="D1263" s="2">
        <v>3711</v>
      </c>
      <c r="E1263" s="2">
        <v>4495</v>
      </c>
      <c r="F1263" s="2" t="b">
        <f t="shared" si="135"/>
        <v>0</v>
      </c>
      <c r="G1263" s="2">
        <f t="shared" si="133"/>
        <v>4494.1744160177977</v>
      </c>
      <c r="H1263" s="1">
        <v>0.17</v>
      </c>
      <c r="I1263" s="1" t="str">
        <f t="shared" si="136"/>
        <v>less than 50%</v>
      </c>
      <c r="J1263" s="1" t="b">
        <f t="shared" si="137"/>
        <v>0</v>
      </c>
      <c r="K1263">
        <v>4.3</v>
      </c>
      <c r="L1263" s="4">
        <v>356</v>
      </c>
      <c r="M1263" s="4" t="b">
        <f t="shared" si="138"/>
        <v>1</v>
      </c>
      <c r="N1263" s="8">
        <f t="shared" si="139"/>
        <v>1530.8</v>
      </c>
      <c r="O1263" t="s">
        <v>3281</v>
      </c>
      <c r="P1263" t="s">
        <v>4432</v>
      </c>
      <c r="Q1263" s="7">
        <f t="shared" si="134"/>
        <v>1600220</v>
      </c>
      <c r="R1263" t="s">
        <v>5895</v>
      </c>
    </row>
    <row r="1264" spans="1:18" x14ac:dyDescent="0.3">
      <c r="A1264" t="s">
        <v>1313</v>
      </c>
      <c r="B1264" t="s">
        <v>2262</v>
      </c>
      <c r="C1264" t="s">
        <v>1529</v>
      </c>
      <c r="D1264">
        <v>799</v>
      </c>
      <c r="E1264" s="2">
        <v>2999</v>
      </c>
      <c r="F1264" s="2" t="b">
        <f t="shared" si="135"/>
        <v>0</v>
      </c>
      <c r="G1264" s="2">
        <f t="shared" si="133"/>
        <v>2998.7335778592865</v>
      </c>
      <c r="H1264" s="1">
        <v>0.73</v>
      </c>
      <c r="I1264" s="1" t="str">
        <f t="shared" si="136"/>
        <v>more than 50% Discount</v>
      </c>
      <c r="J1264" s="1" t="b">
        <f t="shared" si="137"/>
        <v>1</v>
      </c>
      <c r="K1264">
        <v>4.5</v>
      </c>
      <c r="L1264" s="4">
        <v>63</v>
      </c>
      <c r="M1264" s="4" t="b">
        <f t="shared" si="138"/>
        <v>1</v>
      </c>
      <c r="N1264" s="8">
        <f t="shared" si="139"/>
        <v>283.5</v>
      </c>
      <c r="O1264" t="s">
        <v>3282</v>
      </c>
      <c r="P1264" t="s">
        <v>4433</v>
      </c>
      <c r="Q1264" s="7">
        <f t="shared" si="134"/>
        <v>188937</v>
      </c>
      <c r="R1264" t="s">
        <v>5896</v>
      </c>
    </row>
    <row r="1265" spans="1:18" x14ac:dyDescent="0.3">
      <c r="A1265" t="s">
        <v>1314</v>
      </c>
      <c r="B1265" t="s">
        <v>2263</v>
      </c>
      <c r="C1265" t="s">
        <v>1529</v>
      </c>
      <c r="D1265">
        <v>980</v>
      </c>
      <c r="E1265">
        <v>980</v>
      </c>
      <c r="F1265" s="2" t="b">
        <f t="shared" si="135"/>
        <v>0</v>
      </c>
      <c r="G1265" s="2">
        <f t="shared" si="133"/>
        <v>979</v>
      </c>
      <c r="H1265" s="1">
        <v>0</v>
      </c>
      <c r="I1265" s="1" t="str">
        <f t="shared" si="136"/>
        <v>less than 50%</v>
      </c>
      <c r="J1265" s="1" t="b">
        <f t="shared" si="137"/>
        <v>0</v>
      </c>
      <c r="K1265">
        <v>4.2</v>
      </c>
      <c r="L1265" s="4">
        <v>4740</v>
      </c>
      <c r="M1265" s="4" t="b">
        <f t="shared" si="138"/>
        <v>0</v>
      </c>
      <c r="N1265" s="8">
        <f t="shared" si="139"/>
        <v>19908</v>
      </c>
      <c r="O1265" t="s">
        <v>2397</v>
      </c>
      <c r="P1265" t="s">
        <v>4434</v>
      </c>
      <c r="Q1265" s="7">
        <f t="shared" si="134"/>
        <v>4645200</v>
      </c>
      <c r="R1265" t="s">
        <v>5897</v>
      </c>
    </row>
    <row r="1266" spans="1:18" x14ac:dyDescent="0.3">
      <c r="A1266" t="s">
        <v>1315</v>
      </c>
      <c r="B1266" t="s">
        <v>2264</v>
      </c>
      <c r="C1266" t="s">
        <v>1529</v>
      </c>
      <c r="D1266">
        <v>351</v>
      </c>
      <c r="E1266">
        <v>899</v>
      </c>
      <c r="F1266" s="2" t="b">
        <f t="shared" si="135"/>
        <v>0</v>
      </c>
      <c r="G1266" s="2">
        <f t="shared" si="133"/>
        <v>898.60956618464957</v>
      </c>
      <c r="H1266" s="1">
        <v>0.61</v>
      </c>
      <c r="I1266" s="1" t="str">
        <f t="shared" si="136"/>
        <v>more than 50% Discount</v>
      </c>
      <c r="J1266" s="1" t="b">
        <f t="shared" si="137"/>
        <v>1</v>
      </c>
      <c r="K1266">
        <v>3.9</v>
      </c>
      <c r="L1266" s="4">
        <v>296</v>
      </c>
      <c r="M1266" s="4" t="b">
        <f t="shared" si="138"/>
        <v>1</v>
      </c>
      <c r="N1266" s="8">
        <f t="shared" si="139"/>
        <v>1154.3999999999999</v>
      </c>
      <c r="O1266" t="s">
        <v>3283</v>
      </c>
      <c r="P1266" t="s">
        <v>4435</v>
      </c>
      <c r="Q1266" s="7">
        <f t="shared" si="134"/>
        <v>266104</v>
      </c>
      <c r="R1266" t="s">
        <v>5898</v>
      </c>
    </row>
    <row r="1267" spans="1:18" x14ac:dyDescent="0.3">
      <c r="A1267" t="s">
        <v>1316</v>
      </c>
      <c r="B1267" t="s">
        <v>2265</v>
      </c>
      <c r="C1267" t="s">
        <v>1529</v>
      </c>
      <c r="D1267">
        <v>229</v>
      </c>
      <c r="E1267">
        <v>499</v>
      </c>
      <c r="F1267" s="2" t="b">
        <f t="shared" si="135"/>
        <v>0</v>
      </c>
      <c r="G1267" s="2">
        <f t="shared" si="133"/>
        <v>498.54108216432866</v>
      </c>
      <c r="H1267" s="1">
        <v>0.54</v>
      </c>
      <c r="I1267" s="1" t="str">
        <f t="shared" si="136"/>
        <v>more than 50% Discount</v>
      </c>
      <c r="J1267" s="1" t="b">
        <f t="shared" si="137"/>
        <v>1</v>
      </c>
      <c r="K1267">
        <v>3.5</v>
      </c>
      <c r="L1267" s="4">
        <v>185</v>
      </c>
      <c r="M1267" s="4" t="b">
        <f t="shared" si="138"/>
        <v>1</v>
      </c>
      <c r="N1267" s="8">
        <f t="shared" si="139"/>
        <v>647.5</v>
      </c>
      <c r="O1267" t="s">
        <v>3284</v>
      </c>
      <c r="P1267" t="s">
        <v>4436</v>
      </c>
      <c r="Q1267" s="7">
        <f t="shared" si="134"/>
        <v>92315</v>
      </c>
      <c r="R1267" t="s">
        <v>5899</v>
      </c>
    </row>
    <row r="1268" spans="1:18" x14ac:dyDescent="0.3">
      <c r="A1268" t="s">
        <v>1317</v>
      </c>
      <c r="B1268" t="s">
        <v>2266</v>
      </c>
      <c r="C1268" t="s">
        <v>1529</v>
      </c>
      <c r="D1268" s="2">
        <v>3349</v>
      </c>
      <c r="E1268" s="2">
        <v>3995</v>
      </c>
      <c r="F1268" s="2" t="b">
        <f t="shared" si="135"/>
        <v>0</v>
      </c>
      <c r="G1268" s="2">
        <f t="shared" si="133"/>
        <v>3994.1617021276597</v>
      </c>
      <c r="H1268" s="1">
        <v>0.16</v>
      </c>
      <c r="I1268" s="1" t="str">
        <f t="shared" si="136"/>
        <v>less than 50%</v>
      </c>
      <c r="J1268" s="1" t="b">
        <f t="shared" si="137"/>
        <v>0</v>
      </c>
      <c r="K1268">
        <v>4.3</v>
      </c>
      <c r="L1268" s="4">
        <v>1954</v>
      </c>
      <c r="M1268" s="4" t="b">
        <f t="shared" si="138"/>
        <v>0</v>
      </c>
      <c r="N1268" s="8">
        <f t="shared" si="139"/>
        <v>8402.1999999999989</v>
      </c>
      <c r="O1268" t="s">
        <v>3285</v>
      </c>
      <c r="P1268" t="s">
        <v>4437</v>
      </c>
      <c r="Q1268" s="7">
        <f t="shared" si="134"/>
        <v>7806230</v>
      </c>
      <c r="R1268" t="s">
        <v>5900</v>
      </c>
    </row>
    <row r="1269" spans="1:18" x14ac:dyDescent="0.3">
      <c r="A1269" t="s">
        <v>1318</v>
      </c>
      <c r="B1269" t="s">
        <v>4728</v>
      </c>
      <c r="C1269" t="s">
        <v>1529</v>
      </c>
      <c r="D1269" s="2">
        <v>5499</v>
      </c>
      <c r="E1269" s="2">
        <v>11500</v>
      </c>
      <c r="F1269" s="2" t="b">
        <f t="shared" si="135"/>
        <v>0</v>
      </c>
      <c r="G1269" s="2">
        <f t="shared" si="133"/>
        <v>11499.521826086957</v>
      </c>
      <c r="H1269" s="1">
        <v>0.52</v>
      </c>
      <c r="I1269" s="1" t="str">
        <f t="shared" si="136"/>
        <v>more than 50% Discount</v>
      </c>
      <c r="J1269" s="1" t="b">
        <f t="shared" si="137"/>
        <v>1</v>
      </c>
      <c r="K1269">
        <v>3.9</v>
      </c>
      <c r="L1269" s="4">
        <v>959</v>
      </c>
      <c r="M1269" s="4" t="b">
        <f t="shared" si="138"/>
        <v>1</v>
      </c>
      <c r="N1269" s="8">
        <f t="shared" si="139"/>
        <v>3740.1</v>
      </c>
      <c r="O1269" t="s">
        <v>3286</v>
      </c>
      <c r="P1269" t="s">
        <v>4438</v>
      </c>
      <c r="Q1269" s="7">
        <f t="shared" si="134"/>
        <v>11028500</v>
      </c>
      <c r="R1269" t="s">
        <v>5901</v>
      </c>
    </row>
    <row r="1270" spans="1:18" x14ac:dyDescent="0.3">
      <c r="A1270" t="s">
        <v>1319</v>
      </c>
      <c r="B1270" t="s">
        <v>2267</v>
      </c>
      <c r="C1270" t="s">
        <v>1529</v>
      </c>
      <c r="D1270">
        <v>299</v>
      </c>
      <c r="E1270">
        <v>499</v>
      </c>
      <c r="F1270" s="2" t="b">
        <f t="shared" si="135"/>
        <v>0</v>
      </c>
      <c r="G1270" s="2">
        <f t="shared" si="133"/>
        <v>498.40080160320639</v>
      </c>
      <c r="H1270" s="1">
        <v>0.4</v>
      </c>
      <c r="I1270" s="1" t="str">
        <f t="shared" si="136"/>
        <v>less than 50%</v>
      </c>
      <c r="J1270" s="1" t="b">
        <f t="shared" si="137"/>
        <v>0</v>
      </c>
      <c r="K1270">
        <v>3.9</v>
      </c>
      <c r="L1270" s="4">
        <v>1015</v>
      </c>
      <c r="M1270" s="4" t="b">
        <f t="shared" si="138"/>
        <v>0</v>
      </c>
      <c r="N1270" s="8">
        <f t="shared" si="139"/>
        <v>3958.5</v>
      </c>
      <c r="O1270" t="s">
        <v>3287</v>
      </c>
      <c r="P1270" t="s">
        <v>4439</v>
      </c>
      <c r="Q1270" s="7">
        <f t="shared" si="134"/>
        <v>506485</v>
      </c>
      <c r="R1270" t="s">
        <v>5902</v>
      </c>
    </row>
    <row r="1271" spans="1:18" x14ac:dyDescent="0.3">
      <c r="A1271" t="s">
        <v>1320</v>
      </c>
      <c r="B1271" t="s">
        <v>2268</v>
      </c>
      <c r="C1271" t="s">
        <v>1529</v>
      </c>
      <c r="D1271" s="2">
        <v>2249</v>
      </c>
      <c r="E1271" s="2">
        <v>3550</v>
      </c>
      <c r="F1271" s="2" t="b">
        <f t="shared" si="135"/>
        <v>0</v>
      </c>
      <c r="G1271" s="2">
        <f t="shared" si="133"/>
        <v>3549.3664788732394</v>
      </c>
      <c r="H1271" s="1">
        <v>0.37</v>
      </c>
      <c r="I1271" s="1" t="str">
        <f t="shared" si="136"/>
        <v>less than 50%</v>
      </c>
      <c r="J1271" s="1" t="b">
        <f t="shared" si="137"/>
        <v>0</v>
      </c>
      <c r="K1271">
        <v>4</v>
      </c>
      <c r="L1271" s="4">
        <v>3973</v>
      </c>
      <c r="M1271" s="4" t="b">
        <f t="shared" si="138"/>
        <v>0</v>
      </c>
      <c r="N1271" s="8">
        <f t="shared" si="139"/>
        <v>15892</v>
      </c>
      <c r="O1271" t="s">
        <v>3288</v>
      </c>
      <c r="P1271" t="s">
        <v>4440</v>
      </c>
      <c r="Q1271" s="7">
        <f t="shared" si="134"/>
        <v>14104150</v>
      </c>
      <c r="R1271" t="s">
        <v>5903</v>
      </c>
    </row>
    <row r="1272" spans="1:18" x14ac:dyDescent="0.3">
      <c r="A1272" t="s">
        <v>1321</v>
      </c>
      <c r="B1272" t="s">
        <v>4729</v>
      </c>
      <c r="C1272" t="s">
        <v>1529</v>
      </c>
      <c r="D1272">
        <v>699</v>
      </c>
      <c r="E1272" s="2">
        <v>1599</v>
      </c>
      <c r="F1272" s="2" t="b">
        <f t="shared" si="135"/>
        <v>0</v>
      </c>
      <c r="G1272" s="2">
        <f t="shared" si="133"/>
        <v>1598.5628517823641</v>
      </c>
      <c r="H1272" s="1">
        <v>0.56000000000000005</v>
      </c>
      <c r="I1272" s="1" t="str">
        <f t="shared" si="136"/>
        <v>more than 50% Discount</v>
      </c>
      <c r="J1272" s="1" t="b">
        <f t="shared" si="137"/>
        <v>1</v>
      </c>
      <c r="K1272">
        <v>4.7</v>
      </c>
      <c r="L1272" s="4">
        <v>2300</v>
      </c>
      <c r="M1272" s="4" t="b">
        <f t="shared" si="138"/>
        <v>0</v>
      </c>
      <c r="N1272" s="8">
        <f t="shared" si="139"/>
        <v>10810</v>
      </c>
      <c r="O1272" t="s">
        <v>3289</v>
      </c>
      <c r="P1272" t="s">
        <v>4441</v>
      </c>
      <c r="Q1272" s="7">
        <f t="shared" si="134"/>
        <v>3677700</v>
      </c>
      <c r="R1272" t="s">
        <v>5904</v>
      </c>
    </row>
    <row r="1273" spans="1:18" x14ac:dyDescent="0.3">
      <c r="A1273" t="s">
        <v>1322</v>
      </c>
      <c r="B1273" t="s">
        <v>2269</v>
      </c>
      <c r="C1273" t="s">
        <v>1529</v>
      </c>
      <c r="D1273" s="2">
        <v>1235</v>
      </c>
      <c r="E1273" s="2">
        <v>1499</v>
      </c>
      <c r="F1273" s="2" t="b">
        <f t="shared" si="135"/>
        <v>0</v>
      </c>
      <c r="G1273" s="2">
        <f t="shared" si="133"/>
        <v>1498.1761174116077</v>
      </c>
      <c r="H1273" s="1">
        <v>0.18</v>
      </c>
      <c r="I1273" s="1" t="str">
        <f t="shared" si="136"/>
        <v>less than 50%</v>
      </c>
      <c r="J1273" s="1" t="b">
        <f t="shared" si="137"/>
        <v>0</v>
      </c>
      <c r="K1273">
        <v>4.0999999999999996</v>
      </c>
      <c r="L1273" s="4">
        <v>203</v>
      </c>
      <c r="M1273" s="4" t="b">
        <f t="shared" si="138"/>
        <v>1</v>
      </c>
      <c r="N1273" s="8">
        <f t="shared" si="139"/>
        <v>832.3</v>
      </c>
      <c r="O1273" t="s">
        <v>2607</v>
      </c>
      <c r="P1273" t="s">
        <v>4442</v>
      </c>
      <c r="Q1273" s="7">
        <f t="shared" si="134"/>
        <v>304297</v>
      </c>
      <c r="R1273" t="s">
        <v>5905</v>
      </c>
    </row>
    <row r="1274" spans="1:18" x14ac:dyDescent="0.3">
      <c r="A1274" t="s">
        <v>1323</v>
      </c>
      <c r="B1274" t="s">
        <v>2270</v>
      </c>
      <c r="C1274" t="s">
        <v>1529</v>
      </c>
      <c r="D1274" s="2">
        <v>1349</v>
      </c>
      <c r="E1274" s="2">
        <v>2999</v>
      </c>
      <c r="F1274" s="2" t="b">
        <f t="shared" si="135"/>
        <v>0</v>
      </c>
      <c r="G1274" s="2">
        <f t="shared" si="133"/>
        <v>2998.550183394465</v>
      </c>
      <c r="H1274" s="1">
        <v>0.55000000000000004</v>
      </c>
      <c r="I1274" s="1" t="str">
        <f t="shared" si="136"/>
        <v>more than 50% Discount</v>
      </c>
      <c r="J1274" s="1" t="b">
        <f t="shared" si="137"/>
        <v>1</v>
      </c>
      <c r="K1274">
        <v>3.8</v>
      </c>
      <c r="L1274" s="4">
        <v>441</v>
      </c>
      <c r="M1274" s="4" t="b">
        <f t="shared" si="138"/>
        <v>1</v>
      </c>
      <c r="N1274" s="8">
        <f t="shared" si="139"/>
        <v>1675.8</v>
      </c>
      <c r="O1274" t="s">
        <v>2397</v>
      </c>
      <c r="P1274" t="s">
        <v>4443</v>
      </c>
      <c r="Q1274" s="7">
        <f t="shared" si="134"/>
        <v>1322559</v>
      </c>
      <c r="R1274" t="s">
        <v>5906</v>
      </c>
    </row>
    <row r="1275" spans="1:18" x14ac:dyDescent="0.3">
      <c r="A1275" t="s">
        <v>1324</v>
      </c>
      <c r="B1275" t="s">
        <v>2271</v>
      </c>
      <c r="C1275" t="s">
        <v>1529</v>
      </c>
      <c r="D1275" s="2">
        <v>6800</v>
      </c>
      <c r="E1275" s="2">
        <v>11500</v>
      </c>
      <c r="F1275" s="2" t="b">
        <f t="shared" si="135"/>
        <v>0</v>
      </c>
      <c r="G1275" s="2">
        <f t="shared" si="133"/>
        <v>11499.408695652173</v>
      </c>
      <c r="H1275" s="1">
        <v>0.41</v>
      </c>
      <c r="I1275" s="1" t="str">
        <f t="shared" si="136"/>
        <v>less than 50%</v>
      </c>
      <c r="J1275" s="1" t="b">
        <f t="shared" si="137"/>
        <v>0</v>
      </c>
      <c r="K1275">
        <v>4.0999999999999996</v>
      </c>
      <c r="L1275" s="4">
        <v>10308</v>
      </c>
      <c r="M1275" s="4" t="b">
        <f t="shared" si="138"/>
        <v>0</v>
      </c>
      <c r="N1275" s="8">
        <f t="shared" si="139"/>
        <v>42262.799999999996</v>
      </c>
      <c r="O1275" t="s">
        <v>3290</v>
      </c>
      <c r="P1275" t="s">
        <v>4444</v>
      </c>
      <c r="Q1275" s="7">
        <f t="shared" si="134"/>
        <v>118542000</v>
      </c>
      <c r="R1275" t="s">
        <v>5907</v>
      </c>
    </row>
    <row r="1276" spans="1:18" x14ac:dyDescent="0.3">
      <c r="A1276" t="s">
        <v>1325</v>
      </c>
      <c r="B1276" t="s">
        <v>2272</v>
      </c>
      <c r="C1276" t="s">
        <v>1529</v>
      </c>
      <c r="D1276" s="2">
        <v>2099</v>
      </c>
      <c r="E1276" s="2">
        <v>2499</v>
      </c>
      <c r="F1276" s="2" t="b">
        <f t="shared" si="135"/>
        <v>0</v>
      </c>
      <c r="G1276" s="2">
        <f t="shared" si="133"/>
        <v>2498.1600640256102</v>
      </c>
      <c r="H1276" s="1">
        <v>0.16</v>
      </c>
      <c r="I1276" s="1" t="str">
        <f t="shared" si="136"/>
        <v>less than 50%</v>
      </c>
      <c r="J1276" s="1" t="b">
        <f t="shared" si="137"/>
        <v>0</v>
      </c>
      <c r="K1276" t="s">
        <v>1326</v>
      </c>
      <c r="L1276" s="4">
        <v>992</v>
      </c>
      <c r="M1276" s="4" t="b">
        <f t="shared" si="138"/>
        <v>1</v>
      </c>
      <c r="N1276" s="8" t="e">
        <f t="shared" si="139"/>
        <v>#VALUE!</v>
      </c>
      <c r="O1276" t="s">
        <v>3291</v>
      </c>
      <c r="P1276" t="s">
        <v>4445</v>
      </c>
      <c r="Q1276" s="7">
        <f t="shared" si="134"/>
        <v>2479008</v>
      </c>
      <c r="R1276" t="s">
        <v>5908</v>
      </c>
    </row>
    <row r="1277" spans="1:18" x14ac:dyDescent="0.3">
      <c r="A1277" t="s">
        <v>1327</v>
      </c>
      <c r="B1277" t="s">
        <v>4781</v>
      </c>
      <c r="C1277" t="s">
        <v>1529</v>
      </c>
      <c r="D1277" s="2">
        <v>1699</v>
      </c>
      <c r="E1277" s="2">
        <v>1975</v>
      </c>
      <c r="F1277" s="2" t="b">
        <f t="shared" si="135"/>
        <v>0</v>
      </c>
      <c r="G1277" s="2">
        <f t="shared" si="133"/>
        <v>1974.139746835443</v>
      </c>
      <c r="H1277" s="1">
        <v>0.14000000000000001</v>
      </c>
      <c r="I1277" s="1" t="str">
        <f t="shared" si="136"/>
        <v>less than 50%</v>
      </c>
      <c r="J1277" s="1" t="b">
        <f t="shared" si="137"/>
        <v>0</v>
      </c>
      <c r="K1277">
        <v>4.0999999999999996</v>
      </c>
      <c r="L1277" s="4">
        <v>4716</v>
      </c>
      <c r="M1277" s="4" t="b">
        <f t="shared" si="138"/>
        <v>0</v>
      </c>
      <c r="N1277" s="8">
        <f t="shared" si="139"/>
        <v>19335.599999999999</v>
      </c>
      <c r="O1277" t="s">
        <v>3292</v>
      </c>
      <c r="P1277" t="s">
        <v>4446</v>
      </c>
      <c r="Q1277" s="7">
        <f t="shared" si="134"/>
        <v>9314100</v>
      </c>
      <c r="R1277" t="s">
        <v>5909</v>
      </c>
    </row>
    <row r="1278" spans="1:18" x14ac:dyDescent="0.3">
      <c r="A1278" t="s">
        <v>1328</v>
      </c>
      <c r="B1278" t="s">
        <v>4727</v>
      </c>
      <c r="C1278" t="s">
        <v>1529</v>
      </c>
      <c r="D1278" s="2">
        <v>1069</v>
      </c>
      <c r="E1278" s="2">
        <v>1699</v>
      </c>
      <c r="F1278" s="2" t="b">
        <f t="shared" si="135"/>
        <v>0</v>
      </c>
      <c r="G1278" s="2">
        <f t="shared" si="133"/>
        <v>1698.3708063566803</v>
      </c>
      <c r="H1278" s="1">
        <v>0.37</v>
      </c>
      <c r="I1278" s="1" t="str">
        <f t="shared" si="136"/>
        <v>less than 50%</v>
      </c>
      <c r="J1278" s="1" t="b">
        <f t="shared" si="137"/>
        <v>0</v>
      </c>
      <c r="K1278">
        <v>3.9</v>
      </c>
      <c r="L1278" s="4">
        <v>313</v>
      </c>
      <c r="M1278" s="4" t="b">
        <f t="shared" si="138"/>
        <v>1</v>
      </c>
      <c r="N1278" s="8">
        <f t="shared" si="139"/>
        <v>1220.7</v>
      </c>
      <c r="O1278" t="s">
        <v>3293</v>
      </c>
      <c r="P1278" t="s">
        <v>4447</v>
      </c>
      <c r="Q1278" s="7">
        <f t="shared" si="134"/>
        <v>531787</v>
      </c>
      <c r="R1278" t="s">
        <v>5910</v>
      </c>
    </row>
    <row r="1279" spans="1:18" x14ac:dyDescent="0.3">
      <c r="A1279" t="s">
        <v>1329</v>
      </c>
      <c r="B1279" t="s">
        <v>2273</v>
      </c>
      <c r="C1279" t="s">
        <v>1529</v>
      </c>
      <c r="D1279" s="2">
        <v>1349</v>
      </c>
      <c r="E1279" s="2">
        <v>2495</v>
      </c>
      <c r="F1279" s="2" t="b">
        <f t="shared" si="135"/>
        <v>0</v>
      </c>
      <c r="G1279" s="2">
        <f t="shared" si="133"/>
        <v>2494.4593186372745</v>
      </c>
      <c r="H1279" s="1">
        <v>0.46</v>
      </c>
      <c r="I1279" s="1" t="str">
        <f t="shared" si="136"/>
        <v>less than 50%</v>
      </c>
      <c r="J1279" s="1" t="b">
        <f t="shared" si="137"/>
        <v>0</v>
      </c>
      <c r="K1279">
        <v>3.8</v>
      </c>
      <c r="L1279" s="4">
        <v>166</v>
      </c>
      <c r="M1279" s="4" t="b">
        <f t="shared" si="138"/>
        <v>1</v>
      </c>
      <c r="N1279" s="8">
        <f t="shared" si="139"/>
        <v>630.79999999999995</v>
      </c>
      <c r="O1279" t="s">
        <v>3294</v>
      </c>
      <c r="P1279" t="s">
        <v>4448</v>
      </c>
      <c r="Q1279" s="7">
        <f t="shared" si="134"/>
        <v>414170</v>
      </c>
      <c r="R1279" t="s">
        <v>5911</v>
      </c>
    </row>
    <row r="1280" spans="1:18" x14ac:dyDescent="0.3">
      <c r="A1280" t="s">
        <v>1330</v>
      </c>
      <c r="B1280" t="s">
        <v>1331</v>
      </c>
      <c r="C1280" t="s">
        <v>1529</v>
      </c>
      <c r="D1280" s="2">
        <v>1499</v>
      </c>
      <c r="E1280" s="2">
        <v>3500</v>
      </c>
      <c r="F1280" s="2" t="b">
        <f t="shared" si="135"/>
        <v>0</v>
      </c>
      <c r="G1280" s="2">
        <f t="shared" si="133"/>
        <v>3499.5717142857143</v>
      </c>
      <c r="H1280" s="1">
        <v>0.56999999999999995</v>
      </c>
      <c r="I1280" s="1" t="str">
        <f t="shared" si="136"/>
        <v>more than 50% Discount</v>
      </c>
      <c r="J1280" s="1" t="b">
        <f t="shared" si="137"/>
        <v>1</v>
      </c>
      <c r="K1280">
        <v>4.0999999999999996</v>
      </c>
      <c r="L1280" s="4">
        <v>303</v>
      </c>
      <c r="M1280" s="4" t="b">
        <f t="shared" si="138"/>
        <v>1</v>
      </c>
      <c r="N1280" s="8">
        <f t="shared" si="139"/>
        <v>1242.3</v>
      </c>
      <c r="O1280" t="s">
        <v>3295</v>
      </c>
      <c r="P1280" t="s">
        <v>4449</v>
      </c>
      <c r="Q1280" s="7">
        <f t="shared" si="134"/>
        <v>1060500</v>
      </c>
      <c r="R1280" t="s">
        <v>5912</v>
      </c>
    </row>
    <row r="1281" spans="1:18" x14ac:dyDescent="0.3">
      <c r="A1281" t="s">
        <v>1332</v>
      </c>
      <c r="B1281" t="s">
        <v>2274</v>
      </c>
      <c r="C1281" t="s">
        <v>1529</v>
      </c>
      <c r="D1281" s="2">
        <v>2092</v>
      </c>
      <c r="E1281" s="2">
        <v>4600</v>
      </c>
      <c r="F1281" s="2" t="b">
        <f t="shared" si="135"/>
        <v>0</v>
      </c>
      <c r="G1281" s="2">
        <f t="shared" si="133"/>
        <v>4599.5452173913045</v>
      </c>
      <c r="H1281" s="1">
        <v>0.55000000000000004</v>
      </c>
      <c r="I1281" s="1" t="str">
        <f t="shared" si="136"/>
        <v>more than 50% Discount</v>
      </c>
      <c r="J1281" s="1" t="b">
        <f t="shared" si="137"/>
        <v>1</v>
      </c>
      <c r="K1281">
        <v>4.3</v>
      </c>
      <c r="L1281" s="4">
        <v>562</v>
      </c>
      <c r="M1281" s="4" t="b">
        <f t="shared" si="138"/>
        <v>1</v>
      </c>
      <c r="N1281" s="8">
        <f t="shared" si="139"/>
        <v>2416.6</v>
      </c>
      <c r="O1281" t="s">
        <v>3296</v>
      </c>
      <c r="P1281" t="s">
        <v>4450</v>
      </c>
      <c r="Q1281" s="7">
        <f t="shared" si="134"/>
        <v>2585200</v>
      </c>
      <c r="R1281" t="s">
        <v>5913</v>
      </c>
    </row>
    <row r="1282" spans="1:18" x14ac:dyDescent="0.3">
      <c r="A1282" t="s">
        <v>1333</v>
      </c>
      <c r="B1282" t="s">
        <v>4726</v>
      </c>
      <c r="C1282" t="s">
        <v>1529</v>
      </c>
      <c r="D1282" s="2">
        <v>3859</v>
      </c>
      <c r="E1282" s="2">
        <v>10295</v>
      </c>
      <c r="F1282" s="2" t="b">
        <f t="shared" si="135"/>
        <v>0</v>
      </c>
      <c r="G1282" s="2">
        <f t="shared" ref="G1282:G1345" si="140">E1282-D1282/E1282</f>
        <v>10294.625157843613</v>
      </c>
      <c r="H1282" s="1">
        <v>0.63</v>
      </c>
      <c r="I1282" s="1" t="str">
        <f t="shared" si="136"/>
        <v>more than 50% Discount</v>
      </c>
      <c r="J1282" s="1" t="b">
        <f t="shared" si="137"/>
        <v>1</v>
      </c>
      <c r="K1282">
        <v>3.9</v>
      </c>
      <c r="L1282" s="4">
        <v>8095</v>
      </c>
      <c r="M1282" s="4" t="b">
        <f t="shared" si="138"/>
        <v>0</v>
      </c>
      <c r="N1282" s="8">
        <f t="shared" si="139"/>
        <v>31570.5</v>
      </c>
      <c r="O1282" t="s">
        <v>3297</v>
      </c>
      <c r="P1282" t="s">
        <v>4451</v>
      </c>
      <c r="Q1282" s="7">
        <f t="shared" ref="Q1282:Q1345" si="141">E1282*L1282</f>
        <v>83338025</v>
      </c>
      <c r="R1282" t="s">
        <v>5914</v>
      </c>
    </row>
    <row r="1283" spans="1:18" x14ac:dyDescent="0.3">
      <c r="A1283" t="s">
        <v>1334</v>
      </c>
      <c r="B1283" t="s">
        <v>2275</v>
      </c>
      <c r="C1283" t="s">
        <v>1529</v>
      </c>
      <c r="D1283">
        <v>499</v>
      </c>
      <c r="E1283" s="2">
        <v>2199</v>
      </c>
      <c r="F1283" s="2" t="b">
        <f t="shared" ref="F1283:F1346" si="142">E1282 =
IF(E1282 &lt; 200, "&lt;₹200",
   IF(E1282 &lt;= 500, "₹200–₹500", "&gt;₹500"))</f>
        <v>0</v>
      </c>
      <c r="G1283" s="2">
        <f t="shared" si="140"/>
        <v>2198.7730786721236</v>
      </c>
      <c r="H1283" s="1">
        <v>0.77</v>
      </c>
      <c r="I1283" s="1" t="str">
        <f t="shared" ref="I1283:I1346" si="143">IF(H1283&lt;49%,"less than 50%",IF(H1283&gt;50%,"more than 50% Discount"))</f>
        <v>more than 50% Discount</v>
      </c>
      <c r="J1283" s="1" t="b">
        <f t="shared" ref="J1283:J1346" si="144">H1283&gt;=50%</f>
        <v>1</v>
      </c>
      <c r="K1283">
        <v>2.8</v>
      </c>
      <c r="L1283" s="4">
        <v>109</v>
      </c>
      <c r="M1283" s="4" t="b">
        <f t="shared" ref="M1283:M1346" si="145">L1283&lt;1000</f>
        <v>1</v>
      </c>
      <c r="N1283" s="8">
        <f t="shared" ref="N1283:N1346" si="146">K1283*L1283</f>
        <v>305.2</v>
      </c>
      <c r="O1283" t="s">
        <v>3298</v>
      </c>
      <c r="P1283" t="s">
        <v>4452</v>
      </c>
      <c r="Q1283" s="7">
        <f t="shared" si="141"/>
        <v>239691</v>
      </c>
      <c r="R1283" t="s">
        <v>5915</v>
      </c>
    </row>
    <row r="1284" spans="1:18" x14ac:dyDescent="0.3">
      <c r="A1284" t="s">
        <v>1335</v>
      </c>
      <c r="B1284" t="s">
        <v>1336</v>
      </c>
      <c r="C1284" t="s">
        <v>1529</v>
      </c>
      <c r="D1284" s="2">
        <v>1804</v>
      </c>
      <c r="E1284" s="2">
        <v>2380</v>
      </c>
      <c r="F1284" s="2" t="b">
        <f t="shared" si="142"/>
        <v>0</v>
      </c>
      <c r="G1284" s="2">
        <f t="shared" si="140"/>
        <v>2379.2420168067229</v>
      </c>
      <c r="H1284" s="1">
        <v>0.24</v>
      </c>
      <c r="I1284" s="1" t="str">
        <f t="shared" si="143"/>
        <v>less than 50%</v>
      </c>
      <c r="J1284" s="1" t="b">
        <f t="shared" si="144"/>
        <v>0</v>
      </c>
      <c r="K1284">
        <v>4</v>
      </c>
      <c r="L1284" s="4">
        <v>15382</v>
      </c>
      <c r="M1284" s="4" t="b">
        <f t="shared" si="145"/>
        <v>0</v>
      </c>
      <c r="N1284" s="8">
        <f t="shared" si="146"/>
        <v>61528</v>
      </c>
      <c r="O1284" t="s">
        <v>3299</v>
      </c>
      <c r="P1284" t="s">
        <v>4453</v>
      </c>
      <c r="Q1284" s="7">
        <f t="shared" si="141"/>
        <v>36609160</v>
      </c>
      <c r="R1284" t="s">
        <v>5916</v>
      </c>
    </row>
    <row r="1285" spans="1:18" x14ac:dyDescent="0.3">
      <c r="A1285" t="s">
        <v>1337</v>
      </c>
      <c r="B1285" t="s">
        <v>2276</v>
      </c>
      <c r="C1285" t="s">
        <v>1529</v>
      </c>
      <c r="D1285" s="2">
        <v>6525</v>
      </c>
      <c r="E1285" s="2">
        <v>8820</v>
      </c>
      <c r="F1285" s="2" t="b">
        <f t="shared" si="142"/>
        <v>0</v>
      </c>
      <c r="G1285" s="2">
        <f t="shared" si="140"/>
        <v>8819.2602040816328</v>
      </c>
      <c r="H1285" s="1">
        <v>0.26</v>
      </c>
      <c r="I1285" s="1" t="str">
        <f t="shared" si="143"/>
        <v>less than 50%</v>
      </c>
      <c r="J1285" s="1" t="b">
        <f t="shared" si="144"/>
        <v>0</v>
      </c>
      <c r="K1285">
        <v>4.5</v>
      </c>
      <c r="L1285" s="4">
        <v>5137</v>
      </c>
      <c r="M1285" s="4" t="b">
        <f t="shared" si="145"/>
        <v>0</v>
      </c>
      <c r="N1285" s="8">
        <f t="shared" si="146"/>
        <v>23116.5</v>
      </c>
      <c r="O1285" t="s">
        <v>3300</v>
      </c>
      <c r="P1285" t="s">
        <v>4454</v>
      </c>
      <c r="Q1285" s="7">
        <f t="shared" si="141"/>
        <v>45308340</v>
      </c>
      <c r="R1285" t="s">
        <v>5917</v>
      </c>
    </row>
    <row r="1286" spans="1:18" x14ac:dyDescent="0.3">
      <c r="A1286" t="s">
        <v>1338</v>
      </c>
      <c r="B1286" t="s">
        <v>4724</v>
      </c>
      <c r="C1286" t="s">
        <v>1529</v>
      </c>
      <c r="D1286" s="2">
        <v>4999</v>
      </c>
      <c r="E1286" s="2">
        <v>24999</v>
      </c>
      <c r="F1286" s="2" t="b">
        <f t="shared" si="142"/>
        <v>0</v>
      </c>
      <c r="G1286" s="2">
        <f t="shared" si="140"/>
        <v>24998.80003200128</v>
      </c>
      <c r="H1286" s="1">
        <v>0.8</v>
      </c>
      <c r="I1286" s="1" t="str">
        <f t="shared" si="143"/>
        <v>more than 50% Discount</v>
      </c>
      <c r="J1286" s="1" t="b">
        <f t="shared" si="144"/>
        <v>1</v>
      </c>
      <c r="K1286">
        <v>4.5999999999999996</v>
      </c>
      <c r="L1286" s="4">
        <v>124</v>
      </c>
      <c r="M1286" s="4" t="b">
        <f t="shared" si="145"/>
        <v>1</v>
      </c>
      <c r="N1286" s="8">
        <f t="shared" si="146"/>
        <v>570.4</v>
      </c>
      <c r="O1286" t="s">
        <v>3301</v>
      </c>
      <c r="P1286" t="s">
        <v>4455</v>
      </c>
      <c r="Q1286" s="7">
        <f t="shared" si="141"/>
        <v>3099876</v>
      </c>
      <c r="R1286" t="s">
        <v>5918</v>
      </c>
    </row>
    <row r="1287" spans="1:18" x14ac:dyDescent="0.3">
      <c r="A1287" t="s">
        <v>1339</v>
      </c>
      <c r="B1287" t="s">
        <v>1340</v>
      </c>
      <c r="C1287" t="s">
        <v>1529</v>
      </c>
      <c r="D1287" s="2">
        <v>1189</v>
      </c>
      <c r="E1287" s="2">
        <v>2400</v>
      </c>
      <c r="F1287" s="2" t="b">
        <f t="shared" si="142"/>
        <v>0</v>
      </c>
      <c r="G1287" s="2">
        <f t="shared" si="140"/>
        <v>2399.5045833333334</v>
      </c>
      <c r="H1287" s="1">
        <v>0.5</v>
      </c>
      <c r="I1287" s="1" t="b">
        <f t="shared" si="143"/>
        <v>0</v>
      </c>
      <c r="J1287" s="1" t="b">
        <f t="shared" si="144"/>
        <v>1</v>
      </c>
      <c r="K1287">
        <v>4.0999999999999996</v>
      </c>
      <c r="L1287" s="4">
        <v>618</v>
      </c>
      <c r="M1287" s="4" t="b">
        <f t="shared" si="145"/>
        <v>1</v>
      </c>
      <c r="N1287" s="8">
        <f t="shared" si="146"/>
        <v>2533.7999999999997</v>
      </c>
      <c r="O1287" t="s">
        <v>3302</v>
      </c>
      <c r="P1287" t="s">
        <v>4456</v>
      </c>
      <c r="Q1287" s="7">
        <f t="shared" si="141"/>
        <v>1483200</v>
      </c>
      <c r="R1287" t="s">
        <v>5919</v>
      </c>
    </row>
    <row r="1288" spans="1:18" x14ac:dyDescent="0.3">
      <c r="A1288" t="s">
        <v>1341</v>
      </c>
      <c r="B1288" t="s">
        <v>4725</v>
      </c>
      <c r="C1288" t="s">
        <v>1529</v>
      </c>
      <c r="D1288" s="2">
        <v>2590</v>
      </c>
      <c r="E1288" s="2">
        <v>4200</v>
      </c>
      <c r="F1288" s="2" t="b">
        <f t="shared" si="142"/>
        <v>0</v>
      </c>
      <c r="G1288" s="2">
        <f t="shared" si="140"/>
        <v>4199.3833333333332</v>
      </c>
      <c r="H1288" s="1">
        <v>0.38</v>
      </c>
      <c r="I1288" s="1" t="str">
        <f t="shared" si="143"/>
        <v>less than 50%</v>
      </c>
      <c r="J1288" s="1" t="b">
        <f t="shared" si="144"/>
        <v>0</v>
      </c>
      <c r="K1288">
        <v>4.0999999999999996</v>
      </c>
      <c r="L1288" s="4">
        <v>63</v>
      </c>
      <c r="M1288" s="4" t="b">
        <f t="shared" si="145"/>
        <v>1</v>
      </c>
      <c r="N1288" s="8">
        <f t="shared" si="146"/>
        <v>258.29999999999995</v>
      </c>
      <c r="O1288" t="s">
        <v>3303</v>
      </c>
      <c r="P1288" t="s">
        <v>4457</v>
      </c>
      <c r="Q1288" s="7">
        <f t="shared" si="141"/>
        <v>264600</v>
      </c>
      <c r="R1288" t="s">
        <v>5920</v>
      </c>
    </row>
    <row r="1289" spans="1:18" x14ac:dyDescent="0.3">
      <c r="A1289" t="s">
        <v>1342</v>
      </c>
      <c r="B1289" t="s">
        <v>2277</v>
      </c>
      <c r="C1289" t="s">
        <v>1529</v>
      </c>
      <c r="D1289">
        <v>899</v>
      </c>
      <c r="E1289" s="2">
        <v>1599</v>
      </c>
      <c r="F1289" s="2" t="b">
        <f t="shared" si="142"/>
        <v>0</v>
      </c>
      <c r="G1289" s="2">
        <f t="shared" si="140"/>
        <v>1598.4377736085053</v>
      </c>
      <c r="H1289" s="1">
        <v>0.44</v>
      </c>
      <c r="I1289" s="1" t="str">
        <f t="shared" si="143"/>
        <v>less than 50%</v>
      </c>
      <c r="J1289" s="1" t="b">
        <f t="shared" si="144"/>
        <v>0</v>
      </c>
      <c r="K1289">
        <v>3.4</v>
      </c>
      <c r="L1289" s="4">
        <v>15</v>
      </c>
      <c r="M1289" s="4" t="b">
        <f t="shared" si="145"/>
        <v>1</v>
      </c>
      <c r="N1289" s="8">
        <f t="shared" si="146"/>
        <v>51</v>
      </c>
      <c r="O1289" t="s">
        <v>2778</v>
      </c>
      <c r="P1289" t="s">
        <v>4458</v>
      </c>
      <c r="Q1289" s="7">
        <f t="shared" si="141"/>
        <v>23985</v>
      </c>
      <c r="R1289" t="s">
        <v>5921</v>
      </c>
    </row>
    <row r="1290" spans="1:18" x14ac:dyDescent="0.3">
      <c r="A1290" t="s">
        <v>1343</v>
      </c>
      <c r="B1290" t="s">
        <v>2278</v>
      </c>
      <c r="C1290" t="s">
        <v>1529</v>
      </c>
      <c r="D1290">
        <v>998</v>
      </c>
      <c r="E1290" s="2">
        <v>2999</v>
      </c>
      <c r="F1290" s="2" t="b">
        <f t="shared" si="142"/>
        <v>0</v>
      </c>
      <c r="G1290" s="2">
        <f t="shared" si="140"/>
        <v>2998.6672224074691</v>
      </c>
      <c r="H1290" s="1">
        <v>0.67</v>
      </c>
      <c r="I1290" s="1" t="str">
        <f t="shared" si="143"/>
        <v>more than 50% Discount</v>
      </c>
      <c r="J1290" s="1" t="b">
        <f t="shared" si="144"/>
        <v>1</v>
      </c>
      <c r="K1290">
        <v>4.5999999999999996</v>
      </c>
      <c r="L1290" s="4">
        <v>9</v>
      </c>
      <c r="M1290" s="4" t="b">
        <f t="shared" si="145"/>
        <v>1</v>
      </c>
      <c r="N1290" s="8">
        <f t="shared" si="146"/>
        <v>41.4</v>
      </c>
      <c r="O1290" t="s">
        <v>3304</v>
      </c>
      <c r="P1290" t="s">
        <v>4459</v>
      </c>
      <c r="Q1290" s="7">
        <f t="shared" si="141"/>
        <v>26991</v>
      </c>
      <c r="R1290" t="s">
        <v>5922</v>
      </c>
    </row>
    <row r="1291" spans="1:18" x14ac:dyDescent="0.3">
      <c r="A1291" t="s">
        <v>1344</v>
      </c>
      <c r="B1291" t="s">
        <v>2279</v>
      </c>
      <c r="C1291" t="s">
        <v>1529</v>
      </c>
      <c r="D1291">
        <v>998.06</v>
      </c>
      <c r="E1291" s="2">
        <v>1282</v>
      </c>
      <c r="F1291" s="2" t="b">
        <f t="shared" si="142"/>
        <v>0</v>
      </c>
      <c r="G1291" s="2">
        <f t="shared" si="140"/>
        <v>1281.2214820592824</v>
      </c>
      <c r="H1291" s="1">
        <v>0.22</v>
      </c>
      <c r="I1291" s="1" t="str">
        <f t="shared" si="143"/>
        <v>less than 50%</v>
      </c>
      <c r="J1291" s="1" t="b">
        <f t="shared" si="144"/>
        <v>0</v>
      </c>
      <c r="K1291">
        <v>4.2</v>
      </c>
      <c r="L1291" s="4">
        <v>7274</v>
      </c>
      <c r="M1291" s="4" t="b">
        <f t="shared" si="145"/>
        <v>0</v>
      </c>
      <c r="N1291" s="8">
        <f t="shared" si="146"/>
        <v>30550.800000000003</v>
      </c>
      <c r="O1291" t="s">
        <v>2556</v>
      </c>
      <c r="P1291" t="s">
        <v>4460</v>
      </c>
      <c r="Q1291" s="7">
        <f t="shared" si="141"/>
        <v>9325268</v>
      </c>
      <c r="R1291" t="s">
        <v>5923</v>
      </c>
    </row>
    <row r="1292" spans="1:18" x14ac:dyDescent="0.3">
      <c r="A1292" t="s">
        <v>1345</v>
      </c>
      <c r="B1292" t="s">
        <v>4713</v>
      </c>
      <c r="C1292" t="s">
        <v>1529</v>
      </c>
      <c r="D1292" s="2">
        <v>1099</v>
      </c>
      <c r="E1292" s="2">
        <v>1990</v>
      </c>
      <c r="F1292" s="2" t="b">
        <f t="shared" si="142"/>
        <v>0</v>
      </c>
      <c r="G1292" s="2">
        <f t="shared" si="140"/>
        <v>1989.4477386934673</v>
      </c>
      <c r="H1292" s="1">
        <v>0.45</v>
      </c>
      <c r="I1292" s="1" t="str">
        <f t="shared" si="143"/>
        <v>less than 50%</v>
      </c>
      <c r="J1292" s="1" t="b">
        <f t="shared" si="144"/>
        <v>0</v>
      </c>
      <c r="K1292">
        <v>3.9</v>
      </c>
      <c r="L1292" s="4">
        <v>5911</v>
      </c>
      <c r="M1292" s="4" t="b">
        <f t="shared" si="145"/>
        <v>0</v>
      </c>
      <c r="N1292" s="8">
        <f t="shared" si="146"/>
        <v>23052.899999999998</v>
      </c>
      <c r="O1292" t="s">
        <v>2935</v>
      </c>
      <c r="P1292" t="s">
        <v>4461</v>
      </c>
      <c r="Q1292" s="7">
        <f t="shared" si="141"/>
        <v>11762890</v>
      </c>
      <c r="R1292" t="s">
        <v>5924</v>
      </c>
    </row>
    <row r="1293" spans="1:18" x14ac:dyDescent="0.3">
      <c r="A1293" t="s">
        <v>1346</v>
      </c>
      <c r="B1293" t="s">
        <v>4723</v>
      </c>
      <c r="C1293" t="s">
        <v>1529</v>
      </c>
      <c r="D1293" s="2">
        <v>5999</v>
      </c>
      <c r="E1293" s="2">
        <v>9999</v>
      </c>
      <c r="F1293" s="2" t="b">
        <f t="shared" si="142"/>
        <v>0</v>
      </c>
      <c r="G1293" s="2">
        <f t="shared" si="140"/>
        <v>9998.4000400040004</v>
      </c>
      <c r="H1293" s="1">
        <v>0.4</v>
      </c>
      <c r="I1293" s="1" t="str">
        <f t="shared" si="143"/>
        <v>less than 50%</v>
      </c>
      <c r="J1293" s="1" t="b">
        <f t="shared" si="144"/>
        <v>0</v>
      </c>
      <c r="K1293">
        <v>4.2</v>
      </c>
      <c r="L1293" s="4">
        <v>170</v>
      </c>
      <c r="M1293" s="4" t="b">
        <f t="shared" si="145"/>
        <v>1</v>
      </c>
      <c r="N1293" s="8">
        <f t="shared" si="146"/>
        <v>714</v>
      </c>
      <c r="O1293" t="s">
        <v>3305</v>
      </c>
      <c r="P1293" t="s">
        <v>4462</v>
      </c>
      <c r="Q1293" s="7">
        <f t="shared" si="141"/>
        <v>1699830</v>
      </c>
      <c r="R1293" t="s">
        <v>5925</v>
      </c>
    </row>
    <row r="1294" spans="1:18" x14ac:dyDescent="0.3">
      <c r="A1294" t="s">
        <v>1347</v>
      </c>
      <c r="B1294" t="s">
        <v>2280</v>
      </c>
      <c r="C1294" t="s">
        <v>1529</v>
      </c>
      <c r="D1294" s="2">
        <v>8886</v>
      </c>
      <c r="E1294" s="2">
        <v>11850</v>
      </c>
      <c r="F1294" s="2" t="b">
        <f t="shared" si="142"/>
        <v>0</v>
      </c>
      <c r="G1294" s="2">
        <f t="shared" si="140"/>
        <v>11849.250126582279</v>
      </c>
      <c r="H1294" s="1">
        <v>0.25</v>
      </c>
      <c r="I1294" s="1" t="str">
        <f t="shared" si="143"/>
        <v>less than 50%</v>
      </c>
      <c r="J1294" s="1" t="b">
        <f t="shared" si="144"/>
        <v>0</v>
      </c>
      <c r="K1294">
        <v>4.2</v>
      </c>
      <c r="L1294" s="4">
        <v>3065</v>
      </c>
      <c r="M1294" s="4" t="b">
        <f t="shared" si="145"/>
        <v>0</v>
      </c>
      <c r="N1294" s="8">
        <f t="shared" si="146"/>
        <v>12873</v>
      </c>
      <c r="O1294" t="s">
        <v>3306</v>
      </c>
      <c r="P1294" t="s">
        <v>4463</v>
      </c>
      <c r="Q1294" s="7">
        <f t="shared" si="141"/>
        <v>36320250</v>
      </c>
      <c r="R1294" t="s">
        <v>5926</v>
      </c>
    </row>
    <row r="1295" spans="1:18" x14ac:dyDescent="0.3">
      <c r="A1295" t="s">
        <v>1348</v>
      </c>
      <c r="B1295" t="s">
        <v>2281</v>
      </c>
      <c r="C1295" t="s">
        <v>1529</v>
      </c>
      <c r="D1295">
        <v>475</v>
      </c>
      <c r="E1295">
        <v>999</v>
      </c>
      <c r="F1295" s="2" t="b">
        <f t="shared" si="142"/>
        <v>0</v>
      </c>
      <c r="G1295" s="2">
        <f t="shared" si="140"/>
        <v>998.52452452452451</v>
      </c>
      <c r="H1295" s="1">
        <v>0.52</v>
      </c>
      <c r="I1295" s="1" t="str">
        <f t="shared" si="143"/>
        <v>more than 50% Discount</v>
      </c>
      <c r="J1295" s="1" t="b">
        <f t="shared" si="144"/>
        <v>1</v>
      </c>
      <c r="K1295">
        <v>4.0999999999999996</v>
      </c>
      <c r="L1295" s="4">
        <v>1021</v>
      </c>
      <c r="M1295" s="4" t="b">
        <f t="shared" si="145"/>
        <v>0</v>
      </c>
      <c r="N1295" s="8">
        <f t="shared" si="146"/>
        <v>4186.0999999999995</v>
      </c>
      <c r="O1295" t="s">
        <v>3307</v>
      </c>
      <c r="P1295" t="s">
        <v>4464</v>
      </c>
      <c r="Q1295" s="7">
        <f t="shared" si="141"/>
        <v>1019979</v>
      </c>
      <c r="R1295" t="s">
        <v>5927</v>
      </c>
    </row>
    <row r="1296" spans="1:18" x14ac:dyDescent="0.3">
      <c r="A1296" t="s">
        <v>1349</v>
      </c>
      <c r="B1296" t="s">
        <v>2282</v>
      </c>
      <c r="C1296" t="s">
        <v>1529</v>
      </c>
      <c r="D1296" s="2">
        <v>4995</v>
      </c>
      <c r="E1296" s="2">
        <v>20049</v>
      </c>
      <c r="F1296" s="2" t="b">
        <f t="shared" si="142"/>
        <v>0</v>
      </c>
      <c r="G1296" s="2">
        <f t="shared" si="140"/>
        <v>20048.75086039204</v>
      </c>
      <c r="H1296" s="1">
        <v>0.75</v>
      </c>
      <c r="I1296" s="1" t="str">
        <f t="shared" si="143"/>
        <v>more than 50% Discount</v>
      </c>
      <c r="J1296" s="1" t="b">
        <f t="shared" si="144"/>
        <v>1</v>
      </c>
      <c r="K1296">
        <v>4.8</v>
      </c>
      <c r="L1296" s="4">
        <v>3964</v>
      </c>
      <c r="M1296" s="4" t="b">
        <f t="shared" si="145"/>
        <v>0</v>
      </c>
      <c r="N1296" s="8">
        <f t="shared" si="146"/>
        <v>19027.2</v>
      </c>
      <c r="O1296" t="s">
        <v>3308</v>
      </c>
      <c r="P1296" t="s">
        <v>4465</v>
      </c>
      <c r="Q1296" s="7">
        <f t="shared" si="141"/>
        <v>79474236</v>
      </c>
      <c r="R1296" t="s">
        <v>5928</v>
      </c>
    </row>
    <row r="1297" spans="1:18" x14ac:dyDescent="0.3">
      <c r="A1297" t="s">
        <v>1350</v>
      </c>
      <c r="B1297" t="s">
        <v>1351</v>
      </c>
      <c r="C1297" t="s">
        <v>1529</v>
      </c>
      <c r="D1297" s="2">
        <v>13999</v>
      </c>
      <c r="E1297" s="2">
        <v>24850</v>
      </c>
      <c r="F1297" s="2" t="b">
        <f t="shared" si="142"/>
        <v>0</v>
      </c>
      <c r="G1297" s="2">
        <f t="shared" si="140"/>
        <v>24849.43665995976</v>
      </c>
      <c r="H1297" s="1">
        <v>0.44</v>
      </c>
      <c r="I1297" s="1" t="str">
        <f t="shared" si="143"/>
        <v>less than 50%</v>
      </c>
      <c r="J1297" s="1" t="b">
        <f t="shared" si="144"/>
        <v>0</v>
      </c>
      <c r="K1297">
        <v>4.4000000000000004</v>
      </c>
      <c r="L1297" s="4">
        <v>8948</v>
      </c>
      <c r="M1297" s="4" t="b">
        <f t="shared" si="145"/>
        <v>0</v>
      </c>
      <c r="N1297" s="8">
        <f t="shared" si="146"/>
        <v>39371.200000000004</v>
      </c>
      <c r="O1297" t="s">
        <v>3309</v>
      </c>
      <c r="P1297" t="s">
        <v>4466</v>
      </c>
      <c r="Q1297" s="7">
        <f t="shared" si="141"/>
        <v>222357800</v>
      </c>
      <c r="R1297" t="s">
        <v>5929</v>
      </c>
    </row>
    <row r="1298" spans="1:18" x14ac:dyDescent="0.3">
      <c r="A1298" t="s">
        <v>1352</v>
      </c>
      <c r="B1298" t="s">
        <v>2283</v>
      </c>
      <c r="C1298" t="s">
        <v>1529</v>
      </c>
      <c r="D1298" s="2">
        <v>8499</v>
      </c>
      <c r="E1298" s="2">
        <v>16490</v>
      </c>
      <c r="F1298" s="2" t="b">
        <f t="shared" si="142"/>
        <v>0</v>
      </c>
      <c r="G1298" s="2">
        <f t="shared" si="140"/>
        <v>16489.484596725288</v>
      </c>
      <c r="H1298" s="1">
        <v>0.48</v>
      </c>
      <c r="I1298" s="1" t="str">
        <f t="shared" si="143"/>
        <v>less than 50%</v>
      </c>
      <c r="J1298" s="1" t="b">
        <f t="shared" si="144"/>
        <v>0</v>
      </c>
      <c r="K1298">
        <v>4.3</v>
      </c>
      <c r="L1298" s="4">
        <v>97</v>
      </c>
      <c r="M1298" s="4" t="b">
        <f t="shared" si="145"/>
        <v>1</v>
      </c>
      <c r="N1298" s="8">
        <f t="shared" si="146"/>
        <v>417.09999999999997</v>
      </c>
      <c r="O1298" t="s">
        <v>2397</v>
      </c>
      <c r="P1298" t="s">
        <v>4467</v>
      </c>
      <c r="Q1298" s="7">
        <f t="shared" si="141"/>
        <v>1599530</v>
      </c>
      <c r="R1298" t="s">
        <v>5930</v>
      </c>
    </row>
    <row r="1299" spans="1:18" x14ac:dyDescent="0.3">
      <c r="A1299" t="s">
        <v>1353</v>
      </c>
      <c r="B1299" t="s">
        <v>2284</v>
      </c>
      <c r="C1299" t="s">
        <v>1529</v>
      </c>
      <c r="D1299">
        <v>949</v>
      </c>
      <c r="E1299">
        <v>975</v>
      </c>
      <c r="F1299" s="2" t="b">
        <f t="shared" si="142"/>
        <v>0</v>
      </c>
      <c r="G1299" s="2">
        <f t="shared" si="140"/>
        <v>974.02666666666664</v>
      </c>
      <c r="H1299" s="1">
        <v>0.03</v>
      </c>
      <c r="I1299" s="1" t="str">
        <f t="shared" si="143"/>
        <v>less than 50%</v>
      </c>
      <c r="J1299" s="1" t="b">
        <f t="shared" si="144"/>
        <v>0</v>
      </c>
      <c r="K1299">
        <v>4.3</v>
      </c>
      <c r="L1299" s="4">
        <v>7223</v>
      </c>
      <c r="M1299" s="4" t="b">
        <f t="shared" si="145"/>
        <v>0</v>
      </c>
      <c r="N1299" s="8">
        <f t="shared" si="146"/>
        <v>31058.899999999998</v>
      </c>
      <c r="O1299" t="s">
        <v>3310</v>
      </c>
      <c r="P1299" t="s">
        <v>4468</v>
      </c>
      <c r="Q1299" s="7">
        <f t="shared" si="141"/>
        <v>7042425</v>
      </c>
      <c r="R1299" t="s">
        <v>5931</v>
      </c>
    </row>
    <row r="1300" spans="1:18" x14ac:dyDescent="0.3">
      <c r="A1300" t="s">
        <v>1354</v>
      </c>
      <c r="B1300" t="s">
        <v>2285</v>
      </c>
      <c r="C1300" t="s">
        <v>1529</v>
      </c>
      <c r="D1300">
        <v>635</v>
      </c>
      <c r="E1300">
        <v>635</v>
      </c>
      <c r="F1300" s="2" t="b">
        <f t="shared" si="142"/>
        <v>0</v>
      </c>
      <c r="G1300" s="2">
        <f t="shared" si="140"/>
        <v>634</v>
      </c>
      <c r="H1300" s="1">
        <v>0</v>
      </c>
      <c r="I1300" s="1" t="str">
        <f t="shared" si="143"/>
        <v>less than 50%</v>
      </c>
      <c r="J1300" s="1" t="b">
        <f t="shared" si="144"/>
        <v>0</v>
      </c>
      <c r="K1300">
        <v>4.3</v>
      </c>
      <c r="L1300" s="4">
        <v>4570</v>
      </c>
      <c r="M1300" s="4" t="b">
        <f t="shared" si="145"/>
        <v>0</v>
      </c>
      <c r="N1300" s="8">
        <f t="shared" si="146"/>
        <v>19651</v>
      </c>
      <c r="O1300" t="s">
        <v>3311</v>
      </c>
      <c r="P1300" t="s">
        <v>4469</v>
      </c>
      <c r="Q1300" s="7">
        <f t="shared" si="141"/>
        <v>2901950</v>
      </c>
      <c r="R1300" t="s">
        <v>5932</v>
      </c>
    </row>
    <row r="1301" spans="1:18" x14ac:dyDescent="0.3">
      <c r="A1301" t="s">
        <v>1355</v>
      </c>
      <c r="B1301" t="s">
        <v>2286</v>
      </c>
      <c r="C1301" t="s">
        <v>1529</v>
      </c>
      <c r="D1301">
        <v>717</v>
      </c>
      <c r="E1301" s="2">
        <v>1390</v>
      </c>
      <c r="F1301" s="2" t="b">
        <f t="shared" si="142"/>
        <v>0</v>
      </c>
      <c r="G1301" s="2">
        <f t="shared" si="140"/>
        <v>1389.4841726618706</v>
      </c>
      <c r="H1301" s="1">
        <v>0.48</v>
      </c>
      <c r="I1301" s="1" t="str">
        <f t="shared" si="143"/>
        <v>less than 50%</v>
      </c>
      <c r="J1301" s="1" t="b">
        <f t="shared" si="144"/>
        <v>0</v>
      </c>
      <c r="K1301">
        <v>4</v>
      </c>
      <c r="L1301" s="4">
        <v>4867</v>
      </c>
      <c r="M1301" s="4" t="b">
        <f t="shared" si="145"/>
        <v>0</v>
      </c>
      <c r="N1301" s="8">
        <f t="shared" si="146"/>
        <v>19468</v>
      </c>
      <c r="O1301" t="s">
        <v>3312</v>
      </c>
      <c r="P1301" t="s">
        <v>4470</v>
      </c>
      <c r="Q1301" s="7">
        <f t="shared" si="141"/>
        <v>6765130</v>
      </c>
      <c r="R1301" t="s">
        <v>5933</v>
      </c>
    </row>
    <row r="1302" spans="1:18" x14ac:dyDescent="0.3">
      <c r="A1302" t="s">
        <v>1356</v>
      </c>
      <c r="B1302" t="s">
        <v>2287</v>
      </c>
      <c r="C1302" t="s">
        <v>1529</v>
      </c>
      <c r="D1302" s="2">
        <v>27900</v>
      </c>
      <c r="E1302" s="2">
        <v>59900</v>
      </c>
      <c r="F1302" s="2" t="b">
        <f t="shared" si="142"/>
        <v>0</v>
      </c>
      <c r="G1302" s="2">
        <f t="shared" si="140"/>
        <v>59899.534223706178</v>
      </c>
      <c r="H1302" s="1">
        <v>0.53</v>
      </c>
      <c r="I1302" s="1" t="str">
        <f t="shared" si="143"/>
        <v>more than 50% Discount</v>
      </c>
      <c r="J1302" s="1" t="b">
        <f t="shared" si="144"/>
        <v>1</v>
      </c>
      <c r="K1302">
        <v>4.4000000000000004</v>
      </c>
      <c r="L1302" s="4">
        <v>5298</v>
      </c>
      <c r="M1302" s="4" t="b">
        <f t="shared" si="145"/>
        <v>0</v>
      </c>
      <c r="N1302" s="8">
        <f t="shared" si="146"/>
        <v>23311.200000000001</v>
      </c>
      <c r="O1302" t="s">
        <v>3313</v>
      </c>
      <c r="P1302" t="s">
        <v>4471</v>
      </c>
      <c r="Q1302" s="7">
        <f t="shared" si="141"/>
        <v>317350200</v>
      </c>
      <c r="R1302" t="s">
        <v>5934</v>
      </c>
    </row>
    <row r="1303" spans="1:18" x14ac:dyDescent="0.3">
      <c r="A1303" t="s">
        <v>1357</v>
      </c>
      <c r="B1303" t="s">
        <v>2288</v>
      </c>
      <c r="C1303" t="s">
        <v>1529</v>
      </c>
      <c r="D1303">
        <v>649</v>
      </c>
      <c r="E1303">
        <v>670</v>
      </c>
      <c r="F1303" s="2" t="b">
        <f t="shared" si="142"/>
        <v>0</v>
      </c>
      <c r="G1303" s="2">
        <f t="shared" si="140"/>
        <v>669.03134328358215</v>
      </c>
      <c r="H1303" s="1">
        <v>0.03</v>
      </c>
      <c r="I1303" s="1" t="str">
        <f t="shared" si="143"/>
        <v>less than 50%</v>
      </c>
      <c r="J1303" s="1" t="b">
        <f t="shared" si="144"/>
        <v>0</v>
      </c>
      <c r="K1303">
        <v>4.0999999999999996</v>
      </c>
      <c r="L1303" s="4">
        <v>7786</v>
      </c>
      <c r="M1303" s="4" t="b">
        <f t="shared" si="145"/>
        <v>0</v>
      </c>
      <c r="N1303" s="8">
        <f t="shared" si="146"/>
        <v>31922.6</v>
      </c>
      <c r="O1303" t="s">
        <v>3314</v>
      </c>
      <c r="P1303" t="s">
        <v>4472</v>
      </c>
      <c r="Q1303" s="7">
        <f t="shared" si="141"/>
        <v>5216620</v>
      </c>
      <c r="R1303" t="s">
        <v>5935</v>
      </c>
    </row>
    <row r="1304" spans="1:18" x14ac:dyDescent="0.3">
      <c r="A1304" t="s">
        <v>1358</v>
      </c>
      <c r="B1304" t="s">
        <v>4691</v>
      </c>
      <c r="C1304" t="s">
        <v>1529</v>
      </c>
      <c r="D1304">
        <v>193</v>
      </c>
      <c r="E1304">
        <v>399</v>
      </c>
      <c r="F1304" s="2" t="b">
        <f t="shared" si="142"/>
        <v>0</v>
      </c>
      <c r="G1304" s="2">
        <f t="shared" si="140"/>
        <v>398.51629072681703</v>
      </c>
      <c r="H1304" s="1">
        <v>0.52</v>
      </c>
      <c r="I1304" s="1" t="str">
        <f t="shared" si="143"/>
        <v>more than 50% Discount</v>
      </c>
      <c r="J1304" s="1" t="b">
        <f t="shared" si="144"/>
        <v>1</v>
      </c>
      <c r="K1304">
        <v>3.6</v>
      </c>
      <c r="L1304" s="4">
        <v>37</v>
      </c>
      <c r="M1304" s="4" t="b">
        <f t="shared" si="145"/>
        <v>1</v>
      </c>
      <c r="N1304" s="8">
        <f t="shared" si="146"/>
        <v>133.20000000000002</v>
      </c>
      <c r="O1304" t="s">
        <v>3315</v>
      </c>
      <c r="P1304" t="s">
        <v>4473</v>
      </c>
      <c r="Q1304" s="7">
        <f t="shared" si="141"/>
        <v>14763</v>
      </c>
      <c r="R1304" t="s">
        <v>5936</v>
      </c>
    </row>
    <row r="1305" spans="1:18" x14ac:dyDescent="0.3">
      <c r="A1305" t="s">
        <v>1359</v>
      </c>
      <c r="B1305" t="s">
        <v>2289</v>
      </c>
      <c r="C1305" t="s">
        <v>1529</v>
      </c>
      <c r="D1305" s="2">
        <v>1299</v>
      </c>
      <c r="E1305" s="2">
        <v>2495</v>
      </c>
      <c r="F1305" s="2" t="b">
        <f t="shared" si="142"/>
        <v>0</v>
      </c>
      <c r="G1305" s="2">
        <f t="shared" si="140"/>
        <v>2494.4793587174349</v>
      </c>
      <c r="H1305" s="1">
        <v>0.48</v>
      </c>
      <c r="I1305" s="1" t="str">
        <f t="shared" si="143"/>
        <v>less than 50%</v>
      </c>
      <c r="J1305" s="1" t="b">
        <f t="shared" si="144"/>
        <v>0</v>
      </c>
      <c r="K1305">
        <v>2</v>
      </c>
      <c r="L1305" s="4">
        <v>2</v>
      </c>
      <c r="M1305" s="4" t="b">
        <f t="shared" si="145"/>
        <v>1</v>
      </c>
      <c r="N1305" s="8">
        <f t="shared" si="146"/>
        <v>4</v>
      </c>
      <c r="O1305" t="s">
        <v>3316</v>
      </c>
      <c r="P1305" t="s">
        <v>4474</v>
      </c>
      <c r="Q1305" s="7">
        <f t="shared" si="141"/>
        <v>4990</v>
      </c>
      <c r="R1305" t="s">
        <v>5937</v>
      </c>
    </row>
    <row r="1306" spans="1:18" x14ac:dyDescent="0.3">
      <c r="A1306" t="s">
        <v>1360</v>
      </c>
      <c r="B1306" t="s">
        <v>2290</v>
      </c>
      <c r="C1306" t="s">
        <v>1529</v>
      </c>
      <c r="D1306" s="2">
        <v>2449</v>
      </c>
      <c r="E1306" s="2">
        <v>3390</v>
      </c>
      <c r="F1306" s="2" t="b">
        <f t="shared" si="142"/>
        <v>0</v>
      </c>
      <c r="G1306" s="2">
        <f t="shared" si="140"/>
        <v>3389.277581120944</v>
      </c>
      <c r="H1306" s="1">
        <v>0.28000000000000003</v>
      </c>
      <c r="I1306" s="1" t="str">
        <f t="shared" si="143"/>
        <v>less than 50%</v>
      </c>
      <c r="J1306" s="1" t="b">
        <f t="shared" si="144"/>
        <v>0</v>
      </c>
      <c r="K1306">
        <v>4</v>
      </c>
      <c r="L1306" s="4">
        <v>5206</v>
      </c>
      <c r="M1306" s="4" t="b">
        <f t="shared" si="145"/>
        <v>0</v>
      </c>
      <c r="N1306" s="8">
        <f t="shared" si="146"/>
        <v>20824</v>
      </c>
      <c r="O1306" t="s">
        <v>3317</v>
      </c>
      <c r="P1306" t="s">
        <v>4475</v>
      </c>
      <c r="Q1306" s="7">
        <f t="shared" si="141"/>
        <v>17648340</v>
      </c>
      <c r="R1306" t="s">
        <v>5938</v>
      </c>
    </row>
    <row r="1307" spans="1:18" x14ac:dyDescent="0.3">
      <c r="A1307" t="s">
        <v>1361</v>
      </c>
      <c r="B1307" t="s">
        <v>2256</v>
      </c>
      <c r="C1307" t="s">
        <v>1529</v>
      </c>
      <c r="D1307" s="2">
        <v>1049</v>
      </c>
      <c r="E1307" s="2">
        <v>2499</v>
      </c>
      <c r="F1307" s="2" t="b">
        <f t="shared" si="142"/>
        <v>0</v>
      </c>
      <c r="G1307" s="2">
        <f t="shared" si="140"/>
        <v>2498.5802320928369</v>
      </c>
      <c r="H1307" s="1">
        <v>0.57999999999999996</v>
      </c>
      <c r="I1307" s="1" t="str">
        <f t="shared" si="143"/>
        <v>more than 50% Discount</v>
      </c>
      <c r="J1307" s="1" t="b">
        <f t="shared" si="144"/>
        <v>1</v>
      </c>
      <c r="K1307">
        <v>3.7</v>
      </c>
      <c r="L1307" s="4">
        <v>638</v>
      </c>
      <c r="M1307" s="4" t="b">
        <f t="shared" si="145"/>
        <v>1</v>
      </c>
      <c r="N1307" s="8">
        <f t="shared" si="146"/>
        <v>2360.6</v>
      </c>
      <c r="O1307" t="s">
        <v>3318</v>
      </c>
      <c r="P1307" t="s">
        <v>4476</v>
      </c>
      <c r="Q1307" s="7">
        <f t="shared" si="141"/>
        <v>1594362</v>
      </c>
      <c r="R1307" t="s">
        <v>5939</v>
      </c>
    </row>
    <row r="1308" spans="1:18" x14ac:dyDescent="0.3">
      <c r="A1308" t="s">
        <v>1362</v>
      </c>
      <c r="B1308" t="s">
        <v>1363</v>
      </c>
      <c r="C1308" t="s">
        <v>1529</v>
      </c>
      <c r="D1308" s="2">
        <v>2399</v>
      </c>
      <c r="E1308" s="2">
        <v>4200</v>
      </c>
      <c r="F1308" s="2" t="b">
        <f t="shared" si="142"/>
        <v>0</v>
      </c>
      <c r="G1308" s="2">
        <f t="shared" si="140"/>
        <v>4199.4288095238098</v>
      </c>
      <c r="H1308" s="1">
        <v>0.43</v>
      </c>
      <c r="I1308" s="1" t="str">
        <f t="shared" si="143"/>
        <v>less than 50%</v>
      </c>
      <c r="J1308" s="1" t="b">
        <f t="shared" si="144"/>
        <v>0</v>
      </c>
      <c r="K1308">
        <v>3.8</v>
      </c>
      <c r="L1308" s="4">
        <v>397</v>
      </c>
      <c r="M1308" s="4" t="b">
        <f t="shared" si="145"/>
        <v>1</v>
      </c>
      <c r="N1308" s="8">
        <f t="shared" si="146"/>
        <v>1508.6</v>
      </c>
      <c r="O1308" t="s">
        <v>3319</v>
      </c>
      <c r="P1308" t="s">
        <v>4477</v>
      </c>
      <c r="Q1308" s="7">
        <f t="shared" si="141"/>
        <v>1667400</v>
      </c>
      <c r="R1308" t="s">
        <v>5940</v>
      </c>
    </row>
    <row r="1309" spans="1:18" x14ac:dyDescent="0.3">
      <c r="A1309" t="s">
        <v>1364</v>
      </c>
      <c r="B1309" t="s">
        <v>2291</v>
      </c>
      <c r="C1309" t="s">
        <v>1529</v>
      </c>
      <c r="D1309" s="2">
        <v>2286</v>
      </c>
      <c r="E1309" s="2">
        <v>4495</v>
      </c>
      <c r="F1309" s="2" t="b">
        <f t="shared" si="142"/>
        <v>0</v>
      </c>
      <c r="G1309" s="2">
        <f t="shared" si="140"/>
        <v>4494.4914349276978</v>
      </c>
      <c r="H1309" s="1">
        <v>0.49</v>
      </c>
      <c r="I1309" s="1" t="b">
        <f t="shared" si="143"/>
        <v>0</v>
      </c>
      <c r="J1309" s="1" t="b">
        <f t="shared" si="144"/>
        <v>0</v>
      </c>
      <c r="K1309">
        <v>3.9</v>
      </c>
      <c r="L1309" s="4">
        <v>326</v>
      </c>
      <c r="M1309" s="4" t="b">
        <f t="shared" si="145"/>
        <v>1</v>
      </c>
      <c r="N1309" s="8">
        <f t="shared" si="146"/>
        <v>1271.3999999999999</v>
      </c>
      <c r="O1309" t="s">
        <v>3320</v>
      </c>
      <c r="P1309" t="s">
        <v>4478</v>
      </c>
      <c r="Q1309" s="7">
        <f t="shared" si="141"/>
        <v>1465370</v>
      </c>
      <c r="R1309" t="s">
        <v>5941</v>
      </c>
    </row>
    <row r="1310" spans="1:18" x14ac:dyDescent="0.3">
      <c r="A1310" t="s">
        <v>1365</v>
      </c>
      <c r="B1310" t="s">
        <v>2292</v>
      </c>
      <c r="C1310" t="s">
        <v>1529</v>
      </c>
      <c r="D1310">
        <v>499</v>
      </c>
      <c r="E1310" s="2">
        <v>2199</v>
      </c>
      <c r="F1310" s="2" t="b">
        <f t="shared" si="142"/>
        <v>0</v>
      </c>
      <c r="G1310" s="2">
        <f t="shared" si="140"/>
        <v>2198.7730786721236</v>
      </c>
      <c r="H1310" s="1">
        <v>0.77</v>
      </c>
      <c r="I1310" s="1" t="str">
        <f t="shared" si="143"/>
        <v>more than 50% Discount</v>
      </c>
      <c r="J1310" s="1" t="b">
        <f t="shared" si="144"/>
        <v>1</v>
      </c>
      <c r="K1310">
        <v>3.1</v>
      </c>
      <c r="L1310" s="4">
        <v>3527</v>
      </c>
      <c r="M1310" s="4" t="b">
        <f t="shared" si="145"/>
        <v>0</v>
      </c>
      <c r="N1310" s="8">
        <f t="shared" si="146"/>
        <v>10933.7</v>
      </c>
      <c r="O1310" t="s">
        <v>2397</v>
      </c>
      <c r="P1310" t="s">
        <v>4479</v>
      </c>
      <c r="Q1310" s="7">
        <f t="shared" si="141"/>
        <v>7755873</v>
      </c>
      <c r="R1310" t="s">
        <v>5942</v>
      </c>
    </row>
    <row r="1311" spans="1:18" x14ac:dyDescent="0.3">
      <c r="A1311" t="s">
        <v>1366</v>
      </c>
      <c r="B1311" t="s">
        <v>2293</v>
      </c>
      <c r="C1311" t="s">
        <v>1529</v>
      </c>
      <c r="D1311">
        <v>429</v>
      </c>
      <c r="E1311">
        <v>999</v>
      </c>
      <c r="F1311" s="2" t="b">
        <f t="shared" si="142"/>
        <v>0</v>
      </c>
      <c r="G1311" s="2">
        <f t="shared" si="140"/>
        <v>998.57057057057057</v>
      </c>
      <c r="H1311" s="1">
        <v>0.56999999999999995</v>
      </c>
      <c r="I1311" s="1" t="str">
        <f t="shared" si="143"/>
        <v>more than 50% Discount</v>
      </c>
      <c r="J1311" s="1" t="b">
        <f t="shared" si="144"/>
        <v>1</v>
      </c>
      <c r="K1311">
        <v>3</v>
      </c>
      <c r="L1311" s="4">
        <v>617</v>
      </c>
      <c r="M1311" s="4" t="b">
        <f t="shared" si="145"/>
        <v>1</v>
      </c>
      <c r="N1311" s="8">
        <f t="shared" si="146"/>
        <v>1851</v>
      </c>
      <c r="O1311" t="s">
        <v>3321</v>
      </c>
      <c r="P1311" t="s">
        <v>4480</v>
      </c>
      <c r="Q1311" s="7">
        <f t="shared" si="141"/>
        <v>616383</v>
      </c>
      <c r="R1311" t="s">
        <v>5943</v>
      </c>
    </row>
    <row r="1312" spans="1:18" x14ac:dyDescent="0.3">
      <c r="A1312" t="s">
        <v>1367</v>
      </c>
      <c r="B1312" t="s">
        <v>2294</v>
      </c>
      <c r="C1312" t="s">
        <v>1529</v>
      </c>
      <c r="D1312">
        <v>299</v>
      </c>
      <c r="E1312">
        <v>595</v>
      </c>
      <c r="F1312" s="2" t="b">
        <f t="shared" si="142"/>
        <v>0</v>
      </c>
      <c r="G1312" s="2">
        <f t="shared" si="140"/>
        <v>594.49747899159661</v>
      </c>
      <c r="H1312" s="1">
        <v>0.5</v>
      </c>
      <c r="I1312" s="1" t="b">
        <f t="shared" si="143"/>
        <v>0</v>
      </c>
      <c r="J1312" s="1" t="b">
        <f t="shared" si="144"/>
        <v>1</v>
      </c>
      <c r="K1312">
        <v>4</v>
      </c>
      <c r="L1312" s="4">
        <v>314</v>
      </c>
      <c r="M1312" s="4" t="b">
        <f t="shared" si="145"/>
        <v>1</v>
      </c>
      <c r="N1312" s="8">
        <f t="shared" si="146"/>
        <v>1256</v>
      </c>
      <c r="O1312" t="s">
        <v>3322</v>
      </c>
      <c r="P1312" t="s">
        <v>4481</v>
      </c>
      <c r="Q1312" s="7">
        <f t="shared" si="141"/>
        <v>186830</v>
      </c>
      <c r="R1312" t="s">
        <v>5944</v>
      </c>
    </row>
    <row r="1313" spans="1:18" x14ac:dyDescent="0.3">
      <c r="A1313" t="s">
        <v>1368</v>
      </c>
      <c r="B1313" t="s">
        <v>4690</v>
      </c>
      <c r="C1313" t="s">
        <v>1529</v>
      </c>
      <c r="D1313" s="2">
        <v>5395</v>
      </c>
      <c r="E1313" s="2">
        <v>19990</v>
      </c>
      <c r="F1313" s="2" t="b">
        <f t="shared" si="142"/>
        <v>0</v>
      </c>
      <c r="G1313" s="2">
        <f t="shared" si="140"/>
        <v>19989.730115057529</v>
      </c>
      <c r="H1313" s="1">
        <v>0.73</v>
      </c>
      <c r="I1313" s="1" t="str">
        <f t="shared" si="143"/>
        <v>more than 50% Discount</v>
      </c>
      <c r="J1313" s="1" t="b">
        <f t="shared" si="144"/>
        <v>1</v>
      </c>
      <c r="K1313">
        <v>4.4000000000000004</v>
      </c>
      <c r="L1313" s="4">
        <v>535</v>
      </c>
      <c r="M1313" s="4" t="b">
        <f t="shared" si="145"/>
        <v>1</v>
      </c>
      <c r="N1313" s="8">
        <f t="shared" si="146"/>
        <v>2354</v>
      </c>
      <c r="O1313" t="s">
        <v>3323</v>
      </c>
      <c r="P1313" t="s">
        <v>4482</v>
      </c>
      <c r="Q1313" s="7">
        <f t="shared" si="141"/>
        <v>10694650</v>
      </c>
      <c r="R1313" t="s">
        <v>5945</v>
      </c>
    </row>
    <row r="1314" spans="1:18" x14ac:dyDescent="0.3">
      <c r="A1314" t="s">
        <v>1369</v>
      </c>
      <c r="B1314" t="s">
        <v>2295</v>
      </c>
      <c r="C1314" t="s">
        <v>1529</v>
      </c>
      <c r="D1314">
        <v>559</v>
      </c>
      <c r="E1314" s="2">
        <v>1010</v>
      </c>
      <c r="F1314" s="2" t="b">
        <f t="shared" si="142"/>
        <v>0</v>
      </c>
      <c r="G1314" s="2">
        <f t="shared" si="140"/>
        <v>1009.4465346534654</v>
      </c>
      <c r="H1314" s="1">
        <v>0.45</v>
      </c>
      <c r="I1314" s="1" t="str">
        <f t="shared" si="143"/>
        <v>less than 50%</v>
      </c>
      <c r="J1314" s="1" t="b">
        <f t="shared" si="144"/>
        <v>0</v>
      </c>
      <c r="K1314">
        <v>4.0999999999999996</v>
      </c>
      <c r="L1314" s="4">
        <v>17325</v>
      </c>
      <c r="M1314" s="4" t="b">
        <f t="shared" si="145"/>
        <v>0</v>
      </c>
      <c r="N1314" s="8">
        <f t="shared" si="146"/>
        <v>71032.5</v>
      </c>
      <c r="O1314" t="s">
        <v>3324</v>
      </c>
      <c r="P1314" t="s">
        <v>4483</v>
      </c>
      <c r="Q1314" s="7">
        <f t="shared" si="141"/>
        <v>17498250</v>
      </c>
      <c r="R1314" t="s">
        <v>5946</v>
      </c>
    </row>
    <row r="1315" spans="1:18" x14ac:dyDescent="0.3">
      <c r="A1315" t="s">
        <v>1370</v>
      </c>
      <c r="B1315" t="s">
        <v>4689</v>
      </c>
      <c r="C1315" t="s">
        <v>1529</v>
      </c>
      <c r="D1315">
        <v>660</v>
      </c>
      <c r="E1315" s="2">
        <v>1100</v>
      </c>
      <c r="F1315" s="2" t="b">
        <f t="shared" si="142"/>
        <v>0</v>
      </c>
      <c r="G1315" s="2">
        <f t="shared" si="140"/>
        <v>1099.4000000000001</v>
      </c>
      <c r="H1315" s="1">
        <v>0.4</v>
      </c>
      <c r="I1315" s="1" t="str">
        <f t="shared" si="143"/>
        <v>less than 50%</v>
      </c>
      <c r="J1315" s="1" t="b">
        <f t="shared" si="144"/>
        <v>0</v>
      </c>
      <c r="K1315">
        <v>3.6</v>
      </c>
      <c r="L1315" s="4">
        <v>91</v>
      </c>
      <c r="M1315" s="4" t="b">
        <f t="shared" si="145"/>
        <v>1</v>
      </c>
      <c r="N1315" s="8">
        <f t="shared" si="146"/>
        <v>327.60000000000002</v>
      </c>
      <c r="O1315" t="s">
        <v>3325</v>
      </c>
      <c r="P1315" t="s">
        <v>4484</v>
      </c>
      <c r="Q1315" s="7">
        <f t="shared" si="141"/>
        <v>100100</v>
      </c>
      <c r="R1315" t="s">
        <v>5947</v>
      </c>
    </row>
    <row r="1316" spans="1:18" x14ac:dyDescent="0.3">
      <c r="A1316" t="s">
        <v>1371</v>
      </c>
      <c r="B1316" t="s">
        <v>2296</v>
      </c>
      <c r="C1316" t="s">
        <v>1529</v>
      </c>
      <c r="D1316">
        <v>419</v>
      </c>
      <c r="E1316">
        <v>999</v>
      </c>
      <c r="F1316" s="2" t="b">
        <f t="shared" si="142"/>
        <v>0</v>
      </c>
      <c r="G1316" s="2">
        <f t="shared" si="140"/>
        <v>998.58058058058054</v>
      </c>
      <c r="H1316" s="1">
        <v>0.57999999999999996</v>
      </c>
      <c r="I1316" s="1" t="str">
        <f t="shared" si="143"/>
        <v>more than 50% Discount</v>
      </c>
      <c r="J1316" s="1" t="b">
        <f t="shared" si="144"/>
        <v>1</v>
      </c>
      <c r="K1316">
        <v>4.4000000000000004</v>
      </c>
      <c r="L1316" s="4">
        <v>227</v>
      </c>
      <c r="M1316" s="4" t="b">
        <f t="shared" si="145"/>
        <v>1</v>
      </c>
      <c r="N1316" s="8">
        <f t="shared" si="146"/>
        <v>998.80000000000007</v>
      </c>
      <c r="O1316" t="s">
        <v>3326</v>
      </c>
      <c r="P1316" t="s">
        <v>4485</v>
      </c>
      <c r="Q1316" s="7">
        <f t="shared" si="141"/>
        <v>226773</v>
      </c>
      <c r="R1316" t="s">
        <v>5948</v>
      </c>
    </row>
    <row r="1317" spans="1:18" x14ac:dyDescent="0.3">
      <c r="A1317" t="s">
        <v>1372</v>
      </c>
      <c r="B1317" t="s">
        <v>2297</v>
      </c>
      <c r="C1317" t="s">
        <v>1529</v>
      </c>
      <c r="D1317" s="2">
        <v>7349</v>
      </c>
      <c r="E1317" s="2">
        <v>10900</v>
      </c>
      <c r="F1317" s="2" t="b">
        <f t="shared" si="142"/>
        <v>0</v>
      </c>
      <c r="G1317" s="2">
        <f t="shared" si="140"/>
        <v>10899.325779816514</v>
      </c>
      <c r="H1317" s="1">
        <v>0.33</v>
      </c>
      <c r="I1317" s="1" t="str">
        <f t="shared" si="143"/>
        <v>less than 50%</v>
      </c>
      <c r="J1317" s="1" t="b">
        <f t="shared" si="144"/>
        <v>0</v>
      </c>
      <c r="K1317">
        <v>4.2</v>
      </c>
      <c r="L1317" s="4">
        <v>11957</v>
      </c>
      <c r="M1317" s="4" t="b">
        <f t="shared" si="145"/>
        <v>0</v>
      </c>
      <c r="N1317" s="8">
        <f t="shared" si="146"/>
        <v>50219.4</v>
      </c>
      <c r="O1317" t="s">
        <v>3327</v>
      </c>
      <c r="P1317" t="s">
        <v>4486</v>
      </c>
      <c r="Q1317" s="7">
        <f t="shared" si="141"/>
        <v>130331300</v>
      </c>
      <c r="R1317" t="s">
        <v>5949</v>
      </c>
    </row>
    <row r="1318" spans="1:18" x14ac:dyDescent="0.3">
      <c r="A1318" t="s">
        <v>1373</v>
      </c>
      <c r="B1318" t="s">
        <v>1374</v>
      </c>
      <c r="C1318" t="s">
        <v>1529</v>
      </c>
      <c r="D1318" s="2">
        <v>2899</v>
      </c>
      <c r="E1318" s="2">
        <v>4005</v>
      </c>
      <c r="F1318" s="2" t="b">
        <f t="shared" si="142"/>
        <v>0</v>
      </c>
      <c r="G1318" s="2">
        <f t="shared" si="140"/>
        <v>4004.2761548064918</v>
      </c>
      <c r="H1318" s="1">
        <v>0.28000000000000003</v>
      </c>
      <c r="I1318" s="1" t="str">
        <f t="shared" si="143"/>
        <v>less than 50%</v>
      </c>
      <c r="J1318" s="1" t="b">
        <f t="shared" si="144"/>
        <v>0</v>
      </c>
      <c r="K1318">
        <v>4.3</v>
      </c>
      <c r="L1318" s="4">
        <v>7140</v>
      </c>
      <c r="M1318" s="4" t="b">
        <f t="shared" si="145"/>
        <v>0</v>
      </c>
      <c r="N1318" s="8">
        <f t="shared" si="146"/>
        <v>30702</v>
      </c>
      <c r="O1318" t="s">
        <v>3328</v>
      </c>
      <c r="P1318" t="s">
        <v>4487</v>
      </c>
      <c r="Q1318" s="7">
        <f t="shared" si="141"/>
        <v>28595700</v>
      </c>
      <c r="R1318" t="s">
        <v>5950</v>
      </c>
    </row>
    <row r="1319" spans="1:18" x14ac:dyDescent="0.3">
      <c r="A1319" t="s">
        <v>1375</v>
      </c>
      <c r="B1319" t="s">
        <v>2298</v>
      </c>
      <c r="C1319" t="s">
        <v>1529</v>
      </c>
      <c r="D1319" s="2">
        <v>1799</v>
      </c>
      <c r="E1319" s="2">
        <v>3295</v>
      </c>
      <c r="F1319" s="2" t="b">
        <f t="shared" si="142"/>
        <v>0</v>
      </c>
      <c r="G1319" s="2">
        <f t="shared" si="140"/>
        <v>3294.4540212443094</v>
      </c>
      <c r="H1319" s="1">
        <v>0.45</v>
      </c>
      <c r="I1319" s="1" t="str">
        <f t="shared" si="143"/>
        <v>less than 50%</v>
      </c>
      <c r="J1319" s="1" t="b">
        <f t="shared" si="144"/>
        <v>0</v>
      </c>
      <c r="K1319">
        <v>3.8</v>
      </c>
      <c r="L1319" s="4">
        <v>687</v>
      </c>
      <c r="M1319" s="4" t="b">
        <f t="shared" si="145"/>
        <v>1</v>
      </c>
      <c r="N1319" s="8">
        <f t="shared" si="146"/>
        <v>2610.6</v>
      </c>
      <c r="O1319" t="s">
        <v>3329</v>
      </c>
      <c r="P1319" t="s">
        <v>4488</v>
      </c>
      <c r="Q1319" s="7">
        <f t="shared" si="141"/>
        <v>2263665</v>
      </c>
      <c r="R1319" t="s">
        <v>5951</v>
      </c>
    </row>
    <row r="1320" spans="1:18" x14ac:dyDescent="0.3">
      <c r="A1320" t="s">
        <v>1376</v>
      </c>
      <c r="B1320" t="s">
        <v>2299</v>
      </c>
      <c r="C1320" t="s">
        <v>1529</v>
      </c>
      <c r="D1320" s="2">
        <v>1474</v>
      </c>
      <c r="E1320" s="2">
        <v>4650</v>
      </c>
      <c r="F1320" s="2" t="b">
        <f t="shared" si="142"/>
        <v>0</v>
      </c>
      <c r="G1320" s="2">
        <f t="shared" si="140"/>
        <v>4649.6830107526885</v>
      </c>
      <c r="H1320" s="1">
        <v>0.68</v>
      </c>
      <c r="I1320" s="1" t="str">
        <f t="shared" si="143"/>
        <v>more than 50% Discount</v>
      </c>
      <c r="J1320" s="1" t="b">
        <f t="shared" si="144"/>
        <v>1</v>
      </c>
      <c r="K1320">
        <v>4.0999999999999996</v>
      </c>
      <c r="L1320" s="4">
        <v>1045</v>
      </c>
      <c r="M1320" s="4" t="b">
        <f t="shared" si="145"/>
        <v>0</v>
      </c>
      <c r="N1320" s="8">
        <f t="shared" si="146"/>
        <v>4284.5</v>
      </c>
      <c r="O1320" t="s">
        <v>2408</v>
      </c>
      <c r="P1320" t="s">
        <v>4489</v>
      </c>
      <c r="Q1320" s="7">
        <f t="shared" si="141"/>
        <v>4859250</v>
      </c>
      <c r="R1320" t="s">
        <v>5952</v>
      </c>
    </row>
    <row r="1321" spans="1:18" x14ac:dyDescent="0.3">
      <c r="A1321" t="s">
        <v>1377</v>
      </c>
      <c r="B1321" t="s">
        <v>4688</v>
      </c>
      <c r="C1321" t="s">
        <v>1529</v>
      </c>
      <c r="D1321" s="2">
        <v>15999</v>
      </c>
      <c r="E1321" s="2">
        <v>24500</v>
      </c>
      <c r="F1321" s="2" t="b">
        <f t="shared" si="142"/>
        <v>0</v>
      </c>
      <c r="G1321" s="2">
        <f t="shared" si="140"/>
        <v>24499.346979591835</v>
      </c>
      <c r="H1321" s="1">
        <v>0.35</v>
      </c>
      <c r="I1321" s="1" t="str">
        <f t="shared" si="143"/>
        <v>less than 50%</v>
      </c>
      <c r="J1321" s="1" t="b">
        <f t="shared" si="144"/>
        <v>0</v>
      </c>
      <c r="K1321">
        <v>4</v>
      </c>
      <c r="L1321" s="4">
        <v>11206</v>
      </c>
      <c r="M1321" s="4" t="b">
        <f t="shared" si="145"/>
        <v>0</v>
      </c>
      <c r="N1321" s="8">
        <f t="shared" si="146"/>
        <v>44824</v>
      </c>
      <c r="O1321" t="s">
        <v>3330</v>
      </c>
      <c r="P1321" t="s">
        <v>4490</v>
      </c>
      <c r="Q1321" s="7">
        <f t="shared" si="141"/>
        <v>274547000</v>
      </c>
      <c r="R1321" t="s">
        <v>5953</v>
      </c>
    </row>
    <row r="1322" spans="1:18" x14ac:dyDescent="0.3">
      <c r="A1322" t="s">
        <v>1378</v>
      </c>
      <c r="B1322" t="s">
        <v>2117</v>
      </c>
      <c r="C1322" t="s">
        <v>1529</v>
      </c>
      <c r="D1322" s="2">
        <v>3645</v>
      </c>
      <c r="E1322" s="2">
        <v>6070</v>
      </c>
      <c r="F1322" s="2" t="b">
        <f t="shared" si="142"/>
        <v>0</v>
      </c>
      <c r="G1322" s="2">
        <f t="shared" si="140"/>
        <v>6069.3995057660622</v>
      </c>
      <c r="H1322" s="1">
        <v>0.4</v>
      </c>
      <c r="I1322" s="1" t="str">
        <f t="shared" si="143"/>
        <v>less than 50%</v>
      </c>
      <c r="J1322" s="1" t="b">
        <f t="shared" si="144"/>
        <v>0</v>
      </c>
      <c r="K1322">
        <v>4.2</v>
      </c>
      <c r="L1322" s="4">
        <v>561</v>
      </c>
      <c r="M1322" s="4" t="b">
        <f t="shared" si="145"/>
        <v>1</v>
      </c>
      <c r="N1322" s="8">
        <f t="shared" si="146"/>
        <v>2356.2000000000003</v>
      </c>
      <c r="O1322" t="s">
        <v>2690</v>
      </c>
      <c r="P1322" t="s">
        <v>4491</v>
      </c>
      <c r="Q1322" s="7">
        <f t="shared" si="141"/>
        <v>3405270</v>
      </c>
      <c r="R1322" t="s">
        <v>5954</v>
      </c>
    </row>
    <row r="1323" spans="1:18" x14ac:dyDescent="0.3">
      <c r="A1323" t="s">
        <v>1379</v>
      </c>
      <c r="B1323" t="s">
        <v>2300</v>
      </c>
      <c r="C1323" t="s">
        <v>1529</v>
      </c>
      <c r="D1323">
        <v>375</v>
      </c>
      <c r="E1323">
        <v>999</v>
      </c>
      <c r="F1323" s="2" t="b">
        <f t="shared" si="142"/>
        <v>0</v>
      </c>
      <c r="G1323" s="2">
        <f t="shared" si="140"/>
        <v>998.62462462462463</v>
      </c>
      <c r="H1323" s="1">
        <v>0.62</v>
      </c>
      <c r="I1323" s="1" t="str">
        <f t="shared" si="143"/>
        <v>more than 50% Discount</v>
      </c>
      <c r="J1323" s="1" t="b">
        <f t="shared" si="144"/>
        <v>1</v>
      </c>
      <c r="K1323">
        <v>3.6</v>
      </c>
      <c r="L1323" s="4">
        <v>1988</v>
      </c>
      <c r="M1323" s="4" t="b">
        <f t="shared" si="145"/>
        <v>0</v>
      </c>
      <c r="N1323" s="8">
        <f t="shared" si="146"/>
        <v>7156.8</v>
      </c>
      <c r="O1323" t="s">
        <v>3331</v>
      </c>
      <c r="P1323" t="s">
        <v>4492</v>
      </c>
      <c r="Q1323" s="7">
        <f t="shared" si="141"/>
        <v>1986012</v>
      </c>
      <c r="R1323" t="s">
        <v>5955</v>
      </c>
    </row>
    <row r="1324" spans="1:18" x14ac:dyDescent="0.3">
      <c r="A1324" t="s">
        <v>1380</v>
      </c>
      <c r="B1324" t="s">
        <v>2301</v>
      </c>
      <c r="C1324" t="s">
        <v>1529</v>
      </c>
      <c r="D1324" s="2">
        <v>2976</v>
      </c>
      <c r="E1324" s="2">
        <v>3945</v>
      </c>
      <c r="F1324" s="2" t="b">
        <f t="shared" si="142"/>
        <v>0</v>
      </c>
      <c r="G1324" s="2">
        <f t="shared" si="140"/>
        <v>3944.245627376426</v>
      </c>
      <c r="H1324" s="1">
        <v>0.25</v>
      </c>
      <c r="I1324" s="1" t="str">
        <f t="shared" si="143"/>
        <v>less than 50%</v>
      </c>
      <c r="J1324" s="1" t="b">
        <f t="shared" si="144"/>
        <v>0</v>
      </c>
      <c r="K1324">
        <v>4.2</v>
      </c>
      <c r="L1324" s="4">
        <v>3740</v>
      </c>
      <c r="M1324" s="4" t="b">
        <f t="shared" si="145"/>
        <v>0</v>
      </c>
      <c r="N1324" s="8">
        <f t="shared" si="146"/>
        <v>15708</v>
      </c>
      <c r="O1324" t="s">
        <v>3332</v>
      </c>
      <c r="P1324" t="s">
        <v>4493</v>
      </c>
      <c r="Q1324" s="7">
        <f t="shared" si="141"/>
        <v>14754300</v>
      </c>
      <c r="R1324" t="s">
        <v>5956</v>
      </c>
    </row>
    <row r="1325" spans="1:18" x14ac:dyDescent="0.3">
      <c r="A1325" t="s">
        <v>1381</v>
      </c>
      <c r="B1325" t="s">
        <v>2302</v>
      </c>
      <c r="C1325" t="s">
        <v>1529</v>
      </c>
      <c r="D1325" s="2">
        <v>1099</v>
      </c>
      <c r="E1325" s="2">
        <v>1499</v>
      </c>
      <c r="F1325" s="2" t="b">
        <f t="shared" si="142"/>
        <v>0</v>
      </c>
      <c r="G1325" s="2">
        <f t="shared" si="140"/>
        <v>1498.266844563042</v>
      </c>
      <c r="H1325" s="1">
        <v>0.27</v>
      </c>
      <c r="I1325" s="1" t="str">
        <f t="shared" si="143"/>
        <v>less than 50%</v>
      </c>
      <c r="J1325" s="1" t="b">
        <f t="shared" si="144"/>
        <v>0</v>
      </c>
      <c r="K1325">
        <v>4.0999999999999996</v>
      </c>
      <c r="L1325" s="4">
        <v>4401</v>
      </c>
      <c r="M1325" s="4" t="b">
        <f t="shared" si="145"/>
        <v>0</v>
      </c>
      <c r="N1325" s="8">
        <f t="shared" si="146"/>
        <v>18044.099999999999</v>
      </c>
      <c r="O1325" t="s">
        <v>3333</v>
      </c>
      <c r="P1325" t="s">
        <v>4494</v>
      </c>
      <c r="Q1325" s="7">
        <f t="shared" si="141"/>
        <v>6597099</v>
      </c>
      <c r="R1325" t="s">
        <v>5957</v>
      </c>
    </row>
    <row r="1326" spans="1:18" x14ac:dyDescent="0.3">
      <c r="A1326" t="s">
        <v>1382</v>
      </c>
      <c r="B1326" t="s">
        <v>2303</v>
      </c>
      <c r="C1326" t="s">
        <v>1529</v>
      </c>
      <c r="D1326" s="2">
        <v>2575</v>
      </c>
      <c r="E1326" s="2">
        <v>6700</v>
      </c>
      <c r="F1326" s="2" t="b">
        <f t="shared" si="142"/>
        <v>0</v>
      </c>
      <c r="G1326" s="2">
        <f t="shared" si="140"/>
        <v>6699.6156716417909</v>
      </c>
      <c r="H1326" s="1">
        <v>0.62</v>
      </c>
      <c r="I1326" s="1" t="str">
        <f t="shared" si="143"/>
        <v>more than 50% Discount</v>
      </c>
      <c r="J1326" s="1" t="b">
        <f t="shared" si="144"/>
        <v>1</v>
      </c>
      <c r="K1326">
        <v>4.2</v>
      </c>
      <c r="L1326" s="4">
        <v>611</v>
      </c>
      <c r="M1326" s="4" t="b">
        <f t="shared" si="145"/>
        <v>1</v>
      </c>
      <c r="N1326" s="8">
        <f t="shared" si="146"/>
        <v>2566.2000000000003</v>
      </c>
      <c r="O1326" t="s">
        <v>3334</v>
      </c>
      <c r="P1326" t="s">
        <v>4495</v>
      </c>
      <c r="Q1326" s="7">
        <f t="shared" si="141"/>
        <v>4093700</v>
      </c>
      <c r="R1326" t="s">
        <v>5958</v>
      </c>
    </row>
    <row r="1327" spans="1:18" x14ac:dyDescent="0.3">
      <c r="A1327" t="s">
        <v>1383</v>
      </c>
      <c r="B1327" t="s">
        <v>2304</v>
      </c>
      <c r="C1327" t="s">
        <v>1529</v>
      </c>
      <c r="D1327" s="2">
        <v>1649</v>
      </c>
      <c r="E1327" s="2">
        <v>2800</v>
      </c>
      <c r="F1327" s="2" t="b">
        <f t="shared" si="142"/>
        <v>0</v>
      </c>
      <c r="G1327" s="2">
        <f t="shared" si="140"/>
        <v>2799.4110714285716</v>
      </c>
      <c r="H1327" s="1">
        <v>0.41</v>
      </c>
      <c r="I1327" s="1" t="str">
        <f t="shared" si="143"/>
        <v>less than 50%</v>
      </c>
      <c r="J1327" s="1" t="b">
        <f t="shared" si="144"/>
        <v>0</v>
      </c>
      <c r="K1327">
        <v>3.9</v>
      </c>
      <c r="L1327" s="4">
        <v>2162</v>
      </c>
      <c r="M1327" s="4" t="b">
        <f t="shared" si="145"/>
        <v>0</v>
      </c>
      <c r="N1327" s="8">
        <f t="shared" si="146"/>
        <v>8431.7999999999993</v>
      </c>
      <c r="O1327" t="s">
        <v>3335</v>
      </c>
      <c r="P1327" t="s">
        <v>4496</v>
      </c>
      <c r="Q1327" s="7">
        <f t="shared" si="141"/>
        <v>6053600</v>
      </c>
      <c r="R1327" t="s">
        <v>5959</v>
      </c>
    </row>
    <row r="1328" spans="1:18" x14ac:dyDescent="0.3">
      <c r="A1328" t="s">
        <v>1384</v>
      </c>
      <c r="B1328" t="s">
        <v>4687</v>
      </c>
      <c r="C1328" t="s">
        <v>1529</v>
      </c>
      <c r="D1328">
        <v>799</v>
      </c>
      <c r="E1328" s="2">
        <v>1699</v>
      </c>
      <c r="F1328" s="2" t="b">
        <f t="shared" si="142"/>
        <v>0</v>
      </c>
      <c r="G1328" s="2">
        <f t="shared" si="140"/>
        <v>1698.5297233666863</v>
      </c>
      <c r="H1328" s="1">
        <v>0.53</v>
      </c>
      <c r="I1328" s="1" t="str">
        <f t="shared" si="143"/>
        <v>more than 50% Discount</v>
      </c>
      <c r="J1328" s="1" t="b">
        <f t="shared" si="144"/>
        <v>1</v>
      </c>
      <c r="K1328">
        <v>4</v>
      </c>
      <c r="L1328" s="4">
        <v>97</v>
      </c>
      <c r="M1328" s="4" t="b">
        <f t="shared" si="145"/>
        <v>1</v>
      </c>
      <c r="N1328" s="8">
        <f t="shared" si="146"/>
        <v>388</v>
      </c>
      <c r="O1328" t="s">
        <v>3336</v>
      </c>
      <c r="P1328" t="s">
        <v>4497</v>
      </c>
      <c r="Q1328" s="7">
        <f t="shared" si="141"/>
        <v>164803</v>
      </c>
      <c r="R1328" t="s">
        <v>5960</v>
      </c>
    </row>
    <row r="1329" spans="1:18" x14ac:dyDescent="0.3">
      <c r="A1329" t="s">
        <v>1385</v>
      </c>
      <c r="B1329" t="s">
        <v>2166</v>
      </c>
      <c r="C1329" t="s">
        <v>1529</v>
      </c>
      <c r="D1329">
        <v>765</v>
      </c>
      <c r="E1329">
        <v>970</v>
      </c>
      <c r="F1329" s="2" t="b">
        <f t="shared" si="142"/>
        <v>0</v>
      </c>
      <c r="G1329" s="2">
        <f t="shared" si="140"/>
        <v>969.21134020618558</v>
      </c>
      <c r="H1329" s="1">
        <v>0.21</v>
      </c>
      <c r="I1329" s="1" t="str">
        <f t="shared" si="143"/>
        <v>less than 50%</v>
      </c>
      <c r="J1329" s="1" t="b">
        <f t="shared" si="144"/>
        <v>0</v>
      </c>
      <c r="K1329">
        <v>4.2</v>
      </c>
      <c r="L1329" s="4">
        <v>6055</v>
      </c>
      <c r="M1329" s="4" t="b">
        <f t="shared" si="145"/>
        <v>0</v>
      </c>
      <c r="N1329" s="8">
        <f t="shared" si="146"/>
        <v>25431</v>
      </c>
      <c r="O1329" t="s">
        <v>3337</v>
      </c>
      <c r="P1329" t="s">
        <v>4498</v>
      </c>
      <c r="Q1329" s="7">
        <f t="shared" si="141"/>
        <v>5873350</v>
      </c>
      <c r="R1329" t="s">
        <v>5961</v>
      </c>
    </row>
    <row r="1330" spans="1:18" x14ac:dyDescent="0.3">
      <c r="A1330" t="s">
        <v>1386</v>
      </c>
      <c r="B1330" t="s">
        <v>4684</v>
      </c>
      <c r="C1330" t="s">
        <v>1529</v>
      </c>
      <c r="D1330">
        <v>999</v>
      </c>
      <c r="E1330" s="2">
        <v>1500</v>
      </c>
      <c r="F1330" s="2" t="b">
        <f t="shared" si="142"/>
        <v>0</v>
      </c>
      <c r="G1330" s="2">
        <f t="shared" si="140"/>
        <v>1499.3340000000001</v>
      </c>
      <c r="H1330" s="1">
        <v>0.33</v>
      </c>
      <c r="I1330" s="1" t="str">
        <f t="shared" si="143"/>
        <v>less than 50%</v>
      </c>
      <c r="J1330" s="1" t="b">
        <f t="shared" si="144"/>
        <v>0</v>
      </c>
      <c r="K1330">
        <v>4.2</v>
      </c>
      <c r="L1330" s="4">
        <v>386</v>
      </c>
      <c r="M1330" s="4" t="b">
        <f t="shared" si="145"/>
        <v>1</v>
      </c>
      <c r="N1330" s="8">
        <f t="shared" si="146"/>
        <v>1621.2</v>
      </c>
      <c r="O1330" t="s">
        <v>3338</v>
      </c>
      <c r="P1330" t="s">
        <v>4499</v>
      </c>
      <c r="Q1330" s="7">
        <f t="shared" si="141"/>
        <v>579000</v>
      </c>
      <c r="R1330" t="s">
        <v>5962</v>
      </c>
    </row>
    <row r="1331" spans="1:18" x14ac:dyDescent="0.3">
      <c r="A1331" t="s">
        <v>1387</v>
      </c>
      <c r="B1331" t="s">
        <v>2305</v>
      </c>
      <c r="C1331" t="s">
        <v>1529</v>
      </c>
      <c r="D1331">
        <v>587</v>
      </c>
      <c r="E1331" s="2">
        <v>1295</v>
      </c>
      <c r="F1331" s="2" t="b">
        <f t="shared" si="142"/>
        <v>0</v>
      </c>
      <c r="G1331" s="2">
        <f t="shared" si="140"/>
        <v>1294.5467181467181</v>
      </c>
      <c r="H1331" s="1">
        <v>0.55000000000000004</v>
      </c>
      <c r="I1331" s="1" t="str">
        <f t="shared" si="143"/>
        <v>more than 50% Discount</v>
      </c>
      <c r="J1331" s="1" t="b">
        <f t="shared" si="144"/>
        <v>1</v>
      </c>
      <c r="K1331">
        <v>4.0999999999999996</v>
      </c>
      <c r="L1331" s="4">
        <v>557</v>
      </c>
      <c r="M1331" s="4" t="b">
        <f t="shared" si="145"/>
        <v>1</v>
      </c>
      <c r="N1331" s="8">
        <f t="shared" si="146"/>
        <v>2283.6999999999998</v>
      </c>
      <c r="O1331" t="s">
        <v>3339</v>
      </c>
      <c r="P1331" t="s">
        <v>4500</v>
      </c>
      <c r="Q1331" s="7">
        <f t="shared" si="141"/>
        <v>721315</v>
      </c>
      <c r="R1331" t="s">
        <v>5963</v>
      </c>
    </row>
    <row r="1332" spans="1:18" x14ac:dyDescent="0.3">
      <c r="A1332" t="s">
        <v>1388</v>
      </c>
      <c r="B1332" t="s">
        <v>2306</v>
      </c>
      <c r="C1332" t="s">
        <v>1529</v>
      </c>
      <c r="D1332" s="2">
        <v>12609</v>
      </c>
      <c r="E1332" s="2">
        <v>23999</v>
      </c>
      <c r="F1332" s="2" t="b">
        <f t="shared" si="142"/>
        <v>0</v>
      </c>
      <c r="G1332" s="2">
        <f t="shared" si="140"/>
        <v>23998.474603108461</v>
      </c>
      <c r="H1332" s="1">
        <v>0.47</v>
      </c>
      <c r="I1332" s="1" t="str">
        <f t="shared" si="143"/>
        <v>less than 50%</v>
      </c>
      <c r="J1332" s="1" t="b">
        <f t="shared" si="144"/>
        <v>0</v>
      </c>
      <c r="K1332">
        <v>4.4000000000000004</v>
      </c>
      <c r="L1332" s="4">
        <v>2288</v>
      </c>
      <c r="M1332" s="4" t="b">
        <f t="shared" si="145"/>
        <v>0</v>
      </c>
      <c r="N1332" s="8">
        <f t="shared" si="146"/>
        <v>10067.200000000001</v>
      </c>
      <c r="O1332" t="s">
        <v>3340</v>
      </c>
      <c r="P1332" t="s">
        <v>4501</v>
      </c>
      <c r="Q1332" s="7">
        <f t="shared" si="141"/>
        <v>54909712</v>
      </c>
      <c r="R1332" t="s">
        <v>5964</v>
      </c>
    </row>
    <row r="1333" spans="1:18" x14ac:dyDescent="0.3">
      <c r="A1333" t="s">
        <v>1389</v>
      </c>
      <c r="B1333" t="s">
        <v>2307</v>
      </c>
      <c r="C1333" t="s">
        <v>1529</v>
      </c>
      <c r="D1333">
        <v>699</v>
      </c>
      <c r="E1333">
        <v>850</v>
      </c>
      <c r="F1333" s="2" t="b">
        <f t="shared" si="142"/>
        <v>0</v>
      </c>
      <c r="G1333" s="2">
        <f t="shared" si="140"/>
        <v>849.17764705882348</v>
      </c>
      <c r="H1333" s="1">
        <v>0.18</v>
      </c>
      <c r="I1333" s="1" t="str">
        <f t="shared" si="143"/>
        <v>less than 50%</v>
      </c>
      <c r="J1333" s="1" t="b">
        <f t="shared" si="144"/>
        <v>0</v>
      </c>
      <c r="K1333">
        <v>4.0999999999999996</v>
      </c>
      <c r="L1333" s="4">
        <v>1106</v>
      </c>
      <c r="M1333" s="4" t="b">
        <f t="shared" si="145"/>
        <v>0</v>
      </c>
      <c r="N1333" s="8">
        <f t="shared" si="146"/>
        <v>4534.5999999999995</v>
      </c>
      <c r="O1333" t="s">
        <v>3341</v>
      </c>
      <c r="P1333" t="s">
        <v>4502</v>
      </c>
      <c r="Q1333" s="7">
        <f t="shared" si="141"/>
        <v>940100</v>
      </c>
      <c r="R1333" t="s">
        <v>5965</v>
      </c>
    </row>
    <row r="1334" spans="1:18" x14ac:dyDescent="0.3">
      <c r="A1334" t="s">
        <v>1390</v>
      </c>
      <c r="B1334" t="s">
        <v>2308</v>
      </c>
      <c r="C1334" t="s">
        <v>1529</v>
      </c>
      <c r="D1334" s="2">
        <v>3799</v>
      </c>
      <c r="E1334" s="2">
        <v>6000</v>
      </c>
      <c r="F1334" s="2" t="b">
        <f t="shared" si="142"/>
        <v>0</v>
      </c>
      <c r="G1334" s="2">
        <f t="shared" si="140"/>
        <v>5999.3668333333335</v>
      </c>
      <c r="H1334" s="1">
        <v>0.37</v>
      </c>
      <c r="I1334" s="1" t="str">
        <f t="shared" si="143"/>
        <v>less than 50%</v>
      </c>
      <c r="J1334" s="1" t="b">
        <f t="shared" si="144"/>
        <v>0</v>
      </c>
      <c r="K1334">
        <v>4.2</v>
      </c>
      <c r="L1334" s="4">
        <v>11935</v>
      </c>
      <c r="M1334" s="4" t="b">
        <f t="shared" si="145"/>
        <v>0</v>
      </c>
      <c r="N1334" s="8">
        <f t="shared" si="146"/>
        <v>50127</v>
      </c>
      <c r="O1334" t="s">
        <v>3342</v>
      </c>
      <c r="P1334" t="s">
        <v>4503</v>
      </c>
      <c r="Q1334" s="7">
        <f t="shared" si="141"/>
        <v>71610000</v>
      </c>
      <c r="R1334" t="s">
        <v>5966</v>
      </c>
    </row>
    <row r="1335" spans="1:18" x14ac:dyDescent="0.3">
      <c r="A1335" t="s">
        <v>1391</v>
      </c>
      <c r="B1335" t="s">
        <v>2309</v>
      </c>
      <c r="C1335" t="s">
        <v>1529</v>
      </c>
      <c r="D1335">
        <v>640</v>
      </c>
      <c r="E1335" s="2">
        <v>1020</v>
      </c>
      <c r="F1335" s="2" t="b">
        <f t="shared" si="142"/>
        <v>0</v>
      </c>
      <c r="G1335" s="2">
        <f t="shared" si="140"/>
        <v>1019.3725490196078</v>
      </c>
      <c r="H1335" s="1">
        <v>0.37</v>
      </c>
      <c r="I1335" s="1" t="str">
        <f t="shared" si="143"/>
        <v>less than 50%</v>
      </c>
      <c r="J1335" s="1" t="b">
        <f t="shared" si="144"/>
        <v>0</v>
      </c>
      <c r="K1335">
        <v>4.0999999999999996</v>
      </c>
      <c r="L1335" s="4">
        <v>5059</v>
      </c>
      <c r="M1335" s="4" t="b">
        <f t="shared" si="145"/>
        <v>0</v>
      </c>
      <c r="N1335" s="8">
        <f t="shared" si="146"/>
        <v>20741.899999999998</v>
      </c>
      <c r="O1335" t="s">
        <v>3343</v>
      </c>
      <c r="P1335" t="s">
        <v>4504</v>
      </c>
      <c r="Q1335" s="7">
        <f t="shared" si="141"/>
        <v>5160180</v>
      </c>
      <c r="R1335" t="s">
        <v>5967</v>
      </c>
    </row>
    <row r="1336" spans="1:18" x14ac:dyDescent="0.3">
      <c r="A1336" t="s">
        <v>1392</v>
      </c>
      <c r="B1336" t="s">
        <v>4683</v>
      </c>
      <c r="C1336" t="s">
        <v>1529</v>
      </c>
      <c r="D1336">
        <v>979</v>
      </c>
      <c r="E1336" s="2">
        <v>1999</v>
      </c>
      <c r="F1336" s="2" t="b">
        <f t="shared" si="142"/>
        <v>0</v>
      </c>
      <c r="G1336" s="2">
        <f t="shared" si="140"/>
        <v>1998.5102551275638</v>
      </c>
      <c r="H1336" s="1">
        <v>0.51</v>
      </c>
      <c r="I1336" s="1" t="str">
        <f t="shared" si="143"/>
        <v>more than 50% Discount</v>
      </c>
      <c r="J1336" s="1" t="b">
        <f t="shared" si="144"/>
        <v>1</v>
      </c>
      <c r="K1336">
        <v>3.9</v>
      </c>
      <c r="L1336" s="4">
        <v>157</v>
      </c>
      <c r="M1336" s="4" t="b">
        <f t="shared" si="145"/>
        <v>1</v>
      </c>
      <c r="N1336" s="8">
        <f t="shared" si="146"/>
        <v>612.29999999999995</v>
      </c>
      <c r="O1336" t="s">
        <v>3344</v>
      </c>
      <c r="P1336" t="s">
        <v>4505</v>
      </c>
      <c r="Q1336" s="7">
        <f t="shared" si="141"/>
        <v>313843</v>
      </c>
      <c r="R1336" t="s">
        <v>5968</v>
      </c>
    </row>
    <row r="1337" spans="1:18" x14ac:dyDescent="0.3">
      <c r="A1337" t="s">
        <v>1393</v>
      </c>
      <c r="B1337" t="s">
        <v>4682</v>
      </c>
      <c r="C1337" t="s">
        <v>1529</v>
      </c>
      <c r="D1337" s="2">
        <v>5365</v>
      </c>
      <c r="E1337" s="2">
        <v>7445</v>
      </c>
      <c r="F1337" s="2" t="b">
        <f t="shared" si="142"/>
        <v>0</v>
      </c>
      <c r="G1337" s="2">
        <f t="shared" si="140"/>
        <v>7444.2793821356618</v>
      </c>
      <c r="H1337" s="1">
        <v>0.28000000000000003</v>
      </c>
      <c r="I1337" s="1" t="str">
        <f t="shared" si="143"/>
        <v>less than 50%</v>
      </c>
      <c r="J1337" s="1" t="b">
        <f t="shared" si="144"/>
        <v>0</v>
      </c>
      <c r="K1337">
        <v>3.9</v>
      </c>
      <c r="L1337" s="4">
        <v>3584</v>
      </c>
      <c r="M1337" s="4" t="b">
        <f t="shared" si="145"/>
        <v>0</v>
      </c>
      <c r="N1337" s="8">
        <f t="shared" si="146"/>
        <v>13977.6</v>
      </c>
      <c r="O1337" t="s">
        <v>3345</v>
      </c>
      <c r="P1337" t="s">
        <v>4506</v>
      </c>
      <c r="Q1337" s="7">
        <f t="shared" si="141"/>
        <v>26682880</v>
      </c>
      <c r="R1337" t="s">
        <v>5969</v>
      </c>
    </row>
    <row r="1338" spans="1:18" x14ac:dyDescent="0.3">
      <c r="A1338" t="s">
        <v>1394</v>
      </c>
      <c r="B1338" t="s">
        <v>2310</v>
      </c>
      <c r="C1338" t="s">
        <v>1529</v>
      </c>
      <c r="D1338" s="2">
        <v>3199</v>
      </c>
      <c r="E1338" s="2">
        <v>3500</v>
      </c>
      <c r="F1338" s="2" t="b">
        <f t="shared" si="142"/>
        <v>0</v>
      </c>
      <c r="G1338" s="2">
        <f t="shared" si="140"/>
        <v>3499.0859999999998</v>
      </c>
      <c r="H1338" s="1">
        <v>0.09</v>
      </c>
      <c r="I1338" s="1" t="str">
        <f t="shared" si="143"/>
        <v>less than 50%</v>
      </c>
      <c r="J1338" s="1" t="b">
        <f t="shared" si="144"/>
        <v>0</v>
      </c>
      <c r="K1338">
        <v>4.2</v>
      </c>
      <c r="L1338" s="4">
        <v>1899</v>
      </c>
      <c r="M1338" s="4" t="b">
        <f t="shared" si="145"/>
        <v>0</v>
      </c>
      <c r="N1338" s="8">
        <f t="shared" si="146"/>
        <v>7975.8</v>
      </c>
      <c r="O1338" t="s">
        <v>3346</v>
      </c>
      <c r="P1338" t="s">
        <v>4507</v>
      </c>
      <c r="Q1338" s="7">
        <f t="shared" si="141"/>
        <v>6646500</v>
      </c>
      <c r="R1338" t="s">
        <v>5970</v>
      </c>
    </row>
    <row r="1339" spans="1:18" x14ac:dyDescent="0.3">
      <c r="A1339" t="s">
        <v>1395</v>
      </c>
      <c r="B1339" t="s">
        <v>2311</v>
      </c>
      <c r="C1339" t="s">
        <v>1529</v>
      </c>
      <c r="D1339">
        <v>979</v>
      </c>
      <c r="E1339" s="2">
        <v>1395</v>
      </c>
      <c r="F1339" s="2" t="b">
        <f t="shared" si="142"/>
        <v>0</v>
      </c>
      <c r="G1339" s="2">
        <f t="shared" si="140"/>
        <v>1394.2982078853047</v>
      </c>
      <c r="H1339" s="1">
        <v>0.3</v>
      </c>
      <c r="I1339" s="1" t="str">
        <f t="shared" si="143"/>
        <v>less than 50%</v>
      </c>
      <c r="J1339" s="1" t="b">
        <f t="shared" si="144"/>
        <v>0</v>
      </c>
      <c r="K1339">
        <v>4.2</v>
      </c>
      <c r="L1339" s="4">
        <v>15252</v>
      </c>
      <c r="M1339" s="4" t="b">
        <f t="shared" si="145"/>
        <v>0</v>
      </c>
      <c r="N1339" s="8">
        <f t="shared" si="146"/>
        <v>64058.400000000001</v>
      </c>
      <c r="O1339" t="s">
        <v>2403</v>
      </c>
      <c r="P1339" t="s">
        <v>4508</v>
      </c>
      <c r="Q1339" s="7">
        <f t="shared" si="141"/>
        <v>21276540</v>
      </c>
      <c r="R1339" t="s">
        <v>5971</v>
      </c>
    </row>
    <row r="1340" spans="1:18" x14ac:dyDescent="0.3">
      <c r="A1340" t="s">
        <v>1396</v>
      </c>
      <c r="B1340" t="s">
        <v>4712</v>
      </c>
      <c r="C1340" t="s">
        <v>1529</v>
      </c>
      <c r="D1340">
        <v>929</v>
      </c>
      <c r="E1340" s="2">
        <v>2199</v>
      </c>
      <c r="F1340" s="2" t="b">
        <f t="shared" si="142"/>
        <v>0</v>
      </c>
      <c r="G1340" s="2">
        <f t="shared" si="140"/>
        <v>2198.5775352432925</v>
      </c>
      <c r="H1340" s="1">
        <v>0.57999999999999996</v>
      </c>
      <c r="I1340" s="1" t="str">
        <f t="shared" si="143"/>
        <v>more than 50% Discount</v>
      </c>
      <c r="J1340" s="1" t="b">
        <f t="shared" si="144"/>
        <v>1</v>
      </c>
      <c r="K1340">
        <v>3.7</v>
      </c>
      <c r="L1340" s="4">
        <v>4</v>
      </c>
      <c r="M1340" s="4" t="b">
        <f t="shared" si="145"/>
        <v>1</v>
      </c>
      <c r="N1340" s="8">
        <f t="shared" si="146"/>
        <v>14.8</v>
      </c>
      <c r="O1340" t="s">
        <v>3347</v>
      </c>
      <c r="P1340" t="s">
        <v>4509</v>
      </c>
      <c r="Q1340" s="7">
        <f t="shared" si="141"/>
        <v>8796</v>
      </c>
      <c r="R1340" t="s">
        <v>5972</v>
      </c>
    </row>
    <row r="1341" spans="1:18" x14ac:dyDescent="0.3">
      <c r="A1341" t="s">
        <v>1397</v>
      </c>
      <c r="B1341" t="s">
        <v>2312</v>
      </c>
      <c r="C1341" t="s">
        <v>1529</v>
      </c>
      <c r="D1341" s="2">
        <v>3710</v>
      </c>
      <c r="E1341" s="2">
        <v>4330</v>
      </c>
      <c r="F1341" s="2" t="b">
        <f t="shared" si="142"/>
        <v>0</v>
      </c>
      <c r="G1341" s="2">
        <f t="shared" si="140"/>
        <v>4329.1431870669749</v>
      </c>
      <c r="H1341" s="1">
        <v>0.14000000000000001</v>
      </c>
      <c r="I1341" s="1" t="str">
        <f t="shared" si="143"/>
        <v>less than 50%</v>
      </c>
      <c r="J1341" s="1" t="b">
        <f t="shared" si="144"/>
        <v>0</v>
      </c>
      <c r="K1341">
        <v>3.7</v>
      </c>
      <c r="L1341" s="4">
        <v>1662</v>
      </c>
      <c r="M1341" s="4" t="b">
        <f t="shared" si="145"/>
        <v>0</v>
      </c>
      <c r="N1341" s="8">
        <f t="shared" si="146"/>
        <v>6149.4000000000005</v>
      </c>
      <c r="O1341" t="s">
        <v>3348</v>
      </c>
      <c r="P1341" t="s">
        <v>4510</v>
      </c>
      <c r="Q1341" s="7">
        <f t="shared" si="141"/>
        <v>7196460</v>
      </c>
      <c r="R1341" t="s">
        <v>5973</v>
      </c>
    </row>
    <row r="1342" spans="1:18" x14ac:dyDescent="0.3">
      <c r="A1342" t="s">
        <v>1398</v>
      </c>
      <c r="B1342" t="s">
        <v>4681</v>
      </c>
      <c r="C1342" t="s">
        <v>1529</v>
      </c>
      <c r="D1342" s="2">
        <v>2033</v>
      </c>
      <c r="E1342" s="2">
        <v>4295</v>
      </c>
      <c r="F1342" s="2" t="b">
        <f t="shared" si="142"/>
        <v>0</v>
      </c>
      <c r="G1342" s="2">
        <f t="shared" si="140"/>
        <v>4294.5266589057046</v>
      </c>
      <c r="H1342" s="1">
        <v>0.53</v>
      </c>
      <c r="I1342" s="1" t="str">
        <f t="shared" si="143"/>
        <v>more than 50% Discount</v>
      </c>
      <c r="J1342" s="1" t="b">
        <f t="shared" si="144"/>
        <v>1</v>
      </c>
      <c r="K1342">
        <v>3.4</v>
      </c>
      <c r="L1342" s="4">
        <v>422</v>
      </c>
      <c r="M1342" s="4" t="b">
        <f t="shared" si="145"/>
        <v>1</v>
      </c>
      <c r="N1342" s="8">
        <f t="shared" si="146"/>
        <v>1434.8</v>
      </c>
      <c r="O1342" t="s">
        <v>3349</v>
      </c>
      <c r="P1342" t="s">
        <v>4511</v>
      </c>
      <c r="Q1342" s="7">
        <f t="shared" si="141"/>
        <v>1812490</v>
      </c>
      <c r="R1342" t="s">
        <v>5974</v>
      </c>
    </row>
    <row r="1343" spans="1:18" x14ac:dyDescent="0.3">
      <c r="A1343" t="s">
        <v>1399</v>
      </c>
      <c r="B1343" t="s">
        <v>2313</v>
      </c>
      <c r="C1343" t="s">
        <v>1529</v>
      </c>
      <c r="D1343" s="2">
        <v>9495</v>
      </c>
      <c r="E1343" s="2">
        <v>18990</v>
      </c>
      <c r="F1343" s="2" t="b">
        <f t="shared" si="142"/>
        <v>0</v>
      </c>
      <c r="G1343" s="2">
        <f t="shared" si="140"/>
        <v>18989.5</v>
      </c>
      <c r="H1343" s="1">
        <v>0.5</v>
      </c>
      <c r="I1343" s="1" t="b">
        <f t="shared" si="143"/>
        <v>0</v>
      </c>
      <c r="J1343" s="1" t="b">
        <f t="shared" si="144"/>
        <v>1</v>
      </c>
      <c r="K1343">
        <v>4.2</v>
      </c>
      <c r="L1343" s="4">
        <v>79</v>
      </c>
      <c r="M1343" s="4" t="b">
        <f t="shared" si="145"/>
        <v>1</v>
      </c>
      <c r="N1343" s="8">
        <f t="shared" si="146"/>
        <v>331.8</v>
      </c>
      <c r="O1343" t="s">
        <v>3350</v>
      </c>
      <c r="P1343" t="s">
        <v>4512</v>
      </c>
      <c r="Q1343" s="7">
        <f t="shared" si="141"/>
        <v>1500210</v>
      </c>
      <c r="R1343" t="s">
        <v>5975</v>
      </c>
    </row>
    <row r="1344" spans="1:18" x14ac:dyDescent="0.3">
      <c r="A1344" t="s">
        <v>1400</v>
      </c>
      <c r="B1344" t="s">
        <v>2314</v>
      </c>
      <c r="C1344" t="s">
        <v>1529</v>
      </c>
      <c r="D1344" s="2">
        <v>7799</v>
      </c>
      <c r="E1344" s="2">
        <v>12500</v>
      </c>
      <c r="F1344" s="2" t="b">
        <f t="shared" si="142"/>
        <v>0</v>
      </c>
      <c r="G1344" s="2">
        <f t="shared" si="140"/>
        <v>12499.37608</v>
      </c>
      <c r="H1344" s="1">
        <v>0.38</v>
      </c>
      <c r="I1344" s="1" t="str">
        <f t="shared" si="143"/>
        <v>less than 50%</v>
      </c>
      <c r="J1344" s="1" t="b">
        <f t="shared" si="144"/>
        <v>0</v>
      </c>
      <c r="K1344">
        <v>4</v>
      </c>
      <c r="L1344" s="4">
        <v>5160</v>
      </c>
      <c r="M1344" s="4" t="b">
        <f t="shared" si="145"/>
        <v>0</v>
      </c>
      <c r="N1344" s="8">
        <f t="shared" si="146"/>
        <v>20640</v>
      </c>
      <c r="O1344" t="s">
        <v>3351</v>
      </c>
      <c r="P1344" t="s">
        <v>4513</v>
      </c>
      <c r="Q1344" s="7">
        <f t="shared" si="141"/>
        <v>64500000</v>
      </c>
      <c r="R1344" t="s">
        <v>5976</v>
      </c>
    </row>
    <row r="1345" spans="1:18" x14ac:dyDescent="0.3">
      <c r="A1345" t="s">
        <v>1401</v>
      </c>
      <c r="B1345" t="s">
        <v>4680</v>
      </c>
      <c r="C1345" t="s">
        <v>1529</v>
      </c>
      <c r="D1345">
        <v>949</v>
      </c>
      <c r="E1345" s="2">
        <v>2385</v>
      </c>
      <c r="F1345" s="2" t="b">
        <f t="shared" si="142"/>
        <v>0</v>
      </c>
      <c r="G1345" s="2">
        <f t="shared" si="140"/>
        <v>2384.6020964360587</v>
      </c>
      <c r="H1345" s="1">
        <v>0.6</v>
      </c>
      <c r="I1345" s="1" t="str">
        <f t="shared" si="143"/>
        <v>more than 50% Discount</v>
      </c>
      <c r="J1345" s="1" t="b">
        <f t="shared" si="144"/>
        <v>1</v>
      </c>
      <c r="K1345">
        <v>4.0999999999999996</v>
      </c>
      <c r="L1345" s="4">
        <v>2311</v>
      </c>
      <c r="M1345" s="4" t="b">
        <f t="shared" si="145"/>
        <v>0</v>
      </c>
      <c r="N1345" s="8">
        <f t="shared" si="146"/>
        <v>9475.0999999999985</v>
      </c>
      <c r="O1345" t="s">
        <v>3352</v>
      </c>
      <c r="P1345" t="s">
        <v>4514</v>
      </c>
      <c r="Q1345" s="7">
        <f t="shared" si="141"/>
        <v>5511735</v>
      </c>
      <c r="R1345" t="s">
        <v>5977</v>
      </c>
    </row>
    <row r="1346" spans="1:18" x14ac:dyDescent="0.3">
      <c r="A1346" t="s">
        <v>1402</v>
      </c>
      <c r="B1346" t="s">
        <v>4679</v>
      </c>
      <c r="C1346" t="s">
        <v>1529</v>
      </c>
      <c r="D1346" s="2">
        <v>2790</v>
      </c>
      <c r="E1346" s="2">
        <v>4890</v>
      </c>
      <c r="F1346" s="2" t="b">
        <f t="shared" si="142"/>
        <v>0</v>
      </c>
      <c r="G1346" s="2">
        <f t="shared" ref="G1346:G1409" si="147">E1346-D1346/E1346</f>
        <v>4889.4294478527609</v>
      </c>
      <c r="H1346" s="1">
        <v>0.43</v>
      </c>
      <c r="I1346" s="1" t="str">
        <f t="shared" si="143"/>
        <v>less than 50%</v>
      </c>
      <c r="J1346" s="1" t="b">
        <f t="shared" si="144"/>
        <v>0</v>
      </c>
      <c r="K1346">
        <v>3.9</v>
      </c>
      <c r="L1346" s="4">
        <v>588</v>
      </c>
      <c r="M1346" s="4" t="b">
        <f t="shared" si="145"/>
        <v>1</v>
      </c>
      <c r="N1346" s="8">
        <f t="shared" si="146"/>
        <v>2293.1999999999998</v>
      </c>
      <c r="O1346" t="s">
        <v>3353</v>
      </c>
      <c r="P1346" t="s">
        <v>4515</v>
      </c>
      <c r="Q1346" s="7">
        <f t="shared" ref="Q1346:Q1409" si="148">E1346*L1346</f>
        <v>2875320</v>
      </c>
      <c r="R1346" t="s">
        <v>5978</v>
      </c>
    </row>
    <row r="1347" spans="1:18" x14ac:dyDescent="0.3">
      <c r="A1347" t="s">
        <v>1403</v>
      </c>
      <c r="B1347" t="s">
        <v>2315</v>
      </c>
      <c r="C1347" t="s">
        <v>1529</v>
      </c>
      <c r="D1347">
        <v>645</v>
      </c>
      <c r="E1347" s="2">
        <v>1100</v>
      </c>
      <c r="F1347" s="2" t="b">
        <f t="shared" ref="F1347:F1410" si="149">E1346 =
IF(E1346 &lt; 200, "&lt;₹200",
   IF(E1346 &lt;= 500, "₹200–₹500", "&gt;₹500"))</f>
        <v>0</v>
      </c>
      <c r="G1347" s="2">
        <f t="shared" si="147"/>
        <v>1099.4136363636364</v>
      </c>
      <c r="H1347" s="1">
        <v>0.41</v>
      </c>
      <c r="I1347" s="1" t="str">
        <f t="shared" ref="I1347:I1410" si="150">IF(H1347&lt;49%,"less than 50%",IF(H1347&gt;50%,"more than 50% Discount"))</f>
        <v>less than 50%</v>
      </c>
      <c r="J1347" s="1" t="b">
        <f t="shared" ref="J1347:J1410" si="151">H1347&gt;=50%</f>
        <v>0</v>
      </c>
      <c r="K1347">
        <v>4</v>
      </c>
      <c r="L1347" s="4">
        <v>3271</v>
      </c>
      <c r="M1347" s="4" t="b">
        <f t="shared" ref="M1347:M1410" si="152">L1347&lt;1000</f>
        <v>0</v>
      </c>
      <c r="N1347" s="8">
        <f t="shared" ref="N1347:N1410" si="153">K1347*L1347</f>
        <v>13084</v>
      </c>
      <c r="O1347" t="s">
        <v>3354</v>
      </c>
      <c r="P1347" t="s">
        <v>4516</v>
      </c>
      <c r="Q1347" s="7">
        <f t="shared" si="148"/>
        <v>3598100</v>
      </c>
      <c r="R1347" t="s">
        <v>5979</v>
      </c>
    </row>
    <row r="1348" spans="1:18" x14ac:dyDescent="0.3">
      <c r="A1348" t="s">
        <v>1404</v>
      </c>
      <c r="B1348" t="s">
        <v>2316</v>
      </c>
      <c r="C1348" t="s">
        <v>1529</v>
      </c>
      <c r="D1348" s="3">
        <v>2237.81</v>
      </c>
      <c r="E1348" s="2">
        <v>3899</v>
      </c>
      <c r="F1348" s="2" t="b">
        <f t="shared" si="149"/>
        <v>0</v>
      </c>
      <c r="G1348" s="2">
        <f t="shared" si="147"/>
        <v>3898.4260553988202</v>
      </c>
      <c r="H1348" s="1">
        <v>0.43</v>
      </c>
      <c r="I1348" s="1" t="str">
        <f t="shared" si="150"/>
        <v>less than 50%</v>
      </c>
      <c r="J1348" s="1" t="b">
        <f t="shared" si="151"/>
        <v>0</v>
      </c>
      <c r="K1348">
        <v>3.9</v>
      </c>
      <c r="L1348" s="4">
        <v>11004</v>
      </c>
      <c r="M1348" s="4" t="b">
        <f t="shared" si="152"/>
        <v>0</v>
      </c>
      <c r="N1348" s="8">
        <f t="shared" si="153"/>
        <v>42915.6</v>
      </c>
      <c r="O1348" t="s">
        <v>3355</v>
      </c>
      <c r="P1348" t="s">
        <v>4517</v>
      </c>
      <c r="Q1348" s="7">
        <f t="shared" si="148"/>
        <v>42904596</v>
      </c>
      <c r="R1348" t="s">
        <v>5980</v>
      </c>
    </row>
    <row r="1349" spans="1:18" x14ac:dyDescent="0.3">
      <c r="A1349" t="s">
        <v>1405</v>
      </c>
      <c r="B1349" t="s">
        <v>4678</v>
      </c>
      <c r="C1349" t="s">
        <v>1529</v>
      </c>
      <c r="D1349" s="2">
        <v>8699</v>
      </c>
      <c r="E1349" s="2">
        <v>16899</v>
      </c>
      <c r="F1349" s="2" t="b">
        <f t="shared" si="149"/>
        <v>0</v>
      </c>
      <c r="G1349" s="2">
        <f t="shared" si="147"/>
        <v>16898.485235812768</v>
      </c>
      <c r="H1349" s="1">
        <v>0.49</v>
      </c>
      <c r="I1349" s="1" t="b">
        <f t="shared" si="150"/>
        <v>0</v>
      </c>
      <c r="J1349" s="1" t="b">
        <f t="shared" si="151"/>
        <v>0</v>
      </c>
      <c r="K1349">
        <v>4.2</v>
      </c>
      <c r="L1349" s="4">
        <v>3195</v>
      </c>
      <c r="M1349" s="4" t="b">
        <f t="shared" si="152"/>
        <v>0</v>
      </c>
      <c r="N1349" s="8">
        <f t="shared" si="153"/>
        <v>13419</v>
      </c>
      <c r="O1349" t="s">
        <v>3356</v>
      </c>
      <c r="P1349" t="s">
        <v>4518</v>
      </c>
      <c r="Q1349" s="7">
        <f t="shared" si="148"/>
        <v>53992305</v>
      </c>
      <c r="R1349" t="s">
        <v>5981</v>
      </c>
    </row>
    <row r="1350" spans="1:18" x14ac:dyDescent="0.3">
      <c r="A1350" t="s">
        <v>1406</v>
      </c>
      <c r="B1350" t="s">
        <v>2317</v>
      </c>
      <c r="C1350" t="s">
        <v>1529</v>
      </c>
      <c r="D1350" s="2">
        <v>42990</v>
      </c>
      <c r="E1350" s="2">
        <v>75990</v>
      </c>
      <c r="F1350" s="2" t="b">
        <f t="shared" si="149"/>
        <v>0</v>
      </c>
      <c r="G1350" s="2">
        <f t="shared" si="147"/>
        <v>75989.434267666802</v>
      </c>
      <c r="H1350" s="1">
        <v>0.43</v>
      </c>
      <c r="I1350" s="1" t="str">
        <f t="shared" si="150"/>
        <v>less than 50%</v>
      </c>
      <c r="J1350" s="1" t="b">
        <f t="shared" si="151"/>
        <v>0</v>
      </c>
      <c r="K1350">
        <v>4.3</v>
      </c>
      <c r="L1350" s="4">
        <v>3231</v>
      </c>
      <c r="M1350" s="4" t="b">
        <f t="shared" si="152"/>
        <v>0</v>
      </c>
      <c r="N1350" s="8">
        <f t="shared" si="153"/>
        <v>13893.3</v>
      </c>
      <c r="O1350" t="s">
        <v>3357</v>
      </c>
      <c r="P1350" t="s">
        <v>4519</v>
      </c>
      <c r="Q1350" s="7">
        <f t="shared" si="148"/>
        <v>245523690</v>
      </c>
      <c r="R1350" t="s">
        <v>5982</v>
      </c>
    </row>
    <row r="1351" spans="1:18" x14ac:dyDescent="0.3">
      <c r="A1351" t="s">
        <v>1407</v>
      </c>
      <c r="B1351" t="s">
        <v>2318</v>
      </c>
      <c r="C1351" t="s">
        <v>1529</v>
      </c>
      <c r="D1351">
        <v>825</v>
      </c>
      <c r="E1351">
        <v>825</v>
      </c>
      <c r="F1351" s="2" t="b">
        <f t="shared" si="149"/>
        <v>0</v>
      </c>
      <c r="G1351" s="2">
        <f t="shared" si="147"/>
        <v>824</v>
      </c>
      <c r="H1351" s="1">
        <v>0</v>
      </c>
      <c r="I1351" s="1" t="str">
        <f t="shared" si="150"/>
        <v>less than 50%</v>
      </c>
      <c r="J1351" s="1" t="b">
        <f t="shared" si="151"/>
        <v>0</v>
      </c>
      <c r="K1351">
        <v>4</v>
      </c>
      <c r="L1351" s="4">
        <v>3246</v>
      </c>
      <c r="M1351" s="4" t="b">
        <f t="shared" si="152"/>
        <v>0</v>
      </c>
      <c r="N1351" s="8">
        <f t="shared" si="153"/>
        <v>12984</v>
      </c>
      <c r="O1351" t="s">
        <v>3358</v>
      </c>
      <c r="P1351" t="s">
        <v>4520</v>
      </c>
      <c r="Q1351" s="7">
        <f t="shared" si="148"/>
        <v>2677950</v>
      </c>
      <c r="R1351" t="s">
        <v>5983</v>
      </c>
    </row>
    <row r="1352" spans="1:18" x14ac:dyDescent="0.3">
      <c r="A1352" t="s">
        <v>1408</v>
      </c>
      <c r="B1352" t="s">
        <v>2319</v>
      </c>
      <c r="C1352" t="s">
        <v>1529</v>
      </c>
      <c r="D1352">
        <v>161</v>
      </c>
      <c r="E1352">
        <v>300</v>
      </c>
      <c r="F1352" s="2" t="b">
        <f t="shared" si="149"/>
        <v>0</v>
      </c>
      <c r="G1352" s="2">
        <f t="shared" si="147"/>
        <v>299.46333333333331</v>
      </c>
      <c r="H1352" s="1">
        <v>0.46</v>
      </c>
      <c r="I1352" s="1" t="str">
        <f t="shared" si="150"/>
        <v>less than 50%</v>
      </c>
      <c r="J1352" s="1" t="b">
        <f t="shared" si="151"/>
        <v>0</v>
      </c>
      <c r="K1352">
        <v>2.6</v>
      </c>
      <c r="L1352" s="4">
        <v>24</v>
      </c>
      <c r="M1352" s="4" t="b">
        <f t="shared" si="152"/>
        <v>1</v>
      </c>
      <c r="N1352" s="8">
        <f t="shared" si="153"/>
        <v>62.400000000000006</v>
      </c>
      <c r="O1352" t="s">
        <v>3359</v>
      </c>
      <c r="P1352" t="s">
        <v>4521</v>
      </c>
      <c r="Q1352" s="7">
        <f t="shared" si="148"/>
        <v>7200</v>
      </c>
      <c r="R1352" t="s">
        <v>5984</v>
      </c>
    </row>
    <row r="1353" spans="1:18" x14ac:dyDescent="0.3">
      <c r="A1353" t="s">
        <v>1409</v>
      </c>
      <c r="B1353" t="s">
        <v>2320</v>
      </c>
      <c r="C1353" t="s">
        <v>1529</v>
      </c>
      <c r="D1353">
        <v>697</v>
      </c>
      <c r="E1353" s="2">
        <v>1499</v>
      </c>
      <c r="F1353" s="2" t="b">
        <f t="shared" si="149"/>
        <v>0</v>
      </c>
      <c r="G1353" s="2">
        <f t="shared" si="147"/>
        <v>1498.5350233488994</v>
      </c>
      <c r="H1353" s="1">
        <v>0.54</v>
      </c>
      <c r="I1353" s="1" t="str">
        <f t="shared" si="150"/>
        <v>more than 50% Discount</v>
      </c>
      <c r="J1353" s="1" t="b">
        <f t="shared" si="151"/>
        <v>1</v>
      </c>
      <c r="K1353">
        <v>3.8</v>
      </c>
      <c r="L1353" s="4">
        <v>144</v>
      </c>
      <c r="M1353" s="4" t="b">
        <f t="shared" si="152"/>
        <v>1</v>
      </c>
      <c r="N1353" s="8">
        <f t="shared" si="153"/>
        <v>547.19999999999993</v>
      </c>
      <c r="O1353" t="s">
        <v>3360</v>
      </c>
      <c r="P1353" t="s">
        <v>4522</v>
      </c>
      <c r="Q1353" s="7">
        <f t="shared" si="148"/>
        <v>215856</v>
      </c>
      <c r="R1353" t="s">
        <v>5985</v>
      </c>
    </row>
    <row r="1354" spans="1:18" x14ac:dyDescent="0.3">
      <c r="A1354" t="s">
        <v>1410</v>
      </c>
      <c r="B1354" t="s">
        <v>2321</v>
      </c>
      <c r="C1354" t="s">
        <v>1529</v>
      </c>
      <c r="D1354">
        <v>688</v>
      </c>
      <c r="E1354">
        <v>747</v>
      </c>
      <c r="F1354" s="2" t="b">
        <f t="shared" si="149"/>
        <v>0</v>
      </c>
      <c r="G1354" s="2">
        <f t="shared" si="147"/>
        <v>746.07898259705485</v>
      </c>
      <c r="H1354" s="1">
        <v>0.08</v>
      </c>
      <c r="I1354" s="1" t="str">
        <f t="shared" si="150"/>
        <v>less than 50%</v>
      </c>
      <c r="J1354" s="1" t="b">
        <f t="shared" si="151"/>
        <v>0</v>
      </c>
      <c r="K1354">
        <v>4.5</v>
      </c>
      <c r="L1354" s="4">
        <v>2280</v>
      </c>
      <c r="M1354" s="4" t="b">
        <f t="shared" si="152"/>
        <v>0</v>
      </c>
      <c r="N1354" s="8">
        <f t="shared" si="153"/>
        <v>10260</v>
      </c>
      <c r="O1354" t="s">
        <v>2397</v>
      </c>
      <c r="P1354" t="s">
        <v>4523</v>
      </c>
      <c r="Q1354" s="7">
        <f t="shared" si="148"/>
        <v>1703160</v>
      </c>
      <c r="R1354" t="s">
        <v>5986</v>
      </c>
    </row>
    <row r="1355" spans="1:18" x14ac:dyDescent="0.3">
      <c r="A1355" t="s">
        <v>1411</v>
      </c>
      <c r="B1355" t="s">
        <v>2322</v>
      </c>
      <c r="C1355" t="s">
        <v>1529</v>
      </c>
      <c r="D1355" s="2">
        <v>2199</v>
      </c>
      <c r="E1355" s="2">
        <v>3999</v>
      </c>
      <c r="F1355" s="2" t="b">
        <f t="shared" si="149"/>
        <v>0</v>
      </c>
      <c r="G1355" s="2">
        <f t="shared" si="147"/>
        <v>3998.4501125281322</v>
      </c>
      <c r="H1355" s="1">
        <v>0.45</v>
      </c>
      <c r="I1355" s="1" t="str">
        <f t="shared" si="150"/>
        <v>less than 50%</v>
      </c>
      <c r="J1355" s="1" t="b">
        <f t="shared" si="151"/>
        <v>0</v>
      </c>
      <c r="K1355">
        <v>3.5</v>
      </c>
      <c r="L1355" s="4">
        <v>340</v>
      </c>
      <c r="M1355" s="4" t="b">
        <f t="shared" si="152"/>
        <v>1</v>
      </c>
      <c r="N1355" s="8">
        <f t="shared" si="153"/>
        <v>1190</v>
      </c>
      <c r="O1355" t="s">
        <v>2397</v>
      </c>
      <c r="P1355" t="s">
        <v>4524</v>
      </c>
      <c r="Q1355" s="7">
        <f t="shared" si="148"/>
        <v>1359660</v>
      </c>
      <c r="R1355" t="s">
        <v>5987</v>
      </c>
    </row>
    <row r="1356" spans="1:18" x14ac:dyDescent="0.3">
      <c r="A1356" t="s">
        <v>1412</v>
      </c>
      <c r="B1356" t="s">
        <v>4677</v>
      </c>
      <c r="C1356" t="s">
        <v>1529</v>
      </c>
      <c r="D1356" s="2">
        <v>6850</v>
      </c>
      <c r="E1356" s="2">
        <v>11990</v>
      </c>
      <c r="F1356" s="2" t="b">
        <f t="shared" si="149"/>
        <v>0</v>
      </c>
      <c r="G1356" s="2">
        <f t="shared" si="147"/>
        <v>11989.42869057548</v>
      </c>
      <c r="H1356" s="1">
        <v>0.43</v>
      </c>
      <c r="I1356" s="1" t="str">
        <f t="shared" si="150"/>
        <v>less than 50%</v>
      </c>
      <c r="J1356" s="1" t="b">
        <f t="shared" si="151"/>
        <v>0</v>
      </c>
      <c r="K1356">
        <v>3.9</v>
      </c>
      <c r="L1356" s="4">
        <v>144</v>
      </c>
      <c r="M1356" s="4" t="b">
        <f t="shared" si="152"/>
        <v>1</v>
      </c>
      <c r="N1356" s="8">
        <f t="shared" si="153"/>
        <v>561.6</v>
      </c>
      <c r="O1356" t="s">
        <v>3361</v>
      </c>
      <c r="P1356" t="s">
        <v>4525</v>
      </c>
      <c r="Q1356" s="7">
        <f t="shared" si="148"/>
        <v>1726560</v>
      </c>
      <c r="R1356" t="s">
        <v>5988</v>
      </c>
    </row>
    <row r="1357" spans="1:18" x14ac:dyDescent="0.3">
      <c r="A1357" t="s">
        <v>1413</v>
      </c>
      <c r="B1357" t="s">
        <v>4686</v>
      </c>
      <c r="C1357" t="s">
        <v>1529</v>
      </c>
      <c r="D1357" s="2">
        <v>2699</v>
      </c>
      <c r="E1357" s="2">
        <v>3799</v>
      </c>
      <c r="F1357" s="2" t="b">
        <f t="shared" si="149"/>
        <v>0</v>
      </c>
      <c r="G1357" s="2">
        <f t="shared" si="147"/>
        <v>3798.2895498815478</v>
      </c>
      <c r="H1357" s="1">
        <v>0.28999999999999998</v>
      </c>
      <c r="I1357" s="1" t="str">
        <f t="shared" si="150"/>
        <v>less than 50%</v>
      </c>
      <c r="J1357" s="1" t="b">
        <f t="shared" si="151"/>
        <v>0</v>
      </c>
      <c r="K1357">
        <v>4</v>
      </c>
      <c r="L1357" s="4">
        <v>727</v>
      </c>
      <c r="M1357" s="4" t="b">
        <f t="shared" si="152"/>
        <v>1</v>
      </c>
      <c r="N1357" s="8">
        <f t="shared" si="153"/>
        <v>2908</v>
      </c>
      <c r="O1357" t="s">
        <v>3362</v>
      </c>
      <c r="P1357" t="s">
        <v>4526</v>
      </c>
      <c r="Q1357" s="7">
        <f t="shared" si="148"/>
        <v>2761873</v>
      </c>
      <c r="R1357" t="s">
        <v>5989</v>
      </c>
    </row>
    <row r="1358" spans="1:18" x14ac:dyDescent="0.3">
      <c r="A1358" t="s">
        <v>1414</v>
      </c>
      <c r="B1358" t="s">
        <v>2323</v>
      </c>
      <c r="C1358" t="s">
        <v>1529</v>
      </c>
      <c r="D1358">
        <v>899</v>
      </c>
      <c r="E1358" s="2">
        <v>1999</v>
      </c>
      <c r="F1358" s="2" t="b">
        <f t="shared" si="149"/>
        <v>0</v>
      </c>
      <c r="G1358" s="2">
        <f t="shared" si="147"/>
        <v>1998.5502751375689</v>
      </c>
      <c r="H1358" s="1">
        <v>0.55000000000000004</v>
      </c>
      <c r="I1358" s="1" t="str">
        <f t="shared" si="150"/>
        <v>more than 50% Discount</v>
      </c>
      <c r="J1358" s="1" t="b">
        <f t="shared" si="151"/>
        <v>1</v>
      </c>
      <c r="K1358">
        <v>4</v>
      </c>
      <c r="L1358" s="4">
        <v>832</v>
      </c>
      <c r="M1358" s="4" t="b">
        <f t="shared" si="152"/>
        <v>1</v>
      </c>
      <c r="N1358" s="8">
        <f t="shared" si="153"/>
        <v>3328</v>
      </c>
      <c r="O1358" t="s">
        <v>3363</v>
      </c>
      <c r="P1358" t="s">
        <v>4527</v>
      </c>
      <c r="Q1358" s="7">
        <f t="shared" si="148"/>
        <v>1663168</v>
      </c>
      <c r="R1358" t="s">
        <v>5990</v>
      </c>
    </row>
    <row r="1359" spans="1:18" x14ac:dyDescent="0.3">
      <c r="A1359" t="s">
        <v>1415</v>
      </c>
      <c r="B1359" t="s">
        <v>4676</v>
      </c>
      <c r="C1359" t="s">
        <v>1529</v>
      </c>
      <c r="D1359" s="2">
        <v>1090</v>
      </c>
      <c r="E1359" s="2">
        <v>2999</v>
      </c>
      <c r="F1359" s="2" t="b">
        <f t="shared" si="149"/>
        <v>0</v>
      </c>
      <c r="G1359" s="2">
        <f t="shared" si="147"/>
        <v>2998.6365455151717</v>
      </c>
      <c r="H1359" s="1">
        <v>0.64</v>
      </c>
      <c r="I1359" s="1" t="str">
        <f t="shared" si="150"/>
        <v>more than 50% Discount</v>
      </c>
      <c r="J1359" s="1" t="b">
        <f t="shared" si="151"/>
        <v>1</v>
      </c>
      <c r="K1359">
        <v>3.5</v>
      </c>
      <c r="L1359" s="4">
        <v>57</v>
      </c>
      <c r="M1359" s="4" t="b">
        <f t="shared" si="152"/>
        <v>1</v>
      </c>
      <c r="N1359" s="8">
        <f t="shared" si="153"/>
        <v>199.5</v>
      </c>
      <c r="O1359" t="s">
        <v>3364</v>
      </c>
      <c r="P1359" t="s">
        <v>4528</v>
      </c>
      <c r="Q1359" s="7">
        <f t="shared" si="148"/>
        <v>170943</v>
      </c>
      <c r="R1359" t="s">
        <v>5991</v>
      </c>
    </row>
    <row r="1360" spans="1:18" x14ac:dyDescent="0.3">
      <c r="A1360" t="s">
        <v>1416</v>
      </c>
      <c r="B1360" t="s">
        <v>4675</v>
      </c>
      <c r="C1360" t="s">
        <v>1529</v>
      </c>
      <c r="D1360">
        <v>295</v>
      </c>
      <c r="E1360">
        <v>599</v>
      </c>
      <c r="F1360" s="2" t="b">
        <f t="shared" si="149"/>
        <v>0</v>
      </c>
      <c r="G1360" s="2">
        <f t="shared" si="147"/>
        <v>598.50751252086809</v>
      </c>
      <c r="H1360" s="1">
        <v>0.51</v>
      </c>
      <c r="I1360" s="1" t="str">
        <f t="shared" si="150"/>
        <v>more than 50% Discount</v>
      </c>
      <c r="J1360" s="1" t="b">
        <f t="shared" si="151"/>
        <v>1</v>
      </c>
      <c r="K1360">
        <v>4</v>
      </c>
      <c r="L1360" s="4">
        <v>1644</v>
      </c>
      <c r="M1360" s="4" t="b">
        <f t="shared" si="152"/>
        <v>0</v>
      </c>
      <c r="N1360" s="8">
        <f t="shared" si="153"/>
        <v>6576</v>
      </c>
      <c r="O1360" t="s">
        <v>3365</v>
      </c>
      <c r="P1360" t="s">
        <v>4529</v>
      </c>
      <c r="Q1360" s="7">
        <f t="shared" si="148"/>
        <v>984756</v>
      </c>
      <c r="R1360" t="s">
        <v>5992</v>
      </c>
    </row>
    <row r="1361" spans="1:18" x14ac:dyDescent="0.3">
      <c r="A1361" t="s">
        <v>1417</v>
      </c>
      <c r="B1361" t="s">
        <v>2324</v>
      </c>
      <c r="C1361" t="s">
        <v>1529</v>
      </c>
      <c r="D1361">
        <v>479</v>
      </c>
      <c r="E1361" s="2">
        <v>1999</v>
      </c>
      <c r="F1361" s="2" t="b">
        <f t="shared" si="149"/>
        <v>0</v>
      </c>
      <c r="G1361" s="2">
        <f t="shared" si="147"/>
        <v>1998.760380190095</v>
      </c>
      <c r="H1361" s="1">
        <v>0.76</v>
      </c>
      <c r="I1361" s="1" t="str">
        <f t="shared" si="150"/>
        <v>more than 50% Discount</v>
      </c>
      <c r="J1361" s="1" t="b">
        <f t="shared" si="151"/>
        <v>1</v>
      </c>
      <c r="K1361">
        <v>3.4</v>
      </c>
      <c r="L1361" s="4">
        <v>1066</v>
      </c>
      <c r="M1361" s="4" t="b">
        <f t="shared" si="152"/>
        <v>0</v>
      </c>
      <c r="N1361" s="8">
        <f t="shared" si="153"/>
        <v>3624.4</v>
      </c>
      <c r="O1361" t="s">
        <v>3366</v>
      </c>
      <c r="P1361" t="s">
        <v>4530</v>
      </c>
      <c r="Q1361" s="7">
        <f t="shared" si="148"/>
        <v>2130934</v>
      </c>
      <c r="R1361" t="s">
        <v>5993</v>
      </c>
    </row>
    <row r="1362" spans="1:18" x14ac:dyDescent="0.3">
      <c r="A1362" t="s">
        <v>1418</v>
      </c>
      <c r="B1362" t="s">
        <v>4674</v>
      </c>
      <c r="C1362" t="s">
        <v>1529</v>
      </c>
      <c r="D1362" s="2">
        <v>2949</v>
      </c>
      <c r="E1362" s="2">
        <v>4849</v>
      </c>
      <c r="F1362" s="2" t="b">
        <f t="shared" si="149"/>
        <v>0</v>
      </c>
      <c r="G1362" s="2">
        <f t="shared" si="147"/>
        <v>4848.3918333677047</v>
      </c>
      <c r="H1362" s="1">
        <v>0.39</v>
      </c>
      <c r="I1362" s="1" t="str">
        <f t="shared" si="150"/>
        <v>less than 50%</v>
      </c>
      <c r="J1362" s="1" t="b">
        <f t="shared" si="151"/>
        <v>0</v>
      </c>
      <c r="K1362">
        <v>4.2</v>
      </c>
      <c r="L1362" s="4">
        <v>7968</v>
      </c>
      <c r="M1362" s="4" t="b">
        <f t="shared" si="152"/>
        <v>0</v>
      </c>
      <c r="N1362" s="8">
        <f t="shared" si="153"/>
        <v>33465.599999999999</v>
      </c>
      <c r="O1362" t="s">
        <v>3367</v>
      </c>
      <c r="P1362" t="s">
        <v>4531</v>
      </c>
      <c r="Q1362" s="7">
        <f t="shared" si="148"/>
        <v>38636832</v>
      </c>
      <c r="R1362" t="s">
        <v>5994</v>
      </c>
    </row>
    <row r="1363" spans="1:18" x14ac:dyDescent="0.3">
      <c r="A1363" t="s">
        <v>1419</v>
      </c>
      <c r="B1363" t="s">
        <v>4673</v>
      </c>
      <c r="C1363" t="s">
        <v>1529</v>
      </c>
      <c r="D1363">
        <v>335</v>
      </c>
      <c r="E1363">
        <v>510</v>
      </c>
      <c r="F1363" s="2" t="b">
        <f t="shared" si="149"/>
        <v>0</v>
      </c>
      <c r="G1363" s="2">
        <f t="shared" si="147"/>
        <v>509.34313725490193</v>
      </c>
      <c r="H1363" s="1">
        <v>0.34</v>
      </c>
      <c r="I1363" s="1" t="str">
        <f t="shared" si="150"/>
        <v>less than 50%</v>
      </c>
      <c r="J1363" s="1" t="b">
        <f t="shared" si="151"/>
        <v>0</v>
      </c>
      <c r="K1363">
        <v>3.8</v>
      </c>
      <c r="L1363" s="4">
        <v>3195</v>
      </c>
      <c r="M1363" s="4" t="b">
        <f t="shared" si="152"/>
        <v>0</v>
      </c>
      <c r="N1363" s="8">
        <f t="shared" si="153"/>
        <v>12141</v>
      </c>
      <c r="O1363" t="s">
        <v>2397</v>
      </c>
      <c r="P1363" t="s">
        <v>4532</v>
      </c>
      <c r="Q1363" s="7">
        <f t="shared" si="148"/>
        <v>1629450</v>
      </c>
      <c r="R1363" t="s">
        <v>5995</v>
      </c>
    </row>
    <row r="1364" spans="1:18" x14ac:dyDescent="0.3">
      <c r="A1364" t="s">
        <v>1420</v>
      </c>
      <c r="B1364" t="s">
        <v>4672</v>
      </c>
      <c r="C1364" t="s">
        <v>1529</v>
      </c>
      <c r="D1364">
        <v>293</v>
      </c>
      <c r="E1364">
        <v>499</v>
      </c>
      <c r="F1364" s="2" t="b">
        <f t="shared" si="149"/>
        <v>0</v>
      </c>
      <c r="G1364" s="2">
        <f t="shared" si="147"/>
        <v>498.41282565130263</v>
      </c>
      <c r="H1364" s="1">
        <v>0.41</v>
      </c>
      <c r="I1364" s="1" t="str">
        <f t="shared" si="150"/>
        <v>less than 50%</v>
      </c>
      <c r="J1364" s="1" t="b">
        <f t="shared" si="151"/>
        <v>0</v>
      </c>
      <c r="K1364">
        <v>4.0999999999999996</v>
      </c>
      <c r="L1364" s="4">
        <v>1456</v>
      </c>
      <c r="M1364" s="4" t="b">
        <f t="shared" si="152"/>
        <v>0</v>
      </c>
      <c r="N1364" s="8">
        <f t="shared" si="153"/>
        <v>5969.5999999999995</v>
      </c>
      <c r="O1364" t="s">
        <v>3368</v>
      </c>
      <c r="P1364" t="s">
        <v>4533</v>
      </c>
      <c r="Q1364" s="7">
        <f t="shared" si="148"/>
        <v>726544</v>
      </c>
      <c r="R1364" t="s">
        <v>5996</v>
      </c>
    </row>
    <row r="1365" spans="1:18" x14ac:dyDescent="0.3">
      <c r="A1365" t="s">
        <v>1421</v>
      </c>
      <c r="B1365" t="s">
        <v>4671</v>
      </c>
      <c r="C1365" t="s">
        <v>1529</v>
      </c>
      <c r="D1365">
        <v>599</v>
      </c>
      <c r="E1365" s="2">
        <v>1299</v>
      </c>
      <c r="F1365" s="2" t="b">
        <f t="shared" si="149"/>
        <v>0</v>
      </c>
      <c r="G1365" s="2">
        <f t="shared" si="147"/>
        <v>1298.5388760585065</v>
      </c>
      <c r="H1365" s="1">
        <v>0.54</v>
      </c>
      <c r="I1365" s="1" t="str">
        <f t="shared" si="150"/>
        <v>more than 50% Discount</v>
      </c>
      <c r="J1365" s="1" t="b">
        <f t="shared" si="151"/>
        <v>1</v>
      </c>
      <c r="K1365">
        <v>4.2</v>
      </c>
      <c r="L1365" s="4">
        <v>590</v>
      </c>
      <c r="M1365" s="4" t="b">
        <f t="shared" si="152"/>
        <v>1</v>
      </c>
      <c r="N1365" s="8">
        <f t="shared" si="153"/>
        <v>2478</v>
      </c>
      <c r="O1365" t="s">
        <v>3369</v>
      </c>
      <c r="P1365" t="s">
        <v>4534</v>
      </c>
      <c r="Q1365" s="7">
        <f t="shared" si="148"/>
        <v>766410</v>
      </c>
      <c r="R1365" t="s">
        <v>5997</v>
      </c>
    </row>
    <row r="1366" spans="1:18" x14ac:dyDescent="0.3">
      <c r="A1366" t="s">
        <v>1422</v>
      </c>
      <c r="B1366" t="s">
        <v>4670</v>
      </c>
      <c r="C1366" t="s">
        <v>1529</v>
      </c>
      <c r="D1366">
        <v>499</v>
      </c>
      <c r="E1366">
        <v>999</v>
      </c>
      <c r="F1366" s="2" t="b">
        <f t="shared" si="149"/>
        <v>0</v>
      </c>
      <c r="G1366" s="2">
        <f t="shared" si="147"/>
        <v>998.50050050050049</v>
      </c>
      <c r="H1366" s="1">
        <v>0.5</v>
      </c>
      <c r="I1366" s="1" t="b">
        <f t="shared" si="150"/>
        <v>0</v>
      </c>
      <c r="J1366" s="1" t="b">
        <f t="shared" si="151"/>
        <v>1</v>
      </c>
      <c r="K1366">
        <v>4.3</v>
      </c>
      <c r="L1366" s="4">
        <v>1436</v>
      </c>
      <c r="M1366" s="4" t="b">
        <f t="shared" si="152"/>
        <v>0</v>
      </c>
      <c r="N1366" s="8">
        <f t="shared" si="153"/>
        <v>6174.8</v>
      </c>
      <c r="O1366" t="s">
        <v>3370</v>
      </c>
      <c r="P1366" t="s">
        <v>4535</v>
      </c>
      <c r="Q1366" s="7">
        <f t="shared" si="148"/>
        <v>1434564</v>
      </c>
      <c r="R1366" t="s">
        <v>5998</v>
      </c>
    </row>
    <row r="1367" spans="1:18" x14ac:dyDescent="0.3">
      <c r="A1367" t="s">
        <v>1423</v>
      </c>
      <c r="B1367" t="s">
        <v>4669</v>
      </c>
      <c r="C1367" t="s">
        <v>1529</v>
      </c>
      <c r="D1367">
        <v>849</v>
      </c>
      <c r="E1367" s="2">
        <v>1190</v>
      </c>
      <c r="F1367" s="2" t="b">
        <f t="shared" si="149"/>
        <v>0</v>
      </c>
      <c r="G1367" s="2">
        <f t="shared" si="147"/>
        <v>1189.2865546218488</v>
      </c>
      <c r="H1367" s="1">
        <v>0.28999999999999998</v>
      </c>
      <c r="I1367" s="1" t="str">
        <f t="shared" si="150"/>
        <v>less than 50%</v>
      </c>
      <c r="J1367" s="1" t="b">
        <f t="shared" si="151"/>
        <v>0</v>
      </c>
      <c r="K1367">
        <v>4.2</v>
      </c>
      <c r="L1367" s="4">
        <v>4184</v>
      </c>
      <c r="M1367" s="4" t="b">
        <f t="shared" si="152"/>
        <v>0</v>
      </c>
      <c r="N1367" s="8">
        <f t="shared" si="153"/>
        <v>17572.8</v>
      </c>
      <c r="O1367" t="s">
        <v>3371</v>
      </c>
      <c r="P1367" t="s">
        <v>4536</v>
      </c>
      <c r="Q1367" s="7">
        <f t="shared" si="148"/>
        <v>4978960</v>
      </c>
      <c r="R1367" t="s">
        <v>5999</v>
      </c>
    </row>
    <row r="1368" spans="1:18" x14ac:dyDescent="0.3">
      <c r="A1368" t="s">
        <v>1424</v>
      </c>
      <c r="B1368" t="s">
        <v>4668</v>
      </c>
      <c r="C1368" t="s">
        <v>1529</v>
      </c>
      <c r="D1368">
        <v>249</v>
      </c>
      <c r="E1368">
        <v>400</v>
      </c>
      <c r="F1368" s="2" t="b">
        <f t="shared" si="149"/>
        <v>0</v>
      </c>
      <c r="G1368" s="2">
        <f t="shared" si="147"/>
        <v>399.3775</v>
      </c>
      <c r="H1368" s="1">
        <v>0.38</v>
      </c>
      <c r="I1368" s="1" t="str">
        <f t="shared" si="150"/>
        <v>less than 50%</v>
      </c>
      <c r="J1368" s="1" t="b">
        <f t="shared" si="151"/>
        <v>0</v>
      </c>
      <c r="K1368">
        <v>4.0999999999999996</v>
      </c>
      <c r="L1368" s="4">
        <v>693</v>
      </c>
      <c r="M1368" s="4" t="b">
        <f t="shared" si="152"/>
        <v>1</v>
      </c>
      <c r="N1368" s="8">
        <f t="shared" si="153"/>
        <v>2841.2999999999997</v>
      </c>
      <c r="O1368" t="s">
        <v>3372</v>
      </c>
      <c r="P1368" t="s">
        <v>4537</v>
      </c>
      <c r="Q1368" s="7">
        <f t="shared" si="148"/>
        <v>277200</v>
      </c>
      <c r="R1368" t="s">
        <v>6000</v>
      </c>
    </row>
    <row r="1369" spans="1:18" x14ac:dyDescent="0.3">
      <c r="A1369" t="s">
        <v>1425</v>
      </c>
      <c r="B1369" t="s">
        <v>4667</v>
      </c>
      <c r="C1369" t="s">
        <v>1529</v>
      </c>
      <c r="D1369">
        <v>185</v>
      </c>
      <c r="E1369">
        <v>599</v>
      </c>
      <c r="F1369" s="2" t="b">
        <f t="shared" si="149"/>
        <v>0</v>
      </c>
      <c r="G1369" s="2">
        <f t="shared" si="147"/>
        <v>598.69115191986646</v>
      </c>
      <c r="H1369" s="1">
        <v>0.69</v>
      </c>
      <c r="I1369" s="1" t="str">
        <f t="shared" si="150"/>
        <v>more than 50% Discount</v>
      </c>
      <c r="J1369" s="1" t="b">
        <f t="shared" si="151"/>
        <v>1</v>
      </c>
      <c r="K1369">
        <v>3.9</v>
      </c>
      <c r="L1369" s="4">
        <v>1306</v>
      </c>
      <c r="M1369" s="4" t="b">
        <f t="shared" si="152"/>
        <v>0</v>
      </c>
      <c r="N1369" s="8">
        <f t="shared" si="153"/>
        <v>5093.3999999999996</v>
      </c>
      <c r="O1369" t="s">
        <v>3373</v>
      </c>
      <c r="P1369" t="s">
        <v>4538</v>
      </c>
      <c r="Q1369" s="7">
        <f t="shared" si="148"/>
        <v>782294</v>
      </c>
      <c r="R1369" t="s">
        <v>6001</v>
      </c>
    </row>
    <row r="1370" spans="1:18" x14ac:dyDescent="0.3">
      <c r="A1370" t="s">
        <v>1426</v>
      </c>
      <c r="B1370" t="s">
        <v>2325</v>
      </c>
      <c r="C1370" t="s">
        <v>1529</v>
      </c>
      <c r="D1370">
        <v>778</v>
      </c>
      <c r="E1370">
        <v>999</v>
      </c>
      <c r="F1370" s="2" t="b">
        <f t="shared" si="149"/>
        <v>0</v>
      </c>
      <c r="G1370" s="2">
        <f t="shared" si="147"/>
        <v>998.22122122122119</v>
      </c>
      <c r="H1370" s="1">
        <v>0.22</v>
      </c>
      <c r="I1370" s="1" t="str">
        <f t="shared" si="150"/>
        <v>less than 50%</v>
      </c>
      <c r="J1370" s="1" t="b">
        <f t="shared" si="151"/>
        <v>0</v>
      </c>
      <c r="K1370">
        <v>3.3</v>
      </c>
      <c r="L1370" s="4">
        <v>8</v>
      </c>
      <c r="M1370" s="4" t="b">
        <f t="shared" si="152"/>
        <v>1</v>
      </c>
      <c r="N1370" s="8">
        <f t="shared" si="153"/>
        <v>26.4</v>
      </c>
      <c r="O1370" t="s">
        <v>3374</v>
      </c>
      <c r="P1370" t="s">
        <v>4539</v>
      </c>
      <c r="Q1370" s="7">
        <f t="shared" si="148"/>
        <v>7992</v>
      </c>
      <c r="R1370" t="s">
        <v>6002</v>
      </c>
    </row>
    <row r="1371" spans="1:18" x14ac:dyDescent="0.3">
      <c r="A1371" t="s">
        <v>1427</v>
      </c>
      <c r="B1371" t="s">
        <v>4666</v>
      </c>
      <c r="C1371" t="s">
        <v>1529</v>
      </c>
      <c r="D1371">
        <v>279</v>
      </c>
      <c r="E1371">
        <v>699</v>
      </c>
      <c r="F1371" s="2" t="b">
        <f t="shared" si="149"/>
        <v>0</v>
      </c>
      <c r="G1371" s="2">
        <f t="shared" si="147"/>
        <v>698.60085836909866</v>
      </c>
      <c r="H1371" s="1">
        <v>0.6</v>
      </c>
      <c r="I1371" s="1" t="str">
        <f t="shared" si="150"/>
        <v>more than 50% Discount</v>
      </c>
      <c r="J1371" s="1" t="b">
        <f t="shared" si="151"/>
        <v>1</v>
      </c>
      <c r="K1371">
        <v>4.3</v>
      </c>
      <c r="L1371" s="4">
        <v>2326</v>
      </c>
      <c r="M1371" s="4" t="b">
        <f t="shared" si="152"/>
        <v>0</v>
      </c>
      <c r="N1371" s="8">
        <f t="shared" si="153"/>
        <v>10001.799999999999</v>
      </c>
      <c r="O1371" t="s">
        <v>3375</v>
      </c>
      <c r="P1371" t="s">
        <v>4540</v>
      </c>
      <c r="Q1371" s="7">
        <f t="shared" si="148"/>
        <v>1625874</v>
      </c>
      <c r="R1371" t="s">
        <v>6003</v>
      </c>
    </row>
    <row r="1372" spans="1:18" x14ac:dyDescent="0.3">
      <c r="A1372" t="s">
        <v>1428</v>
      </c>
      <c r="B1372" t="s">
        <v>2326</v>
      </c>
      <c r="C1372" t="s">
        <v>1529</v>
      </c>
      <c r="D1372">
        <v>215</v>
      </c>
      <c r="E1372" s="2">
        <v>1499</v>
      </c>
      <c r="F1372" s="2" t="b">
        <f t="shared" si="149"/>
        <v>0</v>
      </c>
      <c r="G1372" s="2">
        <f t="shared" si="147"/>
        <v>1498.8565710473649</v>
      </c>
      <c r="H1372" s="1">
        <v>0.86</v>
      </c>
      <c r="I1372" s="1" t="str">
        <f t="shared" si="150"/>
        <v>more than 50% Discount</v>
      </c>
      <c r="J1372" s="1" t="b">
        <f t="shared" si="151"/>
        <v>1</v>
      </c>
      <c r="K1372">
        <v>3.9</v>
      </c>
      <c r="L1372" s="4">
        <v>1004</v>
      </c>
      <c r="M1372" s="4" t="b">
        <f t="shared" si="152"/>
        <v>0</v>
      </c>
      <c r="N1372" s="8">
        <f t="shared" si="153"/>
        <v>3915.6</v>
      </c>
      <c r="O1372" t="s">
        <v>3376</v>
      </c>
      <c r="P1372" t="s">
        <v>4541</v>
      </c>
      <c r="Q1372" s="7">
        <f t="shared" si="148"/>
        <v>1504996</v>
      </c>
      <c r="R1372" t="s">
        <v>6004</v>
      </c>
    </row>
    <row r="1373" spans="1:18" x14ac:dyDescent="0.3">
      <c r="A1373" t="s">
        <v>1429</v>
      </c>
      <c r="B1373" t="s">
        <v>2327</v>
      </c>
      <c r="C1373" t="s">
        <v>1529</v>
      </c>
      <c r="D1373">
        <v>889</v>
      </c>
      <c r="E1373" s="2">
        <v>1295</v>
      </c>
      <c r="F1373" s="2" t="b">
        <f t="shared" si="149"/>
        <v>0</v>
      </c>
      <c r="G1373" s="2">
        <f t="shared" si="147"/>
        <v>1294.3135135135135</v>
      </c>
      <c r="H1373" s="1">
        <v>0.31</v>
      </c>
      <c r="I1373" s="1" t="str">
        <f t="shared" si="150"/>
        <v>less than 50%</v>
      </c>
      <c r="J1373" s="1" t="b">
        <f t="shared" si="151"/>
        <v>0</v>
      </c>
      <c r="K1373">
        <v>4.3</v>
      </c>
      <c r="L1373" s="4">
        <v>6400</v>
      </c>
      <c r="M1373" s="4" t="b">
        <f t="shared" si="152"/>
        <v>0</v>
      </c>
      <c r="N1373" s="8">
        <f t="shared" si="153"/>
        <v>27520</v>
      </c>
      <c r="O1373" t="s">
        <v>3377</v>
      </c>
      <c r="P1373" t="s">
        <v>4542</v>
      </c>
      <c r="Q1373" s="7">
        <f t="shared" si="148"/>
        <v>8288000</v>
      </c>
      <c r="R1373" t="s">
        <v>6005</v>
      </c>
    </row>
    <row r="1374" spans="1:18" x14ac:dyDescent="0.3">
      <c r="A1374" t="s">
        <v>1430</v>
      </c>
      <c r="B1374" t="s">
        <v>4665</v>
      </c>
      <c r="C1374" t="s">
        <v>1529</v>
      </c>
      <c r="D1374" s="2">
        <v>1449</v>
      </c>
      <c r="E1374" s="2">
        <v>4999</v>
      </c>
      <c r="F1374" s="2" t="b">
        <f t="shared" si="149"/>
        <v>0</v>
      </c>
      <c r="G1374" s="2">
        <f t="shared" si="147"/>
        <v>4998.7101420284052</v>
      </c>
      <c r="H1374" s="1">
        <v>0.71</v>
      </c>
      <c r="I1374" s="1" t="str">
        <f t="shared" si="150"/>
        <v>more than 50% Discount</v>
      </c>
      <c r="J1374" s="1" t="b">
        <f t="shared" si="151"/>
        <v>1</v>
      </c>
      <c r="K1374">
        <v>3.6</v>
      </c>
      <c r="L1374" s="4">
        <v>63</v>
      </c>
      <c r="M1374" s="4" t="b">
        <f t="shared" si="152"/>
        <v>1</v>
      </c>
      <c r="N1374" s="8">
        <f t="shared" si="153"/>
        <v>226.8</v>
      </c>
      <c r="O1374" t="s">
        <v>3347</v>
      </c>
      <c r="P1374" t="s">
        <v>4543</v>
      </c>
      <c r="Q1374" s="7">
        <f t="shared" si="148"/>
        <v>314937</v>
      </c>
      <c r="R1374" t="s">
        <v>6006</v>
      </c>
    </row>
    <row r="1375" spans="1:18" x14ac:dyDescent="0.3">
      <c r="A1375" t="s">
        <v>1431</v>
      </c>
      <c r="B1375" t="s">
        <v>2328</v>
      </c>
      <c r="C1375" t="s">
        <v>1529</v>
      </c>
      <c r="D1375" s="2">
        <v>1190</v>
      </c>
      <c r="E1375" s="2">
        <v>2550</v>
      </c>
      <c r="F1375" s="2" t="b">
        <f t="shared" si="149"/>
        <v>0</v>
      </c>
      <c r="G1375" s="2">
        <f t="shared" si="147"/>
        <v>2549.5333333333333</v>
      </c>
      <c r="H1375" s="1">
        <v>0.53</v>
      </c>
      <c r="I1375" s="1" t="str">
        <f t="shared" si="150"/>
        <v>more than 50% Discount</v>
      </c>
      <c r="J1375" s="1" t="b">
        <f t="shared" si="151"/>
        <v>1</v>
      </c>
      <c r="K1375">
        <v>3.8</v>
      </c>
      <c r="L1375" s="4">
        <v>1181</v>
      </c>
      <c r="M1375" s="4" t="b">
        <f t="shared" si="152"/>
        <v>0</v>
      </c>
      <c r="N1375" s="8">
        <f t="shared" si="153"/>
        <v>4487.8</v>
      </c>
      <c r="O1375" t="s">
        <v>3378</v>
      </c>
      <c r="P1375" t="s">
        <v>4544</v>
      </c>
      <c r="Q1375" s="7">
        <f t="shared" si="148"/>
        <v>3011550</v>
      </c>
      <c r="R1375" t="s">
        <v>6007</v>
      </c>
    </row>
    <row r="1376" spans="1:18" x14ac:dyDescent="0.3">
      <c r="A1376" t="s">
        <v>1432</v>
      </c>
      <c r="B1376" t="s">
        <v>4685</v>
      </c>
      <c r="C1376" t="s">
        <v>1529</v>
      </c>
      <c r="D1376" s="2">
        <v>1799</v>
      </c>
      <c r="E1376" s="2">
        <v>1950</v>
      </c>
      <c r="F1376" s="2" t="b">
        <f t="shared" si="149"/>
        <v>0</v>
      </c>
      <c r="G1376" s="2">
        <f t="shared" si="147"/>
        <v>1949.0774358974359</v>
      </c>
      <c r="H1376" s="1">
        <v>0.08</v>
      </c>
      <c r="I1376" s="1" t="str">
        <f t="shared" si="150"/>
        <v>less than 50%</v>
      </c>
      <c r="J1376" s="1" t="b">
        <f t="shared" si="151"/>
        <v>0</v>
      </c>
      <c r="K1376">
        <v>3.9</v>
      </c>
      <c r="L1376" s="4">
        <v>1888</v>
      </c>
      <c r="M1376" s="4" t="b">
        <f t="shared" si="152"/>
        <v>0</v>
      </c>
      <c r="N1376" s="8">
        <f t="shared" si="153"/>
        <v>7363.2</v>
      </c>
      <c r="O1376" t="s">
        <v>3379</v>
      </c>
      <c r="P1376" t="s">
        <v>4545</v>
      </c>
      <c r="Q1376" s="7">
        <f t="shared" si="148"/>
        <v>3681600</v>
      </c>
      <c r="R1376" t="s">
        <v>6008</v>
      </c>
    </row>
    <row r="1377" spans="1:18" x14ac:dyDescent="0.3">
      <c r="A1377" t="s">
        <v>1433</v>
      </c>
      <c r="B1377" t="s">
        <v>2329</v>
      </c>
      <c r="C1377" t="s">
        <v>1529</v>
      </c>
      <c r="D1377" s="2">
        <v>6120</v>
      </c>
      <c r="E1377" s="2">
        <v>8478</v>
      </c>
      <c r="F1377" s="2" t="b">
        <f t="shared" si="149"/>
        <v>0</v>
      </c>
      <c r="G1377" s="2">
        <f t="shared" si="147"/>
        <v>8477.2781316348191</v>
      </c>
      <c r="H1377" s="1">
        <v>0.28000000000000003</v>
      </c>
      <c r="I1377" s="1" t="str">
        <f t="shared" si="150"/>
        <v>less than 50%</v>
      </c>
      <c r="J1377" s="1" t="b">
        <f t="shared" si="151"/>
        <v>0</v>
      </c>
      <c r="K1377">
        <v>4.5999999999999996</v>
      </c>
      <c r="L1377" s="4">
        <v>6550</v>
      </c>
      <c r="M1377" s="4" t="b">
        <f t="shared" si="152"/>
        <v>0</v>
      </c>
      <c r="N1377" s="8">
        <f t="shared" si="153"/>
        <v>30129.999999999996</v>
      </c>
      <c r="O1377" t="s">
        <v>2397</v>
      </c>
      <c r="P1377" t="s">
        <v>4546</v>
      </c>
      <c r="Q1377" s="7">
        <f t="shared" si="148"/>
        <v>55530900</v>
      </c>
      <c r="R1377" t="s">
        <v>6009</v>
      </c>
    </row>
    <row r="1378" spans="1:18" x14ac:dyDescent="0.3">
      <c r="A1378" t="s">
        <v>1434</v>
      </c>
      <c r="B1378" t="s">
        <v>1435</v>
      </c>
      <c r="C1378" t="s">
        <v>1529</v>
      </c>
      <c r="D1378" s="2">
        <v>1799</v>
      </c>
      <c r="E1378" s="2">
        <v>3299</v>
      </c>
      <c r="F1378" s="2" t="b">
        <f t="shared" si="149"/>
        <v>0</v>
      </c>
      <c r="G1378" s="2">
        <f t="shared" si="147"/>
        <v>3298.4546832373449</v>
      </c>
      <c r="H1378" s="1">
        <v>0.45</v>
      </c>
      <c r="I1378" s="1" t="str">
        <f t="shared" si="150"/>
        <v>less than 50%</v>
      </c>
      <c r="J1378" s="1" t="b">
        <f t="shared" si="151"/>
        <v>0</v>
      </c>
      <c r="K1378">
        <v>3.8</v>
      </c>
      <c r="L1378" s="4">
        <v>1846</v>
      </c>
      <c r="M1378" s="4" t="b">
        <f t="shared" si="152"/>
        <v>0</v>
      </c>
      <c r="N1378" s="8">
        <f t="shared" si="153"/>
        <v>7014.7999999999993</v>
      </c>
      <c r="O1378" t="s">
        <v>3380</v>
      </c>
      <c r="P1378" t="s">
        <v>4547</v>
      </c>
      <c r="Q1378" s="7">
        <f t="shared" si="148"/>
        <v>6089954</v>
      </c>
      <c r="R1378" t="s">
        <v>6010</v>
      </c>
    </row>
    <row r="1379" spans="1:18" x14ac:dyDescent="0.3">
      <c r="A1379" t="s">
        <v>1436</v>
      </c>
      <c r="B1379" t="s">
        <v>2330</v>
      </c>
      <c r="C1379" t="s">
        <v>1529</v>
      </c>
      <c r="D1379" s="2">
        <v>2199</v>
      </c>
      <c r="E1379" s="2">
        <v>3895</v>
      </c>
      <c r="F1379" s="2" t="b">
        <f t="shared" si="149"/>
        <v>0</v>
      </c>
      <c r="G1379" s="2">
        <f t="shared" si="147"/>
        <v>3894.4354300385107</v>
      </c>
      <c r="H1379" s="1">
        <v>0.44</v>
      </c>
      <c r="I1379" s="1" t="str">
        <f t="shared" si="150"/>
        <v>less than 50%</v>
      </c>
      <c r="J1379" s="1" t="b">
        <f t="shared" si="151"/>
        <v>0</v>
      </c>
      <c r="K1379">
        <v>3.9</v>
      </c>
      <c r="L1379" s="4">
        <v>1085</v>
      </c>
      <c r="M1379" s="4" t="b">
        <f t="shared" si="152"/>
        <v>0</v>
      </c>
      <c r="N1379" s="8">
        <f t="shared" si="153"/>
        <v>4231.5</v>
      </c>
      <c r="O1379" t="s">
        <v>2397</v>
      </c>
      <c r="P1379" t="s">
        <v>4548</v>
      </c>
      <c r="Q1379" s="7">
        <f t="shared" si="148"/>
        <v>4226075</v>
      </c>
      <c r="R1379" t="s">
        <v>6011</v>
      </c>
    </row>
    <row r="1380" spans="1:18" x14ac:dyDescent="0.3">
      <c r="A1380" t="s">
        <v>1437</v>
      </c>
      <c r="B1380" t="s">
        <v>2331</v>
      </c>
      <c r="C1380" t="s">
        <v>1529</v>
      </c>
      <c r="D1380" s="2">
        <v>3685</v>
      </c>
      <c r="E1380" s="2">
        <v>5495</v>
      </c>
      <c r="F1380" s="2" t="b">
        <f t="shared" si="149"/>
        <v>0</v>
      </c>
      <c r="G1380" s="2">
        <f t="shared" si="147"/>
        <v>5494.3293903548683</v>
      </c>
      <c r="H1380" s="1">
        <v>0.33</v>
      </c>
      <c r="I1380" s="1" t="str">
        <f t="shared" si="150"/>
        <v>less than 50%</v>
      </c>
      <c r="J1380" s="1" t="b">
        <f t="shared" si="151"/>
        <v>0</v>
      </c>
      <c r="K1380">
        <v>4.0999999999999996</v>
      </c>
      <c r="L1380" s="4">
        <v>290</v>
      </c>
      <c r="M1380" s="4" t="b">
        <f t="shared" si="152"/>
        <v>1</v>
      </c>
      <c r="N1380" s="8">
        <f t="shared" si="153"/>
        <v>1189</v>
      </c>
      <c r="O1380" t="s">
        <v>3381</v>
      </c>
      <c r="P1380" t="s">
        <v>4549</v>
      </c>
      <c r="Q1380" s="7">
        <f t="shared" si="148"/>
        <v>1593550</v>
      </c>
      <c r="R1380" t="s">
        <v>6012</v>
      </c>
    </row>
    <row r="1381" spans="1:18" x14ac:dyDescent="0.3">
      <c r="A1381" t="s">
        <v>1438</v>
      </c>
      <c r="B1381" t="s">
        <v>4664</v>
      </c>
      <c r="C1381" t="s">
        <v>1529</v>
      </c>
      <c r="D1381">
        <v>649</v>
      </c>
      <c r="E1381">
        <v>999</v>
      </c>
      <c r="F1381" s="2" t="b">
        <f t="shared" si="149"/>
        <v>0</v>
      </c>
      <c r="G1381" s="2">
        <f t="shared" si="147"/>
        <v>998.35035035035037</v>
      </c>
      <c r="H1381" s="1">
        <v>0.35</v>
      </c>
      <c r="I1381" s="1" t="str">
        <f t="shared" si="150"/>
        <v>less than 50%</v>
      </c>
      <c r="J1381" s="1" t="b">
        <f t="shared" si="151"/>
        <v>0</v>
      </c>
      <c r="K1381">
        <v>3.6</v>
      </c>
      <c r="L1381" s="4">
        <v>4</v>
      </c>
      <c r="M1381" s="4" t="b">
        <f t="shared" si="152"/>
        <v>1</v>
      </c>
      <c r="N1381" s="8">
        <f t="shared" si="153"/>
        <v>14.4</v>
      </c>
      <c r="O1381" t="s">
        <v>3238</v>
      </c>
      <c r="P1381" t="s">
        <v>4550</v>
      </c>
      <c r="Q1381" s="7">
        <f t="shared" si="148"/>
        <v>3996</v>
      </c>
      <c r="R1381" t="s">
        <v>6013</v>
      </c>
    </row>
    <row r="1382" spans="1:18" x14ac:dyDescent="0.3">
      <c r="A1382" t="s">
        <v>1439</v>
      </c>
      <c r="B1382" t="s">
        <v>2332</v>
      </c>
      <c r="C1382" t="s">
        <v>1529</v>
      </c>
      <c r="D1382" s="2">
        <v>8599</v>
      </c>
      <c r="E1382" s="2">
        <v>8995</v>
      </c>
      <c r="F1382" s="2" t="b">
        <f t="shared" si="149"/>
        <v>0</v>
      </c>
      <c r="G1382" s="2">
        <f t="shared" si="147"/>
        <v>8994.0440244580313</v>
      </c>
      <c r="H1382" s="1">
        <v>0.04</v>
      </c>
      <c r="I1382" s="1" t="str">
        <f t="shared" si="150"/>
        <v>less than 50%</v>
      </c>
      <c r="J1382" s="1" t="b">
        <f t="shared" si="151"/>
        <v>0</v>
      </c>
      <c r="K1382">
        <v>4.4000000000000004</v>
      </c>
      <c r="L1382" s="4">
        <v>9734</v>
      </c>
      <c r="M1382" s="4" t="b">
        <f t="shared" si="152"/>
        <v>0</v>
      </c>
      <c r="N1382" s="8">
        <f t="shared" si="153"/>
        <v>42829.600000000006</v>
      </c>
      <c r="O1382" t="s">
        <v>3382</v>
      </c>
      <c r="P1382" t="s">
        <v>4551</v>
      </c>
      <c r="Q1382" s="7">
        <f t="shared" si="148"/>
        <v>87557330</v>
      </c>
      <c r="R1382" t="s">
        <v>6014</v>
      </c>
    </row>
    <row r="1383" spans="1:18" x14ac:dyDescent="0.3">
      <c r="A1383" t="s">
        <v>1440</v>
      </c>
      <c r="B1383" t="s">
        <v>2333</v>
      </c>
      <c r="C1383" t="s">
        <v>1529</v>
      </c>
      <c r="D1383" s="2">
        <v>1110</v>
      </c>
      <c r="E1383" s="2">
        <v>1599</v>
      </c>
      <c r="F1383" s="2" t="b">
        <f t="shared" si="149"/>
        <v>0</v>
      </c>
      <c r="G1383" s="2">
        <f t="shared" si="147"/>
        <v>1598.3058161350843</v>
      </c>
      <c r="H1383" s="1">
        <v>0.31</v>
      </c>
      <c r="I1383" s="1" t="str">
        <f t="shared" si="150"/>
        <v>less than 50%</v>
      </c>
      <c r="J1383" s="1" t="b">
        <f t="shared" si="151"/>
        <v>0</v>
      </c>
      <c r="K1383">
        <v>4.3</v>
      </c>
      <c r="L1383" s="4">
        <v>4022</v>
      </c>
      <c r="M1383" s="4" t="b">
        <f t="shared" si="152"/>
        <v>0</v>
      </c>
      <c r="N1383" s="8">
        <f t="shared" si="153"/>
        <v>17294.599999999999</v>
      </c>
      <c r="O1383" t="s">
        <v>3383</v>
      </c>
      <c r="P1383" t="s">
        <v>4552</v>
      </c>
      <c r="Q1383" s="7">
        <f t="shared" si="148"/>
        <v>6431178</v>
      </c>
      <c r="R1383" t="s">
        <v>6015</v>
      </c>
    </row>
    <row r="1384" spans="1:18" x14ac:dyDescent="0.3">
      <c r="A1384" t="s">
        <v>1441</v>
      </c>
      <c r="B1384" t="s">
        <v>4663</v>
      </c>
      <c r="C1384" t="s">
        <v>1529</v>
      </c>
      <c r="D1384" s="2">
        <v>1499</v>
      </c>
      <c r="E1384" s="2">
        <v>3500</v>
      </c>
      <c r="F1384" s="2" t="b">
        <f t="shared" si="149"/>
        <v>0</v>
      </c>
      <c r="G1384" s="2">
        <f t="shared" si="147"/>
        <v>3499.5717142857143</v>
      </c>
      <c r="H1384" s="1">
        <v>0.56999999999999995</v>
      </c>
      <c r="I1384" s="1" t="str">
        <f t="shared" si="150"/>
        <v>more than 50% Discount</v>
      </c>
      <c r="J1384" s="1" t="b">
        <f t="shared" si="151"/>
        <v>1</v>
      </c>
      <c r="K1384">
        <v>4.7</v>
      </c>
      <c r="L1384" s="4">
        <v>2591</v>
      </c>
      <c r="M1384" s="4" t="b">
        <f t="shared" si="152"/>
        <v>0</v>
      </c>
      <c r="N1384" s="8">
        <f t="shared" si="153"/>
        <v>12177.7</v>
      </c>
      <c r="O1384" t="s">
        <v>3384</v>
      </c>
      <c r="P1384" t="s">
        <v>4553</v>
      </c>
      <c r="Q1384" s="7">
        <f t="shared" si="148"/>
        <v>9068500</v>
      </c>
      <c r="R1384" t="s">
        <v>6016</v>
      </c>
    </row>
    <row r="1385" spans="1:18" x14ac:dyDescent="0.3">
      <c r="A1385" t="s">
        <v>1442</v>
      </c>
      <c r="B1385" t="s">
        <v>2334</v>
      </c>
      <c r="C1385" t="s">
        <v>1529</v>
      </c>
      <c r="D1385">
        <v>759</v>
      </c>
      <c r="E1385" s="2">
        <v>1999</v>
      </c>
      <c r="F1385" s="2" t="b">
        <f t="shared" si="149"/>
        <v>0</v>
      </c>
      <c r="G1385" s="2">
        <f t="shared" si="147"/>
        <v>1998.6203101550775</v>
      </c>
      <c r="H1385" s="1">
        <v>0.62</v>
      </c>
      <c r="I1385" s="1" t="str">
        <f t="shared" si="150"/>
        <v>more than 50% Discount</v>
      </c>
      <c r="J1385" s="1" t="b">
        <f t="shared" si="151"/>
        <v>1</v>
      </c>
      <c r="K1385">
        <v>4.3</v>
      </c>
      <c r="L1385" s="4">
        <v>532</v>
      </c>
      <c r="M1385" s="4" t="b">
        <f t="shared" si="152"/>
        <v>1</v>
      </c>
      <c r="N1385" s="8">
        <f t="shared" si="153"/>
        <v>2287.6</v>
      </c>
      <c r="O1385" t="s">
        <v>3385</v>
      </c>
      <c r="P1385" t="s">
        <v>4554</v>
      </c>
      <c r="Q1385" s="7">
        <f t="shared" si="148"/>
        <v>1063468</v>
      </c>
      <c r="R1385" t="s">
        <v>6017</v>
      </c>
    </row>
    <row r="1386" spans="1:18" x14ac:dyDescent="0.3">
      <c r="A1386" t="s">
        <v>1443</v>
      </c>
      <c r="B1386" t="s">
        <v>2335</v>
      </c>
      <c r="C1386" t="s">
        <v>1529</v>
      </c>
      <c r="D1386" s="2">
        <v>2669</v>
      </c>
      <c r="E1386" s="2">
        <v>3199</v>
      </c>
      <c r="F1386" s="2" t="b">
        <f t="shared" si="149"/>
        <v>0</v>
      </c>
      <c r="G1386" s="2">
        <f t="shared" si="147"/>
        <v>3198.1656767739919</v>
      </c>
      <c r="H1386" s="1">
        <v>0.17</v>
      </c>
      <c r="I1386" s="1" t="str">
        <f t="shared" si="150"/>
        <v>less than 50%</v>
      </c>
      <c r="J1386" s="1" t="b">
        <f t="shared" si="151"/>
        <v>0</v>
      </c>
      <c r="K1386">
        <v>3.9</v>
      </c>
      <c r="L1386" s="4">
        <v>260</v>
      </c>
      <c r="M1386" s="4" t="b">
        <f t="shared" si="152"/>
        <v>1</v>
      </c>
      <c r="N1386" s="8">
        <f t="shared" si="153"/>
        <v>1014</v>
      </c>
      <c r="O1386" t="s">
        <v>3386</v>
      </c>
      <c r="P1386" t="s">
        <v>4555</v>
      </c>
      <c r="Q1386" s="7">
        <f t="shared" si="148"/>
        <v>831740</v>
      </c>
      <c r="R1386" t="s">
        <v>6018</v>
      </c>
    </row>
    <row r="1387" spans="1:18" x14ac:dyDescent="0.3">
      <c r="A1387" t="s">
        <v>1444</v>
      </c>
      <c r="B1387" t="s">
        <v>2336</v>
      </c>
      <c r="C1387" t="s">
        <v>1529</v>
      </c>
      <c r="D1387">
        <v>929</v>
      </c>
      <c r="E1387" s="2">
        <v>1300</v>
      </c>
      <c r="F1387" s="2" t="b">
        <f t="shared" si="149"/>
        <v>0</v>
      </c>
      <c r="G1387" s="2">
        <f t="shared" si="147"/>
        <v>1299.2853846153846</v>
      </c>
      <c r="H1387" s="1">
        <v>0.28999999999999998</v>
      </c>
      <c r="I1387" s="1" t="str">
        <f t="shared" si="150"/>
        <v>less than 50%</v>
      </c>
      <c r="J1387" s="1" t="b">
        <f t="shared" si="151"/>
        <v>0</v>
      </c>
      <c r="K1387">
        <v>3.9</v>
      </c>
      <c r="L1387" s="4">
        <v>1672</v>
      </c>
      <c r="M1387" s="4" t="b">
        <f t="shared" si="152"/>
        <v>0</v>
      </c>
      <c r="N1387" s="8">
        <f t="shared" si="153"/>
        <v>6520.8</v>
      </c>
      <c r="O1387" t="s">
        <v>3387</v>
      </c>
      <c r="P1387" t="s">
        <v>4556</v>
      </c>
      <c r="Q1387" s="7">
        <f t="shared" si="148"/>
        <v>2173600</v>
      </c>
      <c r="R1387" t="s">
        <v>6019</v>
      </c>
    </row>
    <row r="1388" spans="1:18" x14ac:dyDescent="0.3">
      <c r="A1388" t="s">
        <v>1445</v>
      </c>
      <c r="B1388" t="s">
        <v>4662</v>
      </c>
      <c r="C1388" t="s">
        <v>1529</v>
      </c>
      <c r="D1388">
        <v>199</v>
      </c>
      <c r="E1388">
        <v>399</v>
      </c>
      <c r="F1388" s="2" t="b">
        <f t="shared" si="149"/>
        <v>0</v>
      </c>
      <c r="G1388" s="2">
        <f t="shared" si="147"/>
        <v>398.50125313283206</v>
      </c>
      <c r="H1388" s="1">
        <v>0.5</v>
      </c>
      <c r="I1388" s="1" t="b">
        <f t="shared" si="150"/>
        <v>0</v>
      </c>
      <c r="J1388" s="1" t="b">
        <f t="shared" si="151"/>
        <v>1</v>
      </c>
      <c r="K1388">
        <v>3.7</v>
      </c>
      <c r="L1388" s="4">
        <v>7945</v>
      </c>
      <c r="M1388" s="4" t="b">
        <f t="shared" si="152"/>
        <v>0</v>
      </c>
      <c r="N1388" s="8">
        <f t="shared" si="153"/>
        <v>29396.5</v>
      </c>
      <c r="O1388" t="s">
        <v>3388</v>
      </c>
      <c r="P1388" t="s">
        <v>4557</v>
      </c>
      <c r="Q1388" s="7">
        <f t="shared" si="148"/>
        <v>3170055</v>
      </c>
      <c r="R1388" t="s">
        <v>6020</v>
      </c>
    </row>
    <row r="1389" spans="1:18" x14ac:dyDescent="0.3">
      <c r="A1389" t="s">
        <v>1446</v>
      </c>
      <c r="B1389" t="s">
        <v>4661</v>
      </c>
      <c r="C1389" t="s">
        <v>1529</v>
      </c>
      <c r="D1389">
        <v>279</v>
      </c>
      <c r="E1389">
        <v>599</v>
      </c>
      <c r="F1389" s="2" t="b">
        <f t="shared" si="149"/>
        <v>0</v>
      </c>
      <c r="G1389" s="2">
        <f t="shared" si="147"/>
        <v>598.53422370617693</v>
      </c>
      <c r="H1389" s="1">
        <v>0.53</v>
      </c>
      <c r="I1389" s="1" t="str">
        <f t="shared" si="150"/>
        <v>more than 50% Discount</v>
      </c>
      <c r="J1389" s="1" t="b">
        <f t="shared" si="151"/>
        <v>1</v>
      </c>
      <c r="K1389">
        <v>3.5</v>
      </c>
      <c r="L1389" s="4">
        <v>1367</v>
      </c>
      <c r="M1389" s="4" t="b">
        <f t="shared" si="152"/>
        <v>0</v>
      </c>
      <c r="N1389" s="8">
        <f t="shared" si="153"/>
        <v>4784.5</v>
      </c>
      <c r="O1389" t="s">
        <v>3389</v>
      </c>
      <c r="P1389" t="s">
        <v>4558</v>
      </c>
      <c r="Q1389" s="7">
        <f t="shared" si="148"/>
        <v>818833</v>
      </c>
      <c r="R1389" t="s">
        <v>6021</v>
      </c>
    </row>
    <row r="1390" spans="1:18" x14ac:dyDescent="0.3">
      <c r="A1390" t="s">
        <v>1447</v>
      </c>
      <c r="B1390" t="s">
        <v>2337</v>
      </c>
      <c r="C1390" t="s">
        <v>1529</v>
      </c>
      <c r="D1390">
        <v>549</v>
      </c>
      <c r="E1390">
        <v>999</v>
      </c>
      <c r="F1390" s="2" t="b">
        <f t="shared" si="149"/>
        <v>0</v>
      </c>
      <c r="G1390" s="2">
        <f t="shared" si="147"/>
        <v>998.45045045045049</v>
      </c>
      <c r="H1390" s="1">
        <v>0.45</v>
      </c>
      <c r="I1390" s="1" t="str">
        <f t="shared" si="150"/>
        <v>less than 50%</v>
      </c>
      <c r="J1390" s="1" t="b">
        <f t="shared" si="151"/>
        <v>0</v>
      </c>
      <c r="K1390">
        <v>4</v>
      </c>
      <c r="L1390" s="4">
        <v>1313</v>
      </c>
      <c r="M1390" s="4" t="b">
        <f t="shared" si="152"/>
        <v>0</v>
      </c>
      <c r="N1390" s="8">
        <f t="shared" si="153"/>
        <v>5252</v>
      </c>
      <c r="O1390" t="s">
        <v>3390</v>
      </c>
      <c r="P1390" t="s">
        <v>4559</v>
      </c>
      <c r="Q1390" s="7">
        <f t="shared" si="148"/>
        <v>1311687</v>
      </c>
      <c r="R1390" t="s">
        <v>6022</v>
      </c>
    </row>
    <row r="1391" spans="1:18" x14ac:dyDescent="0.3">
      <c r="A1391" t="s">
        <v>1448</v>
      </c>
      <c r="B1391" t="s">
        <v>4660</v>
      </c>
      <c r="C1391" t="s">
        <v>1529</v>
      </c>
      <c r="D1391">
        <v>85</v>
      </c>
      <c r="E1391">
        <v>199</v>
      </c>
      <c r="F1391" s="2" t="b">
        <f t="shared" si="149"/>
        <v>0</v>
      </c>
      <c r="G1391" s="2">
        <f t="shared" si="147"/>
        <v>198.57286432160805</v>
      </c>
      <c r="H1391" s="1">
        <v>0.56999999999999995</v>
      </c>
      <c r="I1391" s="1" t="str">
        <f t="shared" si="150"/>
        <v>more than 50% Discount</v>
      </c>
      <c r="J1391" s="1" t="b">
        <f t="shared" si="151"/>
        <v>1</v>
      </c>
      <c r="K1391">
        <v>4.0999999999999996</v>
      </c>
      <c r="L1391" s="4">
        <v>212</v>
      </c>
      <c r="M1391" s="4" t="b">
        <f t="shared" si="152"/>
        <v>1</v>
      </c>
      <c r="N1391" s="8">
        <f t="shared" si="153"/>
        <v>869.19999999999993</v>
      </c>
      <c r="O1391" t="s">
        <v>3391</v>
      </c>
      <c r="P1391" t="s">
        <v>4560</v>
      </c>
      <c r="Q1391" s="7">
        <f t="shared" si="148"/>
        <v>42188</v>
      </c>
      <c r="R1391" t="s">
        <v>6023</v>
      </c>
    </row>
    <row r="1392" spans="1:18" x14ac:dyDescent="0.3">
      <c r="A1392" t="s">
        <v>1449</v>
      </c>
      <c r="B1392" t="s">
        <v>2338</v>
      </c>
      <c r="C1392" t="s">
        <v>1529</v>
      </c>
      <c r="D1392">
        <v>499</v>
      </c>
      <c r="E1392" s="2">
        <v>1299</v>
      </c>
      <c r="F1392" s="2" t="b">
        <f t="shared" si="149"/>
        <v>0</v>
      </c>
      <c r="G1392" s="2">
        <f t="shared" si="147"/>
        <v>1298.6158583525789</v>
      </c>
      <c r="H1392" s="1">
        <v>0.62</v>
      </c>
      <c r="I1392" s="1" t="str">
        <f t="shared" si="150"/>
        <v>more than 50% Discount</v>
      </c>
      <c r="J1392" s="1" t="b">
        <f t="shared" si="151"/>
        <v>1</v>
      </c>
      <c r="K1392">
        <v>3.9</v>
      </c>
      <c r="L1392" s="4">
        <v>65</v>
      </c>
      <c r="M1392" s="4" t="b">
        <f t="shared" si="152"/>
        <v>1</v>
      </c>
      <c r="N1392" s="8">
        <f t="shared" si="153"/>
        <v>253.5</v>
      </c>
      <c r="O1392" t="s">
        <v>3392</v>
      </c>
      <c r="P1392" t="s">
        <v>4561</v>
      </c>
      <c r="Q1392" s="7">
        <f t="shared" si="148"/>
        <v>84435</v>
      </c>
      <c r="R1392" t="s">
        <v>6024</v>
      </c>
    </row>
    <row r="1393" spans="1:18" x14ac:dyDescent="0.3">
      <c r="A1393" t="s">
        <v>1450</v>
      </c>
      <c r="B1393" t="s">
        <v>2339</v>
      </c>
      <c r="C1393" t="s">
        <v>1529</v>
      </c>
      <c r="D1393" s="2">
        <v>5865</v>
      </c>
      <c r="E1393" s="2">
        <v>7776</v>
      </c>
      <c r="F1393" s="2" t="b">
        <f t="shared" si="149"/>
        <v>0</v>
      </c>
      <c r="G1393" s="2">
        <f t="shared" si="147"/>
        <v>7775.2457561728397</v>
      </c>
      <c r="H1393" s="1">
        <v>0.25</v>
      </c>
      <c r="I1393" s="1" t="str">
        <f t="shared" si="150"/>
        <v>less than 50%</v>
      </c>
      <c r="J1393" s="1" t="b">
        <f t="shared" si="151"/>
        <v>0</v>
      </c>
      <c r="K1393">
        <v>4.4000000000000004</v>
      </c>
      <c r="L1393" s="4">
        <v>2737</v>
      </c>
      <c r="M1393" s="4" t="b">
        <f t="shared" si="152"/>
        <v>0</v>
      </c>
      <c r="N1393" s="8">
        <f t="shared" si="153"/>
        <v>12042.800000000001</v>
      </c>
      <c r="O1393" t="s">
        <v>3393</v>
      </c>
      <c r="P1393" t="s">
        <v>4562</v>
      </c>
      <c r="Q1393" s="7">
        <f t="shared" si="148"/>
        <v>21282912</v>
      </c>
      <c r="R1393" t="s">
        <v>6025</v>
      </c>
    </row>
    <row r="1394" spans="1:18" x14ac:dyDescent="0.3">
      <c r="A1394" t="s">
        <v>1451</v>
      </c>
      <c r="B1394" t="s">
        <v>2340</v>
      </c>
      <c r="C1394" t="s">
        <v>1529</v>
      </c>
      <c r="D1394" s="2">
        <v>1260</v>
      </c>
      <c r="E1394" s="2">
        <v>2299</v>
      </c>
      <c r="F1394" s="2" t="b">
        <f t="shared" si="149"/>
        <v>0</v>
      </c>
      <c r="G1394" s="2">
        <f t="shared" si="147"/>
        <v>2298.4519356241844</v>
      </c>
      <c r="H1394" s="1">
        <v>0.45</v>
      </c>
      <c r="I1394" s="1" t="str">
        <f t="shared" si="150"/>
        <v>less than 50%</v>
      </c>
      <c r="J1394" s="1" t="b">
        <f t="shared" si="151"/>
        <v>0</v>
      </c>
      <c r="K1394">
        <v>4.3</v>
      </c>
      <c r="L1394" s="4">
        <v>55</v>
      </c>
      <c r="M1394" s="4" t="b">
        <f t="shared" si="152"/>
        <v>1</v>
      </c>
      <c r="N1394" s="8">
        <f t="shared" si="153"/>
        <v>236.5</v>
      </c>
      <c r="O1394" t="s">
        <v>3394</v>
      </c>
      <c r="P1394" t="s">
        <v>4563</v>
      </c>
      <c r="Q1394" s="7">
        <f t="shared" si="148"/>
        <v>126445</v>
      </c>
      <c r="R1394" t="s">
        <v>6026</v>
      </c>
    </row>
    <row r="1395" spans="1:18" x14ac:dyDescent="0.3">
      <c r="A1395" t="s">
        <v>1452</v>
      </c>
      <c r="B1395" t="s">
        <v>4659</v>
      </c>
      <c r="C1395" t="s">
        <v>1529</v>
      </c>
      <c r="D1395" s="2">
        <v>1099</v>
      </c>
      <c r="E1395" s="2">
        <v>1500</v>
      </c>
      <c r="F1395" s="2" t="b">
        <f t="shared" si="149"/>
        <v>0</v>
      </c>
      <c r="G1395" s="2">
        <f t="shared" si="147"/>
        <v>1499.2673333333332</v>
      </c>
      <c r="H1395" s="1">
        <v>0.27</v>
      </c>
      <c r="I1395" s="1" t="str">
        <f t="shared" si="150"/>
        <v>less than 50%</v>
      </c>
      <c r="J1395" s="1" t="b">
        <f t="shared" si="151"/>
        <v>0</v>
      </c>
      <c r="K1395">
        <v>4.5</v>
      </c>
      <c r="L1395" s="4">
        <v>1065</v>
      </c>
      <c r="M1395" s="4" t="b">
        <f t="shared" si="152"/>
        <v>0</v>
      </c>
      <c r="N1395" s="8">
        <f t="shared" si="153"/>
        <v>4792.5</v>
      </c>
      <c r="O1395" t="s">
        <v>2873</v>
      </c>
      <c r="P1395" t="s">
        <v>4564</v>
      </c>
      <c r="Q1395" s="7">
        <f t="shared" si="148"/>
        <v>1597500</v>
      </c>
      <c r="R1395" t="s">
        <v>6027</v>
      </c>
    </row>
    <row r="1396" spans="1:18" x14ac:dyDescent="0.3">
      <c r="A1396" t="s">
        <v>1453</v>
      </c>
      <c r="B1396" t="s">
        <v>1454</v>
      </c>
      <c r="C1396" t="s">
        <v>1529</v>
      </c>
      <c r="D1396" s="2">
        <v>1928</v>
      </c>
      <c r="E1396" s="2">
        <v>2590</v>
      </c>
      <c r="F1396" s="2" t="b">
        <f t="shared" si="149"/>
        <v>0</v>
      </c>
      <c r="G1396" s="2">
        <f t="shared" si="147"/>
        <v>2589.2555984555984</v>
      </c>
      <c r="H1396" s="1">
        <v>0.26</v>
      </c>
      <c r="I1396" s="1" t="str">
        <f t="shared" si="150"/>
        <v>less than 50%</v>
      </c>
      <c r="J1396" s="1" t="b">
        <f t="shared" si="151"/>
        <v>0</v>
      </c>
      <c r="K1396">
        <v>4</v>
      </c>
      <c r="L1396" s="4">
        <v>2377</v>
      </c>
      <c r="M1396" s="4" t="b">
        <f t="shared" si="152"/>
        <v>0</v>
      </c>
      <c r="N1396" s="8">
        <f t="shared" si="153"/>
        <v>9508</v>
      </c>
      <c r="O1396" t="s">
        <v>3395</v>
      </c>
      <c r="P1396" t="s">
        <v>4565</v>
      </c>
      <c r="Q1396" s="7">
        <f t="shared" si="148"/>
        <v>6156430</v>
      </c>
      <c r="R1396" t="s">
        <v>6028</v>
      </c>
    </row>
    <row r="1397" spans="1:18" x14ac:dyDescent="0.3">
      <c r="A1397" t="s">
        <v>1455</v>
      </c>
      <c r="B1397" t="s">
        <v>4652</v>
      </c>
      <c r="C1397" t="s">
        <v>1529</v>
      </c>
      <c r="D1397" s="2">
        <v>3249</v>
      </c>
      <c r="E1397" s="2">
        <v>6299</v>
      </c>
      <c r="F1397" s="2" t="b">
        <f t="shared" si="149"/>
        <v>0</v>
      </c>
      <c r="G1397" s="2">
        <f t="shared" si="147"/>
        <v>6298.4842038418801</v>
      </c>
      <c r="H1397" s="1">
        <v>0.48</v>
      </c>
      <c r="I1397" s="1" t="str">
        <f t="shared" si="150"/>
        <v>less than 50%</v>
      </c>
      <c r="J1397" s="1" t="b">
        <f t="shared" si="151"/>
        <v>0</v>
      </c>
      <c r="K1397">
        <v>3.9</v>
      </c>
      <c r="L1397" s="4">
        <v>2569</v>
      </c>
      <c r="M1397" s="4" t="b">
        <f t="shared" si="152"/>
        <v>0</v>
      </c>
      <c r="N1397" s="8">
        <f t="shared" si="153"/>
        <v>10019.1</v>
      </c>
      <c r="O1397" t="s">
        <v>3396</v>
      </c>
      <c r="P1397" t="s">
        <v>4566</v>
      </c>
      <c r="Q1397" s="7">
        <f t="shared" si="148"/>
        <v>16182131</v>
      </c>
      <c r="R1397" t="s">
        <v>6029</v>
      </c>
    </row>
    <row r="1398" spans="1:18" x14ac:dyDescent="0.3">
      <c r="A1398" t="s">
        <v>1456</v>
      </c>
      <c r="B1398" t="s">
        <v>2341</v>
      </c>
      <c r="C1398" t="s">
        <v>1529</v>
      </c>
      <c r="D1398" s="2">
        <v>1199</v>
      </c>
      <c r="E1398" s="2">
        <v>1795</v>
      </c>
      <c r="F1398" s="2" t="b">
        <f t="shared" si="149"/>
        <v>0</v>
      </c>
      <c r="G1398" s="2">
        <f t="shared" si="147"/>
        <v>1794.3320334261839</v>
      </c>
      <c r="H1398" s="1">
        <v>0.33</v>
      </c>
      <c r="I1398" s="1" t="str">
        <f t="shared" si="150"/>
        <v>less than 50%</v>
      </c>
      <c r="J1398" s="1" t="b">
        <f t="shared" si="151"/>
        <v>0</v>
      </c>
      <c r="K1398">
        <v>4.2</v>
      </c>
      <c r="L1398" s="4">
        <v>5967</v>
      </c>
      <c r="M1398" s="4" t="b">
        <f t="shared" si="152"/>
        <v>0</v>
      </c>
      <c r="N1398" s="8">
        <f t="shared" si="153"/>
        <v>25061.4</v>
      </c>
      <c r="O1398" t="s">
        <v>3397</v>
      </c>
      <c r="P1398" t="s">
        <v>4567</v>
      </c>
      <c r="Q1398" s="7">
        <f t="shared" si="148"/>
        <v>10710765</v>
      </c>
      <c r="R1398" t="s">
        <v>6030</v>
      </c>
    </row>
    <row r="1399" spans="1:18" x14ac:dyDescent="0.3">
      <c r="A1399" t="s">
        <v>1457</v>
      </c>
      <c r="B1399" t="s">
        <v>4658</v>
      </c>
      <c r="C1399" t="s">
        <v>1529</v>
      </c>
      <c r="D1399" s="2">
        <v>1456</v>
      </c>
      <c r="E1399" s="2">
        <v>3190</v>
      </c>
      <c r="F1399" s="2" t="b">
        <f t="shared" si="149"/>
        <v>0</v>
      </c>
      <c r="G1399" s="2">
        <f t="shared" si="147"/>
        <v>3189.5435736677118</v>
      </c>
      <c r="H1399" s="1">
        <v>0.54</v>
      </c>
      <c r="I1399" s="1" t="str">
        <f t="shared" si="150"/>
        <v>more than 50% Discount</v>
      </c>
      <c r="J1399" s="1" t="b">
        <f t="shared" si="151"/>
        <v>1</v>
      </c>
      <c r="K1399">
        <v>4.0999999999999996</v>
      </c>
      <c r="L1399" s="4">
        <v>1776</v>
      </c>
      <c r="M1399" s="4" t="b">
        <f t="shared" si="152"/>
        <v>0</v>
      </c>
      <c r="N1399" s="8">
        <f t="shared" si="153"/>
        <v>7281.5999999999995</v>
      </c>
      <c r="O1399" t="s">
        <v>3398</v>
      </c>
      <c r="P1399" t="s">
        <v>4568</v>
      </c>
      <c r="Q1399" s="7">
        <f t="shared" si="148"/>
        <v>5665440</v>
      </c>
      <c r="R1399" t="s">
        <v>6031</v>
      </c>
    </row>
    <row r="1400" spans="1:18" x14ac:dyDescent="0.3">
      <c r="A1400" t="s">
        <v>1458</v>
      </c>
      <c r="B1400" t="s">
        <v>2342</v>
      </c>
      <c r="C1400" t="s">
        <v>1529</v>
      </c>
      <c r="D1400" s="2">
        <v>3349</v>
      </c>
      <c r="E1400" s="2">
        <v>4799</v>
      </c>
      <c r="F1400" s="2" t="b">
        <f t="shared" si="149"/>
        <v>0</v>
      </c>
      <c r="G1400" s="2">
        <f t="shared" si="147"/>
        <v>4798.3021462804754</v>
      </c>
      <c r="H1400" s="1">
        <v>0.3</v>
      </c>
      <c r="I1400" s="1" t="str">
        <f t="shared" si="150"/>
        <v>less than 50%</v>
      </c>
      <c r="J1400" s="1" t="b">
        <f t="shared" si="151"/>
        <v>0</v>
      </c>
      <c r="K1400">
        <v>3.7</v>
      </c>
      <c r="L1400" s="4">
        <v>4200</v>
      </c>
      <c r="M1400" s="4" t="b">
        <f t="shared" si="152"/>
        <v>0</v>
      </c>
      <c r="N1400" s="8">
        <f t="shared" si="153"/>
        <v>15540</v>
      </c>
      <c r="O1400" t="s">
        <v>3399</v>
      </c>
      <c r="P1400" t="s">
        <v>4569</v>
      </c>
      <c r="Q1400" s="7">
        <f t="shared" si="148"/>
        <v>20155800</v>
      </c>
      <c r="R1400" t="s">
        <v>6032</v>
      </c>
    </row>
    <row r="1401" spans="1:18" x14ac:dyDescent="0.3">
      <c r="A1401" t="s">
        <v>1459</v>
      </c>
      <c r="B1401" t="s">
        <v>4657</v>
      </c>
      <c r="C1401" t="s">
        <v>1529</v>
      </c>
      <c r="D1401" s="2">
        <v>4899</v>
      </c>
      <c r="E1401" s="2">
        <v>8999</v>
      </c>
      <c r="F1401" s="2" t="b">
        <f t="shared" si="149"/>
        <v>0</v>
      </c>
      <c r="G1401" s="2">
        <f t="shared" si="147"/>
        <v>8998.4556061784642</v>
      </c>
      <c r="H1401" s="1">
        <v>0.46</v>
      </c>
      <c r="I1401" s="1" t="str">
        <f t="shared" si="150"/>
        <v>less than 50%</v>
      </c>
      <c r="J1401" s="1" t="b">
        <f t="shared" si="151"/>
        <v>0</v>
      </c>
      <c r="K1401">
        <v>4.0999999999999996</v>
      </c>
      <c r="L1401" s="4">
        <v>297</v>
      </c>
      <c r="M1401" s="4" t="b">
        <f t="shared" si="152"/>
        <v>1</v>
      </c>
      <c r="N1401" s="8">
        <f t="shared" si="153"/>
        <v>1217.6999999999998</v>
      </c>
      <c r="O1401" t="s">
        <v>3400</v>
      </c>
      <c r="P1401" t="s">
        <v>4570</v>
      </c>
      <c r="Q1401" s="7">
        <f t="shared" si="148"/>
        <v>2672703</v>
      </c>
      <c r="R1401" t="s">
        <v>6033</v>
      </c>
    </row>
    <row r="1402" spans="1:18" x14ac:dyDescent="0.3">
      <c r="A1402" t="s">
        <v>1460</v>
      </c>
      <c r="B1402" t="s">
        <v>4656</v>
      </c>
      <c r="C1402" t="s">
        <v>1529</v>
      </c>
      <c r="D1402" s="2">
        <v>1199</v>
      </c>
      <c r="E1402" s="2">
        <v>1899</v>
      </c>
      <c r="F1402" s="2" t="b">
        <f t="shared" si="149"/>
        <v>0</v>
      </c>
      <c r="G1402" s="2">
        <f t="shared" si="147"/>
        <v>1898.3686150605581</v>
      </c>
      <c r="H1402" s="1">
        <v>0.37</v>
      </c>
      <c r="I1402" s="1" t="str">
        <f t="shared" si="150"/>
        <v>less than 50%</v>
      </c>
      <c r="J1402" s="1" t="b">
        <f t="shared" si="151"/>
        <v>0</v>
      </c>
      <c r="K1402">
        <v>4.2</v>
      </c>
      <c r="L1402" s="4">
        <v>3858</v>
      </c>
      <c r="M1402" s="4" t="b">
        <f t="shared" si="152"/>
        <v>0</v>
      </c>
      <c r="N1402" s="8">
        <f t="shared" si="153"/>
        <v>16203.6</v>
      </c>
      <c r="O1402" t="s">
        <v>3401</v>
      </c>
      <c r="P1402" t="s">
        <v>4571</v>
      </c>
      <c r="Q1402" s="7">
        <f t="shared" si="148"/>
        <v>7326342</v>
      </c>
      <c r="R1402" t="s">
        <v>6034</v>
      </c>
    </row>
    <row r="1403" spans="1:18" x14ac:dyDescent="0.3">
      <c r="A1403" t="s">
        <v>1461</v>
      </c>
      <c r="B1403" t="s">
        <v>2343</v>
      </c>
      <c r="C1403" t="s">
        <v>1529</v>
      </c>
      <c r="D1403" s="2">
        <v>3290</v>
      </c>
      <c r="E1403" s="2">
        <v>5799</v>
      </c>
      <c r="F1403" s="2" t="b">
        <f t="shared" si="149"/>
        <v>0</v>
      </c>
      <c r="G1403" s="2">
        <f t="shared" si="147"/>
        <v>5798.4326608035872</v>
      </c>
      <c r="H1403" s="1">
        <v>0.43</v>
      </c>
      <c r="I1403" s="1" t="str">
        <f t="shared" si="150"/>
        <v>less than 50%</v>
      </c>
      <c r="J1403" s="1" t="b">
        <f t="shared" si="151"/>
        <v>0</v>
      </c>
      <c r="K1403">
        <v>4.3</v>
      </c>
      <c r="L1403" s="4">
        <v>168</v>
      </c>
      <c r="M1403" s="4" t="b">
        <f t="shared" si="152"/>
        <v>1</v>
      </c>
      <c r="N1403" s="8">
        <f t="shared" si="153"/>
        <v>722.4</v>
      </c>
      <c r="O1403" t="s">
        <v>3402</v>
      </c>
      <c r="P1403" t="s">
        <v>4572</v>
      </c>
      <c r="Q1403" s="7">
        <f t="shared" si="148"/>
        <v>974232</v>
      </c>
      <c r="R1403" t="s">
        <v>6035</v>
      </c>
    </row>
    <row r="1404" spans="1:18" x14ac:dyDescent="0.3">
      <c r="A1404" t="s">
        <v>1462</v>
      </c>
      <c r="B1404" t="s">
        <v>4655</v>
      </c>
      <c r="C1404" t="s">
        <v>1529</v>
      </c>
      <c r="D1404">
        <v>179</v>
      </c>
      <c r="E1404">
        <v>799</v>
      </c>
      <c r="F1404" s="2" t="b">
        <f t="shared" si="149"/>
        <v>0</v>
      </c>
      <c r="G1404" s="2">
        <f t="shared" si="147"/>
        <v>798.77596996245302</v>
      </c>
      <c r="H1404" s="1">
        <v>0.78</v>
      </c>
      <c r="I1404" s="1" t="str">
        <f t="shared" si="150"/>
        <v>more than 50% Discount</v>
      </c>
      <c r="J1404" s="1" t="b">
        <f t="shared" si="151"/>
        <v>1</v>
      </c>
      <c r="K1404">
        <v>3.6</v>
      </c>
      <c r="L1404" s="4">
        <v>101</v>
      </c>
      <c r="M1404" s="4" t="b">
        <f t="shared" si="152"/>
        <v>1</v>
      </c>
      <c r="N1404" s="8">
        <f t="shared" si="153"/>
        <v>363.6</v>
      </c>
      <c r="O1404" t="s">
        <v>3403</v>
      </c>
      <c r="P1404" t="s">
        <v>4573</v>
      </c>
      <c r="Q1404" s="7">
        <f t="shared" si="148"/>
        <v>80699</v>
      </c>
      <c r="R1404" t="s">
        <v>6036</v>
      </c>
    </row>
    <row r="1405" spans="1:18" x14ac:dyDescent="0.3">
      <c r="A1405" t="s">
        <v>1463</v>
      </c>
      <c r="B1405" t="s">
        <v>4651</v>
      </c>
      <c r="C1405" t="s">
        <v>1529</v>
      </c>
      <c r="D1405">
        <v>149</v>
      </c>
      <c r="E1405">
        <v>300</v>
      </c>
      <c r="F1405" s="2" t="b">
        <f t="shared" si="149"/>
        <v>0</v>
      </c>
      <c r="G1405" s="2">
        <f t="shared" si="147"/>
        <v>299.50333333333333</v>
      </c>
      <c r="H1405" s="1">
        <v>0.5</v>
      </c>
      <c r="I1405" s="1" t="b">
        <f t="shared" si="150"/>
        <v>0</v>
      </c>
      <c r="J1405" s="1" t="b">
        <f t="shared" si="151"/>
        <v>1</v>
      </c>
      <c r="K1405">
        <v>4.0999999999999996</v>
      </c>
      <c r="L1405" s="4">
        <v>4074</v>
      </c>
      <c r="M1405" s="4" t="b">
        <f t="shared" si="152"/>
        <v>0</v>
      </c>
      <c r="N1405" s="8">
        <f t="shared" si="153"/>
        <v>16703.399999999998</v>
      </c>
      <c r="O1405" t="s">
        <v>3404</v>
      </c>
      <c r="P1405" t="s">
        <v>4574</v>
      </c>
      <c r="Q1405" s="7">
        <f t="shared" si="148"/>
        <v>1222200</v>
      </c>
      <c r="R1405" t="s">
        <v>6037</v>
      </c>
    </row>
    <row r="1406" spans="1:18" x14ac:dyDescent="0.3">
      <c r="A1406" t="s">
        <v>1464</v>
      </c>
      <c r="B1406" t="s">
        <v>2344</v>
      </c>
      <c r="C1406" t="s">
        <v>1529</v>
      </c>
      <c r="D1406" s="2">
        <v>5490</v>
      </c>
      <c r="E1406" s="2">
        <v>7200</v>
      </c>
      <c r="F1406" s="2" t="b">
        <f t="shared" si="149"/>
        <v>0</v>
      </c>
      <c r="G1406" s="2">
        <f t="shared" si="147"/>
        <v>7199.2375000000002</v>
      </c>
      <c r="H1406" s="1">
        <v>0.24</v>
      </c>
      <c r="I1406" s="1" t="str">
        <f t="shared" si="150"/>
        <v>less than 50%</v>
      </c>
      <c r="J1406" s="1" t="b">
        <f t="shared" si="151"/>
        <v>0</v>
      </c>
      <c r="K1406">
        <v>4.5</v>
      </c>
      <c r="L1406" s="4">
        <v>1408</v>
      </c>
      <c r="M1406" s="4" t="b">
        <f t="shared" si="152"/>
        <v>0</v>
      </c>
      <c r="N1406" s="8">
        <f t="shared" si="153"/>
        <v>6336</v>
      </c>
      <c r="O1406" t="s">
        <v>3405</v>
      </c>
      <c r="P1406" t="s">
        <v>4575</v>
      </c>
      <c r="Q1406" s="7">
        <f t="shared" si="148"/>
        <v>10137600</v>
      </c>
      <c r="R1406" t="s">
        <v>6038</v>
      </c>
    </row>
    <row r="1407" spans="1:18" x14ac:dyDescent="0.3">
      <c r="A1407" t="s">
        <v>1465</v>
      </c>
      <c r="B1407" t="s">
        <v>4650</v>
      </c>
      <c r="C1407" t="s">
        <v>1529</v>
      </c>
      <c r="D1407">
        <v>379</v>
      </c>
      <c r="E1407">
        <v>389</v>
      </c>
      <c r="F1407" s="2" t="b">
        <f t="shared" si="149"/>
        <v>0</v>
      </c>
      <c r="G1407" s="2">
        <f t="shared" si="147"/>
        <v>388.02570694087404</v>
      </c>
      <c r="H1407" s="1">
        <v>0.03</v>
      </c>
      <c r="I1407" s="1" t="str">
        <f t="shared" si="150"/>
        <v>less than 50%</v>
      </c>
      <c r="J1407" s="1" t="b">
        <f t="shared" si="151"/>
        <v>0</v>
      </c>
      <c r="K1407">
        <v>4.2</v>
      </c>
      <c r="L1407" s="4">
        <v>3739</v>
      </c>
      <c r="M1407" s="4" t="b">
        <f t="shared" si="152"/>
        <v>0</v>
      </c>
      <c r="N1407" s="8">
        <f t="shared" si="153"/>
        <v>15703.800000000001</v>
      </c>
      <c r="O1407" t="s">
        <v>3406</v>
      </c>
      <c r="P1407" t="s">
        <v>4576</v>
      </c>
      <c r="Q1407" s="7">
        <f t="shared" si="148"/>
        <v>1454471</v>
      </c>
      <c r="R1407" t="s">
        <v>6039</v>
      </c>
    </row>
    <row r="1408" spans="1:18" x14ac:dyDescent="0.3">
      <c r="A1408" t="s">
        <v>1466</v>
      </c>
      <c r="B1408" t="s">
        <v>2199</v>
      </c>
      <c r="C1408" t="s">
        <v>1529</v>
      </c>
      <c r="D1408" s="2">
        <v>8699</v>
      </c>
      <c r="E1408" s="2">
        <v>13049</v>
      </c>
      <c r="F1408" s="2" t="b">
        <f t="shared" si="149"/>
        <v>0</v>
      </c>
      <c r="G1408" s="2">
        <f t="shared" si="147"/>
        <v>13048.333358878075</v>
      </c>
      <c r="H1408" s="1">
        <v>0.33</v>
      </c>
      <c r="I1408" s="1" t="str">
        <f t="shared" si="150"/>
        <v>less than 50%</v>
      </c>
      <c r="J1408" s="1" t="b">
        <f t="shared" si="151"/>
        <v>0</v>
      </c>
      <c r="K1408">
        <v>4.3</v>
      </c>
      <c r="L1408" s="4">
        <v>5891</v>
      </c>
      <c r="M1408" s="4" t="b">
        <f t="shared" si="152"/>
        <v>0</v>
      </c>
      <c r="N1408" s="8">
        <f t="shared" si="153"/>
        <v>25331.3</v>
      </c>
      <c r="O1408" t="s">
        <v>2397</v>
      </c>
      <c r="P1408" t="s">
        <v>4577</v>
      </c>
      <c r="Q1408" s="7">
        <f t="shared" si="148"/>
        <v>76871659</v>
      </c>
      <c r="R1408" t="s">
        <v>6040</v>
      </c>
    </row>
    <row r="1409" spans="1:18" x14ac:dyDescent="0.3">
      <c r="A1409" t="s">
        <v>1467</v>
      </c>
      <c r="B1409" t="s">
        <v>2345</v>
      </c>
      <c r="C1409" t="s">
        <v>1529</v>
      </c>
      <c r="D1409" s="3">
        <v>3041.67</v>
      </c>
      <c r="E1409" s="2">
        <v>5999</v>
      </c>
      <c r="F1409" s="2" t="b">
        <f t="shared" si="149"/>
        <v>0</v>
      </c>
      <c r="G1409" s="2">
        <f t="shared" si="147"/>
        <v>5998.4929704950828</v>
      </c>
      <c r="H1409" s="1">
        <v>0.49</v>
      </c>
      <c r="I1409" s="1" t="b">
        <f t="shared" si="150"/>
        <v>0</v>
      </c>
      <c r="J1409" s="1" t="b">
        <f t="shared" si="151"/>
        <v>0</v>
      </c>
      <c r="K1409">
        <v>4</v>
      </c>
      <c r="L1409" s="4">
        <v>777</v>
      </c>
      <c r="M1409" s="4" t="b">
        <f t="shared" si="152"/>
        <v>1</v>
      </c>
      <c r="N1409" s="8">
        <f t="shared" si="153"/>
        <v>3108</v>
      </c>
      <c r="O1409" t="s">
        <v>3407</v>
      </c>
      <c r="P1409" t="s">
        <v>4578</v>
      </c>
      <c r="Q1409" s="7">
        <f t="shared" si="148"/>
        <v>4661223</v>
      </c>
      <c r="R1409" t="s">
        <v>6041</v>
      </c>
    </row>
    <row r="1410" spans="1:18" x14ac:dyDescent="0.3">
      <c r="A1410" t="s">
        <v>1468</v>
      </c>
      <c r="B1410" t="s">
        <v>4649</v>
      </c>
      <c r="C1410" t="s">
        <v>1529</v>
      </c>
      <c r="D1410" s="2">
        <v>1745</v>
      </c>
      <c r="E1410" s="2">
        <v>2400</v>
      </c>
      <c r="F1410" s="2" t="b">
        <f t="shared" si="149"/>
        <v>0</v>
      </c>
      <c r="G1410" s="2">
        <f t="shared" ref="G1410:G1460" si="154">E1410-D1410/E1410</f>
        <v>2399.2729166666668</v>
      </c>
      <c r="H1410" s="1">
        <v>0.27</v>
      </c>
      <c r="I1410" s="1" t="str">
        <f t="shared" si="150"/>
        <v>less than 50%</v>
      </c>
      <c r="J1410" s="1" t="b">
        <f t="shared" si="151"/>
        <v>0</v>
      </c>
      <c r="K1410">
        <v>4.2</v>
      </c>
      <c r="L1410" s="4">
        <v>14160</v>
      </c>
      <c r="M1410" s="4" t="b">
        <f t="shared" si="152"/>
        <v>0</v>
      </c>
      <c r="N1410" s="8">
        <f t="shared" si="153"/>
        <v>59472</v>
      </c>
      <c r="O1410" t="s">
        <v>3408</v>
      </c>
      <c r="P1410" t="s">
        <v>4579</v>
      </c>
      <c r="Q1410" s="7">
        <f t="shared" ref="Q1410:Q1460" si="155">E1410*L1410</f>
        <v>33984000</v>
      </c>
      <c r="R1410" t="s">
        <v>6042</v>
      </c>
    </row>
    <row r="1411" spans="1:18" x14ac:dyDescent="0.3">
      <c r="A1411" t="s">
        <v>1469</v>
      </c>
      <c r="B1411" t="s">
        <v>2346</v>
      </c>
      <c r="C1411" t="s">
        <v>1529</v>
      </c>
      <c r="D1411" s="2">
        <v>3180</v>
      </c>
      <c r="E1411" s="2">
        <v>5295</v>
      </c>
      <c r="F1411" s="2" t="b">
        <f t="shared" ref="F1411:F1460" si="156">E1410 =
IF(E1410 &lt; 200, "&lt;₹200",
   IF(E1410 &lt;= 500, "₹200–₹500", "&gt;₹500"))</f>
        <v>0</v>
      </c>
      <c r="G1411" s="2">
        <f t="shared" si="154"/>
        <v>5294.3994334277622</v>
      </c>
      <c r="H1411" s="1">
        <v>0.4</v>
      </c>
      <c r="I1411" s="1" t="str">
        <f t="shared" ref="I1411:I1460" si="157">IF(H1411&lt;49%,"less than 50%",IF(H1411&gt;50%,"more than 50% Discount"))</f>
        <v>less than 50%</v>
      </c>
      <c r="J1411" s="1" t="b">
        <f t="shared" ref="J1411:J1460" si="158">H1411&gt;=50%</f>
        <v>0</v>
      </c>
      <c r="K1411">
        <v>4.2</v>
      </c>
      <c r="L1411" s="4">
        <v>6919</v>
      </c>
      <c r="M1411" s="4" t="b">
        <f t="shared" ref="M1411:M1460" si="159">L1411&lt;1000</f>
        <v>0</v>
      </c>
      <c r="N1411" s="8">
        <f t="shared" ref="N1411:N1460" si="160">K1411*L1411</f>
        <v>29059.800000000003</v>
      </c>
      <c r="O1411" t="s">
        <v>3409</v>
      </c>
      <c r="P1411" t="s">
        <v>4580</v>
      </c>
      <c r="Q1411" s="7">
        <f t="shared" si="155"/>
        <v>36636105</v>
      </c>
      <c r="R1411" t="s">
        <v>6043</v>
      </c>
    </row>
    <row r="1412" spans="1:18" x14ac:dyDescent="0.3">
      <c r="A1412" t="s">
        <v>1470</v>
      </c>
      <c r="B1412" t="s">
        <v>2347</v>
      </c>
      <c r="C1412" t="s">
        <v>1529</v>
      </c>
      <c r="D1412" s="2">
        <v>4999</v>
      </c>
      <c r="E1412" s="2">
        <v>24999</v>
      </c>
      <c r="F1412" s="2" t="b">
        <f t="shared" si="156"/>
        <v>0</v>
      </c>
      <c r="G1412" s="2">
        <f t="shared" si="154"/>
        <v>24998.80003200128</v>
      </c>
      <c r="H1412" s="1">
        <v>0.8</v>
      </c>
      <c r="I1412" s="1" t="str">
        <f t="shared" si="157"/>
        <v>more than 50% Discount</v>
      </c>
      <c r="J1412" s="1" t="b">
        <f t="shared" si="158"/>
        <v>1</v>
      </c>
      <c r="K1412">
        <v>4.5</v>
      </c>
      <c r="L1412" s="4">
        <v>287</v>
      </c>
      <c r="M1412" s="4" t="b">
        <f t="shared" si="159"/>
        <v>1</v>
      </c>
      <c r="N1412" s="8">
        <f t="shared" si="160"/>
        <v>1291.5</v>
      </c>
      <c r="O1412" t="s">
        <v>3410</v>
      </c>
      <c r="P1412" t="s">
        <v>4581</v>
      </c>
      <c r="Q1412" s="7">
        <f t="shared" si="155"/>
        <v>7174713</v>
      </c>
      <c r="R1412" t="s">
        <v>6044</v>
      </c>
    </row>
    <row r="1413" spans="1:18" x14ac:dyDescent="0.3">
      <c r="A1413" t="s">
        <v>1471</v>
      </c>
      <c r="B1413" t="s">
        <v>4648</v>
      </c>
      <c r="C1413" t="s">
        <v>1529</v>
      </c>
      <c r="D1413">
        <v>390</v>
      </c>
      <c r="E1413">
        <v>799</v>
      </c>
      <c r="F1413" s="2" t="b">
        <f t="shared" si="156"/>
        <v>0</v>
      </c>
      <c r="G1413" s="2">
        <f t="shared" si="154"/>
        <v>798.51188986232796</v>
      </c>
      <c r="H1413" s="1">
        <v>0.51</v>
      </c>
      <c r="I1413" s="1" t="str">
        <f t="shared" si="157"/>
        <v>more than 50% Discount</v>
      </c>
      <c r="J1413" s="1" t="b">
        <f t="shared" si="158"/>
        <v>1</v>
      </c>
      <c r="K1413">
        <v>3.8</v>
      </c>
      <c r="L1413" s="4">
        <v>287</v>
      </c>
      <c r="M1413" s="4" t="b">
        <f t="shared" si="159"/>
        <v>1</v>
      </c>
      <c r="N1413" s="8">
        <f t="shared" si="160"/>
        <v>1090.5999999999999</v>
      </c>
      <c r="O1413" t="s">
        <v>3411</v>
      </c>
      <c r="P1413" t="s">
        <v>4582</v>
      </c>
      <c r="Q1413" s="7">
        <f t="shared" si="155"/>
        <v>229313</v>
      </c>
      <c r="R1413" t="s">
        <v>6045</v>
      </c>
    </row>
    <row r="1414" spans="1:18" x14ac:dyDescent="0.3">
      <c r="A1414" t="s">
        <v>1472</v>
      </c>
      <c r="B1414" t="s">
        <v>4647</v>
      </c>
      <c r="C1414" t="s">
        <v>1529</v>
      </c>
      <c r="D1414" s="2">
        <v>1999</v>
      </c>
      <c r="E1414" s="2">
        <v>2999</v>
      </c>
      <c r="F1414" s="2" t="b">
        <f t="shared" si="156"/>
        <v>0</v>
      </c>
      <c r="G1414" s="2">
        <f t="shared" si="154"/>
        <v>2998.3334444814936</v>
      </c>
      <c r="H1414" s="1">
        <v>0.33</v>
      </c>
      <c r="I1414" s="1" t="str">
        <f t="shared" si="157"/>
        <v>less than 50%</v>
      </c>
      <c r="J1414" s="1" t="b">
        <f t="shared" si="158"/>
        <v>0</v>
      </c>
      <c r="K1414">
        <v>4.4000000000000004</v>
      </c>
      <c r="L1414" s="4">
        <v>388</v>
      </c>
      <c r="M1414" s="4" t="b">
        <f t="shared" si="159"/>
        <v>1</v>
      </c>
      <c r="N1414" s="8">
        <f t="shared" si="160"/>
        <v>1707.2</v>
      </c>
      <c r="O1414" t="s">
        <v>3412</v>
      </c>
      <c r="P1414" t="s">
        <v>4583</v>
      </c>
      <c r="Q1414" s="7">
        <f t="shared" si="155"/>
        <v>1163612</v>
      </c>
      <c r="R1414" t="s">
        <v>6046</v>
      </c>
    </row>
    <row r="1415" spans="1:18" x14ac:dyDescent="0.3">
      <c r="A1415" t="s">
        <v>1473</v>
      </c>
      <c r="B1415" t="s">
        <v>2348</v>
      </c>
      <c r="C1415" t="s">
        <v>1529</v>
      </c>
      <c r="D1415" s="2">
        <v>1624</v>
      </c>
      <c r="E1415" s="2">
        <v>2495</v>
      </c>
      <c r="F1415" s="2" t="b">
        <f t="shared" si="156"/>
        <v>0</v>
      </c>
      <c r="G1415" s="2">
        <f t="shared" si="154"/>
        <v>2494.3490981963928</v>
      </c>
      <c r="H1415" s="1">
        <v>0.35</v>
      </c>
      <c r="I1415" s="1" t="str">
        <f t="shared" si="157"/>
        <v>less than 50%</v>
      </c>
      <c r="J1415" s="1" t="b">
        <f t="shared" si="158"/>
        <v>0</v>
      </c>
      <c r="K1415">
        <v>4.0999999999999996</v>
      </c>
      <c r="L1415" s="4">
        <v>827</v>
      </c>
      <c r="M1415" s="4" t="b">
        <f t="shared" si="159"/>
        <v>1</v>
      </c>
      <c r="N1415" s="8">
        <f t="shared" si="160"/>
        <v>3390.7</v>
      </c>
      <c r="O1415" t="s">
        <v>3413</v>
      </c>
      <c r="P1415" t="s">
        <v>4584</v>
      </c>
      <c r="Q1415" s="7">
        <f t="shared" si="155"/>
        <v>2063365</v>
      </c>
      <c r="R1415" t="s">
        <v>6047</v>
      </c>
    </row>
    <row r="1416" spans="1:18" x14ac:dyDescent="0.3">
      <c r="A1416" t="s">
        <v>1474</v>
      </c>
      <c r="B1416" t="s">
        <v>4646</v>
      </c>
      <c r="C1416" t="s">
        <v>1529</v>
      </c>
      <c r="D1416">
        <v>184</v>
      </c>
      <c r="E1416">
        <v>450</v>
      </c>
      <c r="F1416" s="2" t="b">
        <f t="shared" si="156"/>
        <v>0</v>
      </c>
      <c r="G1416" s="2">
        <f t="shared" si="154"/>
        <v>449.5911111111111</v>
      </c>
      <c r="H1416" s="1">
        <v>0.59</v>
      </c>
      <c r="I1416" s="1" t="str">
        <f t="shared" si="157"/>
        <v>more than 50% Discount</v>
      </c>
      <c r="J1416" s="1" t="b">
        <f t="shared" si="158"/>
        <v>1</v>
      </c>
      <c r="K1416">
        <v>4.2</v>
      </c>
      <c r="L1416" s="4">
        <v>4971</v>
      </c>
      <c r="M1416" s="4" t="b">
        <f t="shared" si="159"/>
        <v>0</v>
      </c>
      <c r="N1416" s="8">
        <f t="shared" si="160"/>
        <v>20878.2</v>
      </c>
      <c r="O1416" t="s">
        <v>3414</v>
      </c>
      <c r="P1416" t="s">
        <v>4585</v>
      </c>
      <c r="Q1416" s="7">
        <f t="shared" si="155"/>
        <v>2236950</v>
      </c>
      <c r="R1416" t="s">
        <v>6048</v>
      </c>
    </row>
    <row r="1417" spans="1:18" x14ac:dyDescent="0.3">
      <c r="A1417" t="s">
        <v>1475</v>
      </c>
      <c r="B1417" t="s">
        <v>4644</v>
      </c>
      <c r="C1417" t="s">
        <v>1529</v>
      </c>
      <c r="D1417">
        <v>445</v>
      </c>
      <c r="E1417">
        <v>999</v>
      </c>
      <c r="F1417" s="2" t="b">
        <f t="shared" si="156"/>
        <v>0</v>
      </c>
      <c r="G1417" s="2">
        <f t="shared" si="154"/>
        <v>998.55455455455456</v>
      </c>
      <c r="H1417" s="1">
        <v>0.55000000000000004</v>
      </c>
      <c r="I1417" s="1" t="str">
        <f t="shared" si="157"/>
        <v>more than 50% Discount</v>
      </c>
      <c r="J1417" s="1" t="b">
        <f t="shared" si="158"/>
        <v>1</v>
      </c>
      <c r="K1417">
        <v>4.3</v>
      </c>
      <c r="L1417" s="4">
        <v>229</v>
      </c>
      <c r="M1417" s="4" t="b">
        <f t="shared" si="159"/>
        <v>1</v>
      </c>
      <c r="N1417" s="8">
        <f t="shared" si="160"/>
        <v>984.69999999999993</v>
      </c>
      <c r="O1417" t="s">
        <v>3415</v>
      </c>
      <c r="P1417" t="s">
        <v>4586</v>
      </c>
      <c r="Q1417" s="7">
        <f t="shared" si="155"/>
        <v>228771</v>
      </c>
      <c r="R1417" t="s">
        <v>6049</v>
      </c>
    </row>
    <row r="1418" spans="1:18" x14ac:dyDescent="0.3">
      <c r="A1418" t="s">
        <v>1476</v>
      </c>
      <c r="B1418" t="s">
        <v>4645</v>
      </c>
      <c r="C1418" t="s">
        <v>1529</v>
      </c>
      <c r="D1418">
        <v>699</v>
      </c>
      <c r="E1418" s="2">
        <v>1690</v>
      </c>
      <c r="F1418" s="2" t="b">
        <f t="shared" si="156"/>
        <v>0</v>
      </c>
      <c r="G1418" s="2">
        <f t="shared" si="154"/>
        <v>1689.5863905325443</v>
      </c>
      <c r="H1418" s="1">
        <v>0.59</v>
      </c>
      <c r="I1418" s="1" t="str">
        <f t="shared" si="157"/>
        <v>more than 50% Discount</v>
      </c>
      <c r="J1418" s="1" t="b">
        <f t="shared" si="158"/>
        <v>1</v>
      </c>
      <c r="K1418">
        <v>4.0999999999999996</v>
      </c>
      <c r="L1418" s="4">
        <v>3524</v>
      </c>
      <c r="M1418" s="4" t="b">
        <f t="shared" si="159"/>
        <v>0</v>
      </c>
      <c r="N1418" s="8">
        <f t="shared" si="160"/>
        <v>14448.4</v>
      </c>
      <c r="O1418" t="s">
        <v>3416</v>
      </c>
      <c r="P1418" t="s">
        <v>4587</v>
      </c>
      <c r="Q1418" s="7">
        <f t="shared" si="155"/>
        <v>5955560</v>
      </c>
      <c r="R1418" t="s">
        <v>6050</v>
      </c>
    </row>
    <row r="1419" spans="1:18" x14ac:dyDescent="0.3">
      <c r="A1419" t="s">
        <v>1477</v>
      </c>
      <c r="B1419" t="s">
        <v>2349</v>
      </c>
      <c r="C1419" t="s">
        <v>1529</v>
      </c>
      <c r="D1419" s="2">
        <v>1601</v>
      </c>
      <c r="E1419" s="2">
        <v>3890</v>
      </c>
      <c r="F1419" s="2" t="b">
        <f t="shared" si="156"/>
        <v>0</v>
      </c>
      <c r="G1419" s="2">
        <f t="shared" si="154"/>
        <v>3889.5884318766066</v>
      </c>
      <c r="H1419" s="1">
        <v>0.59</v>
      </c>
      <c r="I1419" s="1" t="str">
        <f t="shared" si="157"/>
        <v>more than 50% Discount</v>
      </c>
      <c r="J1419" s="1" t="b">
        <f t="shared" si="158"/>
        <v>1</v>
      </c>
      <c r="K1419">
        <v>4.2</v>
      </c>
      <c r="L1419" s="4">
        <v>156</v>
      </c>
      <c r="M1419" s="4" t="b">
        <f t="shared" si="159"/>
        <v>1</v>
      </c>
      <c r="N1419" s="8">
        <f t="shared" si="160"/>
        <v>655.20000000000005</v>
      </c>
      <c r="O1419" t="s">
        <v>3417</v>
      </c>
      <c r="P1419" t="s">
        <v>4588</v>
      </c>
      <c r="Q1419" s="7">
        <f t="shared" si="155"/>
        <v>606840</v>
      </c>
      <c r="R1419" t="s">
        <v>6051</v>
      </c>
    </row>
    <row r="1420" spans="1:18" x14ac:dyDescent="0.3">
      <c r="A1420" t="s">
        <v>1478</v>
      </c>
      <c r="B1420" t="s">
        <v>2350</v>
      </c>
      <c r="C1420" t="s">
        <v>1529</v>
      </c>
      <c r="D1420">
        <v>231</v>
      </c>
      <c r="E1420">
        <v>260</v>
      </c>
      <c r="F1420" s="2" t="b">
        <f t="shared" si="156"/>
        <v>0</v>
      </c>
      <c r="G1420" s="2">
        <f t="shared" si="154"/>
        <v>259.11153846153849</v>
      </c>
      <c r="H1420" s="1">
        <v>0.11</v>
      </c>
      <c r="I1420" s="1" t="str">
        <f t="shared" si="157"/>
        <v>less than 50%</v>
      </c>
      <c r="J1420" s="1" t="b">
        <f t="shared" si="158"/>
        <v>0</v>
      </c>
      <c r="K1420">
        <v>4.0999999999999996</v>
      </c>
      <c r="L1420" s="4">
        <v>490</v>
      </c>
      <c r="M1420" s="4" t="b">
        <f t="shared" si="159"/>
        <v>1</v>
      </c>
      <c r="N1420" s="8">
        <f t="shared" si="160"/>
        <v>2008.9999999999998</v>
      </c>
      <c r="O1420" t="s">
        <v>3418</v>
      </c>
      <c r="P1420" t="s">
        <v>4589</v>
      </c>
      <c r="Q1420" s="7">
        <f t="shared" si="155"/>
        <v>127400</v>
      </c>
      <c r="R1420" t="s">
        <v>6052</v>
      </c>
    </row>
    <row r="1421" spans="1:18" x14ac:dyDescent="0.3">
      <c r="A1421" t="s">
        <v>1479</v>
      </c>
      <c r="B1421" t="s">
        <v>1480</v>
      </c>
      <c r="C1421" t="s">
        <v>1529</v>
      </c>
      <c r="D1421">
        <v>369</v>
      </c>
      <c r="E1421">
        <v>599</v>
      </c>
      <c r="F1421" s="2" t="b">
        <f t="shared" si="156"/>
        <v>0</v>
      </c>
      <c r="G1421" s="2">
        <f t="shared" si="154"/>
        <v>598.38397328881467</v>
      </c>
      <c r="H1421" s="1">
        <v>0.38</v>
      </c>
      <c r="I1421" s="1" t="str">
        <f t="shared" si="157"/>
        <v>less than 50%</v>
      </c>
      <c r="J1421" s="1" t="b">
        <f t="shared" si="158"/>
        <v>0</v>
      </c>
      <c r="K1421">
        <v>3.9</v>
      </c>
      <c r="L1421" s="4">
        <v>82</v>
      </c>
      <c r="M1421" s="4" t="b">
        <f t="shared" si="159"/>
        <v>1</v>
      </c>
      <c r="N1421" s="8">
        <f t="shared" si="160"/>
        <v>319.8</v>
      </c>
      <c r="O1421" t="s">
        <v>3419</v>
      </c>
      <c r="P1421" t="s">
        <v>4590</v>
      </c>
      <c r="Q1421" s="7">
        <f t="shared" si="155"/>
        <v>49118</v>
      </c>
      <c r="R1421" t="s">
        <v>6053</v>
      </c>
    </row>
    <row r="1422" spans="1:18" x14ac:dyDescent="0.3">
      <c r="A1422" t="s">
        <v>1481</v>
      </c>
      <c r="B1422" t="s">
        <v>2351</v>
      </c>
      <c r="C1422" t="s">
        <v>1529</v>
      </c>
      <c r="D1422">
        <v>809</v>
      </c>
      <c r="E1422" s="2">
        <v>1950</v>
      </c>
      <c r="F1422" s="2" t="b">
        <f t="shared" si="156"/>
        <v>0</v>
      </c>
      <c r="G1422" s="2">
        <f t="shared" si="154"/>
        <v>1949.5851282051283</v>
      </c>
      <c r="H1422" s="1">
        <v>0.59</v>
      </c>
      <c r="I1422" s="1" t="str">
        <f t="shared" si="157"/>
        <v>more than 50% Discount</v>
      </c>
      <c r="J1422" s="1" t="b">
        <f t="shared" si="158"/>
        <v>1</v>
      </c>
      <c r="K1422">
        <v>3.9</v>
      </c>
      <c r="L1422" s="4">
        <v>710</v>
      </c>
      <c r="M1422" s="4" t="b">
        <f t="shared" si="159"/>
        <v>1</v>
      </c>
      <c r="N1422" s="8">
        <f t="shared" si="160"/>
        <v>2769</v>
      </c>
      <c r="O1422" t="s">
        <v>3420</v>
      </c>
      <c r="P1422" t="s">
        <v>4591</v>
      </c>
      <c r="Q1422" s="7">
        <f t="shared" si="155"/>
        <v>1384500</v>
      </c>
      <c r="R1422" t="s">
        <v>6054</v>
      </c>
    </row>
    <row r="1423" spans="1:18" x14ac:dyDescent="0.3">
      <c r="A1423" t="s">
        <v>1482</v>
      </c>
      <c r="B1423" t="s">
        <v>4643</v>
      </c>
      <c r="C1423" t="s">
        <v>1529</v>
      </c>
      <c r="D1423" s="2">
        <v>1199</v>
      </c>
      <c r="E1423" s="2">
        <v>2990</v>
      </c>
      <c r="F1423" s="2" t="b">
        <f t="shared" si="156"/>
        <v>0</v>
      </c>
      <c r="G1423" s="2">
        <f t="shared" si="154"/>
        <v>2989.5989966555185</v>
      </c>
      <c r="H1423" s="1">
        <v>0.6</v>
      </c>
      <c r="I1423" s="1" t="str">
        <f t="shared" si="157"/>
        <v>more than 50% Discount</v>
      </c>
      <c r="J1423" s="1" t="b">
        <f t="shared" si="158"/>
        <v>1</v>
      </c>
      <c r="K1423">
        <v>3.8</v>
      </c>
      <c r="L1423" s="4">
        <v>133</v>
      </c>
      <c r="M1423" s="4" t="b">
        <f t="shared" si="159"/>
        <v>1</v>
      </c>
      <c r="N1423" s="8">
        <f t="shared" si="160"/>
        <v>505.4</v>
      </c>
      <c r="O1423" t="s">
        <v>3421</v>
      </c>
      <c r="P1423" t="s">
        <v>4592</v>
      </c>
      <c r="Q1423" s="7">
        <f t="shared" si="155"/>
        <v>397670</v>
      </c>
      <c r="R1423" t="s">
        <v>6055</v>
      </c>
    </row>
    <row r="1424" spans="1:18" x14ac:dyDescent="0.3">
      <c r="A1424" t="s">
        <v>1483</v>
      </c>
      <c r="B1424" t="s">
        <v>2352</v>
      </c>
      <c r="C1424" t="s">
        <v>1529</v>
      </c>
      <c r="D1424" s="2">
        <v>6120</v>
      </c>
      <c r="E1424" s="2">
        <v>8073</v>
      </c>
      <c r="F1424" s="2" t="b">
        <f t="shared" si="156"/>
        <v>0</v>
      </c>
      <c r="G1424" s="2">
        <f t="shared" si="154"/>
        <v>8072.2419175027871</v>
      </c>
      <c r="H1424" s="1">
        <v>0.24</v>
      </c>
      <c r="I1424" s="1" t="str">
        <f t="shared" si="157"/>
        <v>less than 50%</v>
      </c>
      <c r="J1424" s="1" t="b">
        <f t="shared" si="158"/>
        <v>0</v>
      </c>
      <c r="K1424">
        <v>4.5999999999999996</v>
      </c>
      <c r="L1424" s="4">
        <v>2751</v>
      </c>
      <c r="M1424" s="4" t="b">
        <f t="shared" si="159"/>
        <v>0</v>
      </c>
      <c r="N1424" s="8">
        <f t="shared" si="160"/>
        <v>12654.599999999999</v>
      </c>
      <c r="O1424" t="s">
        <v>3422</v>
      </c>
      <c r="P1424" t="s">
        <v>4593</v>
      </c>
      <c r="Q1424" s="7">
        <f t="shared" si="155"/>
        <v>22208823</v>
      </c>
      <c r="R1424" t="s">
        <v>6056</v>
      </c>
    </row>
    <row r="1425" spans="1:18" x14ac:dyDescent="0.3">
      <c r="A1425" t="s">
        <v>1484</v>
      </c>
      <c r="B1425" t="s">
        <v>4653</v>
      </c>
      <c r="C1425" t="s">
        <v>1529</v>
      </c>
      <c r="D1425" s="2">
        <v>1799</v>
      </c>
      <c r="E1425" s="2">
        <v>2599</v>
      </c>
      <c r="F1425" s="2" t="b">
        <f t="shared" si="156"/>
        <v>0</v>
      </c>
      <c r="G1425" s="2">
        <f t="shared" si="154"/>
        <v>2598.3078106964217</v>
      </c>
      <c r="H1425" s="1">
        <v>0.31</v>
      </c>
      <c r="I1425" s="1" t="str">
        <f t="shared" si="157"/>
        <v>less than 50%</v>
      </c>
      <c r="J1425" s="1" t="b">
        <f t="shared" si="158"/>
        <v>0</v>
      </c>
      <c r="K1425">
        <v>3.6</v>
      </c>
      <c r="L1425" s="4">
        <v>771</v>
      </c>
      <c r="M1425" s="4" t="b">
        <f t="shared" si="159"/>
        <v>1</v>
      </c>
      <c r="N1425" s="8">
        <f t="shared" si="160"/>
        <v>2775.6</v>
      </c>
      <c r="O1425" t="s">
        <v>3423</v>
      </c>
      <c r="P1425" t="s">
        <v>4594</v>
      </c>
      <c r="Q1425" s="7">
        <f t="shared" si="155"/>
        <v>2003829</v>
      </c>
      <c r="R1425" t="s">
        <v>6057</v>
      </c>
    </row>
    <row r="1426" spans="1:18" x14ac:dyDescent="0.3">
      <c r="A1426" t="s">
        <v>1485</v>
      </c>
      <c r="B1426" t="s">
        <v>2353</v>
      </c>
      <c r="C1426" t="s">
        <v>1529</v>
      </c>
      <c r="D1426" s="2">
        <v>18999</v>
      </c>
      <c r="E1426" s="2">
        <v>29999</v>
      </c>
      <c r="F1426" s="2" t="b">
        <f t="shared" si="156"/>
        <v>0</v>
      </c>
      <c r="G1426" s="2">
        <f t="shared" si="154"/>
        <v>29998.366678889295</v>
      </c>
      <c r="H1426" s="1">
        <v>0.37</v>
      </c>
      <c r="I1426" s="1" t="str">
        <f t="shared" si="157"/>
        <v>less than 50%</v>
      </c>
      <c r="J1426" s="1" t="b">
        <f t="shared" si="158"/>
        <v>0</v>
      </c>
      <c r="K1426">
        <v>4.0999999999999996</v>
      </c>
      <c r="L1426" s="4">
        <v>2536</v>
      </c>
      <c r="M1426" s="4" t="b">
        <f t="shared" si="159"/>
        <v>0</v>
      </c>
      <c r="N1426" s="8">
        <f t="shared" si="160"/>
        <v>10397.599999999999</v>
      </c>
      <c r="O1426" t="s">
        <v>3424</v>
      </c>
      <c r="P1426" t="s">
        <v>4595</v>
      </c>
      <c r="Q1426" s="7">
        <f t="shared" si="155"/>
        <v>76077464</v>
      </c>
      <c r="R1426" t="s">
        <v>6058</v>
      </c>
    </row>
    <row r="1427" spans="1:18" x14ac:dyDescent="0.3">
      <c r="A1427" t="s">
        <v>1486</v>
      </c>
      <c r="B1427" t="s">
        <v>1487</v>
      </c>
      <c r="C1427" t="s">
        <v>1529</v>
      </c>
      <c r="D1427" s="2">
        <v>1999</v>
      </c>
      <c r="E1427" s="2">
        <v>2360</v>
      </c>
      <c r="F1427" s="2" t="b">
        <f t="shared" si="156"/>
        <v>0</v>
      </c>
      <c r="G1427" s="2">
        <f t="shared" si="154"/>
        <v>2359.1529661016948</v>
      </c>
      <c r="H1427" s="1">
        <v>0.15</v>
      </c>
      <c r="I1427" s="1" t="str">
        <f t="shared" si="157"/>
        <v>less than 50%</v>
      </c>
      <c r="J1427" s="1" t="b">
        <f t="shared" si="158"/>
        <v>0</v>
      </c>
      <c r="K1427">
        <v>4.2</v>
      </c>
      <c r="L1427" s="4">
        <v>7801</v>
      </c>
      <c r="M1427" s="4" t="b">
        <f t="shared" si="159"/>
        <v>0</v>
      </c>
      <c r="N1427" s="8">
        <f t="shared" si="160"/>
        <v>32764.2</v>
      </c>
      <c r="O1427" t="s">
        <v>3425</v>
      </c>
      <c r="P1427" t="s">
        <v>4596</v>
      </c>
      <c r="Q1427" s="7">
        <f t="shared" si="155"/>
        <v>18410360</v>
      </c>
      <c r="R1427" t="s">
        <v>6059</v>
      </c>
    </row>
    <row r="1428" spans="1:18" x14ac:dyDescent="0.3">
      <c r="A1428" t="s">
        <v>1488</v>
      </c>
      <c r="B1428" t="s">
        <v>4654</v>
      </c>
      <c r="C1428" t="s">
        <v>1529</v>
      </c>
      <c r="D1428" s="2">
        <v>5999</v>
      </c>
      <c r="E1428" s="2">
        <v>11495</v>
      </c>
      <c r="F1428" s="2" t="b">
        <f t="shared" si="156"/>
        <v>0</v>
      </c>
      <c r="G1428" s="2">
        <f t="shared" si="154"/>
        <v>11494.47812092214</v>
      </c>
      <c r="H1428" s="1">
        <v>0.48</v>
      </c>
      <c r="I1428" s="1" t="str">
        <f t="shared" si="157"/>
        <v>less than 50%</v>
      </c>
      <c r="J1428" s="1" t="b">
        <f t="shared" si="158"/>
        <v>0</v>
      </c>
      <c r="K1428">
        <v>4.3</v>
      </c>
      <c r="L1428" s="4">
        <v>534</v>
      </c>
      <c r="M1428" s="4" t="b">
        <f t="shared" si="159"/>
        <v>1</v>
      </c>
      <c r="N1428" s="8">
        <f t="shared" si="160"/>
        <v>2296.1999999999998</v>
      </c>
      <c r="O1428" t="s">
        <v>3426</v>
      </c>
      <c r="P1428" t="s">
        <v>4597</v>
      </c>
      <c r="Q1428" s="7">
        <f t="shared" si="155"/>
        <v>6138330</v>
      </c>
      <c r="R1428" t="s">
        <v>6060</v>
      </c>
    </row>
    <row r="1429" spans="1:18" x14ac:dyDescent="0.3">
      <c r="A1429" t="s">
        <v>1489</v>
      </c>
      <c r="B1429" t="s">
        <v>2354</v>
      </c>
      <c r="C1429" t="s">
        <v>1529</v>
      </c>
      <c r="D1429" s="2">
        <v>2599</v>
      </c>
      <c r="E1429" s="2">
        <v>4780</v>
      </c>
      <c r="F1429" s="2" t="b">
        <f t="shared" si="156"/>
        <v>0</v>
      </c>
      <c r="G1429" s="2">
        <f t="shared" si="154"/>
        <v>4779.4562761506277</v>
      </c>
      <c r="H1429" s="1">
        <v>0.46</v>
      </c>
      <c r="I1429" s="1" t="str">
        <f t="shared" si="157"/>
        <v>less than 50%</v>
      </c>
      <c r="J1429" s="1" t="b">
        <f t="shared" si="158"/>
        <v>0</v>
      </c>
      <c r="K1429">
        <v>3.9</v>
      </c>
      <c r="L1429" s="4">
        <v>898</v>
      </c>
      <c r="M1429" s="4" t="b">
        <f t="shared" si="159"/>
        <v>1</v>
      </c>
      <c r="N1429" s="8">
        <f t="shared" si="160"/>
        <v>3502.2</v>
      </c>
      <c r="O1429" t="s">
        <v>3427</v>
      </c>
      <c r="P1429" t="s">
        <v>4598</v>
      </c>
      <c r="Q1429" s="7">
        <f t="shared" si="155"/>
        <v>4292440</v>
      </c>
      <c r="R1429" t="s">
        <v>6061</v>
      </c>
    </row>
    <row r="1430" spans="1:18" x14ac:dyDescent="0.3">
      <c r="A1430" t="s">
        <v>1490</v>
      </c>
      <c r="B1430" t="s">
        <v>2355</v>
      </c>
      <c r="C1430" t="s">
        <v>1529</v>
      </c>
      <c r="D1430" s="2">
        <v>1199</v>
      </c>
      <c r="E1430" s="2">
        <v>2400</v>
      </c>
      <c r="F1430" s="2" t="b">
        <f t="shared" si="156"/>
        <v>0</v>
      </c>
      <c r="G1430" s="2">
        <f t="shared" si="154"/>
        <v>2399.5004166666668</v>
      </c>
      <c r="H1430" s="1">
        <v>0.5</v>
      </c>
      <c r="I1430" s="1" t="b">
        <f t="shared" si="157"/>
        <v>0</v>
      </c>
      <c r="J1430" s="1" t="b">
        <f t="shared" si="158"/>
        <v>1</v>
      </c>
      <c r="K1430">
        <v>3.9</v>
      </c>
      <c r="L1430" s="4">
        <v>1202</v>
      </c>
      <c r="M1430" s="4" t="b">
        <f t="shared" si="159"/>
        <v>0</v>
      </c>
      <c r="N1430" s="8">
        <f t="shared" si="160"/>
        <v>4687.8</v>
      </c>
      <c r="O1430" t="s">
        <v>3428</v>
      </c>
      <c r="P1430" t="s">
        <v>4599</v>
      </c>
      <c r="Q1430" s="7">
        <f t="shared" si="155"/>
        <v>2884800</v>
      </c>
      <c r="R1430" t="s">
        <v>6062</v>
      </c>
    </row>
    <row r="1431" spans="1:18" x14ac:dyDescent="0.3">
      <c r="A1431" t="s">
        <v>1491</v>
      </c>
      <c r="B1431" t="s">
        <v>4642</v>
      </c>
      <c r="C1431" t="s">
        <v>1529</v>
      </c>
      <c r="D1431">
        <v>219</v>
      </c>
      <c r="E1431">
        <v>249</v>
      </c>
      <c r="F1431" s="2" t="b">
        <f t="shared" si="156"/>
        <v>0</v>
      </c>
      <c r="G1431" s="2">
        <f t="shared" si="154"/>
        <v>248.12048192771084</v>
      </c>
      <c r="H1431" s="1">
        <v>0.12</v>
      </c>
      <c r="I1431" s="1" t="str">
        <f t="shared" si="157"/>
        <v>less than 50%</v>
      </c>
      <c r="J1431" s="1" t="b">
        <f t="shared" si="158"/>
        <v>0</v>
      </c>
      <c r="K1431">
        <v>4</v>
      </c>
      <c r="L1431" s="4">
        <v>1108</v>
      </c>
      <c r="M1431" s="4" t="b">
        <f t="shared" si="159"/>
        <v>0</v>
      </c>
      <c r="N1431" s="8">
        <f t="shared" si="160"/>
        <v>4432</v>
      </c>
      <c r="O1431" t="s">
        <v>3429</v>
      </c>
      <c r="P1431" t="s">
        <v>4600</v>
      </c>
      <c r="Q1431" s="7">
        <f t="shared" si="155"/>
        <v>275892</v>
      </c>
      <c r="R1431" t="s">
        <v>6063</v>
      </c>
    </row>
    <row r="1432" spans="1:18" x14ac:dyDescent="0.3">
      <c r="A1432" t="s">
        <v>1492</v>
      </c>
      <c r="B1432" t="s">
        <v>2356</v>
      </c>
      <c r="C1432" t="s">
        <v>1529</v>
      </c>
      <c r="D1432">
        <v>799</v>
      </c>
      <c r="E1432" s="2">
        <v>1199</v>
      </c>
      <c r="F1432" s="2" t="b">
        <f t="shared" si="156"/>
        <v>0</v>
      </c>
      <c r="G1432" s="2">
        <f t="shared" si="154"/>
        <v>1198.3336113427856</v>
      </c>
      <c r="H1432" s="1">
        <v>0.33</v>
      </c>
      <c r="I1432" s="1" t="str">
        <f t="shared" si="157"/>
        <v>less than 50%</v>
      </c>
      <c r="J1432" s="1" t="b">
        <f t="shared" si="158"/>
        <v>0</v>
      </c>
      <c r="K1432">
        <v>4.4000000000000004</v>
      </c>
      <c r="L1432" s="4">
        <v>17</v>
      </c>
      <c r="M1432" s="4" t="b">
        <f t="shared" si="159"/>
        <v>1</v>
      </c>
      <c r="N1432" s="8">
        <f t="shared" si="160"/>
        <v>74.800000000000011</v>
      </c>
      <c r="O1432" t="s">
        <v>3430</v>
      </c>
      <c r="P1432" t="s">
        <v>4601</v>
      </c>
      <c r="Q1432" s="7">
        <f t="shared" si="155"/>
        <v>20383</v>
      </c>
      <c r="R1432" t="s">
        <v>6064</v>
      </c>
    </row>
    <row r="1433" spans="1:18" x14ac:dyDescent="0.3">
      <c r="A1433" t="s">
        <v>1493</v>
      </c>
      <c r="B1433" t="s">
        <v>2357</v>
      </c>
      <c r="C1433" t="s">
        <v>1529</v>
      </c>
      <c r="D1433" s="2">
        <v>6199</v>
      </c>
      <c r="E1433" s="2">
        <v>10999</v>
      </c>
      <c r="F1433" s="2" t="b">
        <f t="shared" si="156"/>
        <v>0</v>
      </c>
      <c r="G1433" s="2">
        <f t="shared" si="154"/>
        <v>10998.436403309392</v>
      </c>
      <c r="H1433" s="1">
        <v>0.44</v>
      </c>
      <c r="I1433" s="1" t="str">
        <f t="shared" si="157"/>
        <v>less than 50%</v>
      </c>
      <c r="J1433" s="1" t="b">
        <f t="shared" si="158"/>
        <v>0</v>
      </c>
      <c r="K1433">
        <v>4.2</v>
      </c>
      <c r="L1433" s="4">
        <v>10429</v>
      </c>
      <c r="M1433" s="4" t="b">
        <f t="shared" si="159"/>
        <v>0</v>
      </c>
      <c r="N1433" s="8">
        <f t="shared" si="160"/>
        <v>43801.8</v>
      </c>
      <c r="O1433" t="s">
        <v>3431</v>
      </c>
      <c r="P1433" t="s">
        <v>4602</v>
      </c>
      <c r="Q1433" s="7">
        <f t="shared" si="155"/>
        <v>114708571</v>
      </c>
      <c r="R1433" t="s">
        <v>6065</v>
      </c>
    </row>
    <row r="1434" spans="1:18" x14ac:dyDescent="0.3">
      <c r="A1434" t="s">
        <v>1494</v>
      </c>
      <c r="B1434" t="s">
        <v>2358</v>
      </c>
      <c r="C1434" t="s">
        <v>1529</v>
      </c>
      <c r="D1434" s="2">
        <v>6790</v>
      </c>
      <c r="E1434" s="2">
        <v>10995</v>
      </c>
      <c r="F1434" s="2" t="b">
        <f t="shared" si="156"/>
        <v>0</v>
      </c>
      <c r="G1434" s="2">
        <f t="shared" si="154"/>
        <v>10994.382446566622</v>
      </c>
      <c r="H1434" s="1">
        <v>0.38</v>
      </c>
      <c r="I1434" s="1" t="str">
        <f t="shared" si="157"/>
        <v>less than 50%</v>
      </c>
      <c r="J1434" s="1" t="b">
        <f t="shared" si="158"/>
        <v>0</v>
      </c>
      <c r="K1434">
        <v>4.5</v>
      </c>
      <c r="L1434" s="4">
        <v>3192</v>
      </c>
      <c r="M1434" s="4" t="b">
        <f t="shared" si="159"/>
        <v>0</v>
      </c>
      <c r="N1434" s="8">
        <f t="shared" si="160"/>
        <v>14364</v>
      </c>
      <c r="O1434" t="s">
        <v>3432</v>
      </c>
      <c r="P1434" t="s">
        <v>4603</v>
      </c>
      <c r="Q1434" s="7">
        <f t="shared" si="155"/>
        <v>35096040</v>
      </c>
      <c r="R1434" t="s">
        <v>6066</v>
      </c>
    </row>
    <row r="1435" spans="1:18" x14ac:dyDescent="0.3">
      <c r="A1435" t="s">
        <v>1495</v>
      </c>
      <c r="B1435" t="s">
        <v>2359</v>
      </c>
      <c r="C1435" t="s">
        <v>1529</v>
      </c>
      <c r="D1435" s="3">
        <v>1982.84</v>
      </c>
      <c r="E1435" s="2">
        <v>3300</v>
      </c>
      <c r="F1435" s="2" t="b">
        <f t="shared" si="156"/>
        <v>0</v>
      </c>
      <c r="G1435" s="2">
        <f t="shared" si="154"/>
        <v>3299.3991393939395</v>
      </c>
      <c r="H1435" s="1">
        <v>0.4</v>
      </c>
      <c r="I1435" s="1" t="str">
        <f t="shared" si="157"/>
        <v>less than 50%</v>
      </c>
      <c r="J1435" s="1" t="b">
        <f t="shared" si="158"/>
        <v>0</v>
      </c>
      <c r="K1435">
        <v>4.0999999999999996</v>
      </c>
      <c r="L1435" s="4">
        <v>5873</v>
      </c>
      <c r="M1435" s="4" t="b">
        <f t="shared" si="159"/>
        <v>0</v>
      </c>
      <c r="N1435" s="8">
        <f t="shared" si="160"/>
        <v>24079.3</v>
      </c>
      <c r="O1435" t="s">
        <v>3433</v>
      </c>
      <c r="P1435" t="s">
        <v>4604</v>
      </c>
      <c r="Q1435" s="7">
        <f t="shared" si="155"/>
        <v>19380900</v>
      </c>
      <c r="R1435" t="s">
        <v>6067</v>
      </c>
    </row>
    <row r="1436" spans="1:18" x14ac:dyDescent="0.3">
      <c r="A1436" t="s">
        <v>1496</v>
      </c>
      <c r="B1436" t="s">
        <v>1497</v>
      </c>
      <c r="C1436" t="s">
        <v>1529</v>
      </c>
      <c r="D1436">
        <v>199</v>
      </c>
      <c r="E1436">
        <v>400</v>
      </c>
      <c r="F1436" s="2" t="b">
        <f t="shared" si="156"/>
        <v>0</v>
      </c>
      <c r="G1436" s="2">
        <f t="shared" si="154"/>
        <v>399.5025</v>
      </c>
      <c r="H1436" s="1">
        <v>0.5</v>
      </c>
      <c r="I1436" s="1" t="b">
        <f t="shared" si="157"/>
        <v>0</v>
      </c>
      <c r="J1436" s="1" t="b">
        <f t="shared" si="158"/>
        <v>1</v>
      </c>
      <c r="K1436">
        <v>4.0999999999999996</v>
      </c>
      <c r="L1436" s="4">
        <v>1379</v>
      </c>
      <c r="M1436" s="4" t="b">
        <f t="shared" si="159"/>
        <v>0</v>
      </c>
      <c r="N1436" s="8">
        <f t="shared" si="160"/>
        <v>5653.9</v>
      </c>
      <c r="O1436" t="s">
        <v>3434</v>
      </c>
      <c r="P1436" t="s">
        <v>4605</v>
      </c>
      <c r="Q1436" s="7">
        <f t="shared" si="155"/>
        <v>551600</v>
      </c>
      <c r="R1436" t="s">
        <v>6068</v>
      </c>
    </row>
    <row r="1437" spans="1:18" x14ac:dyDescent="0.3">
      <c r="A1437" t="s">
        <v>1498</v>
      </c>
      <c r="B1437" t="s">
        <v>2360</v>
      </c>
      <c r="C1437" t="s">
        <v>1529</v>
      </c>
      <c r="D1437" s="2">
        <v>1180</v>
      </c>
      <c r="E1437" s="2">
        <v>1440</v>
      </c>
      <c r="F1437" s="2" t="b">
        <f t="shared" si="156"/>
        <v>0</v>
      </c>
      <c r="G1437" s="2">
        <f t="shared" si="154"/>
        <v>1439.1805555555557</v>
      </c>
      <c r="H1437" s="1">
        <v>0.18</v>
      </c>
      <c r="I1437" s="1" t="str">
        <f t="shared" si="157"/>
        <v>less than 50%</v>
      </c>
      <c r="J1437" s="1" t="b">
        <f t="shared" si="158"/>
        <v>0</v>
      </c>
      <c r="K1437">
        <v>4.2</v>
      </c>
      <c r="L1437" s="4">
        <v>1527</v>
      </c>
      <c r="M1437" s="4" t="b">
        <f t="shared" si="159"/>
        <v>0</v>
      </c>
      <c r="N1437" s="8">
        <f t="shared" si="160"/>
        <v>6413.4000000000005</v>
      </c>
      <c r="O1437" t="s">
        <v>3435</v>
      </c>
      <c r="P1437" t="s">
        <v>4606</v>
      </c>
      <c r="Q1437" s="7">
        <f t="shared" si="155"/>
        <v>2198880</v>
      </c>
      <c r="R1437" t="s">
        <v>6069</v>
      </c>
    </row>
    <row r="1438" spans="1:18" x14ac:dyDescent="0.3">
      <c r="A1438" t="s">
        <v>1499</v>
      </c>
      <c r="B1438" t="s">
        <v>1500</v>
      </c>
      <c r="C1438" t="s">
        <v>1529</v>
      </c>
      <c r="D1438" s="2">
        <v>2199</v>
      </c>
      <c r="E1438" s="2">
        <v>3045</v>
      </c>
      <c r="F1438" s="2" t="b">
        <f t="shared" si="156"/>
        <v>0</v>
      </c>
      <c r="G1438" s="2">
        <f t="shared" si="154"/>
        <v>3044.2778325123154</v>
      </c>
      <c r="H1438" s="1">
        <v>0.28000000000000003</v>
      </c>
      <c r="I1438" s="1" t="str">
        <f t="shared" si="157"/>
        <v>less than 50%</v>
      </c>
      <c r="J1438" s="1" t="b">
        <f t="shared" si="158"/>
        <v>0</v>
      </c>
      <c r="K1438">
        <v>4.2</v>
      </c>
      <c r="L1438" s="4">
        <v>2686</v>
      </c>
      <c r="M1438" s="4" t="b">
        <f t="shared" si="159"/>
        <v>0</v>
      </c>
      <c r="N1438" s="8">
        <f t="shared" si="160"/>
        <v>11281.2</v>
      </c>
      <c r="O1438" t="s">
        <v>3436</v>
      </c>
      <c r="P1438" t="s">
        <v>4607</v>
      </c>
      <c r="Q1438" s="7">
        <f t="shared" si="155"/>
        <v>8178870</v>
      </c>
      <c r="R1438" t="s">
        <v>6070</v>
      </c>
    </row>
    <row r="1439" spans="1:18" x14ac:dyDescent="0.3">
      <c r="A1439" t="s">
        <v>1501</v>
      </c>
      <c r="B1439" t="s">
        <v>2361</v>
      </c>
      <c r="C1439" t="s">
        <v>1529</v>
      </c>
      <c r="D1439" s="2">
        <v>2999</v>
      </c>
      <c r="E1439" s="2">
        <v>3595</v>
      </c>
      <c r="F1439" s="2" t="b">
        <f t="shared" si="156"/>
        <v>0</v>
      </c>
      <c r="G1439" s="2">
        <f t="shared" si="154"/>
        <v>3594.16578581363</v>
      </c>
      <c r="H1439" s="1">
        <v>0.17</v>
      </c>
      <c r="I1439" s="1" t="str">
        <f t="shared" si="157"/>
        <v>less than 50%</v>
      </c>
      <c r="J1439" s="1" t="b">
        <f t="shared" si="158"/>
        <v>0</v>
      </c>
      <c r="K1439">
        <v>4</v>
      </c>
      <c r="L1439" s="4">
        <v>178</v>
      </c>
      <c r="M1439" s="4" t="b">
        <f t="shared" si="159"/>
        <v>1</v>
      </c>
      <c r="N1439" s="8">
        <f t="shared" si="160"/>
        <v>712</v>
      </c>
      <c r="O1439" t="s">
        <v>3437</v>
      </c>
      <c r="P1439" t="s">
        <v>4608</v>
      </c>
      <c r="Q1439" s="7">
        <f t="shared" si="155"/>
        <v>639910</v>
      </c>
      <c r="R1439" t="s">
        <v>6071</v>
      </c>
    </row>
    <row r="1440" spans="1:18" x14ac:dyDescent="0.3">
      <c r="A1440" t="s">
        <v>1502</v>
      </c>
      <c r="B1440" t="s">
        <v>4641</v>
      </c>
      <c r="C1440" t="s">
        <v>1529</v>
      </c>
      <c r="D1440">
        <v>253</v>
      </c>
      <c r="E1440">
        <v>500</v>
      </c>
      <c r="F1440" s="2" t="b">
        <f t="shared" si="156"/>
        <v>0</v>
      </c>
      <c r="G1440" s="2">
        <f t="shared" si="154"/>
        <v>499.49400000000003</v>
      </c>
      <c r="H1440" s="1">
        <v>0.49</v>
      </c>
      <c r="I1440" s="1" t="b">
        <f t="shared" si="157"/>
        <v>0</v>
      </c>
      <c r="J1440" s="1" t="b">
        <f t="shared" si="158"/>
        <v>0</v>
      </c>
      <c r="K1440">
        <v>4.3</v>
      </c>
      <c r="L1440" s="4">
        <v>2664</v>
      </c>
      <c r="M1440" s="4" t="b">
        <f t="shared" si="159"/>
        <v>0</v>
      </c>
      <c r="N1440" s="8">
        <f t="shared" si="160"/>
        <v>11455.199999999999</v>
      </c>
      <c r="O1440" t="s">
        <v>3438</v>
      </c>
      <c r="P1440" t="s">
        <v>4609</v>
      </c>
      <c r="Q1440" s="7">
        <f t="shared" si="155"/>
        <v>1332000</v>
      </c>
      <c r="R1440" t="s">
        <v>6072</v>
      </c>
    </row>
    <row r="1441" spans="1:18" x14ac:dyDescent="0.3">
      <c r="A1441" t="s">
        <v>1503</v>
      </c>
      <c r="B1441" t="s">
        <v>4640</v>
      </c>
      <c r="C1441" t="s">
        <v>1529</v>
      </c>
      <c r="D1441">
        <v>499</v>
      </c>
      <c r="E1441">
        <v>799</v>
      </c>
      <c r="F1441" s="2" t="b">
        <f t="shared" si="156"/>
        <v>0</v>
      </c>
      <c r="G1441" s="2">
        <f t="shared" si="154"/>
        <v>798.37546933667079</v>
      </c>
      <c r="H1441" s="1">
        <v>0.38</v>
      </c>
      <c r="I1441" s="1" t="str">
        <f t="shared" si="157"/>
        <v>less than 50%</v>
      </c>
      <c r="J1441" s="1" t="b">
        <f t="shared" si="158"/>
        <v>0</v>
      </c>
      <c r="K1441">
        <v>3.6</v>
      </c>
      <c r="L1441" s="4">
        <v>212</v>
      </c>
      <c r="M1441" s="4" t="b">
        <f t="shared" si="159"/>
        <v>1</v>
      </c>
      <c r="N1441" s="8">
        <f t="shared" si="160"/>
        <v>763.2</v>
      </c>
      <c r="O1441" t="s">
        <v>3439</v>
      </c>
      <c r="P1441" t="s">
        <v>4610</v>
      </c>
      <c r="Q1441" s="7">
        <f t="shared" si="155"/>
        <v>169388</v>
      </c>
      <c r="R1441" t="s">
        <v>6073</v>
      </c>
    </row>
    <row r="1442" spans="1:18" x14ac:dyDescent="0.3">
      <c r="A1442" t="s">
        <v>1504</v>
      </c>
      <c r="B1442" t="s">
        <v>2362</v>
      </c>
      <c r="C1442" t="s">
        <v>1529</v>
      </c>
      <c r="D1442" s="2">
        <v>1149</v>
      </c>
      <c r="E1442" s="2">
        <v>1899</v>
      </c>
      <c r="F1442" s="2" t="b">
        <f t="shared" si="156"/>
        <v>0</v>
      </c>
      <c r="G1442" s="2">
        <f t="shared" si="154"/>
        <v>1898.3949447077409</v>
      </c>
      <c r="H1442" s="1">
        <v>0.39</v>
      </c>
      <c r="I1442" s="1" t="str">
        <f t="shared" si="157"/>
        <v>less than 50%</v>
      </c>
      <c r="J1442" s="1" t="b">
        <f t="shared" si="158"/>
        <v>0</v>
      </c>
      <c r="K1442">
        <v>3.5</v>
      </c>
      <c r="L1442" s="4">
        <v>24</v>
      </c>
      <c r="M1442" s="4" t="b">
        <f t="shared" si="159"/>
        <v>1</v>
      </c>
      <c r="N1442" s="8">
        <f t="shared" si="160"/>
        <v>84</v>
      </c>
      <c r="O1442" t="s">
        <v>3440</v>
      </c>
      <c r="P1442" t="s">
        <v>4611</v>
      </c>
      <c r="Q1442" s="7">
        <f t="shared" si="155"/>
        <v>45576</v>
      </c>
      <c r="R1442" t="s">
        <v>6074</v>
      </c>
    </row>
    <row r="1443" spans="1:18" x14ac:dyDescent="0.3">
      <c r="A1443" t="s">
        <v>1505</v>
      </c>
      <c r="B1443" t="s">
        <v>2363</v>
      </c>
      <c r="C1443" t="s">
        <v>1529</v>
      </c>
      <c r="D1443">
        <v>457</v>
      </c>
      <c r="E1443">
        <v>799</v>
      </c>
      <c r="F1443" s="2" t="b">
        <f t="shared" si="156"/>
        <v>0</v>
      </c>
      <c r="G1443" s="2">
        <f t="shared" si="154"/>
        <v>798.42803504380481</v>
      </c>
      <c r="H1443" s="1">
        <v>0.43</v>
      </c>
      <c r="I1443" s="1" t="str">
        <f t="shared" si="157"/>
        <v>less than 50%</v>
      </c>
      <c r="J1443" s="1" t="b">
        <f t="shared" si="158"/>
        <v>0</v>
      </c>
      <c r="K1443">
        <v>4.3</v>
      </c>
      <c r="L1443" s="4">
        <v>1868</v>
      </c>
      <c r="M1443" s="4" t="b">
        <f t="shared" si="159"/>
        <v>0</v>
      </c>
      <c r="N1443" s="8">
        <f t="shared" si="160"/>
        <v>8032.4</v>
      </c>
      <c r="O1443" t="s">
        <v>3441</v>
      </c>
      <c r="P1443" t="s">
        <v>4612</v>
      </c>
      <c r="Q1443" s="7">
        <f t="shared" si="155"/>
        <v>1492532</v>
      </c>
      <c r="R1443" t="s">
        <v>6075</v>
      </c>
    </row>
    <row r="1444" spans="1:18" x14ac:dyDescent="0.3">
      <c r="A1444" t="s">
        <v>1506</v>
      </c>
      <c r="B1444" t="s">
        <v>2364</v>
      </c>
      <c r="C1444" t="s">
        <v>1529</v>
      </c>
      <c r="D1444">
        <v>229</v>
      </c>
      <c r="E1444">
        <v>399</v>
      </c>
      <c r="F1444" s="2" t="b">
        <f t="shared" si="156"/>
        <v>0</v>
      </c>
      <c r="G1444" s="2">
        <f t="shared" si="154"/>
        <v>398.42606516290726</v>
      </c>
      <c r="H1444" s="1">
        <v>0.43</v>
      </c>
      <c r="I1444" s="1" t="str">
        <f t="shared" si="157"/>
        <v>less than 50%</v>
      </c>
      <c r="J1444" s="1" t="b">
        <f t="shared" si="158"/>
        <v>0</v>
      </c>
      <c r="K1444">
        <v>3.6</v>
      </c>
      <c r="L1444" s="4">
        <v>451</v>
      </c>
      <c r="M1444" s="4" t="b">
        <f t="shared" si="159"/>
        <v>1</v>
      </c>
      <c r="N1444" s="8">
        <f t="shared" si="160"/>
        <v>1623.6000000000001</v>
      </c>
      <c r="O1444" t="s">
        <v>2634</v>
      </c>
      <c r="P1444" t="s">
        <v>4613</v>
      </c>
      <c r="Q1444" s="7">
        <f t="shared" si="155"/>
        <v>179949</v>
      </c>
      <c r="R1444" t="s">
        <v>6076</v>
      </c>
    </row>
    <row r="1445" spans="1:18" x14ac:dyDescent="0.3">
      <c r="A1445" t="s">
        <v>1507</v>
      </c>
      <c r="B1445" t="s">
        <v>4639</v>
      </c>
      <c r="C1445" t="s">
        <v>1529</v>
      </c>
      <c r="D1445">
        <v>199</v>
      </c>
      <c r="E1445">
        <v>699</v>
      </c>
      <c r="F1445" s="2" t="b">
        <f t="shared" si="156"/>
        <v>0</v>
      </c>
      <c r="G1445" s="2">
        <f t="shared" si="154"/>
        <v>698.71530758226038</v>
      </c>
      <c r="H1445" s="1">
        <v>0.72</v>
      </c>
      <c r="I1445" s="1" t="str">
        <f t="shared" si="157"/>
        <v>more than 50% Discount</v>
      </c>
      <c r="J1445" s="1" t="b">
        <f t="shared" si="158"/>
        <v>1</v>
      </c>
      <c r="K1445">
        <v>2.9</v>
      </c>
      <c r="L1445" s="4">
        <v>159</v>
      </c>
      <c r="M1445" s="4" t="b">
        <f t="shared" si="159"/>
        <v>1</v>
      </c>
      <c r="N1445" s="8">
        <f t="shared" si="160"/>
        <v>461.09999999999997</v>
      </c>
      <c r="O1445" t="s">
        <v>3442</v>
      </c>
      <c r="P1445" t="s">
        <v>4614</v>
      </c>
      <c r="Q1445" s="7">
        <f t="shared" si="155"/>
        <v>111141</v>
      </c>
      <c r="R1445" t="s">
        <v>6077</v>
      </c>
    </row>
    <row r="1446" spans="1:18" x14ac:dyDescent="0.3">
      <c r="A1446" t="s">
        <v>1508</v>
      </c>
      <c r="B1446" t="s">
        <v>2365</v>
      </c>
      <c r="C1446" t="s">
        <v>1529</v>
      </c>
      <c r="D1446">
        <v>899</v>
      </c>
      <c r="E1446" s="2">
        <v>1999</v>
      </c>
      <c r="F1446" s="2" t="b">
        <f t="shared" si="156"/>
        <v>0</v>
      </c>
      <c r="G1446" s="2">
        <f t="shared" si="154"/>
        <v>1998.5502751375689</v>
      </c>
      <c r="H1446" s="1">
        <v>0.55000000000000004</v>
      </c>
      <c r="I1446" s="1" t="str">
        <f t="shared" si="157"/>
        <v>more than 50% Discount</v>
      </c>
      <c r="J1446" s="1" t="b">
        <f t="shared" si="158"/>
        <v>1</v>
      </c>
      <c r="K1446">
        <v>4.2</v>
      </c>
      <c r="L1446" s="4">
        <v>39</v>
      </c>
      <c r="M1446" s="4" t="b">
        <f t="shared" si="159"/>
        <v>1</v>
      </c>
      <c r="N1446" s="8">
        <f t="shared" si="160"/>
        <v>163.80000000000001</v>
      </c>
      <c r="O1446" t="s">
        <v>2403</v>
      </c>
      <c r="P1446" t="s">
        <v>4615</v>
      </c>
      <c r="Q1446" s="7">
        <f t="shared" si="155"/>
        <v>77961</v>
      </c>
      <c r="R1446" t="s">
        <v>6078</v>
      </c>
    </row>
    <row r="1447" spans="1:18" x14ac:dyDescent="0.3">
      <c r="A1447" t="s">
        <v>1509</v>
      </c>
      <c r="B1447" t="s">
        <v>2366</v>
      </c>
      <c r="C1447" t="s">
        <v>1529</v>
      </c>
      <c r="D1447" s="2">
        <v>1499</v>
      </c>
      <c r="E1447" s="2">
        <v>2199</v>
      </c>
      <c r="F1447" s="2" t="b">
        <f t="shared" si="156"/>
        <v>0</v>
      </c>
      <c r="G1447" s="2">
        <f t="shared" si="154"/>
        <v>2198.318326512051</v>
      </c>
      <c r="H1447" s="1">
        <v>0.32</v>
      </c>
      <c r="I1447" s="1" t="str">
        <f t="shared" si="157"/>
        <v>less than 50%</v>
      </c>
      <c r="J1447" s="1" t="b">
        <f t="shared" si="158"/>
        <v>0</v>
      </c>
      <c r="K1447">
        <v>4.4000000000000004</v>
      </c>
      <c r="L1447" s="4">
        <v>6531</v>
      </c>
      <c r="M1447" s="4" t="b">
        <f t="shared" si="159"/>
        <v>0</v>
      </c>
      <c r="N1447" s="8">
        <f t="shared" si="160"/>
        <v>28736.400000000001</v>
      </c>
      <c r="O1447" t="s">
        <v>3443</v>
      </c>
      <c r="P1447" t="s">
        <v>4616</v>
      </c>
      <c r="Q1447" s="7">
        <f t="shared" si="155"/>
        <v>14361669</v>
      </c>
      <c r="R1447" t="s">
        <v>6079</v>
      </c>
    </row>
    <row r="1448" spans="1:18" x14ac:dyDescent="0.3">
      <c r="A1448" t="s">
        <v>1510</v>
      </c>
      <c r="B1448" t="s">
        <v>4638</v>
      </c>
      <c r="C1448" t="s">
        <v>1529</v>
      </c>
      <c r="D1448">
        <v>426</v>
      </c>
      <c r="E1448">
        <v>999</v>
      </c>
      <c r="F1448" s="2" t="b">
        <f t="shared" si="156"/>
        <v>0</v>
      </c>
      <c r="G1448" s="2">
        <f t="shared" si="154"/>
        <v>998.57357357357353</v>
      </c>
      <c r="H1448" s="1">
        <v>0.56999999999999995</v>
      </c>
      <c r="I1448" s="1" t="str">
        <f t="shared" si="157"/>
        <v>more than 50% Discount</v>
      </c>
      <c r="J1448" s="1" t="b">
        <f t="shared" si="158"/>
        <v>1</v>
      </c>
      <c r="K1448">
        <v>4.0999999999999996</v>
      </c>
      <c r="L1448" s="4">
        <v>222</v>
      </c>
      <c r="M1448" s="4" t="b">
        <f t="shared" si="159"/>
        <v>1</v>
      </c>
      <c r="N1448" s="8">
        <f t="shared" si="160"/>
        <v>910.19999999999993</v>
      </c>
      <c r="O1448" t="s">
        <v>3444</v>
      </c>
      <c r="P1448" t="s">
        <v>4617</v>
      </c>
      <c r="Q1448" s="7">
        <f t="shared" si="155"/>
        <v>221778</v>
      </c>
      <c r="R1448" t="s">
        <v>6080</v>
      </c>
    </row>
    <row r="1449" spans="1:18" x14ac:dyDescent="0.3">
      <c r="A1449" t="s">
        <v>1511</v>
      </c>
      <c r="B1449" t="s">
        <v>4637</v>
      </c>
      <c r="C1449" t="s">
        <v>1529</v>
      </c>
      <c r="D1449" s="2">
        <v>2320</v>
      </c>
      <c r="E1449" s="2">
        <v>3290</v>
      </c>
      <c r="F1449" s="2" t="b">
        <f t="shared" si="156"/>
        <v>0</v>
      </c>
      <c r="G1449" s="2">
        <f t="shared" si="154"/>
        <v>3289.2948328267476</v>
      </c>
      <c r="H1449" s="1">
        <v>0.28999999999999998</v>
      </c>
      <c r="I1449" s="1" t="str">
        <f t="shared" si="157"/>
        <v>less than 50%</v>
      </c>
      <c r="J1449" s="1" t="b">
        <f t="shared" si="158"/>
        <v>0</v>
      </c>
      <c r="K1449">
        <v>3.8</v>
      </c>
      <c r="L1449" s="4">
        <v>195</v>
      </c>
      <c r="M1449" s="4" t="b">
        <f t="shared" si="159"/>
        <v>1</v>
      </c>
      <c r="N1449" s="8">
        <f t="shared" si="160"/>
        <v>741</v>
      </c>
      <c r="O1449" t="s">
        <v>3445</v>
      </c>
      <c r="P1449" t="s">
        <v>4618</v>
      </c>
      <c r="Q1449" s="7">
        <f t="shared" si="155"/>
        <v>641550</v>
      </c>
      <c r="R1449" t="s">
        <v>6081</v>
      </c>
    </row>
    <row r="1450" spans="1:18" x14ac:dyDescent="0.3">
      <c r="A1450" t="s">
        <v>1512</v>
      </c>
      <c r="B1450" t="s">
        <v>2251</v>
      </c>
      <c r="C1450" t="s">
        <v>1529</v>
      </c>
      <c r="D1450" s="2">
        <v>1563</v>
      </c>
      <c r="E1450" s="2">
        <v>3098</v>
      </c>
      <c r="F1450" s="2" t="b">
        <f t="shared" si="156"/>
        <v>0</v>
      </c>
      <c r="G1450" s="2">
        <f t="shared" si="154"/>
        <v>3097.4954809554552</v>
      </c>
      <c r="H1450" s="1">
        <v>0.5</v>
      </c>
      <c r="I1450" s="1" t="b">
        <f t="shared" si="157"/>
        <v>0</v>
      </c>
      <c r="J1450" s="1" t="b">
        <f t="shared" si="158"/>
        <v>1</v>
      </c>
      <c r="K1450">
        <v>3.5</v>
      </c>
      <c r="L1450" s="4">
        <v>2283</v>
      </c>
      <c r="M1450" s="4" t="b">
        <f t="shared" si="159"/>
        <v>0</v>
      </c>
      <c r="N1450" s="8">
        <f t="shared" si="160"/>
        <v>7990.5</v>
      </c>
      <c r="O1450" t="s">
        <v>2609</v>
      </c>
      <c r="P1450" t="s">
        <v>4619</v>
      </c>
      <c r="Q1450" s="7">
        <f t="shared" si="155"/>
        <v>7072734</v>
      </c>
      <c r="R1450" t="s">
        <v>6082</v>
      </c>
    </row>
    <row r="1451" spans="1:18" x14ac:dyDescent="0.3">
      <c r="A1451" t="s">
        <v>1513</v>
      </c>
      <c r="B1451" t="s">
        <v>4636</v>
      </c>
      <c r="C1451" t="s">
        <v>1529</v>
      </c>
      <c r="D1451" s="3">
        <v>3487.77</v>
      </c>
      <c r="E1451" s="2">
        <v>4990</v>
      </c>
      <c r="F1451" s="2" t="b">
        <f t="shared" si="156"/>
        <v>0</v>
      </c>
      <c r="G1451" s="2">
        <f t="shared" si="154"/>
        <v>4989.3010480961921</v>
      </c>
      <c r="H1451" s="1">
        <v>0.3</v>
      </c>
      <c r="I1451" s="1" t="str">
        <f t="shared" si="157"/>
        <v>less than 50%</v>
      </c>
      <c r="J1451" s="1" t="b">
        <f t="shared" si="158"/>
        <v>0</v>
      </c>
      <c r="K1451">
        <v>4.0999999999999996</v>
      </c>
      <c r="L1451" s="4">
        <v>1127</v>
      </c>
      <c r="M1451" s="4" t="b">
        <f t="shared" si="159"/>
        <v>0</v>
      </c>
      <c r="N1451" s="8">
        <f t="shared" si="160"/>
        <v>4620.7</v>
      </c>
      <c r="O1451" t="s">
        <v>3446</v>
      </c>
      <c r="P1451" t="s">
        <v>4620</v>
      </c>
      <c r="Q1451" s="7">
        <f t="shared" si="155"/>
        <v>5623730</v>
      </c>
      <c r="R1451" t="s">
        <v>6083</v>
      </c>
    </row>
    <row r="1452" spans="1:18" x14ac:dyDescent="0.3">
      <c r="A1452" t="s">
        <v>1514</v>
      </c>
      <c r="B1452" t="s">
        <v>2367</v>
      </c>
      <c r="C1452" t="s">
        <v>1529</v>
      </c>
      <c r="D1452">
        <v>498</v>
      </c>
      <c r="E1452" s="2">
        <v>1200</v>
      </c>
      <c r="F1452" s="2" t="b">
        <f t="shared" si="156"/>
        <v>0</v>
      </c>
      <c r="G1452" s="2">
        <f t="shared" si="154"/>
        <v>1199.585</v>
      </c>
      <c r="H1452" s="1">
        <v>0.59</v>
      </c>
      <c r="I1452" s="1" t="str">
        <f t="shared" si="157"/>
        <v>more than 50% Discount</v>
      </c>
      <c r="J1452" s="1" t="b">
        <f t="shared" si="158"/>
        <v>1</v>
      </c>
      <c r="K1452">
        <v>3.2</v>
      </c>
      <c r="L1452" s="4">
        <v>113</v>
      </c>
      <c r="M1452" s="4" t="b">
        <f t="shared" si="159"/>
        <v>1</v>
      </c>
      <c r="N1452" s="8">
        <f t="shared" si="160"/>
        <v>361.6</v>
      </c>
      <c r="O1452" t="s">
        <v>3166</v>
      </c>
      <c r="P1452" t="s">
        <v>4621</v>
      </c>
      <c r="Q1452" s="7">
        <f t="shared" si="155"/>
        <v>135600</v>
      </c>
      <c r="R1452" t="s">
        <v>6084</v>
      </c>
    </row>
    <row r="1453" spans="1:18" x14ac:dyDescent="0.3">
      <c r="A1453" t="s">
        <v>1515</v>
      </c>
      <c r="B1453" t="s">
        <v>2368</v>
      </c>
      <c r="C1453" t="s">
        <v>1529</v>
      </c>
      <c r="D1453" s="2">
        <v>2695</v>
      </c>
      <c r="E1453" s="2">
        <v>2695</v>
      </c>
      <c r="F1453" s="2" t="b">
        <f t="shared" si="156"/>
        <v>0</v>
      </c>
      <c r="G1453" s="2">
        <f t="shared" si="154"/>
        <v>2694</v>
      </c>
      <c r="H1453" s="1">
        <v>0</v>
      </c>
      <c r="I1453" s="1" t="str">
        <f t="shared" si="157"/>
        <v>less than 50%</v>
      </c>
      <c r="J1453" s="1" t="b">
        <f t="shared" si="158"/>
        <v>0</v>
      </c>
      <c r="K1453">
        <v>4.4000000000000004</v>
      </c>
      <c r="L1453" s="4">
        <v>2518</v>
      </c>
      <c r="M1453" s="4" t="b">
        <f t="shared" si="159"/>
        <v>0</v>
      </c>
      <c r="N1453" s="8">
        <f t="shared" si="160"/>
        <v>11079.2</v>
      </c>
      <c r="O1453" t="s">
        <v>3447</v>
      </c>
      <c r="P1453" t="s">
        <v>4622</v>
      </c>
      <c r="Q1453" s="7">
        <f t="shared" si="155"/>
        <v>6786010</v>
      </c>
      <c r="R1453" t="s">
        <v>6085</v>
      </c>
    </row>
    <row r="1454" spans="1:18" x14ac:dyDescent="0.3">
      <c r="A1454" t="s">
        <v>1516</v>
      </c>
      <c r="B1454" t="s">
        <v>2369</v>
      </c>
      <c r="C1454" t="s">
        <v>1529</v>
      </c>
      <c r="D1454">
        <v>949</v>
      </c>
      <c r="E1454" s="2">
        <v>2299</v>
      </c>
      <c r="F1454" s="2" t="b">
        <f t="shared" si="156"/>
        <v>0</v>
      </c>
      <c r="G1454" s="2">
        <f t="shared" si="154"/>
        <v>2298.5872118312309</v>
      </c>
      <c r="H1454" s="1">
        <v>0.59</v>
      </c>
      <c r="I1454" s="1" t="str">
        <f t="shared" si="157"/>
        <v>more than 50% Discount</v>
      </c>
      <c r="J1454" s="1" t="b">
        <f t="shared" si="158"/>
        <v>1</v>
      </c>
      <c r="K1454">
        <v>3.6</v>
      </c>
      <c r="L1454" s="4">
        <v>550</v>
      </c>
      <c r="M1454" s="4" t="b">
        <f t="shared" si="159"/>
        <v>1</v>
      </c>
      <c r="N1454" s="8">
        <f t="shared" si="160"/>
        <v>1980</v>
      </c>
      <c r="O1454" t="s">
        <v>3448</v>
      </c>
      <c r="P1454" t="s">
        <v>4623</v>
      </c>
      <c r="Q1454" s="7">
        <f t="shared" si="155"/>
        <v>1264450</v>
      </c>
      <c r="R1454" t="s">
        <v>6086</v>
      </c>
    </row>
    <row r="1455" spans="1:18" x14ac:dyDescent="0.3">
      <c r="A1455" t="s">
        <v>1517</v>
      </c>
      <c r="B1455" t="s">
        <v>4632</v>
      </c>
      <c r="C1455" t="s">
        <v>1529</v>
      </c>
      <c r="D1455">
        <v>199</v>
      </c>
      <c r="E1455">
        <v>999</v>
      </c>
      <c r="F1455" s="2" t="b">
        <f t="shared" si="156"/>
        <v>0</v>
      </c>
      <c r="G1455" s="2">
        <f t="shared" si="154"/>
        <v>998.80080080080086</v>
      </c>
      <c r="H1455" s="1">
        <v>0.8</v>
      </c>
      <c r="I1455" s="1" t="str">
        <f t="shared" si="157"/>
        <v>more than 50% Discount</v>
      </c>
      <c r="J1455" s="1" t="b">
        <f t="shared" si="158"/>
        <v>1</v>
      </c>
      <c r="K1455">
        <v>3.1</v>
      </c>
      <c r="L1455" s="4">
        <v>2</v>
      </c>
      <c r="M1455" s="4" t="b">
        <f t="shared" si="159"/>
        <v>1</v>
      </c>
      <c r="N1455" s="8">
        <f t="shared" si="160"/>
        <v>6.2</v>
      </c>
      <c r="O1455" t="s">
        <v>1518</v>
      </c>
      <c r="P1455" t="s">
        <v>1519</v>
      </c>
      <c r="Q1455" s="7">
        <f t="shared" si="155"/>
        <v>1998</v>
      </c>
      <c r="R1455" t="s">
        <v>6087</v>
      </c>
    </row>
    <row r="1456" spans="1:18" x14ac:dyDescent="0.3">
      <c r="A1456" t="s">
        <v>1520</v>
      </c>
      <c r="B1456" t="s">
        <v>2370</v>
      </c>
      <c r="C1456" t="s">
        <v>1529</v>
      </c>
      <c r="D1456">
        <v>379</v>
      </c>
      <c r="E1456">
        <v>919</v>
      </c>
      <c r="F1456" s="2" t="b">
        <f t="shared" si="156"/>
        <v>0</v>
      </c>
      <c r="G1456" s="2">
        <f t="shared" si="154"/>
        <v>918.58759521218713</v>
      </c>
      <c r="H1456" s="1">
        <v>0.59</v>
      </c>
      <c r="I1456" s="1" t="str">
        <f t="shared" si="157"/>
        <v>more than 50% Discount</v>
      </c>
      <c r="J1456" s="1" t="b">
        <f t="shared" si="158"/>
        <v>1</v>
      </c>
      <c r="K1456">
        <v>4</v>
      </c>
      <c r="L1456" s="4">
        <v>1090</v>
      </c>
      <c r="M1456" s="4" t="b">
        <f t="shared" si="159"/>
        <v>0</v>
      </c>
      <c r="N1456" s="8">
        <f t="shared" si="160"/>
        <v>4360</v>
      </c>
      <c r="O1456" t="s">
        <v>3449</v>
      </c>
      <c r="P1456" t="s">
        <v>4624</v>
      </c>
      <c r="Q1456" s="7">
        <f t="shared" si="155"/>
        <v>1001710</v>
      </c>
      <c r="R1456" t="s">
        <v>6088</v>
      </c>
    </row>
    <row r="1457" spans="1:18" x14ac:dyDescent="0.3">
      <c r="A1457" t="s">
        <v>1521</v>
      </c>
      <c r="B1457" t="s">
        <v>4633</v>
      </c>
      <c r="C1457" t="s">
        <v>1529</v>
      </c>
      <c r="D1457" s="2">
        <v>2280</v>
      </c>
      <c r="E1457" s="2">
        <v>3045</v>
      </c>
      <c r="F1457" s="2" t="b">
        <f t="shared" si="156"/>
        <v>0</v>
      </c>
      <c r="G1457" s="2">
        <f t="shared" si="154"/>
        <v>3044.2512315270938</v>
      </c>
      <c r="H1457" s="1">
        <v>0.25</v>
      </c>
      <c r="I1457" s="1" t="str">
        <f t="shared" si="157"/>
        <v>less than 50%</v>
      </c>
      <c r="J1457" s="1" t="b">
        <f t="shared" si="158"/>
        <v>0</v>
      </c>
      <c r="K1457">
        <v>4.0999999999999996</v>
      </c>
      <c r="L1457" s="4">
        <v>4118</v>
      </c>
      <c r="M1457" s="4" t="b">
        <f t="shared" si="159"/>
        <v>0</v>
      </c>
      <c r="N1457" s="8">
        <f t="shared" si="160"/>
        <v>16883.8</v>
      </c>
      <c r="O1457" t="s">
        <v>3450</v>
      </c>
      <c r="P1457" t="s">
        <v>4625</v>
      </c>
      <c r="Q1457" s="7">
        <f t="shared" si="155"/>
        <v>12539310</v>
      </c>
      <c r="R1457" t="s">
        <v>6089</v>
      </c>
    </row>
    <row r="1458" spans="1:18" x14ac:dyDescent="0.3">
      <c r="A1458" t="s">
        <v>1522</v>
      </c>
      <c r="B1458" t="s">
        <v>4634</v>
      </c>
      <c r="C1458" t="s">
        <v>1529</v>
      </c>
      <c r="D1458" s="2">
        <v>2219</v>
      </c>
      <c r="E1458" s="2">
        <v>3080</v>
      </c>
      <c r="F1458" s="2" t="b">
        <f t="shared" si="156"/>
        <v>0</v>
      </c>
      <c r="G1458" s="2">
        <f t="shared" si="154"/>
        <v>3079.2795454545453</v>
      </c>
      <c r="H1458" s="1">
        <v>0.28000000000000003</v>
      </c>
      <c r="I1458" s="1" t="str">
        <f t="shared" si="157"/>
        <v>less than 50%</v>
      </c>
      <c r="J1458" s="1" t="b">
        <f t="shared" si="158"/>
        <v>0</v>
      </c>
      <c r="K1458">
        <v>3.6</v>
      </c>
      <c r="L1458" s="4">
        <v>468</v>
      </c>
      <c r="M1458" s="4" t="b">
        <f t="shared" si="159"/>
        <v>1</v>
      </c>
      <c r="N1458" s="8">
        <f t="shared" si="160"/>
        <v>1684.8</v>
      </c>
      <c r="O1458" t="s">
        <v>3451</v>
      </c>
      <c r="P1458" t="s">
        <v>4626</v>
      </c>
      <c r="Q1458" s="7">
        <f t="shared" si="155"/>
        <v>1441440</v>
      </c>
      <c r="R1458" t="s">
        <v>6090</v>
      </c>
    </row>
    <row r="1459" spans="1:18" x14ac:dyDescent="0.3">
      <c r="A1459" t="s">
        <v>1523</v>
      </c>
      <c r="B1459" t="s">
        <v>4635</v>
      </c>
      <c r="C1459" t="s">
        <v>1529</v>
      </c>
      <c r="D1459" s="2">
        <v>1399</v>
      </c>
      <c r="E1459" s="2">
        <v>1890</v>
      </c>
      <c r="F1459" s="2" t="b">
        <f t="shared" si="156"/>
        <v>0</v>
      </c>
      <c r="G1459" s="2">
        <f t="shared" si="154"/>
        <v>1889.2597883597884</v>
      </c>
      <c r="H1459" s="1">
        <v>0.26</v>
      </c>
      <c r="I1459" s="1" t="str">
        <f t="shared" si="157"/>
        <v>less than 50%</v>
      </c>
      <c r="J1459" s="1" t="b">
        <f t="shared" si="158"/>
        <v>0</v>
      </c>
      <c r="K1459">
        <v>4</v>
      </c>
      <c r="L1459" s="4">
        <v>8031</v>
      </c>
      <c r="M1459" s="4" t="b">
        <f t="shared" si="159"/>
        <v>0</v>
      </c>
      <c r="N1459" s="8">
        <f t="shared" si="160"/>
        <v>32124</v>
      </c>
      <c r="O1459" t="s">
        <v>3452</v>
      </c>
      <c r="P1459" t="s">
        <v>4627</v>
      </c>
      <c r="Q1459" s="7">
        <f t="shared" si="155"/>
        <v>15178590</v>
      </c>
      <c r="R1459" t="s">
        <v>6091</v>
      </c>
    </row>
    <row r="1460" spans="1:18" x14ac:dyDescent="0.3">
      <c r="A1460" t="s">
        <v>1524</v>
      </c>
      <c r="B1460" t="s">
        <v>2371</v>
      </c>
      <c r="C1460" t="s">
        <v>1529</v>
      </c>
      <c r="D1460" s="2">
        <v>2863</v>
      </c>
      <c r="E1460" s="2">
        <v>3690</v>
      </c>
      <c r="F1460" s="2" t="b">
        <f t="shared" si="156"/>
        <v>0</v>
      </c>
      <c r="G1460" s="2">
        <f t="shared" si="154"/>
        <v>3689.2241192411925</v>
      </c>
      <c r="H1460" s="1">
        <v>0.22</v>
      </c>
      <c r="I1460" s="1" t="str">
        <f t="shared" si="157"/>
        <v>less than 50%</v>
      </c>
      <c r="J1460" s="1" t="b">
        <f t="shared" si="158"/>
        <v>0</v>
      </c>
      <c r="K1460">
        <v>4.3</v>
      </c>
      <c r="L1460" s="4">
        <v>6987</v>
      </c>
      <c r="M1460" s="4" t="b">
        <f t="shared" si="159"/>
        <v>0</v>
      </c>
      <c r="N1460" s="8">
        <f t="shared" si="160"/>
        <v>30044.1</v>
      </c>
      <c r="O1460" t="s">
        <v>3453</v>
      </c>
      <c r="P1460" t="s">
        <v>4628</v>
      </c>
      <c r="Q1460" s="7">
        <f t="shared" si="155"/>
        <v>25782030</v>
      </c>
      <c r="R1460" t="s">
        <v>6092</v>
      </c>
    </row>
    <row r="1461" spans="1:18" x14ac:dyDescent="0.3">
      <c r="R1461" t="s">
        <v>6093</v>
      </c>
    </row>
    <row r="1462" spans="1:18" x14ac:dyDescent="0.3">
      <c r="R1462" t="s">
        <v>6094</v>
      </c>
    </row>
    <row r="1463" spans="1:18" x14ac:dyDescent="0.3">
      <c r="R1463" t="s">
        <v>6095</v>
      </c>
    </row>
    <row r="1464" spans="1:18" x14ac:dyDescent="0.3">
      <c r="R1464" t="s">
        <v>6096</v>
      </c>
    </row>
    <row r="1465" spans="1:18" x14ac:dyDescent="0.3">
      <c r="R1465" t="s">
        <v>6097</v>
      </c>
    </row>
    <row r="1466" spans="1:18" x14ac:dyDescent="0.3">
      <c r="R1466" t="s">
        <v>6098</v>
      </c>
    </row>
  </sheetData>
  <autoFilter ref="A1:Q1460" xr:uid="{E73F1296-1257-5D43-8568-0253C032CFA3}"/>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4B4AF-ECBF-401E-8FE2-3D0D872C2123}">
  <dimension ref="A1:B3"/>
  <sheetViews>
    <sheetView workbookViewId="0">
      <selection activeCell="F19" sqref="F19"/>
    </sheetView>
  </sheetViews>
  <sheetFormatPr defaultRowHeight="15.6" x14ac:dyDescent="0.3"/>
  <cols>
    <col min="1" max="1" width="12.796875" bestFit="1" customWidth="1"/>
    <col min="2" max="2" width="21.3984375" bestFit="1" customWidth="1"/>
  </cols>
  <sheetData>
    <row r="1" spans="1:2" x14ac:dyDescent="0.3">
      <c r="A1" s="5" t="s">
        <v>4860</v>
      </c>
      <c r="B1" t="s">
        <v>4864</v>
      </c>
    </row>
    <row r="2" spans="1:2" x14ac:dyDescent="0.3">
      <c r="A2" s="6" t="s">
        <v>4876</v>
      </c>
      <c r="B2">
        <v>1459</v>
      </c>
    </row>
    <row r="3" spans="1:2" x14ac:dyDescent="0.3">
      <c r="A3" s="6" t="s">
        <v>4862</v>
      </c>
      <c r="B3">
        <v>1459</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E0057-383B-40BF-B635-4780FF1DBDD3}">
  <dimension ref="B2:Y65"/>
  <sheetViews>
    <sheetView showGridLines="0" tabSelected="1" topLeftCell="B39" workbookViewId="0">
      <selection activeCell="T55" sqref="T55"/>
    </sheetView>
  </sheetViews>
  <sheetFormatPr defaultRowHeight="15.6" x14ac:dyDescent="0.3"/>
  <sheetData>
    <row r="2" spans="2:25" x14ac:dyDescent="0.3">
      <c r="B2" s="17" t="s">
        <v>6101</v>
      </c>
      <c r="C2" s="18"/>
      <c r="D2" s="18"/>
      <c r="E2" s="18"/>
      <c r="F2" s="18"/>
      <c r="G2" s="18"/>
      <c r="H2" s="18"/>
      <c r="I2" s="18"/>
      <c r="J2" s="18"/>
      <c r="K2" s="18"/>
      <c r="L2" s="18"/>
      <c r="M2" s="18"/>
      <c r="N2" s="18"/>
      <c r="O2" s="18"/>
      <c r="P2" s="18"/>
      <c r="Q2" s="18"/>
      <c r="R2" s="18"/>
      <c r="S2" s="18"/>
      <c r="T2" s="18"/>
      <c r="U2" s="18"/>
      <c r="V2" s="18"/>
      <c r="W2" s="18"/>
      <c r="X2" s="18"/>
      <c r="Y2" s="19"/>
    </row>
    <row r="3" spans="2:25" x14ac:dyDescent="0.3">
      <c r="B3" s="20"/>
      <c r="C3" s="21"/>
      <c r="D3" s="21"/>
      <c r="E3" s="21"/>
      <c r="F3" s="21"/>
      <c r="G3" s="21"/>
      <c r="H3" s="21"/>
      <c r="I3" s="21"/>
      <c r="J3" s="21"/>
      <c r="K3" s="21"/>
      <c r="L3" s="21"/>
      <c r="M3" s="21"/>
      <c r="N3" s="21"/>
      <c r="O3" s="21"/>
      <c r="P3" s="21"/>
      <c r="Q3" s="21"/>
      <c r="R3" s="21"/>
      <c r="S3" s="21"/>
      <c r="T3" s="21"/>
      <c r="U3" s="21"/>
      <c r="V3" s="21"/>
      <c r="W3" s="21"/>
      <c r="X3" s="21"/>
      <c r="Y3" s="22"/>
    </row>
    <row r="4" spans="2:25" ht="4.2" customHeight="1" x14ac:dyDescent="0.3">
      <c r="B4" s="23"/>
      <c r="C4" s="24"/>
      <c r="D4" s="24"/>
      <c r="E4" s="24"/>
      <c r="F4" s="24"/>
      <c r="G4" s="24"/>
      <c r="H4" s="24"/>
      <c r="I4" s="24"/>
      <c r="J4" s="24"/>
      <c r="K4" s="24"/>
      <c r="L4" s="24"/>
      <c r="M4" s="24"/>
      <c r="N4" s="24"/>
      <c r="O4" s="24"/>
      <c r="P4" s="24"/>
      <c r="Q4" s="24"/>
      <c r="R4" s="24"/>
      <c r="S4" s="24"/>
      <c r="T4" s="24"/>
      <c r="U4" s="24"/>
      <c r="V4" s="24"/>
      <c r="W4" s="24"/>
      <c r="X4" s="24"/>
      <c r="Y4" s="25"/>
    </row>
    <row r="5" spans="2:25" x14ac:dyDescent="0.3">
      <c r="B5" s="9"/>
      <c r="C5" s="16"/>
      <c r="D5" s="16"/>
      <c r="E5" s="16"/>
      <c r="F5" s="16"/>
      <c r="G5" s="16"/>
      <c r="H5" s="16"/>
      <c r="I5" s="16"/>
      <c r="J5" s="16"/>
      <c r="K5" s="16"/>
      <c r="L5" s="16"/>
      <c r="M5" s="16"/>
      <c r="N5" s="16"/>
      <c r="O5" s="16"/>
      <c r="P5" s="16"/>
      <c r="Q5" s="16"/>
      <c r="R5" s="16"/>
      <c r="S5" s="16"/>
      <c r="T5" s="16"/>
      <c r="U5" s="16"/>
      <c r="V5" s="16"/>
      <c r="W5" s="16"/>
      <c r="X5" s="16"/>
      <c r="Y5" s="10"/>
    </row>
    <row r="6" spans="2:25" x14ac:dyDescent="0.3">
      <c r="B6" s="9"/>
      <c r="C6" s="16"/>
      <c r="D6" s="16"/>
      <c r="E6" s="16"/>
      <c r="F6" s="16"/>
      <c r="G6" s="16"/>
      <c r="H6" s="16"/>
      <c r="I6" s="16"/>
      <c r="J6" s="16"/>
      <c r="K6" s="16"/>
      <c r="L6" s="16"/>
      <c r="M6" s="16"/>
      <c r="N6" s="16"/>
      <c r="O6" s="16"/>
      <c r="P6" s="16"/>
      <c r="Q6" s="16"/>
      <c r="R6" s="16"/>
      <c r="S6" s="16"/>
      <c r="T6" s="16"/>
      <c r="U6" s="16"/>
      <c r="V6" s="16"/>
      <c r="W6" s="16"/>
      <c r="X6" s="16"/>
      <c r="Y6" s="10"/>
    </row>
    <row r="7" spans="2:25" x14ac:dyDescent="0.3">
      <c r="B7" s="9"/>
      <c r="C7" s="16"/>
      <c r="D7" s="16"/>
      <c r="E7" s="16"/>
      <c r="F7" s="16"/>
      <c r="G7" s="16"/>
      <c r="H7" s="16"/>
      <c r="I7" s="16"/>
      <c r="J7" s="16"/>
      <c r="K7" s="16"/>
      <c r="L7" s="16"/>
      <c r="M7" s="16"/>
      <c r="N7" s="16"/>
      <c r="O7" s="16"/>
      <c r="P7" s="16"/>
      <c r="Q7" s="16"/>
      <c r="R7" s="16"/>
      <c r="S7" s="16"/>
      <c r="T7" s="16"/>
      <c r="U7" s="16"/>
      <c r="V7" s="16"/>
      <c r="W7" s="16"/>
      <c r="X7" s="16"/>
      <c r="Y7" s="10"/>
    </row>
    <row r="8" spans="2:25" x14ac:dyDescent="0.3">
      <c r="B8" s="9"/>
      <c r="C8" s="16"/>
      <c r="D8" s="16"/>
      <c r="E8" s="16"/>
      <c r="F8" s="16"/>
      <c r="G8" s="16"/>
      <c r="H8" s="16"/>
      <c r="I8" s="16"/>
      <c r="J8" s="16"/>
      <c r="K8" s="16"/>
      <c r="L8" s="16"/>
      <c r="M8" s="16"/>
      <c r="N8" s="16"/>
      <c r="O8" s="16"/>
      <c r="P8" s="16"/>
      <c r="Q8" s="16"/>
      <c r="R8" s="16"/>
      <c r="S8" s="16"/>
      <c r="T8" s="16"/>
      <c r="U8" s="16"/>
      <c r="V8" s="16"/>
      <c r="W8" s="16"/>
      <c r="X8" s="16"/>
      <c r="Y8" s="10"/>
    </row>
    <row r="9" spans="2:25" x14ac:dyDescent="0.3">
      <c r="B9" s="9"/>
      <c r="C9" s="16"/>
      <c r="D9" s="16"/>
      <c r="E9" s="16"/>
      <c r="F9" s="16"/>
      <c r="G9" s="16"/>
      <c r="H9" s="16"/>
      <c r="I9" s="16"/>
      <c r="J9" s="16"/>
      <c r="K9" s="16"/>
      <c r="L9" s="16"/>
      <c r="M9" s="16"/>
      <c r="N9" s="16"/>
      <c r="O9" s="16"/>
      <c r="P9" s="16"/>
      <c r="Q9" s="16"/>
      <c r="R9" s="16"/>
      <c r="S9" s="16"/>
      <c r="T9" s="16"/>
      <c r="U9" s="16"/>
      <c r="V9" s="16"/>
      <c r="W9" s="16"/>
      <c r="X9" s="16"/>
      <c r="Y9" s="10"/>
    </row>
    <row r="10" spans="2:25" x14ac:dyDescent="0.3">
      <c r="B10" s="9"/>
      <c r="C10" s="16"/>
      <c r="D10" s="16"/>
      <c r="E10" s="16"/>
      <c r="F10" s="16"/>
      <c r="G10" s="16"/>
      <c r="H10" s="16"/>
      <c r="I10" s="16"/>
      <c r="J10" s="16"/>
      <c r="K10" s="16"/>
      <c r="L10" s="16"/>
      <c r="M10" s="16"/>
      <c r="N10" s="16"/>
      <c r="O10" s="16"/>
      <c r="P10" s="16"/>
      <c r="Q10" s="16"/>
      <c r="R10" s="16"/>
      <c r="S10" s="16"/>
      <c r="T10" s="16"/>
      <c r="U10" s="16"/>
      <c r="V10" s="16"/>
      <c r="W10" s="16"/>
      <c r="X10" s="16"/>
      <c r="Y10" s="10"/>
    </row>
    <row r="11" spans="2:25" x14ac:dyDescent="0.3">
      <c r="B11" s="9"/>
      <c r="C11" s="16"/>
      <c r="D11" s="16"/>
      <c r="E11" s="16"/>
      <c r="F11" s="16"/>
      <c r="G11" s="16"/>
      <c r="H11" s="16"/>
      <c r="I11" s="16"/>
      <c r="J11" s="16"/>
      <c r="K11" s="16"/>
      <c r="L11" s="16"/>
      <c r="M11" s="16"/>
      <c r="N11" s="16"/>
      <c r="O11" s="16"/>
      <c r="P11" s="16"/>
      <c r="Q11" s="16"/>
      <c r="R11" s="16"/>
      <c r="S11" s="16"/>
      <c r="T11" s="16"/>
      <c r="U11" s="16"/>
      <c r="V11" s="16"/>
      <c r="W11" s="16"/>
      <c r="X11" s="16"/>
      <c r="Y11" s="10"/>
    </row>
    <row r="12" spans="2:25" x14ac:dyDescent="0.3">
      <c r="B12" s="9"/>
      <c r="C12" s="16"/>
      <c r="D12" s="16"/>
      <c r="E12" s="16"/>
      <c r="F12" s="16"/>
      <c r="G12" s="16"/>
      <c r="H12" s="16"/>
      <c r="I12" s="16"/>
      <c r="J12" s="16"/>
      <c r="K12" s="16"/>
      <c r="L12" s="16"/>
      <c r="M12" s="16"/>
      <c r="N12" s="16"/>
      <c r="O12" s="16"/>
      <c r="P12" s="16"/>
      <c r="Q12" s="16"/>
      <c r="R12" s="16"/>
      <c r="S12" s="16"/>
      <c r="T12" s="16"/>
      <c r="U12" s="16"/>
      <c r="V12" s="16"/>
      <c r="W12" s="16"/>
      <c r="X12" s="16"/>
      <c r="Y12" s="10"/>
    </row>
    <row r="13" spans="2:25" x14ac:dyDescent="0.3">
      <c r="B13" s="9"/>
      <c r="C13" s="16"/>
      <c r="D13" s="16"/>
      <c r="E13" s="16"/>
      <c r="F13" s="16"/>
      <c r="G13" s="16"/>
      <c r="H13" s="16"/>
      <c r="I13" s="16"/>
      <c r="J13" s="16"/>
      <c r="K13" s="16"/>
      <c r="L13" s="16"/>
      <c r="M13" s="16"/>
      <c r="N13" s="16"/>
      <c r="O13" s="16"/>
      <c r="P13" s="16"/>
      <c r="Q13" s="16"/>
      <c r="R13" s="16"/>
      <c r="S13" s="16"/>
      <c r="T13" s="16"/>
      <c r="U13" s="16"/>
      <c r="V13" s="16"/>
      <c r="W13" s="16"/>
      <c r="X13" s="16"/>
      <c r="Y13" s="10"/>
    </row>
    <row r="14" spans="2:25" x14ac:dyDescent="0.3">
      <c r="B14" s="9"/>
      <c r="C14" s="16"/>
      <c r="D14" s="16"/>
      <c r="E14" s="16"/>
      <c r="F14" s="16"/>
      <c r="G14" s="16"/>
      <c r="H14" s="16"/>
      <c r="I14" s="16"/>
      <c r="J14" s="16"/>
      <c r="K14" s="16"/>
      <c r="L14" s="16"/>
      <c r="M14" s="16"/>
      <c r="N14" s="16"/>
      <c r="O14" s="16"/>
      <c r="P14" s="16"/>
      <c r="Q14" s="16"/>
      <c r="R14" s="16"/>
      <c r="S14" s="16"/>
      <c r="T14" s="16"/>
      <c r="U14" s="16"/>
      <c r="V14" s="16"/>
      <c r="W14" s="16"/>
      <c r="X14" s="16"/>
      <c r="Y14" s="10"/>
    </row>
    <row r="15" spans="2:25" x14ac:dyDescent="0.3">
      <c r="B15" s="9"/>
      <c r="C15" s="16"/>
      <c r="D15" s="16"/>
      <c r="E15" s="16"/>
      <c r="F15" s="16"/>
      <c r="G15" s="16"/>
      <c r="H15" s="16"/>
      <c r="I15" s="16"/>
      <c r="J15" s="16"/>
      <c r="K15" s="16"/>
      <c r="L15" s="16"/>
      <c r="M15" s="16"/>
      <c r="N15" s="16"/>
      <c r="O15" s="16"/>
      <c r="P15" s="16"/>
      <c r="Q15" s="16"/>
      <c r="R15" s="16"/>
      <c r="S15" s="16"/>
      <c r="T15" s="16"/>
      <c r="U15" s="16"/>
      <c r="V15" s="16"/>
      <c r="W15" s="16"/>
      <c r="X15" s="16"/>
      <c r="Y15" s="10"/>
    </row>
    <row r="16" spans="2:25" x14ac:dyDescent="0.3">
      <c r="B16" s="9"/>
      <c r="C16" s="16"/>
      <c r="D16" s="16"/>
      <c r="E16" s="16"/>
      <c r="F16" s="16"/>
      <c r="G16" s="16"/>
      <c r="H16" s="16"/>
      <c r="I16" s="16"/>
      <c r="J16" s="16"/>
      <c r="K16" s="16"/>
      <c r="L16" s="16"/>
      <c r="M16" s="16"/>
      <c r="N16" s="16"/>
      <c r="O16" s="16"/>
      <c r="P16" s="16"/>
      <c r="Q16" s="16"/>
      <c r="R16" s="16"/>
      <c r="S16" s="16"/>
      <c r="T16" s="16"/>
      <c r="U16" s="16"/>
      <c r="V16" s="16"/>
      <c r="W16" s="16"/>
      <c r="X16" s="16"/>
      <c r="Y16" s="10"/>
    </row>
    <row r="17" spans="2:25" x14ac:dyDescent="0.3">
      <c r="B17" s="9"/>
      <c r="C17" s="16"/>
      <c r="D17" s="16"/>
      <c r="E17" s="16"/>
      <c r="F17" s="16"/>
      <c r="G17" s="16"/>
      <c r="H17" s="16"/>
      <c r="I17" s="16"/>
      <c r="J17" s="16"/>
      <c r="K17" s="16"/>
      <c r="L17" s="16"/>
      <c r="M17" s="16"/>
      <c r="N17" s="16"/>
      <c r="O17" s="16"/>
      <c r="P17" s="16"/>
      <c r="Q17" s="16"/>
      <c r="R17" s="16"/>
      <c r="S17" s="16"/>
      <c r="T17" s="16"/>
      <c r="U17" s="16"/>
      <c r="V17" s="16"/>
      <c r="W17" s="16"/>
      <c r="X17" s="16"/>
      <c r="Y17" s="10"/>
    </row>
    <row r="18" spans="2:25" x14ac:dyDescent="0.3">
      <c r="B18" s="9"/>
      <c r="C18" s="16"/>
      <c r="D18" s="16"/>
      <c r="E18" s="16"/>
      <c r="F18" s="16"/>
      <c r="G18" s="16"/>
      <c r="H18" s="16"/>
      <c r="I18" s="16"/>
      <c r="J18" s="16"/>
      <c r="K18" s="16"/>
      <c r="L18" s="16"/>
      <c r="M18" s="16"/>
      <c r="N18" s="16"/>
      <c r="O18" s="16"/>
      <c r="P18" s="16"/>
      <c r="Q18" s="16"/>
      <c r="R18" s="16"/>
      <c r="S18" s="16"/>
      <c r="T18" s="16"/>
      <c r="U18" s="16"/>
      <c r="V18" s="16"/>
      <c r="W18" s="16"/>
      <c r="X18" s="16"/>
      <c r="Y18" s="10"/>
    </row>
    <row r="19" spans="2:25" x14ac:dyDescent="0.3">
      <c r="B19" s="9"/>
      <c r="C19" s="16"/>
      <c r="D19" s="16"/>
      <c r="E19" s="16"/>
      <c r="F19" s="16"/>
      <c r="G19" s="16"/>
      <c r="H19" s="16"/>
      <c r="I19" s="16"/>
      <c r="J19" s="16"/>
      <c r="K19" s="16"/>
      <c r="L19" s="16"/>
      <c r="M19" s="16"/>
      <c r="N19" s="16"/>
      <c r="O19" s="16"/>
      <c r="P19" s="16"/>
      <c r="Q19" s="16"/>
      <c r="R19" s="16"/>
      <c r="S19" s="16"/>
      <c r="T19" s="16"/>
      <c r="U19" s="16"/>
      <c r="V19" s="16"/>
      <c r="W19" s="16"/>
      <c r="X19" s="16"/>
      <c r="Y19" s="10"/>
    </row>
    <row r="20" spans="2:25" x14ac:dyDescent="0.3">
      <c r="B20" s="9"/>
      <c r="C20" s="16"/>
      <c r="D20" s="16"/>
      <c r="E20" s="16"/>
      <c r="F20" s="16"/>
      <c r="G20" s="16"/>
      <c r="H20" s="16"/>
      <c r="I20" s="16"/>
      <c r="J20" s="16"/>
      <c r="K20" s="16"/>
      <c r="L20" s="16"/>
      <c r="M20" s="16"/>
      <c r="N20" s="16"/>
      <c r="O20" s="16"/>
      <c r="P20" s="16"/>
      <c r="Q20" s="16"/>
      <c r="R20" s="16"/>
      <c r="S20" s="16"/>
      <c r="T20" s="16"/>
      <c r="U20" s="16"/>
      <c r="V20" s="16"/>
      <c r="W20" s="16"/>
      <c r="X20" s="16"/>
      <c r="Y20" s="10"/>
    </row>
    <row r="21" spans="2:25" x14ac:dyDescent="0.3">
      <c r="B21" s="9"/>
      <c r="C21" s="16"/>
      <c r="D21" s="16"/>
      <c r="E21" s="16"/>
      <c r="F21" s="16"/>
      <c r="G21" s="16"/>
      <c r="H21" s="16"/>
      <c r="I21" s="16"/>
      <c r="J21" s="16"/>
      <c r="K21" s="16"/>
      <c r="L21" s="16"/>
      <c r="M21" s="16"/>
      <c r="N21" s="16"/>
      <c r="O21" s="16"/>
      <c r="P21" s="16"/>
      <c r="Q21" s="16"/>
      <c r="R21" s="16"/>
      <c r="S21" s="16"/>
      <c r="T21" s="16"/>
      <c r="U21" s="16"/>
      <c r="V21" s="16"/>
      <c r="W21" s="16"/>
      <c r="X21" s="16"/>
      <c r="Y21" s="10"/>
    </row>
    <row r="22" spans="2:25" x14ac:dyDescent="0.3">
      <c r="B22" s="9"/>
      <c r="C22" s="16"/>
      <c r="D22" s="16"/>
      <c r="E22" s="16"/>
      <c r="F22" s="16"/>
      <c r="G22" s="16"/>
      <c r="H22" s="16"/>
      <c r="I22" s="16"/>
      <c r="J22" s="16"/>
      <c r="K22" s="16"/>
      <c r="L22" s="16"/>
      <c r="M22" s="16"/>
      <c r="N22" s="16"/>
      <c r="O22" s="16"/>
      <c r="P22" s="16"/>
      <c r="Q22" s="16"/>
      <c r="R22" s="16"/>
      <c r="S22" s="16"/>
      <c r="T22" s="16"/>
      <c r="U22" s="16"/>
      <c r="V22" s="16"/>
      <c r="W22" s="16"/>
      <c r="X22" s="16"/>
      <c r="Y22" s="10"/>
    </row>
    <row r="23" spans="2:25" x14ac:dyDescent="0.3">
      <c r="B23" s="9"/>
      <c r="C23" s="16"/>
      <c r="D23" s="16"/>
      <c r="E23" s="16"/>
      <c r="F23" s="16"/>
      <c r="G23" s="16"/>
      <c r="H23" s="16"/>
      <c r="I23" s="16"/>
      <c r="J23" s="16"/>
      <c r="K23" s="16"/>
      <c r="L23" s="16"/>
      <c r="M23" s="16"/>
      <c r="N23" s="16"/>
      <c r="O23" s="16"/>
      <c r="P23" s="16"/>
      <c r="Q23" s="16"/>
      <c r="R23" s="16"/>
      <c r="S23" s="16"/>
      <c r="T23" s="16"/>
      <c r="U23" s="16"/>
      <c r="V23" s="16"/>
      <c r="W23" s="16"/>
      <c r="X23" s="16"/>
      <c r="Y23" s="10"/>
    </row>
    <row r="24" spans="2:25" x14ac:dyDescent="0.3">
      <c r="B24" s="9"/>
      <c r="C24" s="16"/>
      <c r="D24" s="16"/>
      <c r="E24" s="16"/>
      <c r="F24" s="16"/>
      <c r="G24" s="16"/>
      <c r="H24" s="16"/>
      <c r="I24" s="16"/>
      <c r="J24" s="16"/>
      <c r="K24" s="16"/>
      <c r="L24" s="16"/>
      <c r="M24" s="16"/>
      <c r="N24" s="16"/>
      <c r="O24" s="16"/>
      <c r="P24" s="16"/>
      <c r="Q24" s="16"/>
      <c r="R24" s="16"/>
      <c r="S24" s="16"/>
      <c r="T24" s="16"/>
      <c r="U24" s="16"/>
      <c r="V24" s="16"/>
      <c r="W24" s="16"/>
      <c r="X24" s="16"/>
      <c r="Y24" s="10"/>
    </row>
    <row r="25" spans="2:25" x14ac:dyDescent="0.3">
      <c r="B25" s="9"/>
      <c r="C25" s="16"/>
      <c r="D25" s="16"/>
      <c r="E25" s="16"/>
      <c r="F25" s="16"/>
      <c r="G25" s="16"/>
      <c r="H25" s="16"/>
      <c r="I25" s="16"/>
      <c r="J25" s="16"/>
      <c r="K25" s="16"/>
      <c r="L25" s="16"/>
      <c r="M25" s="16"/>
      <c r="N25" s="16"/>
      <c r="O25" s="16"/>
      <c r="P25" s="16"/>
      <c r="Q25" s="16"/>
      <c r="R25" s="16"/>
      <c r="S25" s="16"/>
      <c r="T25" s="16"/>
      <c r="U25" s="16"/>
      <c r="V25" s="16"/>
      <c r="W25" s="16"/>
      <c r="X25" s="16"/>
      <c r="Y25" s="10"/>
    </row>
    <row r="26" spans="2:25" x14ac:dyDescent="0.3">
      <c r="B26" s="9"/>
      <c r="C26" s="16"/>
      <c r="D26" s="16"/>
      <c r="E26" s="16"/>
      <c r="F26" s="16"/>
      <c r="G26" s="16"/>
      <c r="H26" s="16"/>
      <c r="I26" s="16"/>
      <c r="J26" s="16"/>
      <c r="K26" s="16"/>
      <c r="L26" s="16"/>
      <c r="M26" s="16"/>
      <c r="N26" s="16"/>
      <c r="O26" s="16"/>
      <c r="P26" s="16"/>
      <c r="Q26" s="16"/>
      <c r="R26" s="16"/>
      <c r="S26" s="16"/>
      <c r="T26" s="16"/>
      <c r="U26" s="16"/>
      <c r="V26" s="16"/>
      <c r="W26" s="16"/>
      <c r="X26" s="16"/>
      <c r="Y26" s="10"/>
    </row>
    <row r="27" spans="2:25" x14ac:dyDescent="0.3">
      <c r="B27" s="9"/>
      <c r="C27" s="16"/>
      <c r="D27" s="16"/>
      <c r="E27" s="16"/>
      <c r="F27" s="16"/>
      <c r="G27" s="16"/>
      <c r="H27" s="16"/>
      <c r="I27" s="16"/>
      <c r="J27" s="16"/>
      <c r="K27" s="16"/>
      <c r="L27" s="16"/>
      <c r="M27" s="16"/>
      <c r="N27" s="16"/>
      <c r="O27" s="16"/>
      <c r="P27" s="16"/>
      <c r="Q27" s="16"/>
      <c r="R27" s="16"/>
      <c r="S27" s="16"/>
      <c r="T27" s="16"/>
      <c r="U27" s="16"/>
      <c r="V27" s="16"/>
      <c r="W27" s="16"/>
      <c r="X27" s="16"/>
      <c r="Y27" s="10"/>
    </row>
    <row r="28" spans="2:25" x14ac:dyDescent="0.3">
      <c r="B28" s="9"/>
      <c r="C28" s="16"/>
      <c r="D28" s="16"/>
      <c r="E28" s="16"/>
      <c r="F28" s="16"/>
      <c r="G28" s="16"/>
      <c r="H28" s="16"/>
      <c r="I28" s="16"/>
      <c r="J28" s="16"/>
      <c r="K28" s="16"/>
      <c r="L28" s="16"/>
      <c r="M28" s="16"/>
      <c r="N28" s="16"/>
      <c r="O28" s="16"/>
      <c r="P28" s="16"/>
      <c r="Q28" s="16"/>
      <c r="R28" s="16"/>
      <c r="S28" s="16"/>
      <c r="T28" s="16"/>
      <c r="U28" s="16"/>
      <c r="V28" s="16"/>
      <c r="W28" s="16"/>
      <c r="X28" s="16"/>
      <c r="Y28" s="10"/>
    </row>
    <row r="29" spans="2:25" x14ac:dyDescent="0.3">
      <c r="B29" s="9"/>
      <c r="C29" s="16"/>
      <c r="D29" s="16"/>
      <c r="E29" s="16"/>
      <c r="F29" s="16"/>
      <c r="G29" s="16"/>
      <c r="H29" s="16"/>
      <c r="I29" s="16"/>
      <c r="J29" s="16"/>
      <c r="K29" s="16"/>
      <c r="L29" s="16"/>
      <c r="M29" s="16"/>
      <c r="N29" s="16"/>
      <c r="O29" s="16"/>
      <c r="P29" s="16"/>
      <c r="Q29" s="16"/>
      <c r="R29" s="16"/>
      <c r="S29" s="16"/>
      <c r="T29" s="16"/>
      <c r="U29" s="16"/>
      <c r="V29" s="16"/>
      <c r="W29" s="16"/>
      <c r="X29" s="16"/>
      <c r="Y29" s="10"/>
    </row>
    <row r="30" spans="2:25" x14ac:dyDescent="0.3">
      <c r="B30" s="9"/>
      <c r="C30" s="16"/>
      <c r="D30" s="16"/>
      <c r="E30" s="16"/>
      <c r="F30" s="16"/>
      <c r="G30" s="16"/>
      <c r="H30" s="16"/>
      <c r="I30" s="16"/>
      <c r="J30" s="16"/>
      <c r="K30" s="16"/>
      <c r="L30" s="16"/>
      <c r="M30" s="16"/>
      <c r="N30" s="16"/>
      <c r="O30" s="16"/>
      <c r="P30" s="16"/>
      <c r="Q30" s="16"/>
      <c r="R30" s="16"/>
      <c r="S30" s="16"/>
      <c r="T30" s="16"/>
      <c r="U30" s="16"/>
      <c r="V30" s="16"/>
      <c r="W30" s="16"/>
      <c r="X30" s="16"/>
      <c r="Y30" s="10"/>
    </row>
    <row r="31" spans="2:25" x14ac:dyDescent="0.3">
      <c r="B31" s="9"/>
      <c r="C31" s="16"/>
      <c r="D31" s="16"/>
      <c r="E31" s="16"/>
      <c r="F31" s="16"/>
      <c r="G31" s="16"/>
      <c r="H31" s="16"/>
      <c r="I31" s="16"/>
      <c r="J31" s="16"/>
      <c r="K31" s="16"/>
      <c r="L31" s="16"/>
      <c r="M31" s="16"/>
      <c r="N31" s="16"/>
      <c r="O31" s="16"/>
      <c r="P31" s="16"/>
      <c r="Q31" s="16"/>
      <c r="R31" s="16"/>
      <c r="S31" s="16"/>
      <c r="T31" s="16"/>
      <c r="U31" s="16"/>
      <c r="V31" s="16"/>
      <c r="W31" s="16"/>
      <c r="X31" s="16"/>
      <c r="Y31" s="10"/>
    </row>
    <row r="32" spans="2:25" x14ac:dyDescent="0.3">
      <c r="B32" s="9"/>
      <c r="C32" s="16"/>
      <c r="D32" s="16"/>
      <c r="E32" s="16"/>
      <c r="F32" s="16"/>
      <c r="G32" s="16"/>
      <c r="H32" s="16"/>
      <c r="I32" s="16"/>
      <c r="J32" s="16"/>
      <c r="K32" s="16"/>
      <c r="L32" s="16"/>
      <c r="M32" s="16"/>
      <c r="N32" s="16"/>
      <c r="O32" s="16"/>
      <c r="P32" s="16"/>
      <c r="Q32" s="16"/>
      <c r="R32" s="16"/>
      <c r="S32" s="16"/>
      <c r="T32" s="16"/>
      <c r="U32" s="16"/>
      <c r="V32" s="16"/>
      <c r="W32" s="16"/>
      <c r="X32" s="16"/>
      <c r="Y32" s="10"/>
    </row>
    <row r="33" spans="2:25" x14ac:dyDescent="0.3">
      <c r="B33" s="9"/>
      <c r="C33" s="16"/>
      <c r="D33" s="16"/>
      <c r="E33" s="16"/>
      <c r="F33" s="16"/>
      <c r="G33" s="16"/>
      <c r="H33" s="16"/>
      <c r="I33" s="16"/>
      <c r="J33" s="16"/>
      <c r="K33" s="16"/>
      <c r="L33" s="16"/>
      <c r="M33" s="16"/>
      <c r="N33" s="16"/>
      <c r="O33" s="16"/>
      <c r="P33" s="16"/>
      <c r="Q33" s="16"/>
      <c r="R33" s="16"/>
      <c r="S33" s="16"/>
      <c r="T33" s="16"/>
      <c r="U33" s="16"/>
      <c r="V33" s="16"/>
      <c r="W33" s="16"/>
      <c r="X33" s="16"/>
      <c r="Y33" s="10"/>
    </row>
    <row r="34" spans="2:25" x14ac:dyDescent="0.3">
      <c r="B34" s="9"/>
      <c r="C34" s="16"/>
      <c r="D34" s="16"/>
      <c r="E34" s="16"/>
      <c r="F34" s="16"/>
      <c r="G34" s="16"/>
      <c r="H34" s="16"/>
      <c r="I34" s="16"/>
      <c r="J34" s="16"/>
      <c r="K34" s="16"/>
      <c r="L34" s="16"/>
      <c r="M34" s="16"/>
      <c r="N34" s="16"/>
      <c r="O34" s="16"/>
      <c r="P34" s="16"/>
      <c r="Q34" s="16"/>
      <c r="R34" s="16"/>
      <c r="S34" s="16"/>
      <c r="T34" s="16"/>
      <c r="U34" s="16"/>
      <c r="V34" s="16"/>
      <c r="W34" s="16"/>
      <c r="X34" s="16"/>
      <c r="Y34" s="10"/>
    </row>
    <row r="35" spans="2:25" x14ac:dyDescent="0.3">
      <c r="B35" s="9"/>
      <c r="C35" s="16"/>
      <c r="D35" s="16"/>
      <c r="E35" s="16"/>
      <c r="F35" s="16"/>
      <c r="G35" s="16"/>
      <c r="H35" s="16"/>
      <c r="I35" s="16"/>
      <c r="J35" s="16"/>
      <c r="K35" s="16"/>
      <c r="L35" s="16"/>
      <c r="M35" s="16"/>
      <c r="N35" s="16"/>
      <c r="O35" s="16"/>
      <c r="P35" s="16"/>
      <c r="Q35" s="16"/>
      <c r="R35" s="16"/>
      <c r="S35" s="16"/>
      <c r="T35" s="16"/>
      <c r="U35" s="16"/>
      <c r="V35" s="16"/>
      <c r="W35" s="16"/>
      <c r="X35" s="16"/>
      <c r="Y35" s="10"/>
    </row>
    <row r="36" spans="2:25" x14ac:dyDescent="0.3">
      <c r="B36" s="9"/>
      <c r="C36" s="16"/>
      <c r="D36" s="16"/>
      <c r="E36" s="16"/>
      <c r="F36" s="16"/>
      <c r="G36" s="16"/>
      <c r="H36" s="16"/>
      <c r="I36" s="16"/>
      <c r="J36" s="16"/>
      <c r="K36" s="16"/>
      <c r="L36" s="16"/>
      <c r="M36" s="16"/>
      <c r="N36" s="16"/>
      <c r="O36" s="16"/>
      <c r="P36" s="16"/>
      <c r="Q36" s="16"/>
      <c r="R36" s="16"/>
      <c r="S36" s="16"/>
      <c r="T36" s="16"/>
      <c r="U36" s="16"/>
      <c r="V36" s="16"/>
      <c r="W36" s="16"/>
      <c r="X36" s="16"/>
      <c r="Y36" s="10"/>
    </row>
    <row r="37" spans="2:25" x14ac:dyDescent="0.3">
      <c r="B37" s="9"/>
      <c r="C37" s="16"/>
      <c r="D37" s="16"/>
      <c r="E37" s="16"/>
      <c r="F37" s="16"/>
      <c r="G37" s="16"/>
      <c r="H37" s="16"/>
      <c r="I37" s="16"/>
      <c r="J37" s="16"/>
      <c r="K37" s="16"/>
      <c r="L37" s="16"/>
      <c r="M37" s="16"/>
      <c r="N37" s="16"/>
      <c r="O37" s="16"/>
      <c r="P37" s="16"/>
      <c r="Q37" s="16"/>
      <c r="R37" s="16"/>
      <c r="S37" s="16"/>
      <c r="T37" s="16"/>
      <c r="U37" s="16"/>
      <c r="V37" s="16"/>
      <c r="W37" s="16"/>
      <c r="X37" s="16"/>
      <c r="Y37" s="10"/>
    </row>
    <row r="38" spans="2:25" x14ac:dyDescent="0.3">
      <c r="B38" s="9"/>
      <c r="C38" s="16"/>
      <c r="D38" s="16"/>
      <c r="E38" s="16"/>
      <c r="F38" s="16"/>
      <c r="G38" s="16"/>
      <c r="H38" s="16"/>
      <c r="I38" s="16"/>
      <c r="J38" s="16"/>
      <c r="K38" s="16"/>
      <c r="L38" s="16"/>
      <c r="M38" s="16"/>
      <c r="N38" s="16"/>
      <c r="O38" s="16"/>
      <c r="P38" s="16"/>
      <c r="Q38" s="16"/>
      <c r="R38" s="16"/>
      <c r="S38" s="16"/>
      <c r="T38" s="16"/>
      <c r="U38" s="16"/>
      <c r="V38" s="16"/>
      <c r="W38" s="16"/>
      <c r="X38" s="16"/>
      <c r="Y38" s="10"/>
    </row>
    <row r="39" spans="2:25" x14ac:dyDescent="0.3">
      <c r="B39" s="9"/>
      <c r="C39" s="16"/>
      <c r="D39" s="16"/>
      <c r="E39" s="16"/>
      <c r="F39" s="16"/>
      <c r="G39" s="16"/>
      <c r="H39" s="16"/>
      <c r="I39" s="16"/>
      <c r="J39" s="16"/>
      <c r="K39" s="16"/>
      <c r="L39" s="16"/>
      <c r="M39" s="16"/>
      <c r="N39" s="16"/>
      <c r="O39" s="16"/>
      <c r="P39" s="16"/>
      <c r="Q39" s="16"/>
      <c r="R39" s="16"/>
      <c r="S39" s="16"/>
      <c r="T39" s="16"/>
      <c r="U39" s="16"/>
      <c r="V39" s="16"/>
      <c r="W39" s="16"/>
      <c r="X39" s="16"/>
      <c r="Y39" s="10"/>
    </row>
    <row r="40" spans="2:25" x14ac:dyDescent="0.3">
      <c r="B40" s="9"/>
      <c r="C40" s="16"/>
      <c r="D40" s="16"/>
      <c r="E40" s="16"/>
      <c r="F40" s="16"/>
      <c r="G40" s="16"/>
      <c r="H40" s="16"/>
      <c r="I40" s="16"/>
      <c r="J40" s="16"/>
      <c r="K40" s="16"/>
      <c r="L40" s="16"/>
      <c r="M40" s="16"/>
      <c r="N40" s="16"/>
      <c r="O40" s="16"/>
      <c r="P40" s="16"/>
      <c r="Q40" s="16"/>
      <c r="R40" s="16"/>
      <c r="S40" s="16"/>
      <c r="T40" s="16"/>
      <c r="U40" s="16"/>
      <c r="V40" s="16"/>
      <c r="W40" s="16"/>
      <c r="X40" s="16"/>
      <c r="Y40" s="10"/>
    </row>
    <row r="41" spans="2:25" x14ac:dyDescent="0.3">
      <c r="B41" s="9"/>
      <c r="C41" s="16"/>
      <c r="D41" s="16"/>
      <c r="E41" s="16"/>
      <c r="F41" s="16"/>
      <c r="G41" s="16"/>
      <c r="H41" s="16"/>
      <c r="I41" s="16"/>
      <c r="J41" s="16"/>
      <c r="K41" s="16"/>
      <c r="L41" s="16"/>
      <c r="M41" s="16"/>
      <c r="N41" s="16"/>
      <c r="O41" s="16"/>
      <c r="P41" s="16"/>
      <c r="Q41" s="16"/>
      <c r="R41" s="16"/>
      <c r="S41" s="16"/>
      <c r="T41" s="16"/>
      <c r="U41" s="16"/>
      <c r="V41" s="16"/>
      <c r="W41" s="16"/>
      <c r="X41" s="16"/>
      <c r="Y41" s="10"/>
    </row>
    <row r="42" spans="2:25" x14ac:dyDescent="0.3">
      <c r="B42" s="9"/>
      <c r="C42" s="16"/>
      <c r="D42" s="16"/>
      <c r="E42" s="16"/>
      <c r="F42" s="16"/>
      <c r="G42" s="16"/>
      <c r="H42" s="16"/>
      <c r="I42" s="16"/>
      <c r="J42" s="16"/>
      <c r="K42" s="16"/>
      <c r="L42" s="16"/>
      <c r="M42" s="16"/>
      <c r="N42" s="16"/>
      <c r="O42" s="16"/>
      <c r="P42" s="16"/>
      <c r="Q42" s="16"/>
      <c r="R42" s="16"/>
      <c r="S42" s="16"/>
      <c r="T42" s="16"/>
      <c r="U42" s="16"/>
      <c r="V42" s="16"/>
      <c r="W42" s="16"/>
      <c r="X42" s="16"/>
      <c r="Y42" s="10"/>
    </row>
    <row r="43" spans="2:25" x14ac:dyDescent="0.3">
      <c r="B43" s="9"/>
      <c r="C43" s="16"/>
      <c r="D43" s="16"/>
      <c r="E43" s="16"/>
      <c r="F43" s="16"/>
      <c r="G43" s="16"/>
      <c r="H43" s="16"/>
      <c r="I43" s="16"/>
      <c r="J43" s="16"/>
      <c r="K43" s="16"/>
      <c r="L43" s="16"/>
      <c r="M43" s="16"/>
      <c r="N43" s="16"/>
      <c r="O43" s="16"/>
      <c r="P43" s="16"/>
      <c r="Q43" s="16"/>
      <c r="R43" s="16"/>
      <c r="S43" s="16"/>
      <c r="T43" s="16"/>
      <c r="U43" s="16"/>
      <c r="V43" s="16"/>
      <c r="W43" s="16"/>
      <c r="X43" s="16"/>
      <c r="Y43" s="10"/>
    </row>
    <row r="44" spans="2:25" x14ac:dyDescent="0.3">
      <c r="B44" s="9"/>
      <c r="C44" s="16"/>
      <c r="D44" s="16"/>
      <c r="E44" s="16"/>
      <c r="F44" s="16"/>
      <c r="G44" s="16"/>
      <c r="H44" s="16"/>
      <c r="I44" s="16"/>
      <c r="J44" s="16"/>
      <c r="K44" s="16"/>
      <c r="L44" s="16"/>
      <c r="M44" s="16"/>
      <c r="N44" s="16"/>
      <c r="O44" s="16"/>
      <c r="P44" s="16"/>
      <c r="Q44" s="16"/>
      <c r="R44" s="16"/>
      <c r="S44" s="16"/>
      <c r="T44" s="16"/>
      <c r="U44" s="16"/>
      <c r="V44" s="16"/>
      <c r="W44" s="16"/>
      <c r="X44" s="16"/>
      <c r="Y44" s="10"/>
    </row>
    <row r="45" spans="2:25" x14ac:dyDescent="0.3">
      <c r="B45" s="9"/>
      <c r="C45" s="16"/>
      <c r="D45" s="16"/>
      <c r="E45" s="16"/>
      <c r="F45" s="16"/>
      <c r="G45" s="16"/>
      <c r="H45" s="16"/>
      <c r="I45" s="16"/>
      <c r="J45" s="16"/>
      <c r="K45" s="16"/>
      <c r="L45" s="16"/>
      <c r="M45" s="16"/>
      <c r="N45" s="16"/>
      <c r="O45" s="16"/>
      <c r="P45" s="16"/>
      <c r="Q45" s="16"/>
      <c r="R45" s="16"/>
      <c r="S45" s="16"/>
      <c r="T45" s="16"/>
      <c r="U45" s="16"/>
      <c r="V45" s="16"/>
      <c r="W45" s="16"/>
      <c r="X45" s="16"/>
      <c r="Y45" s="10"/>
    </row>
    <row r="46" spans="2:25" x14ac:dyDescent="0.3">
      <c r="B46" s="9"/>
      <c r="C46" s="16"/>
      <c r="D46" s="16"/>
      <c r="E46" s="16"/>
      <c r="F46" s="16"/>
      <c r="G46" s="16"/>
      <c r="H46" s="16"/>
      <c r="I46" s="16"/>
      <c r="J46" s="16"/>
      <c r="K46" s="16"/>
      <c r="L46" s="16"/>
      <c r="M46" s="16"/>
      <c r="N46" s="16"/>
      <c r="O46" s="16"/>
      <c r="P46" s="16"/>
      <c r="Q46" s="16"/>
      <c r="R46" s="16"/>
      <c r="S46" s="16"/>
      <c r="T46" s="16"/>
      <c r="U46" s="16"/>
      <c r="V46" s="16"/>
      <c r="W46" s="16"/>
      <c r="X46" s="16"/>
      <c r="Y46" s="10"/>
    </row>
    <row r="47" spans="2:25" x14ac:dyDescent="0.3">
      <c r="B47" s="9"/>
      <c r="C47" s="16"/>
      <c r="D47" s="16"/>
      <c r="E47" s="16"/>
      <c r="F47" s="16"/>
      <c r="G47" s="16"/>
      <c r="H47" s="16"/>
      <c r="I47" s="16"/>
      <c r="J47" s="16"/>
      <c r="K47" s="16"/>
      <c r="L47" s="16"/>
      <c r="M47" s="16"/>
      <c r="N47" s="16"/>
      <c r="O47" s="16"/>
      <c r="P47" s="16"/>
      <c r="Q47" s="16"/>
      <c r="R47" s="16"/>
      <c r="S47" s="16"/>
      <c r="T47" s="16"/>
      <c r="U47" s="16"/>
      <c r="V47" s="16"/>
      <c r="W47" s="16"/>
      <c r="X47" s="16"/>
      <c r="Y47" s="10"/>
    </row>
    <row r="48" spans="2:25" x14ac:dyDescent="0.3">
      <c r="B48" s="9"/>
      <c r="C48" s="16"/>
      <c r="D48" s="16"/>
      <c r="E48" s="16"/>
      <c r="F48" s="16"/>
      <c r="G48" s="16"/>
      <c r="H48" s="16"/>
      <c r="I48" s="16"/>
      <c r="J48" s="16"/>
      <c r="K48" s="16"/>
      <c r="L48" s="16"/>
      <c r="M48" s="16"/>
      <c r="N48" s="16"/>
      <c r="O48" s="16"/>
      <c r="P48" s="16"/>
      <c r="Q48" s="16"/>
      <c r="R48" s="16"/>
      <c r="S48" s="16"/>
      <c r="T48" s="16"/>
      <c r="U48" s="16"/>
      <c r="V48" s="16"/>
      <c r="W48" s="16"/>
      <c r="X48" s="16"/>
      <c r="Y48" s="10"/>
    </row>
    <row r="49" spans="2:25" x14ac:dyDescent="0.3">
      <c r="B49" s="9"/>
      <c r="C49" s="16"/>
      <c r="D49" s="16"/>
      <c r="E49" s="16"/>
      <c r="F49" s="16"/>
      <c r="G49" s="16"/>
      <c r="H49" s="16"/>
      <c r="I49" s="16"/>
      <c r="J49" s="16"/>
      <c r="K49" s="16"/>
      <c r="L49" s="16"/>
      <c r="M49" s="16"/>
      <c r="N49" s="16"/>
      <c r="O49" s="16"/>
      <c r="P49" s="16"/>
      <c r="Q49" s="16"/>
      <c r="R49" s="16"/>
      <c r="S49" s="16"/>
      <c r="T49" s="16"/>
      <c r="U49" s="16"/>
      <c r="V49" s="16"/>
      <c r="W49" s="16"/>
      <c r="X49" s="16"/>
      <c r="Y49" s="10"/>
    </row>
    <row r="50" spans="2:25" x14ac:dyDescent="0.3">
      <c r="B50" s="9"/>
      <c r="C50" s="16"/>
      <c r="D50" s="16"/>
      <c r="E50" s="16"/>
      <c r="F50" s="16"/>
      <c r="G50" s="16"/>
      <c r="H50" s="16"/>
      <c r="I50" s="16"/>
      <c r="J50" s="16"/>
      <c r="K50" s="16"/>
      <c r="L50" s="16"/>
      <c r="M50" s="16"/>
      <c r="N50" s="16"/>
      <c r="O50" s="16"/>
      <c r="P50" s="16"/>
      <c r="Q50" s="16"/>
      <c r="R50" s="16"/>
      <c r="S50" s="16"/>
      <c r="T50" s="16"/>
      <c r="U50" s="16"/>
      <c r="V50" s="16"/>
      <c r="W50" s="16"/>
      <c r="X50" s="16"/>
      <c r="Y50" s="10"/>
    </row>
    <row r="51" spans="2:25" x14ac:dyDescent="0.3">
      <c r="B51" s="9"/>
      <c r="C51" s="16"/>
      <c r="D51" s="16"/>
      <c r="E51" s="16"/>
      <c r="F51" s="16"/>
      <c r="G51" s="16"/>
      <c r="H51" s="16"/>
      <c r="I51" s="16"/>
      <c r="J51" s="16"/>
      <c r="K51" s="16"/>
      <c r="L51" s="16"/>
      <c r="M51" s="16"/>
      <c r="N51" s="16"/>
      <c r="O51" s="16"/>
      <c r="P51" s="16"/>
      <c r="Q51" s="16"/>
      <c r="R51" s="16"/>
      <c r="S51" s="16"/>
      <c r="T51" s="16"/>
      <c r="U51" s="16"/>
      <c r="V51" s="16"/>
      <c r="W51" s="16"/>
      <c r="X51" s="10"/>
      <c r="Y51" s="10"/>
    </row>
    <row r="52" spans="2:25" x14ac:dyDescent="0.3">
      <c r="B52" s="9"/>
      <c r="C52" s="16"/>
      <c r="D52" s="16"/>
      <c r="E52" s="16"/>
      <c r="F52" s="16"/>
      <c r="G52" s="16"/>
      <c r="H52" s="16"/>
      <c r="I52" s="16"/>
      <c r="J52" s="16"/>
      <c r="K52" s="16"/>
      <c r="L52" s="16"/>
      <c r="M52" s="16"/>
      <c r="N52" s="16"/>
      <c r="O52" s="16"/>
      <c r="P52" s="16"/>
      <c r="Q52" s="16"/>
      <c r="R52" s="16"/>
      <c r="S52" s="16"/>
      <c r="T52" s="16"/>
      <c r="U52" s="16"/>
      <c r="V52" s="16"/>
      <c r="W52" s="16"/>
      <c r="X52" s="16"/>
      <c r="Y52" s="10"/>
    </row>
    <row r="53" spans="2:25" x14ac:dyDescent="0.3">
      <c r="B53" s="9"/>
      <c r="C53" s="16"/>
      <c r="D53" s="16"/>
      <c r="E53" s="16"/>
      <c r="F53" s="16"/>
      <c r="G53" s="16"/>
      <c r="H53" s="16"/>
      <c r="I53" s="16"/>
      <c r="J53" s="16"/>
      <c r="K53" s="16"/>
      <c r="L53" s="16"/>
      <c r="M53" s="16"/>
      <c r="N53" s="16"/>
      <c r="O53" s="16"/>
      <c r="P53" s="16"/>
      <c r="Q53" s="16"/>
      <c r="R53" s="16"/>
      <c r="S53" s="16"/>
      <c r="T53" s="16"/>
      <c r="U53" s="16"/>
      <c r="V53" s="16"/>
      <c r="W53" s="16"/>
      <c r="X53" s="16"/>
      <c r="Y53" s="10"/>
    </row>
    <row r="54" spans="2:25" x14ac:dyDescent="0.3">
      <c r="B54" s="9"/>
      <c r="C54" s="16"/>
      <c r="D54" s="16"/>
      <c r="E54" s="16"/>
      <c r="F54" s="16"/>
      <c r="G54" s="16"/>
      <c r="H54" s="16"/>
      <c r="I54" s="16"/>
      <c r="J54" s="16"/>
      <c r="K54" s="16"/>
      <c r="L54" s="16"/>
      <c r="M54" s="16"/>
      <c r="N54" s="16"/>
      <c r="O54" s="16"/>
      <c r="P54" s="16"/>
      <c r="Q54" s="16"/>
      <c r="R54" s="16"/>
      <c r="S54" s="16"/>
      <c r="T54" s="16"/>
      <c r="U54" s="16"/>
      <c r="V54" s="16"/>
      <c r="W54" s="16"/>
      <c r="X54" s="16"/>
      <c r="Y54" s="10"/>
    </row>
    <row r="55" spans="2:25" x14ac:dyDescent="0.3">
      <c r="B55" s="9"/>
      <c r="C55" s="16"/>
      <c r="D55" s="16"/>
      <c r="E55" s="16"/>
      <c r="F55" s="16"/>
      <c r="G55" s="16"/>
      <c r="H55" s="16"/>
      <c r="I55" s="16"/>
      <c r="J55" s="16"/>
      <c r="K55" s="16"/>
      <c r="L55" s="16"/>
      <c r="M55" s="16"/>
      <c r="N55" s="16"/>
      <c r="O55" s="16"/>
      <c r="P55" s="16"/>
      <c r="Q55" s="16"/>
      <c r="R55" s="16"/>
      <c r="S55" s="16"/>
      <c r="T55" s="16"/>
      <c r="U55" s="16"/>
      <c r="V55" s="16"/>
      <c r="W55" s="16"/>
      <c r="X55" s="16"/>
      <c r="Y55" s="10"/>
    </row>
    <row r="56" spans="2:25" x14ac:dyDescent="0.3">
      <c r="B56" s="9"/>
      <c r="C56" s="16"/>
      <c r="D56" s="16"/>
      <c r="E56" s="16"/>
      <c r="F56" s="16"/>
      <c r="G56" s="16"/>
      <c r="H56" s="16"/>
      <c r="I56" s="16"/>
      <c r="J56" s="16"/>
      <c r="K56" s="16"/>
      <c r="L56" s="16"/>
      <c r="M56" s="16"/>
      <c r="N56" s="16"/>
      <c r="O56" s="16"/>
      <c r="P56" s="16"/>
      <c r="Q56" s="16"/>
      <c r="R56" s="16"/>
      <c r="S56" s="16"/>
      <c r="T56" s="16"/>
      <c r="U56" s="16"/>
      <c r="V56" s="16"/>
      <c r="W56" s="16"/>
      <c r="X56" s="16"/>
      <c r="Y56" s="10"/>
    </row>
    <row r="57" spans="2:25" x14ac:dyDescent="0.3">
      <c r="B57" s="9"/>
      <c r="C57" s="16"/>
      <c r="D57" s="16"/>
      <c r="E57" s="16"/>
      <c r="F57" s="16"/>
      <c r="G57" s="16"/>
      <c r="H57" s="16"/>
      <c r="I57" s="16"/>
      <c r="J57" s="16"/>
      <c r="K57" s="16"/>
      <c r="L57" s="16"/>
      <c r="M57" s="16"/>
      <c r="N57" s="16"/>
      <c r="O57" s="16"/>
      <c r="P57" s="16"/>
      <c r="Q57" s="16"/>
      <c r="R57" s="16"/>
      <c r="S57" s="16"/>
      <c r="T57" s="16"/>
      <c r="U57" s="16"/>
      <c r="V57" s="16"/>
      <c r="W57" s="16"/>
      <c r="X57" s="16"/>
      <c r="Y57" s="10"/>
    </row>
    <row r="58" spans="2:25" x14ac:dyDescent="0.3">
      <c r="B58" s="9"/>
      <c r="C58" s="16"/>
      <c r="D58" s="16"/>
      <c r="E58" s="16"/>
      <c r="F58" s="16"/>
      <c r="G58" s="16"/>
      <c r="H58" s="16"/>
      <c r="I58" s="16"/>
      <c r="J58" s="16"/>
      <c r="K58" s="16"/>
      <c r="L58" s="16"/>
      <c r="M58" s="16"/>
      <c r="N58" s="16"/>
      <c r="O58" s="16"/>
      <c r="P58" s="16"/>
      <c r="Q58" s="16"/>
      <c r="R58" s="16"/>
      <c r="S58" s="16"/>
      <c r="T58" s="16"/>
      <c r="U58" s="16"/>
      <c r="V58" s="16"/>
      <c r="W58" s="16"/>
      <c r="X58" s="16"/>
      <c r="Y58" s="10"/>
    </row>
    <row r="59" spans="2:25" x14ac:dyDescent="0.3">
      <c r="B59" s="9"/>
      <c r="C59" s="16"/>
      <c r="D59" s="16"/>
      <c r="E59" s="16"/>
      <c r="F59" s="16"/>
      <c r="G59" s="16"/>
      <c r="H59" s="16"/>
      <c r="I59" s="16"/>
      <c r="J59" s="16"/>
      <c r="K59" s="16"/>
      <c r="L59" s="16"/>
      <c r="M59" s="16"/>
      <c r="N59" s="16"/>
      <c r="O59" s="16"/>
      <c r="P59" s="16"/>
      <c r="Q59" s="16"/>
      <c r="R59" s="16"/>
      <c r="S59" s="16"/>
      <c r="T59" s="16"/>
      <c r="U59" s="16"/>
      <c r="V59" s="16"/>
      <c r="W59" s="16"/>
      <c r="X59" s="16"/>
      <c r="Y59" s="10"/>
    </row>
    <row r="60" spans="2:25" x14ac:dyDescent="0.3">
      <c r="B60" s="9"/>
      <c r="C60" s="16"/>
      <c r="D60" s="16"/>
      <c r="E60" s="16"/>
      <c r="F60" s="16"/>
      <c r="G60" s="16"/>
      <c r="H60" s="16"/>
      <c r="I60" s="16"/>
      <c r="J60" s="16"/>
      <c r="K60" s="16"/>
      <c r="L60" s="16"/>
      <c r="M60" s="16"/>
      <c r="N60" s="16"/>
      <c r="O60" s="16"/>
      <c r="P60" s="16"/>
      <c r="Q60" s="16"/>
      <c r="R60" s="16"/>
      <c r="S60" s="16"/>
      <c r="T60" s="16"/>
      <c r="U60" s="16"/>
      <c r="V60" s="16"/>
      <c r="W60" s="16"/>
      <c r="X60" s="16"/>
      <c r="Y60" s="10"/>
    </row>
    <row r="61" spans="2:25" x14ac:dyDescent="0.3">
      <c r="B61" s="9"/>
      <c r="C61" s="16"/>
      <c r="D61" s="16"/>
      <c r="E61" s="16"/>
      <c r="F61" s="16"/>
      <c r="G61" s="16"/>
      <c r="H61" s="16"/>
      <c r="I61" s="16"/>
      <c r="J61" s="16"/>
      <c r="K61" s="16"/>
      <c r="L61" s="16"/>
      <c r="M61" s="16"/>
      <c r="N61" s="16"/>
      <c r="O61" s="16"/>
      <c r="P61" s="16"/>
      <c r="Q61" s="16"/>
      <c r="R61" s="16"/>
      <c r="S61" s="16"/>
      <c r="T61" s="16"/>
      <c r="U61" s="16"/>
      <c r="V61" s="16"/>
      <c r="W61" s="16"/>
      <c r="X61" s="16"/>
      <c r="Y61" s="10"/>
    </row>
    <row r="62" spans="2:25" x14ac:dyDescent="0.3">
      <c r="B62" s="9"/>
      <c r="C62" s="16"/>
      <c r="D62" s="16"/>
      <c r="E62" s="16"/>
      <c r="F62" s="16"/>
      <c r="G62" s="16"/>
      <c r="H62" s="16"/>
      <c r="I62" s="16"/>
      <c r="J62" s="16"/>
      <c r="K62" s="16"/>
      <c r="L62" s="16"/>
      <c r="M62" s="16"/>
      <c r="N62" s="16"/>
      <c r="O62" s="16"/>
      <c r="P62" s="16"/>
      <c r="Q62" s="16"/>
      <c r="R62" s="16"/>
      <c r="S62" s="16"/>
      <c r="T62" s="16"/>
      <c r="U62" s="16"/>
      <c r="V62" s="16"/>
      <c r="W62" s="16"/>
      <c r="X62" s="16"/>
      <c r="Y62" s="10"/>
    </row>
    <row r="63" spans="2:25" x14ac:dyDescent="0.3">
      <c r="B63" s="11"/>
      <c r="C63" s="12"/>
      <c r="D63" s="12"/>
      <c r="E63" s="12"/>
      <c r="F63" s="12"/>
      <c r="G63" s="12"/>
      <c r="H63" s="12"/>
      <c r="I63" s="12"/>
      <c r="J63" s="12"/>
      <c r="K63" s="12"/>
      <c r="L63" s="12"/>
      <c r="M63" s="12"/>
      <c r="N63" s="12"/>
      <c r="O63" s="12"/>
      <c r="P63" s="12"/>
      <c r="Q63" s="12"/>
      <c r="R63" s="12"/>
      <c r="S63" s="12"/>
      <c r="T63" s="12"/>
      <c r="U63" s="12"/>
      <c r="V63" s="12"/>
      <c r="W63" s="12"/>
      <c r="X63" s="12"/>
      <c r="Y63" s="13"/>
    </row>
    <row r="64" spans="2:25" x14ac:dyDescent="0.3">
      <c r="B64" s="9"/>
      <c r="C64" s="16"/>
      <c r="D64" s="16"/>
      <c r="E64" s="16"/>
      <c r="F64" s="16"/>
      <c r="G64" s="16"/>
      <c r="H64" s="16"/>
      <c r="I64" s="16"/>
      <c r="J64" s="16"/>
      <c r="K64" s="16"/>
      <c r="L64" s="16"/>
      <c r="M64" s="16"/>
      <c r="N64" s="16"/>
      <c r="O64" s="16"/>
      <c r="P64" s="16"/>
      <c r="Q64" s="16"/>
      <c r="R64" s="16"/>
      <c r="S64" s="16"/>
      <c r="T64" s="16"/>
      <c r="U64" s="16"/>
      <c r="V64" s="16"/>
      <c r="W64" s="16"/>
      <c r="X64" s="16"/>
      <c r="Y64" s="10"/>
    </row>
    <row r="65" spans="2:25" x14ac:dyDescent="0.3">
      <c r="B65" s="11"/>
      <c r="C65" s="12"/>
      <c r="D65" s="12"/>
      <c r="E65" s="12"/>
      <c r="F65" s="12"/>
      <c r="G65" s="12"/>
      <c r="H65" s="12"/>
      <c r="I65" s="12"/>
      <c r="J65" s="12"/>
      <c r="K65" s="12"/>
      <c r="L65" s="12"/>
      <c r="M65" s="12"/>
      <c r="N65" s="12"/>
      <c r="O65" s="12"/>
      <c r="P65" s="12"/>
      <c r="Q65" s="12"/>
      <c r="R65" s="12"/>
      <c r="S65" s="12"/>
      <c r="T65" s="12"/>
      <c r="U65" s="12"/>
      <c r="V65" s="12"/>
      <c r="W65" s="12"/>
      <c r="X65" s="12"/>
      <c r="Y65" s="13"/>
    </row>
  </sheetData>
  <mergeCells count="1">
    <mergeCell ref="B2:Y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Ave discount by product</vt:lpstr>
      <vt:lpstr>Product by Category</vt:lpstr>
      <vt:lpstr>Review per Category</vt:lpstr>
      <vt:lpstr>Products highest average rating</vt:lpstr>
      <vt:lpstr>Ave price VS Discount price</vt:lpstr>
      <vt:lpstr>Products with highest review</vt:lpstr>
      <vt:lpstr>Distribution of p Rating</vt:lpstr>
      <vt:lpstr>Top 5 products</vt:lpstr>
      <vt:lpstr>Category with highest discount</vt:lpstr>
      <vt:lpstr>rating to level of discount</vt:lpstr>
      <vt:lpstr>Potential Revenue</vt:lpstr>
      <vt:lpstr>More than 50%</vt:lpstr>
      <vt:lpstr>review less than 1000</vt:lpstr>
      <vt:lpstr>amazon</vt:lpstr>
      <vt:lpstr>product price range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oluwaseun famuyiwa</cp:lastModifiedBy>
  <dcterms:created xsi:type="dcterms:W3CDTF">2025-05-26T18:46:29Z</dcterms:created>
  <dcterms:modified xsi:type="dcterms:W3CDTF">2025-07-04T21:28:13Z</dcterms:modified>
</cp:coreProperties>
</file>