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restaurantsSat" sheetId="1" r:id="rId1"/>
    <sheet name="moyenne" sheetId="2" r:id="rId2"/>
    <sheet name="Resultats" sheetId="3" r:id="rId3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1" i="2" l="1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C3" i="3" s="1"/>
  <c r="A3" i="2"/>
  <c r="C2" i="2"/>
  <c r="D3" i="3" s="1"/>
  <c r="B2" i="2"/>
  <c r="C2" i="3" s="1"/>
  <c r="A2" i="2"/>
  <c r="B2" i="3" s="1"/>
  <c r="G62" i="1"/>
  <c r="F62" i="1"/>
  <c r="E62" i="1"/>
  <c r="D62" i="1"/>
  <c r="C62" i="1"/>
  <c r="B62" i="1"/>
  <c r="D2" i="3" l="1"/>
  <c r="B3" i="3"/>
</calcChain>
</file>

<file path=xl/sharedStrings.xml><?xml version="1.0" encoding="utf-8"?>
<sst xmlns="http://schemas.openxmlformats.org/spreadsheetml/2006/main" count="21" uniqueCount="16">
  <si>
    <t>id</t>
  </si>
  <si>
    <t>user</t>
  </si>
  <si>
    <t>bob</t>
  </si>
  <si>
    <t>arthur</t>
  </si>
  <si>
    <t>kevin</t>
  </si>
  <si>
    <t>Bob</t>
  </si>
  <si>
    <t>Arthur</t>
  </si>
  <si>
    <t>Kevin</t>
  </si>
  <si>
    <t>moyenne</t>
  </si>
  <si>
    <t>ecart type</t>
  </si>
  <si>
    <t>T-test (greater)</t>
  </si>
  <si>
    <t>Bob-Arthur</t>
  </si>
  <si>
    <t>Bob-kevin</t>
  </si>
  <si>
    <t>Kevin-Arthur</t>
  </si>
  <si>
    <t>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</si>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</sst>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ont="1" applyBorder="1"/>
    <xf numFmtId="11" fontId="0" fillId="0" borderId="1" xfId="0" applyNumberFormat="1" applyBorder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Bob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0.12973803661006478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0.12973803661006478</c:v>
                  </c:pt>
                </c:numCache>
              </c:numRef>
            </c:minus>
          </c:errBars>
          <c:val>
            <c:numRef>
              <c:f>Resultats!$B$2</c:f>
              <c:numCache>
                <c:formatCode>General</c:formatCode>
                <c:ptCount val="1"/>
                <c:pt idx="0">
                  <c:v>1.2427777650455634</c:v>
                </c:pt>
              </c:numCache>
            </c:numRef>
          </c:val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Arthur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0.15444863773778267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0.15444863773778267</c:v>
                  </c:pt>
                </c:numCache>
              </c:numRef>
            </c:minus>
          </c:errBars>
          <c:val>
            <c:numRef>
              <c:f>Resultats!$C$2</c:f>
              <c:numCache>
                <c:formatCode>General</c:formatCode>
                <c:ptCount val="1"/>
                <c:pt idx="0">
                  <c:v>1.0065277645985284</c:v>
                </c:pt>
              </c:numCache>
            </c:numRef>
          </c:val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Kevin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0.14321369075608353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0.14321369075608353</c:v>
                  </c:pt>
                </c:numCache>
              </c:numRef>
            </c:minus>
          </c:errBars>
          <c:val>
            <c:numRef>
              <c:f>Resultats!$D$2</c:f>
              <c:numCache>
                <c:formatCode>General</c:formatCode>
                <c:ptCount val="1"/>
                <c:pt idx="0">
                  <c:v>1.0669444352388382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03808"/>
        <c:axId val="526260416"/>
      </c:barChart>
      <c:catAx>
        <c:axId val="75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26260416"/>
        <c:crosses val="autoZero"/>
        <c:auto val="1"/>
        <c:lblAlgn val="ctr"/>
        <c:lblOffset val="100"/>
        <c:noMultiLvlLbl val="0"/>
      </c:catAx>
      <c:valAx>
        <c:axId val="5262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123825</xdr:rowOff>
    </xdr:from>
    <xdr:to>
      <xdr:col>11</xdr:col>
      <xdr:colOff>95250</xdr:colOff>
      <xdr:row>23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25" zoomScaleNormal="100" workbookViewId="0">
      <selection activeCell="B62" sqref="B62"/>
    </sheetView>
  </sheetViews>
  <sheetFormatPr baseColWidth="10" defaultColWidth="9.140625" defaultRowHeight="12.75" x14ac:dyDescent="0.2"/>
  <cols>
    <col min="1" max="1" width="2.7109375"/>
    <col min="2" max="7" width="12.5703125"/>
  </cols>
  <sheetData>
    <row r="1" spans="1:7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</row>
    <row r="2" spans="1:7" x14ac:dyDescent="0.2">
      <c r="A2">
        <v>17</v>
      </c>
      <c r="B2">
        <v>0.77499997615814198</v>
      </c>
      <c r="C2">
        <v>0.64999997615814198</v>
      </c>
      <c r="D2">
        <v>0.8125</v>
      </c>
      <c r="E2">
        <v>9.1666668653488201E-2</v>
      </c>
      <c r="F2">
        <v>0.89583331346511796</v>
      </c>
      <c r="G2">
        <v>9.1666668653488201E-2</v>
      </c>
    </row>
    <row r="3" spans="1:7" x14ac:dyDescent="0.2">
      <c r="A3">
        <v>19</v>
      </c>
      <c r="B3">
        <v>0.80000001192092896</v>
      </c>
      <c r="C3">
        <v>0.38749998807907099</v>
      </c>
      <c r="D3">
        <v>0.60000002384185802</v>
      </c>
      <c r="E3">
        <v>0.37916666269302401</v>
      </c>
      <c r="F3">
        <v>4.1666671633720398E-2</v>
      </c>
      <c r="G3">
        <v>0.72916668653488204</v>
      </c>
    </row>
    <row r="4" spans="1:7" x14ac:dyDescent="0.2">
      <c r="A4">
        <v>20</v>
      </c>
      <c r="B4">
        <v>0.64999997615814198</v>
      </c>
      <c r="C4">
        <v>0.63749998807907104</v>
      </c>
      <c r="D4">
        <v>0.483333349227905</v>
      </c>
      <c r="E4">
        <v>0.57499998807907104</v>
      </c>
      <c r="F4">
        <v>0.50833332538604703</v>
      </c>
      <c r="G4">
        <v>0.5</v>
      </c>
    </row>
    <row r="5" spans="1:7" x14ac:dyDescent="0.2">
      <c r="A5">
        <v>21</v>
      </c>
      <c r="B5">
        <v>1</v>
      </c>
      <c r="C5">
        <v>0.29166665673255898</v>
      </c>
      <c r="D5">
        <v>0.69999998807907104</v>
      </c>
      <c r="E5">
        <v>0.31666666269302401</v>
      </c>
      <c r="F5">
        <v>0.625</v>
      </c>
      <c r="G5">
        <v>0.29166668653488198</v>
      </c>
    </row>
    <row r="6" spans="1:7" x14ac:dyDescent="0.2">
      <c r="A6">
        <v>23</v>
      </c>
      <c r="B6">
        <v>0.69999998807907104</v>
      </c>
      <c r="C6">
        <v>0.46666666865348799</v>
      </c>
      <c r="D6">
        <v>0.65833330154418901</v>
      </c>
      <c r="E6">
        <v>0.42500001192092901</v>
      </c>
      <c r="F6">
        <v>0.82499998807907104</v>
      </c>
      <c r="G6">
        <v>0.34166666865348799</v>
      </c>
    </row>
    <row r="7" spans="1:7" x14ac:dyDescent="0.2">
      <c r="A7">
        <v>24</v>
      </c>
      <c r="B7">
        <v>0.79166662693023704</v>
      </c>
      <c r="C7">
        <v>0.49166667461395303</v>
      </c>
      <c r="D7">
        <v>0.38333332538604697</v>
      </c>
      <c r="E7">
        <v>0.5</v>
      </c>
      <c r="F7">
        <v>0.72500002384185802</v>
      </c>
      <c r="G7">
        <v>0.45833331346511802</v>
      </c>
    </row>
    <row r="8" spans="1:7" x14ac:dyDescent="0.2">
      <c r="A8">
        <v>25</v>
      </c>
      <c r="B8">
        <v>0.82499998807907104</v>
      </c>
      <c r="C8">
        <v>0.54583334922790505</v>
      </c>
      <c r="D8">
        <v>0.36250001192092901</v>
      </c>
      <c r="E8">
        <v>0.65833330154418901</v>
      </c>
      <c r="F8">
        <v>0.63749998807907104</v>
      </c>
      <c r="G8">
        <v>0.40000000596046498</v>
      </c>
    </row>
    <row r="9" spans="1:7" x14ac:dyDescent="0.2">
      <c r="A9">
        <v>26</v>
      </c>
      <c r="B9">
        <v>0.41249999403953502</v>
      </c>
      <c r="C9">
        <v>0.89583331346511796</v>
      </c>
      <c r="D9">
        <v>0.58333331346511796</v>
      </c>
      <c r="E9">
        <v>0.375</v>
      </c>
      <c r="F9">
        <v>0.72083330154418901</v>
      </c>
      <c r="G9">
        <v>0.30000001192092901</v>
      </c>
    </row>
    <row r="10" spans="1:7" x14ac:dyDescent="0.2">
      <c r="A10">
        <v>27</v>
      </c>
      <c r="B10">
        <v>0.204166665673256</v>
      </c>
      <c r="C10">
        <v>1</v>
      </c>
      <c r="D10">
        <v>0.42500001192092901</v>
      </c>
      <c r="E10">
        <v>0.420833349227905</v>
      </c>
      <c r="F10">
        <v>0.47499999403953502</v>
      </c>
      <c r="G10">
        <v>0.77083331346511796</v>
      </c>
    </row>
    <row r="11" spans="1:7" x14ac:dyDescent="0.2">
      <c r="A11">
        <v>28</v>
      </c>
      <c r="B11">
        <v>0.875</v>
      </c>
      <c r="C11">
        <v>0.33333331346511802</v>
      </c>
      <c r="D11">
        <v>0.72083330154418901</v>
      </c>
      <c r="E11">
        <v>0.55000001192092896</v>
      </c>
      <c r="F11">
        <v>0.72083330154418901</v>
      </c>
      <c r="G11">
        <v>0.55000001192092896</v>
      </c>
    </row>
    <row r="12" spans="1:7" x14ac:dyDescent="0.2">
      <c r="A12">
        <v>29</v>
      </c>
      <c r="B12">
        <v>0.75</v>
      </c>
      <c r="C12">
        <v>0.36666667461395303</v>
      </c>
      <c r="D12">
        <v>0.75</v>
      </c>
      <c r="E12">
        <v>0.15416666865348799</v>
      </c>
      <c r="F12">
        <v>0.875</v>
      </c>
      <c r="G12">
        <v>9.1666668653488201E-2</v>
      </c>
    </row>
    <row r="13" spans="1:7" x14ac:dyDescent="0.2">
      <c r="A13">
        <v>30</v>
      </c>
      <c r="B13">
        <v>0.72500002384185802</v>
      </c>
      <c r="C13">
        <v>0.391666650772095</v>
      </c>
      <c r="D13">
        <v>0.51249998807907104</v>
      </c>
      <c r="E13">
        <v>0.38333332538604697</v>
      </c>
      <c r="F13">
        <v>0.67083334922790505</v>
      </c>
      <c r="G13">
        <v>0.42916667461395303</v>
      </c>
    </row>
    <row r="14" spans="1:7" x14ac:dyDescent="0.2">
      <c r="A14">
        <v>31</v>
      </c>
      <c r="B14">
        <v>0.61250001192092896</v>
      </c>
      <c r="C14">
        <v>0.58333331346511796</v>
      </c>
      <c r="D14">
        <v>0.52499997615814198</v>
      </c>
      <c r="E14">
        <v>0.54583334922790505</v>
      </c>
      <c r="F14">
        <v>0.64999997615814198</v>
      </c>
      <c r="G14">
        <v>0.420833349227905</v>
      </c>
    </row>
    <row r="15" spans="1:7" x14ac:dyDescent="0.2">
      <c r="A15">
        <v>32</v>
      </c>
      <c r="B15">
        <v>0.74166667461395297</v>
      </c>
      <c r="C15">
        <v>0.454166650772095</v>
      </c>
      <c r="D15">
        <v>0.69999998807907104</v>
      </c>
      <c r="E15">
        <v>0.55833327770233199</v>
      </c>
      <c r="F15">
        <v>0.77499997615814198</v>
      </c>
      <c r="G15">
        <v>0.33750000596046398</v>
      </c>
    </row>
    <row r="16" spans="1:7" x14ac:dyDescent="0.2">
      <c r="A16">
        <v>33</v>
      </c>
      <c r="B16">
        <v>0.1875</v>
      </c>
      <c r="C16">
        <v>0.72500002384185802</v>
      </c>
      <c r="D16">
        <v>0.875</v>
      </c>
      <c r="E16">
        <v>0</v>
      </c>
      <c r="F16">
        <v>0.70833331346511796</v>
      </c>
      <c r="G16">
        <v>0.29166668653488198</v>
      </c>
    </row>
    <row r="17" spans="1:7" x14ac:dyDescent="0.2">
      <c r="A17">
        <v>34</v>
      </c>
      <c r="B17">
        <v>0.77499997615814198</v>
      </c>
      <c r="C17">
        <v>0.66666668653488204</v>
      </c>
      <c r="D17">
        <v>0.74166667461395297</v>
      </c>
      <c r="E17">
        <v>0.27083331346511802</v>
      </c>
      <c r="F17">
        <v>0.8125</v>
      </c>
      <c r="G17">
        <v>0.21666666865348799</v>
      </c>
    </row>
    <row r="18" spans="1:7" x14ac:dyDescent="0.2">
      <c r="A18">
        <v>35</v>
      </c>
      <c r="B18">
        <v>0.83749997615814198</v>
      </c>
      <c r="C18">
        <v>0.58749997615814198</v>
      </c>
      <c r="D18">
        <v>0.79166662693023704</v>
      </c>
      <c r="E18">
        <v>0.24583332240581501</v>
      </c>
      <c r="F18">
        <v>0.77083331346511796</v>
      </c>
      <c r="G18">
        <v>0.41249999403953502</v>
      </c>
    </row>
    <row r="19" spans="1:7" x14ac:dyDescent="0.2">
      <c r="A19">
        <v>36</v>
      </c>
      <c r="B19">
        <v>0.77499997615814198</v>
      </c>
      <c r="C19">
        <v>0.57499998807907104</v>
      </c>
      <c r="D19">
        <v>0.79166668653488204</v>
      </c>
      <c r="E19">
        <v>0.16666665673255901</v>
      </c>
      <c r="F19">
        <v>0.71666663885116599</v>
      </c>
      <c r="G19">
        <v>0.233333334326744</v>
      </c>
    </row>
    <row r="20" spans="1:7" x14ac:dyDescent="0.2">
      <c r="A20">
        <v>37</v>
      </c>
      <c r="B20">
        <v>0.59583330154418901</v>
      </c>
      <c r="C20">
        <v>0.55000001192092896</v>
      </c>
      <c r="D20">
        <v>0.95833331346511796</v>
      </c>
      <c r="E20">
        <v>0.20833332836627999</v>
      </c>
      <c r="F20">
        <v>0.75</v>
      </c>
      <c r="G20">
        <v>0.20833332836627999</v>
      </c>
    </row>
    <row r="21" spans="1:7" x14ac:dyDescent="0.2">
      <c r="A21">
        <v>38</v>
      </c>
      <c r="B21">
        <v>0.62083327770233099</v>
      </c>
      <c r="C21">
        <v>0.69999998807907104</v>
      </c>
      <c r="D21">
        <v>0.625</v>
      </c>
      <c r="E21">
        <v>0.33333331346511802</v>
      </c>
      <c r="F21">
        <v>0.75</v>
      </c>
      <c r="G21">
        <v>0.35416668653488198</v>
      </c>
    </row>
    <row r="22" spans="1:7" x14ac:dyDescent="0.2">
      <c r="A22">
        <v>39</v>
      </c>
      <c r="B22">
        <v>0.9375</v>
      </c>
      <c r="C22">
        <v>0.22916667163372001</v>
      </c>
      <c r="D22">
        <v>0.875</v>
      </c>
      <c r="E22">
        <v>0.29166668653488198</v>
      </c>
      <c r="F22">
        <v>0.75833332538604703</v>
      </c>
      <c r="G22">
        <v>0.27500000596046398</v>
      </c>
    </row>
    <row r="23" spans="1:7" x14ac:dyDescent="0.2">
      <c r="A23">
        <v>40</v>
      </c>
      <c r="B23">
        <v>0.39583331346511802</v>
      </c>
      <c r="C23">
        <v>0.9375</v>
      </c>
      <c r="D23">
        <v>0.6875</v>
      </c>
      <c r="E23">
        <v>0.6875</v>
      </c>
      <c r="F23">
        <v>0.51666665077209495</v>
      </c>
      <c r="G23">
        <v>0.41666665673255898</v>
      </c>
    </row>
    <row r="24" spans="1:7" x14ac:dyDescent="0.2">
      <c r="A24">
        <v>41</v>
      </c>
      <c r="B24">
        <v>0.91666662693023704</v>
      </c>
      <c r="C24">
        <v>0.112499997019768</v>
      </c>
      <c r="D24">
        <v>0.73750001192092896</v>
      </c>
      <c r="E24">
        <v>0.44999998807907099</v>
      </c>
      <c r="F24">
        <v>0.55833333730697599</v>
      </c>
      <c r="G24">
        <v>0.54583334922790505</v>
      </c>
    </row>
    <row r="25" spans="1:7" x14ac:dyDescent="0.2">
      <c r="A25">
        <v>42</v>
      </c>
      <c r="B25">
        <v>0.79583334922790505</v>
      </c>
      <c r="C25">
        <v>0.30000001192092901</v>
      </c>
      <c r="D25">
        <v>0.38333332538604697</v>
      </c>
      <c r="E25">
        <v>0.358333349227905</v>
      </c>
      <c r="F25">
        <v>0.74166667461395297</v>
      </c>
      <c r="G25">
        <v>0.64583331346511796</v>
      </c>
    </row>
    <row r="26" spans="1:7" x14ac:dyDescent="0.2">
      <c r="A26">
        <v>44</v>
      </c>
      <c r="B26">
        <v>0.37916666269302401</v>
      </c>
      <c r="C26">
        <v>0.9375</v>
      </c>
      <c r="D26">
        <v>0.77083331346511796</v>
      </c>
      <c r="E26">
        <v>0.125</v>
      </c>
      <c r="F26">
        <v>0.78333330154418901</v>
      </c>
      <c r="G26">
        <v>0.266666650772095</v>
      </c>
    </row>
    <row r="27" spans="1:7" x14ac:dyDescent="0.2">
      <c r="A27">
        <v>45</v>
      </c>
      <c r="B27">
        <v>0.875</v>
      </c>
      <c r="C27">
        <v>0.44583332538604697</v>
      </c>
      <c r="D27">
        <v>0.84583330154418901</v>
      </c>
      <c r="E27">
        <v>0.125</v>
      </c>
      <c r="F27">
        <v>0.9375</v>
      </c>
      <c r="G27">
        <v>0.133333325386047</v>
      </c>
    </row>
    <row r="28" spans="1:7" x14ac:dyDescent="0.2">
      <c r="A28">
        <v>46</v>
      </c>
      <c r="B28">
        <v>0.40416663885116599</v>
      </c>
      <c r="C28">
        <v>0.95833331346511796</v>
      </c>
      <c r="D28">
        <v>0.80833327770233099</v>
      </c>
      <c r="E28">
        <v>0.15000000596046401</v>
      </c>
      <c r="F28">
        <v>0.52499997615814198</v>
      </c>
      <c r="G28">
        <v>0.34166663885116599</v>
      </c>
    </row>
    <row r="29" spans="1:7" x14ac:dyDescent="0.2">
      <c r="A29">
        <v>47</v>
      </c>
      <c r="B29">
        <v>0.67500001192092896</v>
      </c>
      <c r="C29">
        <v>0.57499998807907104</v>
      </c>
      <c r="D29">
        <v>0.78333330154418901</v>
      </c>
      <c r="E29">
        <v>8.3333328366279602E-2</v>
      </c>
      <c r="F29">
        <v>1</v>
      </c>
      <c r="G29">
        <v>0.22499999403953599</v>
      </c>
    </row>
    <row r="30" spans="1:7" x14ac:dyDescent="0.2">
      <c r="A30">
        <v>48</v>
      </c>
      <c r="B30">
        <v>1</v>
      </c>
      <c r="C30">
        <v>0.24583332240581501</v>
      </c>
      <c r="D30">
        <v>0.94999998807907104</v>
      </c>
      <c r="E30">
        <v>0.14583332836627999</v>
      </c>
      <c r="F30">
        <v>1</v>
      </c>
      <c r="G30">
        <v>0.24583332240581501</v>
      </c>
    </row>
    <row r="31" spans="1:7" x14ac:dyDescent="0.2">
      <c r="A31">
        <v>49</v>
      </c>
      <c r="B31">
        <v>0.6875</v>
      </c>
      <c r="C31">
        <v>0.43333330750465399</v>
      </c>
      <c r="D31">
        <v>0.95833331346511796</v>
      </c>
      <c r="E31">
        <v>0.1875</v>
      </c>
      <c r="F31">
        <v>1</v>
      </c>
      <c r="G31">
        <v>0.39583331346511802</v>
      </c>
    </row>
    <row r="32" spans="1:7" x14ac:dyDescent="0.2">
      <c r="A32">
        <v>50</v>
      </c>
      <c r="B32">
        <v>0.95833331346511796</v>
      </c>
      <c r="C32">
        <v>6.25E-2</v>
      </c>
      <c r="D32">
        <v>0.70416665077209495</v>
      </c>
      <c r="E32">
        <v>0.47083333134651201</v>
      </c>
      <c r="F32">
        <v>0.94999998807907104</v>
      </c>
      <c r="G32">
        <v>0.15416666865348799</v>
      </c>
    </row>
    <row r="33" spans="1:7" x14ac:dyDescent="0.2">
      <c r="A33">
        <v>51</v>
      </c>
      <c r="B33">
        <v>0.875</v>
      </c>
      <c r="C33">
        <v>0.29166668653488198</v>
      </c>
      <c r="D33">
        <v>0.8125</v>
      </c>
      <c r="E33">
        <v>0.29166668653488198</v>
      </c>
      <c r="F33">
        <v>0.625</v>
      </c>
      <c r="G33">
        <v>0.25</v>
      </c>
    </row>
    <row r="34" spans="1:7" x14ac:dyDescent="0.2">
      <c r="A34">
        <v>52</v>
      </c>
      <c r="B34">
        <v>0.875</v>
      </c>
      <c r="C34">
        <v>0.195833325386047</v>
      </c>
      <c r="D34">
        <v>0.83333331346511796</v>
      </c>
      <c r="E34">
        <v>0.112499997019768</v>
      </c>
      <c r="F34">
        <v>0.83333331346511796</v>
      </c>
      <c r="G34">
        <v>0.112499997019768</v>
      </c>
    </row>
    <row r="35" spans="1:7" x14ac:dyDescent="0.2">
      <c r="A35">
        <v>53</v>
      </c>
      <c r="B35">
        <v>1</v>
      </c>
      <c r="C35">
        <v>0.25</v>
      </c>
      <c r="D35">
        <v>0.75</v>
      </c>
      <c r="E35">
        <v>0.41666665673255898</v>
      </c>
      <c r="F35">
        <v>1</v>
      </c>
      <c r="G35">
        <v>0.25</v>
      </c>
    </row>
    <row r="36" spans="1:7" x14ac:dyDescent="0.2">
      <c r="A36">
        <v>54</v>
      </c>
      <c r="B36">
        <v>1</v>
      </c>
      <c r="C36">
        <v>0.29166665673255898</v>
      </c>
      <c r="D36">
        <v>0.76249998807907104</v>
      </c>
      <c r="E36">
        <v>0.329166650772095</v>
      </c>
      <c r="F36">
        <v>0.875</v>
      </c>
      <c r="G36">
        <v>0.16666665673255901</v>
      </c>
    </row>
    <row r="37" spans="1:7" x14ac:dyDescent="0.2">
      <c r="A37">
        <v>55</v>
      </c>
      <c r="B37">
        <v>0.8125</v>
      </c>
      <c r="C37">
        <v>0.49166667461395303</v>
      </c>
      <c r="D37">
        <v>0.4375</v>
      </c>
      <c r="E37">
        <v>0.25833332538604697</v>
      </c>
      <c r="F37">
        <v>0.53750002384185802</v>
      </c>
      <c r="G37">
        <v>0.30833333730697599</v>
      </c>
    </row>
    <row r="38" spans="1:7" x14ac:dyDescent="0.2">
      <c r="A38">
        <v>56</v>
      </c>
      <c r="B38">
        <v>0.60000002384185802</v>
      </c>
      <c r="C38">
        <v>0.72916662693023704</v>
      </c>
      <c r="D38">
        <v>0.78333330154418901</v>
      </c>
      <c r="E38">
        <v>0.3125</v>
      </c>
      <c r="F38">
        <v>0.94999998807907104</v>
      </c>
      <c r="G38">
        <v>0.22916665673255901</v>
      </c>
    </row>
    <row r="39" spans="1:7" x14ac:dyDescent="0.2">
      <c r="A39">
        <v>57</v>
      </c>
      <c r="B39">
        <v>0.79166662693023704</v>
      </c>
      <c r="C39">
        <v>0.42500001192092901</v>
      </c>
      <c r="D39">
        <v>0.95833331346511796</v>
      </c>
      <c r="E39">
        <v>9.1666668653488201E-2</v>
      </c>
      <c r="F39">
        <v>0.80416667461395297</v>
      </c>
      <c r="G39">
        <v>0.46250000596046498</v>
      </c>
    </row>
    <row r="40" spans="1:7" x14ac:dyDescent="0.2">
      <c r="A40">
        <v>58</v>
      </c>
      <c r="B40">
        <v>0.82499998807907104</v>
      </c>
      <c r="C40">
        <v>0.16666667163372001</v>
      </c>
      <c r="D40">
        <v>0.94999998807907104</v>
      </c>
      <c r="E40">
        <v>4.1666671633720398E-2</v>
      </c>
      <c r="F40">
        <v>0.52916663885116599</v>
      </c>
      <c r="G40">
        <v>0.58749997615814198</v>
      </c>
    </row>
    <row r="41" spans="1:7" x14ac:dyDescent="0.2">
      <c r="A41">
        <v>59</v>
      </c>
      <c r="B41">
        <v>0.6875</v>
      </c>
      <c r="C41">
        <v>0.66250002384185802</v>
      </c>
      <c r="D41">
        <v>0.75</v>
      </c>
      <c r="E41">
        <v>0.454166680574417</v>
      </c>
      <c r="F41">
        <v>0.9375</v>
      </c>
      <c r="G41">
        <v>0.329166650772095</v>
      </c>
    </row>
    <row r="42" spans="1:7" x14ac:dyDescent="0.2">
      <c r="A42">
        <v>60</v>
      </c>
      <c r="B42">
        <v>0.72500002384185802</v>
      </c>
      <c r="C42">
        <v>0.58333331346511796</v>
      </c>
      <c r="D42">
        <v>0.57083332538604703</v>
      </c>
      <c r="E42">
        <v>0.55416667461395297</v>
      </c>
      <c r="F42">
        <v>0.46250000596046498</v>
      </c>
      <c r="G42">
        <v>0.454166650772095</v>
      </c>
    </row>
    <row r="43" spans="1:7" x14ac:dyDescent="0.2">
      <c r="A43">
        <v>61</v>
      </c>
      <c r="B43">
        <v>0.77499997615814198</v>
      </c>
      <c r="C43">
        <v>0.5625</v>
      </c>
      <c r="D43">
        <v>0.37083333730697599</v>
      </c>
      <c r="E43">
        <v>0.44166666269302401</v>
      </c>
      <c r="F43">
        <v>0.5</v>
      </c>
      <c r="G43">
        <v>0.50833332538604703</v>
      </c>
    </row>
    <row r="44" spans="1:7" x14ac:dyDescent="0.2">
      <c r="A44">
        <v>62</v>
      </c>
      <c r="B44">
        <v>0.78750002384185802</v>
      </c>
      <c r="C44">
        <v>0.44166666269302401</v>
      </c>
      <c r="D44">
        <v>0.78333330154418901</v>
      </c>
      <c r="E44">
        <v>4.9999997019767803E-2</v>
      </c>
      <c r="F44">
        <v>0.95833331346511796</v>
      </c>
      <c r="G44">
        <v>0.125</v>
      </c>
    </row>
    <row r="45" spans="1:7" x14ac:dyDescent="0.2">
      <c r="A45">
        <v>63</v>
      </c>
      <c r="B45">
        <v>0.65833330154418901</v>
      </c>
      <c r="C45">
        <v>0.61250001192092896</v>
      </c>
      <c r="D45">
        <v>0.6875</v>
      </c>
      <c r="E45">
        <v>0.125</v>
      </c>
      <c r="F45">
        <v>0.91666662693023704</v>
      </c>
      <c r="G45">
        <v>0.10416667163372</v>
      </c>
    </row>
    <row r="46" spans="1:7" x14ac:dyDescent="0.2">
      <c r="A46">
        <v>64</v>
      </c>
      <c r="B46">
        <v>0.9375</v>
      </c>
      <c r="C46">
        <v>0.25</v>
      </c>
      <c r="D46">
        <v>0.47499999403953502</v>
      </c>
      <c r="E46">
        <v>0.60833334922790505</v>
      </c>
      <c r="F46">
        <v>0.64583331346511796</v>
      </c>
      <c r="G46">
        <v>0.5625</v>
      </c>
    </row>
    <row r="47" spans="1:7" x14ac:dyDescent="0.2">
      <c r="A47">
        <v>65</v>
      </c>
      <c r="B47">
        <v>0.62083327770233099</v>
      </c>
      <c r="C47">
        <v>0.64166665077209495</v>
      </c>
      <c r="D47">
        <v>0.45833331346511802</v>
      </c>
      <c r="E47">
        <v>0.47083333134651201</v>
      </c>
      <c r="F47">
        <v>0.78333330154418901</v>
      </c>
      <c r="G47">
        <v>0.29166668653488198</v>
      </c>
    </row>
    <row r="48" spans="1:7" x14ac:dyDescent="0.2">
      <c r="A48">
        <v>66</v>
      </c>
      <c r="B48">
        <v>0.64999997615814198</v>
      </c>
      <c r="C48">
        <v>0.80000001192092896</v>
      </c>
      <c r="D48">
        <v>0.52499997615814198</v>
      </c>
      <c r="E48">
        <v>0.36250001192092901</v>
      </c>
      <c r="F48">
        <v>0.6875</v>
      </c>
      <c r="G48">
        <v>0.420833349227905</v>
      </c>
    </row>
    <row r="49" spans="1:7" x14ac:dyDescent="0.2">
      <c r="A49">
        <v>67</v>
      </c>
      <c r="B49">
        <v>0.80000001192092896</v>
      </c>
      <c r="C49">
        <v>0.4375</v>
      </c>
      <c r="D49">
        <v>0.57916665077209495</v>
      </c>
      <c r="E49">
        <v>0.31666666269302401</v>
      </c>
      <c r="F49">
        <v>0.79583334922790505</v>
      </c>
      <c r="G49">
        <v>0.43333333730697599</v>
      </c>
    </row>
    <row r="50" spans="1:7" x14ac:dyDescent="0.2">
      <c r="A50">
        <v>68</v>
      </c>
      <c r="B50">
        <v>0.32083332538604697</v>
      </c>
      <c r="C50">
        <v>1</v>
      </c>
      <c r="D50">
        <v>0.47499999403953502</v>
      </c>
      <c r="E50">
        <v>0.22916667163372001</v>
      </c>
      <c r="F50">
        <v>0.40000000596046498</v>
      </c>
      <c r="G50">
        <v>0.61250001192092896</v>
      </c>
    </row>
    <row r="51" spans="1:7" x14ac:dyDescent="0.2">
      <c r="A51">
        <v>69</v>
      </c>
      <c r="B51">
        <v>0.60833334922790505</v>
      </c>
      <c r="C51">
        <v>0.75</v>
      </c>
      <c r="D51">
        <v>0.72916662693023704</v>
      </c>
      <c r="E51">
        <v>4.9999997019767803E-2</v>
      </c>
      <c r="F51">
        <v>0.6875</v>
      </c>
      <c r="G51">
        <v>0.133333325386047</v>
      </c>
    </row>
    <row r="52" spans="1:7" x14ac:dyDescent="0.2">
      <c r="A52">
        <v>70</v>
      </c>
      <c r="B52">
        <v>0.70833331346511796</v>
      </c>
      <c r="C52">
        <v>0.70833331346511796</v>
      </c>
      <c r="D52">
        <v>0.48750001192092901</v>
      </c>
      <c r="E52">
        <v>0.31666666269302401</v>
      </c>
      <c r="F52">
        <v>0.69999998807907104</v>
      </c>
      <c r="G52">
        <v>0.46666666865348799</v>
      </c>
    </row>
    <row r="53" spans="1:7" x14ac:dyDescent="0.2">
      <c r="A53">
        <v>71</v>
      </c>
      <c r="B53">
        <v>0.9375</v>
      </c>
      <c r="C53">
        <v>0.375</v>
      </c>
      <c r="D53">
        <v>0.54166662693023704</v>
      </c>
      <c r="E53">
        <v>0.875</v>
      </c>
      <c r="F53">
        <v>0.56666666269302401</v>
      </c>
      <c r="G53">
        <v>0.47499999403953502</v>
      </c>
    </row>
    <row r="54" spans="1:7" x14ac:dyDescent="0.2">
      <c r="A54">
        <v>72</v>
      </c>
      <c r="B54">
        <v>0.72916662693023704</v>
      </c>
      <c r="C54">
        <v>0.58333331346511796</v>
      </c>
      <c r="D54">
        <v>0.58749997615814198</v>
      </c>
      <c r="E54">
        <v>0.40000000596046498</v>
      </c>
      <c r="F54">
        <v>0.79166662693023704</v>
      </c>
      <c r="G54">
        <v>0.14583332836627999</v>
      </c>
    </row>
    <row r="55" spans="1:7" x14ac:dyDescent="0.2">
      <c r="A55">
        <v>73</v>
      </c>
      <c r="B55">
        <v>0.55833327770233199</v>
      </c>
      <c r="C55">
        <v>0.9375</v>
      </c>
      <c r="D55">
        <v>0.9375</v>
      </c>
      <c r="E55">
        <v>0.112499997019768</v>
      </c>
      <c r="F55">
        <v>1</v>
      </c>
      <c r="G55">
        <v>4.9999997019767803E-2</v>
      </c>
    </row>
    <row r="56" spans="1:7" x14ac:dyDescent="0.2">
      <c r="A56">
        <v>74</v>
      </c>
      <c r="B56">
        <v>1</v>
      </c>
      <c r="C56">
        <v>9.9999994039535495E-2</v>
      </c>
      <c r="D56">
        <v>1</v>
      </c>
      <c r="E56">
        <v>9.9999994039535495E-2</v>
      </c>
      <c r="F56">
        <v>0.875</v>
      </c>
      <c r="G56">
        <v>0.34999999403953502</v>
      </c>
    </row>
    <row r="57" spans="1:7" x14ac:dyDescent="0.2">
      <c r="A57">
        <v>75</v>
      </c>
      <c r="B57">
        <v>0.266666650772095</v>
      </c>
      <c r="C57">
        <v>0.94999998807907104</v>
      </c>
      <c r="D57">
        <v>0.8125</v>
      </c>
      <c r="E57">
        <v>0.36250001192092901</v>
      </c>
      <c r="F57">
        <v>0.64166665077209495</v>
      </c>
      <c r="G57">
        <v>0.28333333134651201</v>
      </c>
    </row>
    <row r="58" spans="1:7" x14ac:dyDescent="0.2">
      <c r="A58">
        <v>76</v>
      </c>
      <c r="B58">
        <v>0.80416667461395297</v>
      </c>
      <c r="C58">
        <v>0.625</v>
      </c>
      <c r="D58">
        <v>0.62083327770233099</v>
      </c>
      <c r="E58">
        <v>0.51249998807907104</v>
      </c>
      <c r="F58">
        <v>0.42500001192092901</v>
      </c>
      <c r="G58">
        <v>0.24583332240581501</v>
      </c>
    </row>
    <row r="59" spans="1:7" x14ac:dyDescent="0.2">
      <c r="A59">
        <v>77</v>
      </c>
      <c r="B59">
        <v>0.58333331346511796</v>
      </c>
      <c r="C59">
        <v>0.49166667461395303</v>
      </c>
      <c r="D59">
        <v>0.64583331346511796</v>
      </c>
      <c r="E59">
        <v>0.30416667461395303</v>
      </c>
      <c r="F59">
        <v>0.91666662693023704</v>
      </c>
      <c r="G59">
        <v>0.17499999701976801</v>
      </c>
    </row>
    <row r="60" spans="1:7" x14ac:dyDescent="0.2">
      <c r="A60">
        <v>78</v>
      </c>
      <c r="B60">
        <v>0.58333331346511796</v>
      </c>
      <c r="C60">
        <v>0.55000001192092896</v>
      </c>
      <c r="D60">
        <v>0.69999998807907104</v>
      </c>
      <c r="E60">
        <v>0.25</v>
      </c>
      <c r="F60">
        <v>0.6875</v>
      </c>
      <c r="G60">
        <v>0.36250001192092901</v>
      </c>
    </row>
    <row r="61" spans="1:7" x14ac:dyDescent="0.2">
      <c r="A61">
        <v>79</v>
      </c>
      <c r="B61">
        <v>0.67500001192092896</v>
      </c>
      <c r="C61">
        <v>0.25</v>
      </c>
      <c r="D61">
        <v>0.29166665673255898</v>
      </c>
      <c r="E61">
        <v>0.58749997615814198</v>
      </c>
      <c r="F61">
        <v>0.76249998807907104</v>
      </c>
      <c r="G61">
        <v>0.32499998807907099</v>
      </c>
    </row>
    <row r="62" spans="1:7" x14ac:dyDescent="0.2">
      <c r="B62">
        <f>AVERAGE(restaurantsSat!B2:B61)</f>
        <v>0.71458332414428394</v>
      </c>
      <c r="C62">
        <f>AVERAGE(restaurantsSat!C2:C61)</f>
        <v>0.52819444090127943</v>
      </c>
      <c r="D62">
        <f>AVERAGE(restaurantsSat!D2:D61)</f>
        <v>0.68034721066554371</v>
      </c>
      <c r="E62">
        <f>AVERAGE(restaurantsSat!E2:E61)</f>
        <v>0.32618055393298467</v>
      </c>
      <c r="F62">
        <f>AVERAGE(restaurantsSat!F2:F61)</f>
        <v>0.72868054732680321</v>
      </c>
      <c r="G62">
        <f>AVERAGE(restaurantsSat!G2:G61)</f>
        <v>0.33826388791203493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58" zoomScaleNormal="100" workbookViewId="0">
      <selection activeCell="A63" sqref="A63:C64"/>
    </sheetView>
  </sheetViews>
  <sheetFormatPr baseColWidth="10" defaultColWidth="9.140625" defaultRowHeight="12.75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f>restaurantsSat!B2+restaurantsSat!C2</f>
        <v>1.424999952316284</v>
      </c>
      <c r="B2">
        <f>restaurantsSat!D2+restaurantsSat!E2</f>
        <v>0.90416666865348816</v>
      </c>
      <c r="C2">
        <f>restaurantsSat!F2+restaurantsSat!G2</f>
        <v>0.98749998211860612</v>
      </c>
    </row>
    <row r="3" spans="1:3" x14ac:dyDescent="0.2">
      <c r="A3">
        <f>restaurantsSat!B3+restaurantsSat!C3</f>
        <v>1.1875</v>
      </c>
      <c r="B3">
        <f>restaurantsSat!D3+restaurantsSat!E3</f>
        <v>0.97916668653488204</v>
      </c>
      <c r="C3">
        <f>restaurantsSat!F3+restaurantsSat!G3</f>
        <v>0.77083335816860243</v>
      </c>
    </row>
    <row r="4" spans="1:3" x14ac:dyDescent="0.2">
      <c r="A4">
        <f>restaurantsSat!B4+restaurantsSat!C4</f>
        <v>1.2874999642372131</v>
      </c>
      <c r="B4">
        <f>restaurantsSat!D4+restaurantsSat!E4</f>
        <v>1.0583333373069761</v>
      </c>
      <c r="C4">
        <f>restaurantsSat!F4+restaurantsSat!G4</f>
        <v>1.0083333253860469</v>
      </c>
    </row>
    <row r="5" spans="1:3" x14ac:dyDescent="0.2">
      <c r="A5">
        <f>restaurantsSat!B5+restaurantsSat!C5</f>
        <v>1.291666656732559</v>
      </c>
      <c r="B5">
        <f>restaurantsSat!D5+restaurantsSat!E5</f>
        <v>1.0166666507720952</v>
      </c>
      <c r="C5">
        <f>restaurantsSat!F5+restaurantsSat!G5</f>
        <v>0.91666668653488204</v>
      </c>
    </row>
    <row r="6" spans="1:3" x14ac:dyDescent="0.2">
      <c r="A6">
        <f>restaurantsSat!B6+restaurantsSat!C6</f>
        <v>1.166666656732559</v>
      </c>
      <c r="B6">
        <f>restaurantsSat!D6+restaurantsSat!E6</f>
        <v>1.083333313465118</v>
      </c>
      <c r="C6">
        <f>restaurantsSat!F6+restaurantsSat!G6</f>
        <v>1.166666656732559</v>
      </c>
    </row>
    <row r="7" spans="1:3" x14ac:dyDescent="0.2">
      <c r="A7">
        <f>restaurantsSat!B7+restaurantsSat!C7</f>
        <v>1.2833333015441901</v>
      </c>
      <c r="B7">
        <f>restaurantsSat!D7+restaurantsSat!E7</f>
        <v>0.88333332538604692</v>
      </c>
      <c r="C7">
        <f>restaurantsSat!F7+restaurantsSat!G7</f>
        <v>1.1833333373069761</v>
      </c>
    </row>
    <row r="8" spans="1:3" x14ac:dyDescent="0.2">
      <c r="A8">
        <f>restaurantsSat!B8+restaurantsSat!C8</f>
        <v>1.3708333373069761</v>
      </c>
      <c r="B8">
        <f>restaurantsSat!D8+restaurantsSat!E8</f>
        <v>1.020833313465118</v>
      </c>
      <c r="C8">
        <f>restaurantsSat!F8+restaurantsSat!G8</f>
        <v>1.037499994039536</v>
      </c>
    </row>
    <row r="9" spans="1:3" x14ac:dyDescent="0.2">
      <c r="A9">
        <f>restaurantsSat!B9+restaurantsSat!C9</f>
        <v>1.308333307504653</v>
      </c>
      <c r="B9">
        <f>restaurantsSat!D9+restaurantsSat!E9</f>
        <v>0.95833331346511796</v>
      </c>
      <c r="C9">
        <f>restaurantsSat!F9+restaurantsSat!G9</f>
        <v>1.020833313465118</v>
      </c>
    </row>
    <row r="10" spans="1:3" x14ac:dyDescent="0.2">
      <c r="A10">
        <f>restaurantsSat!B10+restaurantsSat!C10</f>
        <v>1.2041666656732559</v>
      </c>
      <c r="B10">
        <f>restaurantsSat!D10+restaurantsSat!E10</f>
        <v>0.84583336114883401</v>
      </c>
      <c r="C10">
        <f>restaurantsSat!F10+restaurantsSat!G10</f>
        <v>1.245833307504653</v>
      </c>
    </row>
    <row r="11" spans="1:3" x14ac:dyDescent="0.2">
      <c r="A11">
        <f>restaurantsSat!B11+restaurantsSat!C11</f>
        <v>1.208333313465118</v>
      </c>
      <c r="B11">
        <f>restaurantsSat!D11+restaurantsSat!E11</f>
        <v>1.270833313465118</v>
      </c>
      <c r="C11">
        <f>restaurantsSat!F11+restaurantsSat!G11</f>
        <v>1.270833313465118</v>
      </c>
    </row>
    <row r="12" spans="1:3" x14ac:dyDescent="0.2">
      <c r="A12">
        <f>restaurantsSat!B12+restaurantsSat!C12</f>
        <v>1.1166666746139531</v>
      </c>
      <c r="B12">
        <f>restaurantsSat!D12+restaurantsSat!E12</f>
        <v>0.90416666865348794</v>
      </c>
      <c r="C12">
        <f>restaurantsSat!F12+restaurantsSat!G12</f>
        <v>0.96666666865348816</v>
      </c>
    </row>
    <row r="13" spans="1:3" x14ac:dyDescent="0.2">
      <c r="A13">
        <f>restaurantsSat!B13+restaurantsSat!C13</f>
        <v>1.1166666746139531</v>
      </c>
      <c r="B13">
        <f>restaurantsSat!D13+restaurantsSat!E13</f>
        <v>0.89583331346511796</v>
      </c>
      <c r="C13">
        <f>restaurantsSat!F13+restaurantsSat!G13</f>
        <v>1.1000000238418581</v>
      </c>
    </row>
    <row r="14" spans="1:3" x14ac:dyDescent="0.2">
      <c r="A14">
        <f>restaurantsSat!B14+restaurantsSat!C14</f>
        <v>1.1958333253860469</v>
      </c>
      <c r="B14">
        <f>restaurantsSat!D14+restaurantsSat!E14</f>
        <v>1.0708333253860469</v>
      </c>
      <c r="C14">
        <f>restaurantsSat!F14+restaurantsSat!G14</f>
        <v>1.0708333253860469</v>
      </c>
    </row>
    <row r="15" spans="1:3" x14ac:dyDescent="0.2">
      <c r="A15">
        <f>restaurantsSat!B15+restaurantsSat!C15</f>
        <v>1.195833325386048</v>
      </c>
      <c r="B15">
        <f>restaurantsSat!D15+restaurantsSat!E15</f>
        <v>1.258333265781403</v>
      </c>
      <c r="C15">
        <f>restaurantsSat!F15+restaurantsSat!G15</f>
        <v>1.1124999821186059</v>
      </c>
    </row>
    <row r="16" spans="1:3" x14ac:dyDescent="0.2">
      <c r="A16">
        <f>restaurantsSat!B16+restaurantsSat!C16</f>
        <v>0.91250002384185802</v>
      </c>
      <c r="B16">
        <f>restaurantsSat!D16+restaurantsSat!E16</f>
        <v>0.875</v>
      </c>
      <c r="C16">
        <f>restaurantsSat!F16+restaurantsSat!G16</f>
        <v>1</v>
      </c>
    </row>
    <row r="17" spans="1:3" x14ac:dyDescent="0.2">
      <c r="A17">
        <f>restaurantsSat!B17+restaurantsSat!C17</f>
        <v>1.4416666626930241</v>
      </c>
      <c r="B17">
        <f>restaurantsSat!D17+restaurantsSat!E17</f>
        <v>1.012499988079071</v>
      </c>
      <c r="C17">
        <f>restaurantsSat!F17+restaurantsSat!G17</f>
        <v>1.0291666686534879</v>
      </c>
    </row>
    <row r="18" spans="1:3" x14ac:dyDescent="0.2">
      <c r="A18">
        <f>restaurantsSat!B18+restaurantsSat!C18</f>
        <v>1.424999952316284</v>
      </c>
      <c r="B18">
        <f>restaurantsSat!D18+restaurantsSat!E18</f>
        <v>1.0374999493360519</v>
      </c>
      <c r="C18">
        <f>restaurantsSat!F18+restaurantsSat!G18</f>
        <v>1.183333307504653</v>
      </c>
    </row>
    <row r="19" spans="1:3" x14ac:dyDescent="0.2">
      <c r="A19">
        <f>restaurantsSat!B19+restaurantsSat!C19</f>
        <v>1.3499999642372131</v>
      </c>
      <c r="B19">
        <f>restaurantsSat!D19+restaurantsSat!E19</f>
        <v>0.95833334326744102</v>
      </c>
      <c r="C19">
        <f>restaurantsSat!F19+restaurantsSat!G19</f>
        <v>0.94999997317790996</v>
      </c>
    </row>
    <row r="20" spans="1:3" x14ac:dyDescent="0.2">
      <c r="A20">
        <f>restaurantsSat!B20+restaurantsSat!C20</f>
        <v>1.145833313465118</v>
      </c>
      <c r="B20">
        <f>restaurantsSat!D20+restaurantsSat!E20</f>
        <v>1.166666641831398</v>
      </c>
      <c r="C20">
        <f>restaurantsSat!F20+restaurantsSat!G20</f>
        <v>0.95833332836628005</v>
      </c>
    </row>
    <row r="21" spans="1:3" x14ac:dyDescent="0.2">
      <c r="A21">
        <f>restaurantsSat!B21+restaurantsSat!C21</f>
        <v>1.3208332657814021</v>
      </c>
      <c r="B21">
        <f>restaurantsSat!D21+restaurantsSat!E21</f>
        <v>0.95833331346511796</v>
      </c>
      <c r="C21">
        <f>restaurantsSat!F21+restaurantsSat!G21</f>
        <v>1.104166686534882</v>
      </c>
    </row>
    <row r="22" spans="1:3" x14ac:dyDescent="0.2">
      <c r="A22">
        <f>restaurantsSat!B22+restaurantsSat!C22</f>
        <v>1.16666667163372</v>
      </c>
      <c r="B22">
        <f>restaurantsSat!D22+restaurantsSat!E22</f>
        <v>1.166666686534882</v>
      </c>
      <c r="C22">
        <f>restaurantsSat!F22+restaurantsSat!G22</f>
        <v>1.033333331346511</v>
      </c>
    </row>
    <row r="23" spans="1:3" x14ac:dyDescent="0.2">
      <c r="A23">
        <f>restaurantsSat!B23+restaurantsSat!C23</f>
        <v>1.333333313465118</v>
      </c>
      <c r="B23">
        <f>restaurantsSat!D23+restaurantsSat!E23</f>
        <v>1.375</v>
      </c>
      <c r="C23">
        <f>restaurantsSat!F23+restaurantsSat!G23</f>
        <v>0.93333330750465393</v>
      </c>
    </row>
    <row r="24" spans="1:3" x14ac:dyDescent="0.2">
      <c r="A24">
        <f>restaurantsSat!B24+restaurantsSat!C24</f>
        <v>1.029166623950005</v>
      </c>
      <c r="B24">
        <f>restaurantsSat!D24+restaurantsSat!E24</f>
        <v>1.1875</v>
      </c>
      <c r="C24">
        <f>restaurantsSat!F24+restaurantsSat!G24</f>
        <v>1.1041666865348811</v>
      </c>
    </row>
    <row r="25" spans="1:3" x14ac:dyDescent="0.2">
      <c r="A25">
        <f>restaurantsSat!B25+restaurantsSat!C25</f>
        <v>1.095833361148834</v>
      </c>
      <c r="B25">
        <f>restaurantsSat!D25+restaurantsSat!E25</f>
        <v>0.74166667461395197</v>
      </c>
      <c r="C25">
        <f>restaurantsSat!F25+restaurantsSat!G25</f>
        <v>1.387499988079071</v>
      </c>
    </row>
    <row r="26" spans="1:3" x14ac:dyDescent="0.2">
      <c r="A26">
        <f>restaurantsSat!B26+restaurantsSat!C26</f>
        <v>1.3166666626930241</v>
      </c>
      <c r="B26">
        <f>restaurantsSat!D26+restaurantsSat!E26</f>
        <v>0.89583331346511796</v>
      </c>
      <c r="C26">
        <f>restaurantsSat!F26+restaurantsSat!G26</f>
        <v>1.049999952316284</v>
      </c>
    </row>
    <row r="27" spans="1:3" x14ac:dyDescent="0.2">
      <c r="A27">
        <f>restaurantsSat!B27+restaurantsSat!C27</f>
        <v>1.3208333253860469</v>
      </c>
      <c r="B27">
        <f>restaurantsSat!D27+restaurantsSat!E27</f>
        <v>0.97083330154418901</v>
      </c>
      <c r="C27">
        <f>restaurantsSat!F27+restaurantsSat!G27</f>
        <v>1.0708333253860469</v>
      </c>
    </row>
    <row r="28" spans="1:3" x14ac:dyDescent="0.2">
      <c r="A28">
        <f>restaurantsSat!B28+restaurantsSat!C28</f>
        <v>1.362499952316284</v>
      </c>
      <c r="B28">
        <f>restaurantsSat!D28+restaurantsSat!E28</f>
        <v>0.95833328366279502</v>
      </c>
      <c r="C28">
        <f>restaurantsSat!F28+restaurantsSat!G28</f>
        <v>0.86666661500930797</v>
      </c>
    </row>
    <row r="29" spans="1:3" x14ac:dyDescent="0.2">
      <c r="A29">
        <f>restaurantsSat!B29+restaurantsSat!C29</f>
        <v>1.25</v>
      </c>
      <c r="B29">
        <f>restaurantsSat!D29+restaurantsSat!E29</f>
        <v>0.86666662991046861</v>
      </c>
      <c r="C29">
        <f>restaurantsSat!F29+restaurantsSat!G29</f>
        <v>1.224999994039536</v>
      </c>
    </row>
    <row r="30" spans="1:3" x14ac:dyDescent="0.2">
      <c r="A30">
        <f>restaurantsSat!B30+restaurantsSat!C30</f>
        <v>1.2458333224058151</v>
      </c>
      <c r="B30">
        <f>restaurantsSat!D30+restaurantsSat!E30</f>
        <v>1.0958333164453511</v>
      </c>
      <c r="C30">
        <f>restaurantsSat!F30+restaurantsSat!G30</f>
        <v>1.2458333224058151</v>
      </c>
    </row>
    <row r="31" spans="1:3" x14ac:dyDescent="0.2">
      <c r="A31">
        <f>restaurantsSat!B31+restaurantsSat!C31</f>
        <v>1.1208333075046539</v>
      </c>
      <c r="B31">
        <f>restaurantsSat!D31+restaurantsSat!E31</f>
        <v>1.145833313465118</v>
      </c>
      <c r="C31">
        <f>restaurantsSat!F31+restaurantsSat!G31</f>
        <v>1.395833313465118</v>
      </c>
    </row>
    <row r="32" spans="1:3" x14ac:dyDescent="0.2">
      <c r="A32">
        <f>restaurantsSat!B32+restaurantsSat!C32</f>
        <v>1.020833313465118</v>
      </c>
      <c r="B32">
        <f>restaurantsSat!D32+restaurantsSat!E32</f>
        <v>1.174999982118607</v>
      </c>
      <c r="C32">
        <f>restaurantsSat!F32+restaurantsSat!G32</f>
        <v>1.104166656732559</v>
      </c>
    </row>
    <row r="33" spans="1:3" x14ac:dyDescent="0.2">
      <c r="A33">
        <f>restaurantsSat!B33+restaurantsSat!C33</f>
        <v>1.166666686534882</v>
      </c>
      <c r="B33">
        <f>restaurantsSat!D33+restaurantsSat!E33</f>
        <v>1.104166686534882</v>
      </c>
      <c r="C33">
        <f>restaurantsSat!F33+restaurantsSat!G33</f>
        <v>0.875</v>
      </c>
    </row>
    <row r="34" spans="1:3" x14ac:dyDescent="0.2">
      <c r="A34">
        <f>restaurantsSat!B34+restaurantsSat!C34</f>
        <v>1.0708333253860469</v>
      </c>
      <c r="B34">
        <f>restaurantsSat!D34+restaurantsSat!E34</f>
        <v>0.94583331048488595</v>
      </c>
      <c r="C34">
        <f>restaurantsSat!F34+restaurantsSat!G34</f>
        <v>0.94583331048488595</v>
      </c>
    </row>
    <row r="35" spans="1:3" x14ac:dyDescent="0.2">
      <c r="A35">
        <f>restaurantsSat!B35+restaurantsSat!C35</f>
        <v>1.25</v>
      </c>
      <c r="B35">
        <f>restaurantsSat!D35+restaurantsSat!E35</f>
        <v>1.166666656732559</v>
      </c>
      <c r="C35">
        <f>restaurantsSat!F35+restaurantsSat!G35</f>
        <v>1.25</v>
      </c>
    </row>
    <row r="36" spans="1:3" x14ac:dyDescent="0.2">
      <c r="A36">
        <f>restaurantsSat!B36+restaurantsSat!C36</f>
        <v>1.291666656732559</v>
      </c>
      <c r="B36">
        <f>restaurantsSat!D36+restaurantsSat!E36</f>
        <v>1.091666638851166</v>
      </c>
      <c r="C36">
        <f>restaurantsSat!F36+restaurantsSat!G36</f>
        <v>1.041666656732559</v>
      </c>
    </row>
    <row r="37" spans="1:3" x14ac:dyDescent="0.2">
      <c r="A37">
        <f>restaurantsSat!B37+restaurantsSat!C37</f>
        <v>1.3041666746139531</v>
      </c>
      <c r="B37">
        <f>restaurantsSat!D37+restaurantsSat!E37</f>
        <v>0.69583332538604692</v>
      </c>
      <c r="C37">
        <f>restaurantsSat!F37+restaurantsSat!G37</f>
        <v>0.84583336114883401</v>
      </c>
    </row>
    <row r="38" spans="1:3" x14ac:dyDescent="0.2">
      <c r="A38">
        <f>restaurantsSat!B38+restaurantsSat!C38</f>
        <v>1.3291666507720952</v>
      </c>
      <c r="B38">
        <f>restaurantsSat!D38+restaurantsSat!E38</f>
        <v>1.095833301544189</v>
      </c>
      <c r="C38">
        <f>restaurantsSat!F38+restaurantsSat!G38</f>
        <v>1.17916664481163</v>
      </c>
    </row>
    <row r="39" spans="1:3" x14ac:dyDescent="0.2">
      <c r="A39">
        <f>restaurantsSat!B39+restaurantsSat!C39</f>
        <v>1.216666638851166</v>
      </c>
      <c r="B39">
        <f>restaurantsSat!D39+restaurantsSat!E39</f>
        <v>1.0499999821186061</v>
      </c>
      <c r="C39">
        <f>restaurantsSat!F39+restaurantsSat!G39</f>
        <v>1.266666680574418</v>
      </c>
    </row>
    <row r="40" spans="1:3" x14ac:dyDescent="0.2">
      <c r="A40">
        <f>restaurantsSat!B40+restaurantsSat!C40</f>
        <v>0.991666659712791</v>
      </c>
      <c r="B40">
        <f>restaurantsSat!D40+restaurantsSat!E40</f>
        <v>0.99166665971279144</v>
      </c>
      <c r="C40">
        <f>restaurantsSat!F40+restaurantsSat!G40</f>
        <v>1.1166666150093079</v>
      </c>
    </row>
    <row r="41" spans="1:3" x14ac:dyDescent="0.2">
      <c r="A41">
        <f>restaurantsSat!B41+restaurantsSat!C41</f>
        <v>1.3500000238418579</v>
      </c>
      <c r="B41">
        <f>restaurantsSat!D41+restaurantsSat!E41</f>
        <v>1.2041666805744171</v>
      </c>
      <c r="C41">
        <f>restaurantsSat!F41+restaurantsSat!G41</f>
        <v>1.2666666507720949</v>
      </c>
    </row>
    <row r="42" spans="1:3" x14ac:dyDescent="0.2">
      <c r="A42">
        <f>restaurantsSat!B42+restaurantsSat!C42</f>
        <v>1.3083333373069759</v>
      </c>
      <c r="B42">
        <f>restaurantsSat!D42+restaurantsSat!E42</f>
        <v>1.125</v>
      </c>
      <c r="C42">
        <f>restaurantsSat!F42+restaurantsSat!G42</f>
        <v>0.91666665673255998</v>
      </c>
    </row>
    <row r="43" spans="1:3" x14ac:dyDescent="0.2">
      <c r="A43">
        <f>restaurantsSat!B43+restaurantsSat!C43</f>
        <v>1.3374999761581421</v>
      </c>
      <c r="B43">
        <f>restaurantsSat!D43+restaurantsSat!E43</f>
        <v>0.8125</v>
      </c>
      <c r="C43">
        <f>restaurantsSat!F43+restaurantsSat!G43</f>
        <v>1.0083333253860469</v>
      </c>
    </row>
    <row r="44" spans="1:3" x14ac:dyDescent="0.2">
      <c r="A44">
        <f>restaurantsSat!B44+restaurantsSat!C44</f>
        <v>1.229166686534882</v>
      </c>
      <c r="B44">
        <f>restaurantsSat!D44+restaurantsSat!E44</f>
        <v>0.83333329856395677</v>
      </c>
      <c r="C44">
        <f>restaurantsSat!F44+restaurantsSat!G44</f>
        <v>1.083333313465118</v>
      </c>
    </row>
    <row r="45" spans="1:3" x14ac:dyDescent="0.2">
      <c r="A45">
        <f>restaurantsSat!B45+restaurantsSat!C45</f>
        <v>1.270833313465118</v>
      </c>
      <c r="B45">
        <f>restaurantsSat!D45+restaurantsSat!E45</f>
        <v>0.8125</v>
      </c>
      <c r="C45">
        <f>restaurantsSat!F45+restaurantsSat!G45</f>
        <v>1.020833298563957</v>
      </c>
    </row>
    <row r="46" spans="1:3" x14ac:dyDescent="0.2">
      <c r="A46">
        <f>restaurantsSat!B46+restaurantsSat!C46</f>
        <v>1.1875</v>
      </c>
      <c r="B46">
        <f>restaurantsSat!D46+restaurantsSat!E46</f>
        <v>1.0833333432674401</v>
      </c>
      <c r="C46">
        <f>restaurantsSat!F46+restaurantsSat!G46</f>
        <v>1.208333313465118</v>
      </c>
    </row>
    <row r="47" spans="1:3" x14ac:dyDescent="0.2">
      <c r="A47">
        <f>restaurantsSat!B47+restaurantsSat!C47</f>
        <v>1.2624999284744258</v>
      </c>
      <c r="B47">
        <f>restaurantsSat!D47+restaurantsSat!E47</f>
        <v>0.92916664481163003</v>
      </c>
      <c r="C47">
        <f>restaurantsSat!F47+restaurantsSat!G47</f>
        <v>1.074999988079071</v>
      </c>
    </row>
    <row r="48" spans="1:3" x14ac:dyDescent="0.2">
      <c r="A48">
        <f>restaurantsSat!B48+restaurantsSat!C48</f>
        <v>1.449999988079071</v>
      </c>
      <c r="B48">
        <f>restaurantsSat!D48+restaurantsSat!E48</f>
        <v>0.88749998807907104</v>
      </c>
      <c r="C48">
        <f>restaurantsSat!F48+restaurantsSat!G48</f>
        <v>1.1083333492279051</v>
      </c>
    </row>
    <row r="49" spans="1:3" x14ac:dyDescent="0.2">
      <c r="A49">
        <f>restaurantsSat!B49+restaurantsSat!C49</f>
        <v>1.237500011920929</v>
      </c>
      <c r="B49">
        <f>restaurantsSat!D49+restaurantsSat!E49</f>
        <v>0.89583331346511896</v>
      </c>
      <c r="C49">
        <f>restaurantsSat!F49+restaurantsSat!G49</f>
        <v>1.2291666865348811</v>
      </c>
    </row>
    <row r="50" spans="1:3" x14ac:dyDescent="0.2">
      <c r="A50">
        <f>restaurantsSat!B50+restaurantsSat!C50</f>
        <v>1.3208333253860469</v>
      </c>
      <c r="B50">
        <f>restaurantsSat!D50+restaurantsSat!E50</f>
        <v>0.70416666567325503</v>
      </c>
      <c r="C50">
        <f>restaurantsSat!F50+restaurantsSat!G50</f>
        <v>1.0125000178813939</v>
      </c>
    </row>
    <row r="51" spans="1:3" x14ac:dyDescent="0.2">
      <c r="A51">
        <f>restaurantsSat!B51+restaurantsSat!C51</f>
        <v>1.3583333492279051</v>
      </c>
      <c r="B51">
        <f>restaurantsSat!D51+restaurantsSat!E51</f>
        <v>0.7791666239500048</v>
      </c>
      <c r="C51">
        <f>restaurantsSat!F51+restaurantsSat!G51</f>
        <v>0.82083332538604703</v>
      </c>
    </row>
    <row r="52" spans="1:3" x14ac:dyDescent="0.2">
      <c r="A52">
        <f>restaurantsSat!B52+restaurantsSat!C52</f>
        <v>1.4166666269302359</v>
      </c>
      <c r="B52">
        <f>restaurantsSat!D52+restaurantsSat!E52</f>
        <v>0.80416667461395308</v>
      </c>
      <c r="C52">
        <f>restaurantsSat!F52+restaurantsSat!G52</f>
        <v>1.166666656732559</v>
      </c>
    </row>
    <row r="53" spans="1:3" x14ac:dyDescent="0.2">
      <c r="A53">
        <f>restaurantsSat!B53+restaurantsSat!C53</f>
        <v>1.3125</v>
      </c>
      <c r="B53">
        <f>restaurantsSat!D53+restaurantsSat!E53</f>
        <v>1.416666626930237</v>
      </c>
      <c r="C53">
        <f>restaurantsSat!F53+restaurantsSat!G53</f>
        <v>1.041666656732559</v>
      </c>
    </row>
    <row r="54" spans="1:3" x14ac:dyDescent="0.2">
      <c r="A54">
        <f>restaurantsSat!B54+restaurantsSat!C54</f>
        <v>1.312499940395355</v>
      </c>
      <c r="B54">
        <f>restaurantsSat!D54+restaurantsSat!E54</f>
        <v>0.98749998211860701</v>
      </c>
      <c r="C54">
        <f>restaurantsSat!F54+restaurantsSat!G54</f>
        <v>0.93749995529651708</v>
      </c>
    </row>
    <row r="55" spans="1:3" x14ac:dyDescent="0.2">
      <c r="A55">
        <f>restaurantsSat!B55+restaurantsSat!C55</f>
        <v>1.495833277702332</v>
      </c>
      <c r="B55">
        <f>restaurantsSat!D55+restaurantsSat!E55</f>
        <v>1.049999997019768</v>
      </c>
      <c r="C55">
        <f>restaurantsSat!F55+restaurantsSat!G55</f>
        <v>1.0499999970197678</v>
      </c>
    </row>
    <row r="56" spans="1:3" x14ac:dyDescent="0.2">
      <c r="A56">
        <f>restaurantsSat!B56+restaurantsSat!C56</f>
        <v>1.0999999940395355</v>
      </c>
      <c r="B56">
        <f>restaurantsSat!D56+restaurantsSat!E56</f>
        <v>1.0999999940395355</v>
      </c>
      <c r="C56">
        <f>restaurantsSat!F56+restaurantsSat!G56</f>
        <v>1.2249999940395351</v>
      </c>
    </row>
    <row r="57" spans="1:3" x14ac:dyDescent="0.2">
      <c r="A57">
        <f>restaurantsSat!B57+restaurantsSat!C57</f>
        <v>1.216666638851166</v>
      </c>
      <c r="B57">
        <f>restaurantsSat!D57+restaurantsSat!E57</f>
        <v>1.175000011920929</v>
      </c>
      <c r="C57">
        <f>restaurantsSat!F57+restaurantsSat!G57</f>
        <v>0.92499998211860701</v>
      </c>
    </row>
    <row r="58" spans="1:3" x14ac:dyDescent="0.2">
      <c r="A58">
        <f>restaurantsSat!B58+restaurantsSat!C58</f>
        <v>1.4291666746139531</v>
      </c>
      <c r="B58">
        <f>restaurantsSat!D58+restaurantsSat!E58</f>
        <v>1.1333332657814021</v>
      </c>
      <c r="C58">
        <f>restaurantsSat!F58+restaurantsSat!G58</f>
        <v>0.67083333432674408</v>
      </c>
    </row>
    <row r="59" spans="1:3" x14ac:dyDescent="0.2">
      <c r="A59">
        <f>restaurantsSat!B59+restaurantsSat!C59</f>
        <v>1.074999988079071</v>
      </c>
      <c r="B59">
        <f>restaurantsSat!D59+restaurantsSat!E59</f>
        <v>0.94999998807907104</v>
      </c>
      <c r="C59">
        <f>restaurantsSat!F59+restaurantsSat!G59</f>
        <v>1.091666623950005</v>
      </c>
    </row>
    <row r="60" spans="1:3" x14ac:dyDescent="0.2">
      <c r="A60">
        <f>restaurantsSat!B60+restaurantsSat!C60</f>
        <v>1.1333333253860469</v>
      </c>
      <c r="B60">
        <f>restaurantsSat!D60+restaurantsSat!E60</f>
        <v>0.94999998807907104</v>
      </c>
      <c r="C60">
        <f>restaurantsSat!F60+restaurantsSat!G60</f>
        <v>1.050000011920929</v>
      </c>
    </row>
    <row r="61" spans="1:3" x14ac:dyDescent="0.2">
      <c r="A61">
        <f>restaurantsSat!B61+restaurantsSat!C61</f>
        <v>0.92500001192092896</v>
      </c>
      <c r="B61">
        <f>restaurantsSat!D61+restaurantsSat!E61</f>
        <v>0.87916663289070096</v>
      </c>
      <c r="C61">
        <f>restaurantsSat!F61+restaurantsSat!G61</f>
        <v>1.0874999761581421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I5" sqref="I5"/>
    </sheetView>
  </sheetViews>
  <sheetFormatPr baseColWidth="10" defaultColWidth="9.140625" defaultRowHeight="12.75" x14ac:dyDescent="0.2"/>
  <cols>
    <col min="1" max="1" width="13.28515625"/>
    <col min="2" max="1025" width="11.5703125"/>
  </cols>
  <sheetData>
    <row r="1" spans="1:4" x14ac:dyDescent="0.2">
      <c r="A1" s="1"/>
      <c r="B1" s="2" t="s">
        <v>5</v>
      </c>
      <c r="C1" s="2" t="s">
        <v>6</v>
      </c>
      <c r="D1" s="2" t="s">
        <v>7</v>
      </c>
    </row>
    <row r="2" spans="1:4" x14ac:dyDescent="0.2">
      <c r="A2" s="1" t="s">
        <v>8</v>
      </c>
      <c r="B2" s="2">
        <f>AVERAGE(moyenne!A2:A61)</f>
        <v>1.2427777650455634</v>
      </c>
      <c r="C2" s="2">
        <f>AVERAGE(moyenne!B2:B61)</f>
        <v>1.0065277645985284</v>
      </c>
      <c r="D2" s="2">
        <f>AVERAGE(moyenne!C2:C61)</f>
        <v>1.0669444352388382</v>
      </c>
    </row>
    <row r="3" spans="1:4" x14ac:dyDescent="0.2">
      <c r="A3" s="1" t="s">
        <v>9</v>
      </c>
      <c r="B3" s="2">
        <f>STDEV(moyenne!A2:A61)</f>
        <v>0.12973803661006478</v>
      </c>
      <c r="C3" s="2">
        <f>STDEV(moyenne!B2:B61)</f>
        <v>0.15444863773778267</v>
      </c>
      <c r="D3" s="2">
        <f>STDEV(moyenne!C2:C61)</f>
        <v>0.14321369075608353</v>
      </c>
    </row>
    <row r="5" spans="1:4" x14ac:dyDescent="0.2">
      <c r="A5" s="1" t="s">
        <v>10</v>
      </c>
      <c r="B5" s="1" t="s">
        <v>11</v>
      </c>
      <c r="C5" s="1" t="s">
        <v>12</v>
      </c>
      <c r="D5" s="1" t="s">
        <v>13</v>
      </c>
    </row>
    <row r="6" spans="1:4" x14ac:dyDescent="0.2">
      <c r="A6" s="1" t="s">
        <v>14</v>
      </c>
      <c r="B6" s="1">
        <v>8.8909000000000002</v>
      </c>
      <c r="C6" s="1">
        <v>6.3903999999999996</v>
      </c>
      <c r="D6" s="1">
        <v>2.2964000000000002</v>
      </c>
    </row>
    <row r="7" spans="1:4" x14ac:dyDescent="0.2">
      <c r="A7" s="1" t="s">
        <v>15</v>
      </c>
      <c r="B7" s="3">
        <v>1.737E-12</v>
      </c>
      <c r="C7" s="4">
        <v>2.8839999999999999E-8</v>
      </c>
      <c r="D7" s="1">
        <v>2.5219999999999999E-2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restaurantsSat</vt:lpstr>
      <vt:lpstr>moyenne</vt:lpstr>
      <vt:lpstr>Resultats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Lydia</cp:lastModifiedBy>
  <cp:revision>5</cp:revision>
  <dcterms:modified xsi:type="dcterms:W3CDTF">2018-04-23T15:28:06Z</dcterms:modified>
  <dc:language>en-US</dc:language>
</cp:coreProperties>
</file>