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Feuil1" sheetId="1" state="visible" r:id="rId2"/>
    <sheet name="takesInAccountOther" sheetId="2" state="visible" r:id="rId3"/>
    <sheet name="leadsTheDialogue" sheetId="3" state="visible" r:id="rId4"/>
    <sheet name="makeConcession" sheetId="4" state="visible" r:id="rId5"/>
  </sheets>
  <definedNames>
    <definedName function="false" hidden="false" localSheetId="0" name="f986717_" vbProcedure="false">Feuil1!$A$1:$T$11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<sst xmlns="http://schemas.openxmlformats.org/spreadsheetml/2006/main" count="64" uniqueCount="44">
  <si>
    <t xml:space="preserve">_country</t>
  </si>
  <si>
    <t xml:space="preserve">_region</t>
  </si>
  <si>
    <t xml:space="preserve">_city</t>
  </si>
  <si>
    <t xml:space="preserve">if_you_had_difficulties_answering_these_questions_please_explain_here_why</t>
  </si>
  <si>
    <t xml:space="preserve">speaker_a_likes_cheap_restaurants</t>
  </si>
  <si>
    <t xml:space="preserve">speaker_b_takes_into_account_the_preferences_of_other_in_the_choice_of_the_restaurant</t>
  </si>
  <si>
    <t xml:space="preserve">content</t>
  </si>
  <si>
    <t xml:space="preserve">if_you_had_difficulties_answering_these_questions_please_explain_here_why_gold</t>
  </si>
  <si>
    <t xml:space="preserve">speaker_a__leads_the_dialogue_gold</t>
  </si>
  <si>
    <t xml:space="preserve">speaker_a_likes_cheap_restaurants_gold</t>
  </si>
  <si>
    <t xml:space="preserve">speaker_a_makes_concessions_in_the_negotiation_gold</t>
  </si>
  <si>
    <t xml:space="preserve">speaker_a_takes_into_account_the_preferences_of_other_in_the_choice_of_the_restaurant_gold</t>
  </si>
  <si>
    <t xml:space="preserve">speaker_b_leads_the_dialogue_gold</t>
  </si>
  <si>
    <t xml:space="preserve">speaker_b_makes_concessions_in_the_negotiation_gold</t>
  </si>
  <si>
    <t xml:space="preserve">speaker_b_takes_into_account_the_preferences_of_other_in_the_choice_of_the_restaurant_gold</t>
  </si>
  <si>
    <t xml:space="preserve">VEN</t>
  </si>
  <si>
    <t xml:space="preserve">Caracas</t>
  </si>
  <si>
    <t xml:space="preserve">   &lt;br&gt;    A: "Let's go to a quiet restaurant."&lt;br&gt;&lt;br&gt;    &amp;nbsp&amp;nbsp&amp;nbsp&amp;nbspB: "I don't like quiet restaurants, let's choose something else."&lt;br&gt;&lt;br&gt;    A: "Let's go to a cheap restaurant."&lt;br&gt;&lt;br&gt;    &amp;nbsp&amp;nbsp&amp;nbsp&amp;nbspB: "Do you like expensive restaurants?"&lt;br&gt;&lt;br&gt;    A: "I don't like expensive restaurants."&lt;br&gt;&lt;br&gt;    &amp;nbsp&amp;nbsp&amp;nbsp&amp;nbspB: "Do you like affordable restaurants?"&lt;br&gt;&lt;br&gt;    A: "Let's go to a cheap restaurant."&lt;br&gt;&lt;br&gt;    &amp;nbsp&amp;nbsp&amp;nbsp&amp;nbspB: "Okay, Let's go to a cheap restaurant."&lt;br&gt;&lt;br&gt;    A: "Let's go to a Chinese restaurant."&lt;br&gt;&lt;br&gt;    &amp;nbsp&amp;nbsp&amp;nbsp&amp;nbspB: "Do you like Italian restaurants?"&lt;br&gt;&lt;br&gt;    A: "I don't like Italian restaurants."&lt;br&gt;&lt;br&gt;    &amp;nbsp&amp;nbsp&amp;nbsp&amp;nbspB: "Do you like Mexican restaurants?"&lt;br&gt;&lt;br&gt;    A: "Let's go to a Chinese restaurant."&lt;br&gt;&lt;br&gt;    &amp;nbsp&amp;nbsp&amp;nbsp&amp;nbspB: "Okay, Let's go to a Chinese restaurant."&lt;br&gt;&lt;br&gt;    A: "Let's go to the Jiliya. It's a quiet, cheap Chinese restaurant."&lt;br&gt;&lt;br&gt;    &amp;nbsp&amp;nbsp&amp;nbsp&amp;nbspB: "Do you like lively restaurants?"&lt;br&gt;&lt;br&gt;    A: "I don't like lively restaurants."&lt;br&gt;&lt;br&gt;    &amp;nbsp&amp;nbsp&amp;nbsp&amp;nbspB: "Do you like romantic restaurants?"&lt;br&gt;&lt;br&gt;    A: "Let's go to the Jiliya. It's a quiet, cheap Chinese restaurant."&lt;br&gt;&lt;br&gt;    &amp;nbsp&amp;nbsp&amp;nbsp&amp;nbspB: "Okay, Let's go to the Jiliya restaurant."&lt;br&gt;&lt;br&gt;    A: "Let's book a table at the Jiliya Restaurant."&lt;br&gt;&lt;br&gt;    &amp;nbsp&amp;nbsp&amp;nbsp&amp;nbspB: "Okay."&lt;br&gt;</t>
  </si>
  <si>
    <t xml:space="preserve">SGP</t>
  </si>
  <si>
    <t xml:space="preserve">Singapore</t>
  </si>
  <si>
    <t xml:space="preserve">TUR</t>
  </si>
  <si>
    <t xml:space="preserve">Denizli</t>
  </si>
  <si>
    <t xml:space="preserve">HUN</t>
  </si>
  <si>
    <t xml:space="preserve">Budapest</t>
  </si>
  <si>
    <t xml:space="preserve">Samsun</t>
  </si>
  <si>
    <t xml:space="preserve">IND</t>
  </si>
  <si>
    <t xml:space="preserve">Nizamabad</t>
  </si>
  <si>
    <t xml:space="preserve">UKR</t>
  </si>
  <si>
    <t xml:space="preserve">Kiev</t>
  </si>
  <si>
    <t xml:space="preserve">POL</t>
  </si>
  <si>
    <t xml:space="preserve">Skarzysko-kamienna</t>
  </si>
  <si>
    <t xml:space="preserve">very interesting task!</t>
  </si>
  <si>
    <t xml:space="preserve">MEX</t>
  </si>
  <si>
    <t xml:space="preserve">Mexico</t>
  </si>
  <si>
    <t xml:space="preserve">Person b does not like to make decisions</t>
  </si>
  <si>
    <t xml:space="preserve">speaker_a_takes_into_account_the_preferences_of_other_in_the_choice_of_the_restaurant</t>
  </si>
  <si>
    <t xml:space="preserve">Dominant</t>
  </si>
  <si>
    <t xml:space="preserve">Submissive</t>
  </si>
  <si>
    <t xml:space="preserve">Mean</t>
  </si>
  <si>
    <t xml:space="preserve">standard deviation</t>
  </si>
  <si>
    <t xml:space="preserve">speaker_a__leads_the_dialogue</t>
  </si>
  <si>
    <t xml:space="preserve">speaker_b_leads_the_dialogue</t>
  </si>
  <si>
    <t xml:space="preserve">speaker_a_makes_concessions_in_the_negotiation</t>
  </si>
  <si>
    <t xml:space="preserve">speaker_b_makes_concessions_in_the_negotiation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</si>
</sst>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3F3F3F"/>
      <name val="Calibri"/>
      <family val="2"/>
      <charset val="1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DAE3F3"/>
        <bgColor rgb="FFD9D9D9"/>
      </patternFill>
    </fill>
    <fill>
      <patternFill patternType="solid">
        <fgColor rgb="FFEDEDED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Output" xfId="20" builtinId="53" customBuiltin="true"/>
    <cellStyle name="Excel Built-in 20% - Accent6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EDEDED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Takes into account the other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takesInAccountOther!$C$12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takesInAccountOther!$C$14</c:f>
                <c:numCache>
                  <c:formatCode>General</c:formatCode>
                  <c:ptCount val="1"/>
                  <c:pt idx="0">
                    <c:v>1.15950180872841</c:v>
                  </c:pt>
                </c:numCache>
              </c:numRef>
            </c:plus>
            <c:minus>
              <c:numRef>
                <c:f>takesInAccountOther!$C$14</c:f>
                <c:numCache>
                  <c:formatCode>General</c:formatCode>
                  <c:ptCount val="1"/>
                  <c:pt idx="0">
                    <c:v>1.15950180872841</c:v>
                  </c:pt>
                </c:numCache>
              </c:numRef>
            </c:minus>
          </c:errBars>
          <c:val>
            <c:numRef>
              <c:f>takesInAccountOther!$C$13</c:f>
              <c:numCache>
                <c:formatCode>General</c:formatCode>
                <c:ptCount val="1"/>
                <c:pt idx="0">
                  <c:v>3.7</c:v>
                </c:pt>
              </c:numCache>
            </c:numRef>
          </c:val>
        </c:ser>
        <c:ser>
          <c:idx val="1"/>
          <c:order val="1"/>
          <c:tx>
            <c:strRef>
              <c:f>takesInAccountOther!$D$12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takesInAccountOther!$D$14</c:f>
                <c:numCache>
                  <c:formatCode>General</c:formatCode>
                  <c:ptCount val="1"/>
                  <c:pt idx="0">
                    <c:v>0.823272602348564</c:v>
                  </c:pt>
                </c:numCache>
              </c:numRef>
            </c:plus>
            <c:minus>
              <c:numRef>
                <c:f>takesInAccountOther!$D$14</c:f>
                <c:numCache>
                  <c:formatCode>General</c:formatCode>
                  <c:ptCount val="1"/>
                  <c:pt idx="0">
                    <c:v>0.823272602348564</c:v>
                  </c:pt>
                </c:numCache>
              </c:numRef>
            </c:minus>
          </c:errBars>
          <c:val>
            <c:numRef>
              <c:f>takesInAccountOther!$D$13</c:f>
              <c:numCache>
                <c:formatCode>General</c:formatCode>
                <c:ptCount val="1"/>
                <c:pt idx="0">
                  <c:v>3.7</c:v>
                </c:pt>
              </c:numCache>
            </c:numRef>
          </c:val>
        </c:ser>
        <c:gapWidth val="219"/>
        <c:overlap val="-27"/>
        <c:axId val="78416375"/>
        <c:axId val="66859603"/>
      </c:barChart>
      <c:catAx>
        <c:axId val="78416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859603"/>
        <c:crosses val="autoZero"/>
        <c:auto val="1"/>
        <c:lblAlgn val="ctr"/>
        <c:lblOffset val="100"/>
      </c:catAx>
      <c:valAx>
        <c:axId val="66859603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416375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Takes the lead of the dialogue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leadsTheDialogue!$C$12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leadsTheDialogue!$C$14</c:f>
                <c:numCache>
                  <c:formatCode>General</c:formatCode>
                  <c:ptCount val="1"/>
                  <c:pt idx="0">
                    <c:v>0.516397779494323</c:v>
                  </c:pt>
                </c:numCache>
              </c:numRef>
            </c:plus>
            <c:minus>
              <c:numRef>
                <c:f>leadsTheDialogue!$C$14</c:f>
                <c:numCache>
                  <c:formatCode>General</c:formatCode>
                  <c:ptCount val="1"/>
                  <c:pt idx="0">
                    <c:v>0.516397779494323</c:v>
                  </c:pt>
                </c:numCache>
              </c:numRef>
            </c:minus>
          </c:errBars>
          <c:val>
            <c:numRef>
              <c:f>leadsTheDialogue!$C$13</c:f>
              <c:numCache>
                <c:formatCode>General</c:formatCode>
                <c:ptCount val="1"/>
                <c:pt idx="0">
                  <c:v>4.4</c:v>
                </c:pt>
              </c:numCache>
            </c:numRef>
          </c:val>
        </c:ser>
        <c:ser>
          <c:idx val="1"/>
          <c:order val="1"/>
          <c:tx>
            <c:strRef>
              <c:f>leadsTheDialogue!$D$12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leadsTheDialogue!$D$14</c:f>
                <c:numCache>
                  <c:formatCode>General</c:formatCode>
                  <c:ptCount val="1"/>
                  <c:pt idx="0">
                    <c:v>1.26929551764398</c:v>
                  </c:pt>
                </c:numCache>
              </c:numRef>
            </c:plus>
            <c:minus>
              <c:numRef>
                <c:f>leadsTheDialogue!$D$14</c:f>
                <c:numCache>
                  <c:formatCode>General</c:formatCode>
                  <c:ptCount val="1"/>
                  <c:pt idx="0">
                    <c:v>1.26929551764398</c:v>
                  </c:pt>
                </c:numCache>
              </c:numRef>
            </c:minus>
          </c:errBars>
          <c:val>
            <c:numRef>
              <c:f>leadsTheDialogue!$D$13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</c:ser>
        <c:gapWidth val="219"/>
        <c:overlap val="-27"/>
        <c:axId val="30855557"/>
        <c:axId val="47878023"/>
      </c:barChart>
      <c:catAx>
        <c:axId val="3085555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878023"/>
        <c:crosses val="autoZero"/>
        <c:auto val="1"/>
        <c:lblAlgn val="ctr"/>
        <c:lblOffset val="100"/>
      </c:catAx>
      <c:valAx>
        <c:axId val="478780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5555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Concessions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makeConcession!$C$12</c:f>
              <c:strCache>
                <c:ptCount val="1"/>
                <c:pt idx="0">
                  <c:v>Dominant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makeConcession!$C$14</c:f>
                <c:numCache>
                  <c:formatCode>General</c:formatCode>
                  <c:ptCount val="1"/>
                  <c:pt idx="0">
                    <c:v>1.15470053837925</c:v>
                  </c:pt>
                </c:numCache>
              </c:numRef>
            </c:plus>
            <c:minus>
              <c:numRef>
                <c:f>makeConcession!$C$14</c:f>
                <c:numCache>
                  <c:formatCode>General</c:formatCode>
                  <c:ptCount val="1"/>
                  <c:pt idx="0">
                    <c:v>1.15470053837925</c:v>
                  </c:pt>
                </c:numCache>
              </c:numRef>
            </c:minus>
          </c:errBars>
          <c:val>
            <c:numRef>
              <c:f>makeConcession!$C$13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makeConcession!$D$12</c:f>
              <c:strCache>
                <c:ptCount val="1"/>
                <c:pt idx="0">
                  <c:v>Submissive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makeConcession!$D$14</c:f>
                <c:numCache>
                  <c:formatCode>General</c:formatCode>
                  <c:ptCount val="1"/>
                  <c:pt idx="0">
                    <c:v>0.699205898780102</c:v>
                  </c:pt>
                </c:numCache>
              </c:numRef>
            </c:plus>
            <c:minus>
              <c:numRef>
                <c:f>makeConcession!$D$14</c:f>
                <c:numCache>
                  <c:formatCode>General</c:formatCode>
                  <c:ptCount val="1"/>
                  <c:pt idx="0">
                    <c:v>0.699205898780102</c:v>
                  </c:pt>
                </c:numCache>
              </c:numRef>
            </c:minus>
          </c:errBars>
          <c:val>
            <c:numRef>
              <c:f>makeConcession!$D$13</c:f>
              <c:numCache>
                <c:formatCode>General</c:formatCode>
                <c:ptCount val="1"/>
                <c:pt idx="0">
                  <c:v>3.4</c:v>
                </c:pt>
              </c:numCache>
            </c:numRef>
          </c:val>
        </c:ser>
        <c:gapWidth val="219"/>
        <c:overlap val="-27"/>
        <c:axId val="58799385"/>
        <c:axId val="49179838"/>
      </c:barChart>
      <c:catAx>
        <c:axId val="587993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179838"/>
        <c:crosses val="autoZero"/>
        <c:auto val="1"/>
        <c:lblAlgn val="ctr"/>
        <c:lblOffset val="100"/>
      </c:catAx>
      <c:valAx>
        <c:axId val="49179838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99385"/>
        <c:crosses val="autoZero"/>
        <c:crossBetween val="midCat"/>
        <c:majorUnit val="1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182880</xdr:colOff>
      <xdr:row>3</xdr:row>
      <xdr:rowOff>116280</xdr:rowOff>
    </xdr:from>
    <xdr:to>
      <xdr:col>11</xdr:col>
      <xdr:colOff>742680</xdr:colOff>
      <xdr:row>18</xdr:row>
      <xdr:rowOff>115920</xdr:rowOff>
    </xdr:to>
    <xdr:graphicFrame>
      <xdr:nvGraphicFramePr>
        <xdr:cNvPr id="0" name="Graphique 1"/>
        <xdr:cNvGraphicFramePr/>
      </xdr:nvGraphicFramePr>
      <xdr:xfrm>
        <a:off x="4640400" y="664920"/>
        <a:ext cx="427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106560</xdr:colOff>
      <xdr:row>5</xdr:row>
      <xdr:rowOff>59040</xdr:rowOff>
    </xdr:from>
    <xdr:to>
      <xdr:col>9</xdr:col>
      <xdr:colOff>715680</xdr:colOff>
      <xdr:row>20</xdr:row>
      <xdr:rowOff>58680</xdr:rowOff>
    </xdr:to>
    <xdr:graphicFrame>
      <xdr:nvGraphicFramePr>
        <xdr:cNvPr id="1" name="Graphique 1"/>
        <xdr:cNvGraphicFramePr/>
      </xdr:nvGraphicFramePr>
      <xdr:xfrm>
        <a:off x="4145040" y="973440"/>
        <a:ext cx="4323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278280</xdr:colOff>
      <xdr:row>4</xdr:row>
      <xdr:rowOff>66600</xdr:rowOff>
    </xdr:from>
    <xdr:to>
      <xdr:col>10</xdr:col>
      <xdr:colOff>95040</xdr:colOff>
      <xdr:row>19</xdr:row>
      <xdr:rowOff>81720</xdr:rowOff>
    </xdr:to>
    <xdr:graphicFrame>
      <xdr:nvGraphicFramePr>
        <xdr:cNvPr id="2" name="Graphique 1"/>
        <xdr:cNvGraphicFramePr/>
      </xdr:nvGraphicFramePr>
      <xdr:xfrm>
        <a:off x="4021560" y="798120"/>
        <a:ext cx="42742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1" activeCellId="0" sqref="K1"/>
    </sheetView>
  </sheetViews>
  <sheetFormatPr defaultRowHeight="14.4"/>
  <cols>
    <col collapsed="false" hidden="false" max="1" min="1" style="0" width="7.56122448979592"/>
    <col collapsed="false" hidden="false" max="2" min="2" style="0" width="6.47959183673469"/>
    <col collapsed="false" hidden="false" max="3" min="3" style="0" width="16.6020408163265"/>
    <col collapsed="false" hidden="false" max="4" min="4" style="0" width="62.0969387755102"/>
    <col collapsed="false" hidden="false" max="5" min="5" style="0" width="10.530612244898"/>
    <col collapsed="false" hidden="false" max="6" min="6" style="0" width="28.484693877551"/>
    <col collapsed="false" hidden="false" max="7" min="7" style="0" width="10.530612244898"/>
    <col collapsed="false" hidden="false" max="8" min="8" style="0" width="73.7040816326531"/>
    <col collapsed="false" hidden="false" max="9" min="9" style="0" width="24.7040816326531"/>
    <col collapsed="false" hidden="false" max="10" min="10" style="0" width="40.765306122449"/>
    <col collapsed="false" hidden="false" max="11" min="11" style="0" width="73.8418367346939"/>
    <col collapsed="false" hidden="false" max="12" min="12" style="0" width="79.9132653061225"/>
    <col collapsed="false" hidden="false" max="13" min="13" style="0" width="66.4183673469388"/>
    <col collapsed="false" hidden="false" max="14" min="14" style="0" width="29.8316326530612"/>
    <col collapsed="false" hidden="false" max="15" min="15" style="0" width="32.6683673469388"/>
    <col collapsed="false" hidden="false" max="16" min="16" style="0" width="44.9540816326531"/>
    <col collapsed="false" hidden="false" max="17" min="17" style="0" width="78.0255102040816"/>
    <col collapsed="false" hidden="false" max="18" min="18" style="0" width="29.0255102040816"/>
    <col collapsed="false" hidden="false" max="19" min="19" style="0" width="44.9540816326531"/>
    <col collapsed="false" hidden="false" max="20" min="20" style="0" width="78.0255102040816"/>
    <col collapsed="false" hidden="false" max="1025" min="21" style="0" width="10.530612244898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K1" s="0" t="s">
        <v>5</v>
      </c>
      <c r="L1" s="0" t="s">
        <v>6</v>
      </c>
      <c r="M1" s="0" t="s">
        <v>7</v>
      </c>
      <c r="N1" s="0" t="s">
        <v>8</v>
      </c>
      <c r="O1" s="0" t="s">
        <v>9</v>
      </c>
      <c r="P1" s="0" t="s">
        <v>10</v>
      </c>
      <c r="Q1" s="0" t="s">
        <v>11</v>
      </c>
      <c r="R1" s="0" t="s">
        <v>12</v>
      </c>
      <c r="S1" s="0" t="s">
        <v>13</v>
      </c>
      <c r="T1" s="0" t="s">
        <v>14</v>
      </c>
    </row>
    <row r="2" customFormat="false" ht="14.4" hidden="false" customHeight="false" outlineLevel="0" collapsed="false">
      <c r="A2" s="0" t="s">
        <v>15</v>
      </c>
      <c r="B2" s="0" t="n">
        <v>25</v>
      </c>
      <c r="C2" s="0" t="s">
        <v>16</v>
      </c>
      <c r="F2" s="0" t="n">
        <v>4</v>
      </c>
      <c r="K2" s="0" t="n">
        <v>2</v>
      </c>
      <c r="L2" s="0" t="s">
        <v>17</v>
      </c>
    </row>
    <row r="3" customFormat="false" ht="14.4" hidden="false" customHeight="false" outlineLevel="0" collapsed="false">
      <c r="A3" s="0" t="s">
        <v>15</v>
      </c>
      <c r="F3" s="0" t="n">
        <v>3</v>
      </c>
      <c r="K3" s="0" t="n">
        <v>4</v>
      </c>
      <c r="L3" s="0" t="s">
        <v>17</v>
      </c>
    </row>
    <row r="4" customFormat="false" ht="14.4" hidden="false" customHeight="false" outlineLevel="0" collapsed="false">
      <c r="A4" s="0" t="s">
        <v>18</v>
      </c>
      <c r="B4" s="0" t="n">
        <v>0</v>
      </c>
      <c r="C4" s="0" t="s">
        <v>19</v>
      </c>
      <c r="F4" s="0" t="n">
        <v>3</v>
      </c>
      <c r="K4" s="0" t="n">
        <v>3</v>
      </c>
      <c r="L4" s="0" t="s">
        <v>17</v>
      </c>
    </row>
    <row r="5" customFormat="false" ht="14.4" hidden="false" customHeight="false" outlineLevel="0" collapsed="false">
      <c r="A5" s="0" t="s">
        <v>20</v>
      </c>
      <c r="B5" s="0" t="n">
        <v>20</v>
      </c>
      <c r="C5" s="0" t="s">
        <v>21</v>
      </c>
      <c r="F5" s="0" t="n">
        <v>4</v>
      </c>
      <c r="K5" s="0" t="n">
        <v>4</v>
      </c>
      <c r="L5" s="0" t="s">
        <v>17</v>
      </c>
    </row>
    <row r="6" customFormat="false" ht="14.4" hidden="false" customHeight="false" outlineLevel="0" collapsed="false">
      <c r="A6" s="0" t="s">
        <v>22</v>
      </c>
      <c r="B6" s="0" t="n">
        <v>5</v>
      </c>
      <c r="C6" s="0" t="s">
        <v>23</v>
      </c>
      <c r="F6" s="0" t="n">
        <v>4</v>
      </c>
      <c r="K6" s="0" t="n">
        <v>4</v>
      </c>
      <c r="L6" s="0" t="s">
        <v>17</v>
      </c>
    </row>
    <row r="7" customFormat="false" ht="14.4" hidden="false" customHeight="false" outlineLevel="0" collapsed="false">
      <c r="A7" s="0" t="s">
        <v>20</v>
      </c>
      <c r="B7" s="0" t="n">
        <v>55</v>
      </c>
      <c r="C7" s="0" t="s">
        <v>24</v>
      </c>
      <c r="F7" s="0" t="n">
        <v>4</v>
      </c>
      <c r="K7" s="0" t="n">
        <v>5</v>
      </c>
      <c r="L7" s="0" t="s">
        <v>17</v>
      </c>
    </row>
    <row r="8" customFormat="false" ht="14.4" hidden="false" customHeight="false" outlineLevel="0" collapsed="false">
      <c r="A8" s="0" t="s">
        <v>25</v>
      </c>
      <c r="B8" s="0" t="n">
        <v>2</v>
      </c>
      <c r="C8" s="0" t="s">
        <v>26</v>
      </c>
      <c r="F8" s="0" t="n">
        <v>5</v>
      </c>
      <c r="K8" s="0" t="n">
        <v>4</v>
      </c>
      <c r="L8" s="0" t="s">
        <v>17</v>
      </c>
    </row>
    <row r="9" customFormat="false" ht="14.4" hidden="false" customHeight="false" outlineLevel="0" collapsed="false">
      <c r="A9" s="0" t="s">
        <v>27</v>
      </c>
      <c r="B9" s="0" t="n">
        <v>12</v>
      </c>
      <c r="C9" s="0" t="s">
        <v>28</v>
      </c>
      <c r="F9" s="0" t="n">
        <v>4</v>
      </c>
      <c r="K9" s="0" t="n">
        <v>4</v>
      </c>
      <c r="L9" s="0" t="s">
        <v>17</v>
      </c>
    </row>
    <row r="10" customFormat="false" ht="14.4" hidden="false" customHeight="false" outlineLevel="0" collapsed="false">
      <c r="A10" s="0" t="s">
        <v>29</v>
      </c>
      <c r="B10" s="0" t="n">
        <v>84</v>
      </c>
      <c r="C10" s="0" t="s">
        <v>30</v>
      </c>
      <c r="D10" s="0" t="s">
        <v>31</v>
      </c>
      <c r="F10" s="0" t="n">
        <v>5</v>
      </c>
      <c r="K10" s="0" t="n">
        <v>4</v>
      </c>
      <c r="L10" s="0" t="s">
        <v>17</v>
      </c>
    </row>
    <row r="11" customFormat="false" ht="14.4" hidden="false" customHeight="false" outlineLevel="0" collapsed="false">
      <c r="A11" s="0" t="s">
        <v>32</v>
      </c>
      <c r="B11" s="0" t="n">
        <v>9</v>
      </c>
      <c r="C11" s="0" t="s">
        <v>33</v>
      </c>
      <c r="D11" s="0" t="s">
        <v>34</v>
      </c>
      <c r="F11" s="0" t="n">
        <v>4</v>
      </c>
      <c r="K11" s="0" t="n">
        <v>3</v>
      </c>
      <c r="L11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4.4"/>
  <cols>
    <col collapsed="false" hidden="false" max="1025" min="1" style="0" width="10.530612244898"/>
  </cols>
  <sheetData>
    <row r="1" customFormat="false" ht="14.4" hidden="false" customHeight="false" outlineLevel="0" collapsed="false">
      <c r="C1" s="0" t="s">
        <v>35</v>
      </c>
      <c r="D1" s="0" t="s">
        <v>5</v>
      </c>
    </row>
    <row r="2" customFormat="false" ht="14.4" hidden="false" customHeight="false" outlineLevel="0" collapsed="false">
      <c r="C2" s="0" t="n">
        <v>5</v>
      </c>
      <c r="D2" s="0" t="n">
        <v>2</v>
      </c>
    </row>
    <row r="3" customFormat="false" ht="14.4" hidden="false" customHeight="false" outlineLevel="0" collapsed="false">
      <c r="C3" s="0" t="n">
        <v>2</v>
      </c>
      <c r="D3" s="0" t="n">
        <v>4</v>
      </c>
    </row>
    <row r="4" customFormat="false" ht="14.4" hidden="false" customHeight="false" outlineLevel="0" collapsed="false">
      <c r="C4" s="0" t="n">
        <v>3</v>
      </c>
      <c r="D4" s="0" t="n">
        <v>3</v>
      </c>
    </row>
    <row r="5" customFormat="false" ht="14.4" hidden="false" customHeight="false" outlineLevel="0" collapsed="false">
      <c r="C5" s="0" t="n">
        <v>2</v>
      </c>
      <c r="D5" s="0" t="n">
        <v>4</v>
      </c>
    </row>
    <row r="6" customFormat="false" ht="14.4" hidden="false" customHeight="false" outlineLevel="0" collapsed="false">
      <c r="C6" s="0" t="n">
        <v>4</v>
      </c>
      <c r="D6" s="0" t="n">
        <v>4</v>
      </c>
    </row>
    <row r="7" customFormat="false" ht="14.4" hidden="false" customHeight="false" outlineLevel="0" collapsed="false">
      <c r="C7" s="0" t="n">
        <v>5</v>
      </c>
      <c r="D7" s="0" t="n">
        <v>5</v>
      </c>
    </row>
    <row r="8" customFormat="false" ht="14.4" hidden="false" customHeight="false" outlineLevel="0" collapsed="false">
      <c r="C8" s="0" t="n">
        <v>5</v>
      </c>
      <c r="D8" s="0" t="n">
        <v>4</v>
      </c>
    </row>
    <row r="9" customFormat="false" ht="14.4" hidden="false" customHeight="false" outlineLevel="0" collapsed="false">
      <c r="C9" s="0" t="n">
        <v>4</v>
      </c>
      <c r="D9" s="0" t="n">
        <v>4</v>
      </c>
    </row>
    <row r="10" customFormat="false" ht="14.4" hidden="false" customHeight="false" outlineLevel="0" collapsed="false">
      <c r="C10" s="0" t="n">
        <v>3</v>
      </c>
      <c r="D10" s="0" t="n">
        <v>4</v>
      </c>
    </row>
    <row r="11" customFormat="false" ht="14.4" hidden="false" customHeight="false" outlineLevel="0" collapsed="false">
      <c r="C11" s="0" t="n">
        <v>4</v>
      </c>
      <c r="D11" s="0" t="n">
        <v>3</v>
      </c>
    </row>
    <row r="12" customFormat="false" ht="14.4" hidden="false" customHeight="false" outlineLevel="0" collapsed="false">
      <c r="C12" s="0" t="s">
        <v>36</v>
      </c>
      <c r="D12" s="0" t="s">
        <v>37</v>
      </c>
    </row>
    <row r="13" customFormat="false" ht="14.4" hidden="false" customHeight="false" outlineLevel="0" collapsed="false">
      <c r="B13" s="1" t="s">
        <v>38</v>
      </c>
      <c r="C13" s="2" t="n">
        <f aca="false">AVERAGE(C2:C11)</f>
        <v>3.7</v>
      </c>
      <c r="D13" s="2" t="n">
        <f aca="false">AVERAGE(D2:D11)</f>
        <v>3.7</v>
      </c>
    </row>
    <row r="14" customFormat="false" ht="14.4" hidden="false" customHeight="false" outlineLevel="0" collapsed="false">
      <c r="B14" s="3" t="s">
        <v>39</v>
      </c>
      <c r="C14" s="4" t="n">
        <f aca="false">_xlfn.STDEV.S(C2:C11)</f>
        <v>1.15950180872841</v>
      </c>
      <c r="D14" s="4" t="n">
        <f aca="false">_xlfn.STDEV.S(D2:D11)</f>
        <v>0.823272602348564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/>
  <cols>
    <col collapsed="false" hidden="false" max="2" min="1" style="0" width="10.530612244898"/>
    <col collapsed="false" hidden="false" max="3" min="3" style="0" width="25.6479591836735"/>
    <col collapsed="false" hidden="false" max="1025" min="4" style="0" width="10.530612244898"/>
  </cols>
  <sheetData>
    <row r="1" customFormat="false" ht="14.4" hidden="false" customHeight="false" outlineLevel="0" collapsed="false">
      <c r="C1" s="0" t="s">
        <v>40</v>
      </c>
      <c r="D1" s="0" t="s">
        <v>41</v>
      </c>
    </row>
    <row r="2" customFormat="false" ht="14.4" hidden="false" customHeight="false" outlineLevel="0" collapsed="false">
      <c r="C2" s="0" t="n">
        <v>4</v>
      </c>
      <c r="D2" s="0" t="n">
        <v>3</v>
      </c>
    </row>
    <row r="3" customFormat="false" ht="14.4" hidden="false" customHeight="false" outlineLevel="0" collapsed="false">
      <c r="C3" s="0" t="n">
        <v>4</v>
      </c>
      <c r="D3" s="0" t="n">
        <v>5</v>
      </c>
    </row>
    <row r="4" customFormat="false" ht="14.4" hidden="false" customHeight="false" outlineLevel="0" collapsed="false">
      <c r="C4" s="0" t="n">
        <v>4</v>
      </c>
      <c r="D4" s="0" t="n">
        <v>4</v>
      </c>
    </row>
    <row r="5" customFormat="false" ht="14.4" hidden="false" customHeight="false" outlineLevel="0" collapsed="false">
      <c r="C5" s="0" t="n">
        <v>4</v>
      </c>
      <c r="D5" s="0" t="n">
        <v>2</v>
      </c>
    </row>
    <row r="6" customFormat="false" ht="14.4" hidden="false" customHeight="false" outlineLevel="0" collapsed="false">
      <c r="C6" s="0" t="n">
        <v>5</v>
      </c>
      <c r="D6" s="0" t="n">
        <v>2</v>
      </c>
    </row>
    <row r="7" customFormat="false" ht="14.4" hidden="false" customHeight="false" outlineLevel="0" collapsed="false">
      <c r="C7" s="0" t="n">
        <v>5</v>
      </c>
      <c r="D7" s="0" t="n">
        <v>1</v>
      </c>
    </row>
    <row r="8" customFormat="false" ht="14.4" hidden="false" customHeight="false" outlineLevel="0" collapsed="false">
      <c r="C8" s="0" t="n">
        <v>5</v>
      </c>
      <c r="D8" s="0" t="n">
        <v>1</v>
      </c>
    </row>
    <row r="9" customFormat="false" ht="14.4" hidden="false" customHeight="false" outlineLevel="0" collapsed="false">
      <c r="C9" s="0" t="n">
        <v>4</v>
      </c>
      <c r="D9" s="0" t="n">
        <v>2</v>
      </c>
    </row>
    <row r="10" customFormat="false" ht="14.4" hidden="false" customHeight="false" outlineLevel="0" collapsed="false">
      <c r="C10" s="0" t="n">
        <v>5</v>
      </c>
      <c r="D10" s="0" t="n">
        <v>2</v>
      </c>
    </row>
    <row r="11" customFormat="false" ht="14.4" hidden="false" customHeight="false" outlineLevel="0" collapsed="false">
      <c r="C11" s="0" t="n">
        <v>4</v>
      </c>
      <c r="D11" s="0" t="n">
        <v>3</v>
      </c>
    </row>
    <row r="12" customFormat="false" ht="14.4" hidden="false" customHeight="false" outlineLevel="0" collapsed="false">
      <c r="C12" s="5" t="s">
        <v>36</v>
      </c>
      <c r="D12" s="5" t="s">
        <v>37</v>
      </c>
    </row>
    <row r="13" customFormat="false" ht="14.4" hidden="false" customHeight="false" outlineLevel="0" collapsed="false">
      <c r="B13" s="1" t="s">
        <v>38</v>
      </c>
      <c r="C13" s="2" t="n">
        <f aca="false">AVERAGE(C2:C11)</f>
        <v>4.4</v>
      </c>
      <c r="D13" s="2" t="n">
        <f aca="false">AVERAGE(D2:D11)</f>
        <v>2.5</v>
      </c>
    </row>
    <row r="14" customFormat="false" ht="14.4" hidden="false" customHeight="false" outlineLevel="0" collapsed="false">
      <c r="B14" s="3" t="s">
        <v>39</v>
      </c>
      <c r="C14" s="4" t="n">
        <f aca="false">_xlfn.STDEV.S(C2:C11)</f>
        <v>0.516397779494323</v>
      </c>
      <c r="D14" s="4" t="n">
        <f aca="false">_xlfn.STDEV.S(D2:D11)</f>
        <v>1.26929551764398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/>
  <cols>
    <col collapsed="false" hidden="false" max="1" min="1" style="0" width="10.530612244898"/>
    <col collapsed="false" hidden="false" max="2" min="2" style="0" width="17.5510204081633"/>
    <col collapsed="false" hidden="false" max="3" min="3" style="0" width="14.4438775510204"/>
    <col collapsed="false" hidden="false" max="1025" min="4" style="0" width="10.530612244898"/>
  </cols>
  <sheetData>
    <row r="1" customFormat="false" ht="14.4" hidden="false" customHeight="false" outlineLevel="0" collapsed="false">
      <c r="C1" s="0" t="s">
        <v>42</v>
      </c>
      <c r="D1" s="0" t="s">
        <v>43</v>
      </c>
    </row>
    <row r="2" customFormat="false" ht="14.4" hidden="false" customHeight="false" outlineLevel="0" collapsed="false">
      <c r="C2" s="0" t="n">
        <v>2</v>
      </c>
      <c r="D2" s="0" t="n">
        <v>3</v>
      </c>
    </row>
    <row r="3" customFormat="false" ht="14.4" hidden="false" customHeight="false" outlineLevel="0" collapsed="false">
      <c r="C3" s="0" t="n">
        <v>3</v>
      </c>
      <c r="D3" s="0" t="n">
        <v>3</v>
      </c>
    </row>
    <row r="4" customFormat="false" ht="14.4" hidden="false" customHeight="false" outlineLevel="0" collapsed="false">
      <c r="C4" s="0" t="n">
        <v>4</v>
      </c>
      <c r="D4" s="0" t="n">
        <v>3</v>
      </c>
    </row>
    <row r="5" customFormat="false" ht="14.4" hidden="false" customHeight="false" outlineLevel="0" collapsed="false">
      <c r="C5" s="0" t="n">
        <v>2</v>
      </c>
      <c r="D5" s="0" t="n">
        <v>4</v>
      </c>
    </row>
    <row r="6" customFormat="false" ht="14.4" hidden="false" customHeight="false" outlineLevel="0" collapsed="false">
      <c r="C6" s="0" t="n">
        <v>4</v>
      </c>
      <c r="D6" s="0" t="n">
        <v>4</v>
      </c>
    </row>
    <row r="7" customFormat="false" ht="14.4" hidden="false" customHeight="false" outlineLevel="0" collapsed="false">
      <c r="C7" s="0" t="n">
        <v>4</v>
      </c>
      <c r="D7" s="0" t="n">
        <v>4</v>
      </c>
    </row>
    <row r="8" customFormat="false" ht="14.4" hidden="false" customHeight="false" outlineLevel="0" collapsed="false">
      <c r="C8" s="0" t="n">
        <v>4</v>
      </c>
      <c r="D8" s="0" t="n">
        <v>2</v>
      </c>
    </row>
    <row r="9" customFormat="false" ht="14.4" hidden="false" customHeight="false" outlineLevel="0" collapsed="false">
      <c r="C9" s="0" t="n">
        <v>2</v>
      </c>
      <c r="D9" s="0" t="n">
        <v>4</v>
      </c>
    </row>
    <row r="10" customFormat="false" ht="14.4" hidden="false" customHeight="false" outlineLevel="0" collapsed="false">
      <c r="C10" s="0" t="n">
        <v>1</v>
      </c>
      <c r="D10" s="0" t="n">
        <v>4</v>
      </c>
    </row>
    <row r="11" customFormat="false" ht="14.4" hidden="false" customHeight="false" outlineLevel="0" collapsed="false">
      <c r="C11" s="0" t="n">
        <v>4</v>
      </c>
      <c r="D11" s="0" t="n">
        <v>3</v>
      </c>
    </row>
    <row r="12" customFormat="false" ht="14.4" hidden="false" customHeight="false" outlineLevel="0" collapsed="false">
      <c r="C12" s="5" t="s">
        <v>36</v>
      </c>
      <c r="D12" s="5" t="s">
        <v>37</v>
      </c>
    </row>
    <row r="13" customFormat="false" ht="13.8" hidden="false" customHeight="false" outlineLevel="0" collapsed="false">
      <c r="B13" s="1" t="s">
        <v>38</v>
      </c>
      <c r="C13" s="6" t="n">
        <f aca="false">AVERAGE(C2:C11)</f>
        <v>3</v>
      </c>
      <c r="D13" s="2" t="n">
        <f aca="false">AVERAGE(D2:D11)</f>
        <v>3.4</v>
      </c>
    </row>
    <row r="14" customFormat="false" ht="13.8" hidden="false" customHeight="false" outlineLevel="0" collapsed="false">
      <c r="B14" s="7" t="s">
        <v>39</v>
      </c>
      <c r="C14" s="8" t="n">
        <f aca="false">_xlfn.STDEV.S(C2:C11)</f>
        <v>1.15470053837925</v>
      </c>
      <c r="D14" s="8" t="n">
        <f aca="false">_xlfn.STDEV.S(D2:D11)</f>
        <v>0.699205898780102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2017-02-01T21:12:30Z</dcterms:created>
  <dc:creator>PC</dc:creator>
  <dc:description/>
  <dc:language>en-US</dc:language>
  <cp:lastModifiedBy/>
  <dcterms:modified xsi:type="dcterms:W3CDTF">2017-02-20T13:33:31Z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