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4"/>
  </bookViews>
  <sheets>
    <sheet name="Feuil1" sheetId="1" state="visible" r:id="rId2"/>
    <sheet name="H1" sheetId="2" state="visible" r:id="rId3"/>
    <sheet name="H2" sheetId="3" state="visible" r:id="rId4"/>
    <sheet name="H3" sheetId="4" state="visible" r:id="rId5"/>
    <sheet name="H4" sheetId="5" state="visible" r:id="rId6"/>
  </sheets>
  <definedNames>
    <definedName function="false" hidden="false" localSheetId="0" name="f994221_" vbProcedure="false">Feuil1!$A$1:$AN$27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<sst xmlns="http://schemas.openxmlformats.org/spreadsheetml/2006/main" count="124" uniqueCount="59">
  <si>
    <t xml:space="preserve">if_you_had_difficulties_answering_these_questions_please_explain_here_why</t>
  </si>
  <si>
    <t xml:space="preserve">speaker_b_doesnt_like_chinese_restaurants</t>
  </si>
  <si>
    <t xml:space="preserve">speaker_a_likes_italian_restaurants</t>
  </si>
  <si>
    <t xml:space="preserve">content</t>
  </si>
  <si>
    <t xml:space="preserve">if_you_had_difficulties_answering_these_questions_please_explain_here_why_gold</t>
  </si>
  <si>
    <t xml:space="preserve">speaker_a__is_selfcentered_gold</t>
  </si>
  <si>
    <t xml:space="preserve">speaker_a_gives_up_his_position_in_the_negotiation_gold</t>
  </si>
  <si>
    <t xml:space="preserve">speaker_a_is_demanding_gold</t>
  </si>
  <si>
    <t xml:space="preserve">speaker_a_likes_italian_restaurants_gold</t>
  </si>
  <si>
    <t xml:space="preserve">speaker_a_makes_concessions_in_the_negotiation_gold</t>
  </si>
  <si>
    <t xml:space="preserve">speaker_a_presses_his_position_in_the_negotiation_gold</t>
  </si>
  <si>
    <t xml:space="preserve">speaker_a_takes_his_friends_preferences_into_account_in_the_choice_of_the_restaurant_gold</t>
  </si>
  <si>
    <t xml:space="preserve">speaker_a_takes_the_initiative_in_the_negotiation_gold</t>
  </si>
  <si>
    <t xml:space="preserve">speaker_a_takes_the_lead_in_the_negotiation_gold</t>
  </si>
  <si>
    <t xml:space="preserve">speaker_b_doesnt_like_chinese_restaurants_gold</t>
  </si>
  <si>
    <t xml:space="preserve">speaker_b_gives_up_his_position_in_the_negotiation_gold</t>
  </si>
  <si>
    <t xml:space="preserve">speaker_b_is_demanding_gold</t>
  </si>
  <si>
    <t xml:space="preserve">speaker_b_is_selfcentered_gold</t>
  </si>
  <si>
    <t xml:space="preserve">speaker_b_makes_concessions_in_the_negotiation_gold</t>
  </si>
  <si>
    <t xml:space="preserve">speaker_b_presses_his_position_in_the_negotiation_gold</t>
  </si>
  <si>
    <t xml:space="preserve">speaker_b_takes_his_friends_preferences_into_account_in_the_choice_of_the_restaurant_gold</t>
  </si>
  <si>
    <t xml:space="preserve">speaker_b_takes_the_initiative_in_the_negotiation_gold</t>
  </si>
  <si>
    <t xml:space="preserve">speaker_b_takes_the_lead_in_the_negotiation_gold</t>
  </si>
  <si>
    <t xml:space="preserve">&lt;br&gt;A: "Let's go to a Chinese restaurant."&lt;br&gt;&lt;br&gt;&amp;nbsp&amp;nbsp&amp;nbsp&amp;nbspB: "I don't like Chinese restaurants, let's choose something else."&lt;br&gt;&lt;br&gt;A: "Let's go to the Shanghai. It's a quiet, cheap Chinese restaurant on the south side."&lt;br&gt;&lt;br&gt;&amp;nbsp&amp;nbsp&amp;nbsp&amp;nbspB: "Do you like Italian restaurants?"&lt;br&gt;&lt;br&gt;A: "I don't like Italian restaurants."&lt;br&gt;&lt;br&gt;&amp;nbsp&amp;nbsp&amp;nbsp&amp;nbspB: "Do you like French restaurants?"&lt;br&gt;&lt;br&gt;A: "Let's go to the Shanghai. It's a quiet, cheap Chinese restaurant on the south side."&lt;br&gt;&lt;br&gt;&amp;nbsp&amp;nbsp&amp;nbsp&amp;nbspB: "Do you like French restaurants?"&lt;br&gt;&lt;br&gt;A: "I don't like French restaurants."&lt;br&gt;&lt;br&gt;&amp;nbsp&amp;nbsp&amp;nbsp&amp;nbspB: "Do you like Korean restaurants?"&lt;br&gt;&lt;br&gt;A: "Let's go to a cheap restaurant."&lt;br&gt;&lt;br&gt;&amp;nbsp&amp;nbsp&amp;nbsp&amp;nbspB: "Okay, let's go to a cheap restaurant."&lt;br&gt;&lt;br&gt;A: "Let's go to a restaurant on the south side."&lt;br&gt;&lt;br&gt;&amp;nbsp&amp;nbsp&amp;nbsp&amp;nbspB: "Okay, let's go to a restaurant on the south side."&lt;br&gt;&lt;br&gt;A: "Let's go to the Shanghai. It's a quiet, cheap Chinese restaurant on the south side."&lt;br&gt;&lt;br&gt;&amp;nbsp&amp;nbsp&amp;nbsp&amp;nbspB: "Okay, let's go to the Shanghai restaurant."&lt;br&gt;</t>
  </si>
  <si>
    <t xml:space="preserve">Nothing</t>
  </si>
  <si>
    <t xml:space="preserve">no, any difficulties</t>
  </si>
  <si>
    <t xml:space="preserve">i could not tell who is taking a lead here since the dialogue is so similar.</t>
  </si>
  <si>
    <t xml:space="preserve">speaker_a__is_selfcentered</t>
  </si>
  <si>
    <t xml:space="preserve">speaker_a_takes_his_friends_preferences_into_account_in_the_choice_of_the_restaurant</t>
  </si>
  <si>
    <t xml:space="preserve">speaker_b_is_selfcentered</t>
  </si>
  <si>
    <t xml:space="preserve">speaker_b_takes_his_friends_preferences_into_account_in_the_choice_of_the_restaurant</t>
  </si>
  <si>
    <t xml:space="preserve">Speaker A Dominant</t>
  </si>
  <si>
    <t xml:space="preserve">Speaker B submissive</t>
  </si>
  <si>
    <t xml:space="preserve">Moyenne</t>
  </si>
  <si>
    <t xml:space="preserve">S.D</t>
  </si>
  <si>
    <t xml:space="preserve">Average</t>
  </si>
  <si>
    <t xml:space="preserve">Speaker is self-centred</t>
  </si>
  <si>
    <t xml:space="preserve">speaker takes into account other</t>
  </si>
  <si>
    <t xml:space="preserve">Dominant</t>
  </si>
  <si>
    <t xml:space="preserve">Submissive</t>
  </si>
  <si>
    <t xml:space="preserve">SD</t>
  </si>
  <si>
    <t xml:space="preserve">speaker_a_makes_concessions_in_the_negotiation</t>
  </si>
  <si>
    <t xml:space="preserve">speaker_a_gives_up_his_position_in_the_negotiation</t>
  </si>
  <si>
    <t xml:space="preserve">speaker_b_makes_concessions_in_the_negotiation</t>
  </si>
  <si>
    <t xml:space="preserve">speaker_b_gives_up_his_position_in_the_negotiation</t>
  </si>
  <si>
    <t xml:space="preserve">speaker makes concession</t>
  </si>
  <si>
    <t xml:space="preserve">Speaker gives up his position</t>
  </si>
  <si>
    <t xml:space="preserve">speaker_a_is_demanding</t>
  </si>
  <si>
    <t xml:space="preserve">speaker_a_presses_his_position_in_the_negotiation</t>
  </si>
  <si>
    <t xml:space="preserve">speaker_b_is_demanding</t>
  </si>
  <si>
    <t xml:space="preserve">speaker_b_presses_his_position_in_the_negotiation</t>
  </si>
  <si>
    <t xml:space="preserve">Speaker is demanding</t>
  </si>
  <si>
    <t xml:space="preserve">Speaker presses his position</t>
  </si>
  <si>
    <t xml:space="preserve">speaker_a_takes_the_lead_in_the_negotiation</t>
  </si>
  <si>
    <t xml:space="preserve">speaker_a_takes_the_initiative_in_the_negotiation</t>
  </si>
  <si>
    <t xml:space="preserve">speaker_b_takes_the_lead_in_the_negotiation</t>
  </si>
  <si>
    <t xml:space="preserve">speaker_b_takes_the_initiative_in_the_negotiation</t>
  </si>
  <si>
    <t xml:space="preserve">leads the dialogue</t>
  </si>
  <si>
    <t xml:space="preserve">Takes the initiative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</si>
</sst>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595959"/>
      <name val="Calibri"/>
      <family val="2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C55A11"/>
        <bgColor rgb="FFED7D31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H1!$G$37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H1!$H$44:$I$44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1.20649131856601</c:v>
                  </c:pt>
                </c:numCache>
              </c:numRef>
            </c:plus>
            <c:minus>
              <c:numRef>
                <c:f>H1!$H$44:$I$44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1.20649131856601</c:v>
                  </c:pt>
                </c:numCache>
              </c:numRef>
            </c:minus>
          </c:errBars>
          <c:cat>
            <c:strRef>
              <c:f>H1!$H$36:$I$36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H1!$H$37:$I$37</c:f>
              <c:numCache>
                <c:formatCode>General</c:formatCode>
                <c:ptCount val="2"/>
                <c:pt idx="0">
                  <c:v>4</c:v>
                </c:pt>
                <c:pt idx="1">
                  <c:v>2.07692307692308</c:v>
                </c:pt>
              </c:numCache>
            </c:numRef>
          </c:val>
        </c:ser>
        <c:ser>
          <c:idx val="1"/>
          <c:order val="1"/>
          <c:tx>
            <c:strRef>
              <c:f>H1!$G$38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H1!$H$45:$I$45</c:f>
                <c:numCache>
                  <c:formatCode>General</c:formatCode>
                  <c:ptCount val="2"/>
                  <c:pt idx="0">
                    <c:v>1.0212244651809</c:v>
                  </c:pt>
                  <c:pt idx="1">
                    <c:v>0.769230769230769</c:v>
                  </c:pt>
                </c:numCache>
              </c:numRef>
            </c:plus>
            <c:minus>
              <c:numRef>
                <c:f>H1!$H$45:$I$45</c:f>
                <c:numCache>
                  <c:formatCode>General</c:formatCode>
                  <c:ptCount val="2"/>
                  <c:pt idx="0">
                    <c:v>1.0212244651809</c:v>
                  </c:pt>
                  <c:pt idx="1">
                    <c:v>0.769230769230769</c:v>
                  </c:pt>
                </c:numCache>
              </c:numRef>
            </c:minus>
          </c:errBars>
          <c:cat>
            <c:strRef>
              <c:f>H1!$H$36:$I$36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H1!$H$38:$I$38</c:f>
              <c:numCache>
                <c:formatCode>General</c:formatCode>
                <c:ptCount val="2"/>
                <c:pt idx="0">
                  <c:v>2.26923076923077</c:v>
                </c:pt>
                <c:pt idx="1">
                  <c:v>3.84615384615385</c:v>
                </c:pt>
              </c:numCache>
            </c:numRef>
          </c:val>
        </c:ser>
        <c:gapWidth val="219"/>
        <c:overlap val="-27"/>
        <c:axId val="61754398"/>
        <c:axId val="91229138"/>
      </c:barChart>
      <c:catAx>
        <c:axId val="617543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29138"/>
        <c:crosses val="autoZero"/>
        <c:auto val="1"/>
        <c:lblAlgn val="ctr"/>
        <c:lblOffset val="100"/>
      </c:catAx>
      <c:valAx>
        <c:axId val="91229138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754398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H2!$G$37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H2!$H$44:$I$44</c:f>
                <c:numCache>
                  <c:formatCode>General</c:formatCode>
                  <c:ptCount val="2"/>
                  <c:pt idx="0">
                    <c:v>1.15127919593044</c:v>
                  </c:pt>
                  <c:pt idx="1">
                    <c:v>0.957684584460672</c:v>
                  </c:pt>
                </c:numCache>
              </c:numRef>
            </c:plus>
            <c:minus>
              <c:numRef>
                <c:f>H2!$H$44:$I$44</c:f>
                <c:numCache>
                  <c:formatCode>General</c:formatCode>
                  <c:ptCount val="2"/>
                  <c:pt idx="0">
                    <c:v>1.15127919593044</c:v>
                  </c:pt>
                  <c:pt idx="1">
                    <c:v>0.957684584460672</c:v>
                  </c:pt>
                </c:numCache>
              </c:numRef>
            </c:minus>
          </c:errBars>
          <c:cat>
            <c:strRef>
              <c:f>H2!$H$36:$I$36</c:f>
              <c:strCache>
                <c:ptCount val="2"/>
                <c:pt idx="0">
                  <c:v>speaker makes concession</c:v>
                </c:pt>
                <c:pt idx="1">
                  <c:v>Speaker gives up his position</c:v>
                </c:pt>
              </c:strCache>
            </c:strRef>
          </c:cat>
          <c:val>
            <c:numRef>
              <c:f>H2!$H$37:$I$37</c:f>
              <c:numCache>
                <c:formatCode>General</c:formatCode>
                <c:ptCount val="2"/>
                <c:pt idx="0">
                  <c:v>2.46153846153846</c:v>
                </c:pt>
                <c:pt idx="1">
                  <c:v>1.92307692307692</c:v>
                </c:pt>
              </c:numCache>
            </c:numRef>
          </c:val>
        </c:ser>
        <c:ser>
          <c:idx val="1"/>
          <c:order val="1"/>
          <c:tx>
            <c:strRef>
              <c:f>H2!$G$38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H2!$H$45:$I$45</c:f>
                <c:numCache>
                  <c:formatCode>General</c:formatCode>
                  <c:ptCount val="2"/>
                  <c:pt idx="0">
                    <c:v>0.498518515262143</c:v>
                  </c:pt>
                  <c:pt idx="1">
                    <c:v>1.02628185108664</c:v>
                  </c:pt>
                </c:numCache>
              </c:numRef>
            </c:plus>
            <c:minus>
              <c:numRef>
                <c:f>H2!$H$45:$I$45</c:f>
                <c:numCache>
                  <c:formatCode>General</c:formatCode>
                  <c:ptCount val="2"/>
                  <c:pt idx="0">
                    <c:v>0.498518515262143</c:v>
                  </c:pt>
                  <c:pt idx="1">
                    <c:v>1.02628185108664</c:v>
                  </c:pt>
                </c:numCache>
              </c:numRef>
            </c:minus>
          </c:errBars>
          <c:cat>
            <c:strRef>
              <c:f>H2!$H$36:$I$36</c:f>
              <c:strCache>
                <c:ptCount val="2"/>
                <c:pt idx="0">
                  <c:v>speaker makes concession</c:v>
                </c:pt>
                <c:pt idx="1">
                  <c:v>Speaker gives up his position</c:v>
                </c:pt>
              </c:strCache>
            </c:strRef>
          </c:cat>
          <c:val>
            <c:numRef>
              <c:f>H2!$H$38:$I$38</c:f>
              <c:numCache>
                <c:formatCode>General</c:formatCode>
                <c:ptCount val="2"/>
                <c:pt idx="0">
                  <c:v>4.46153846153846</c:v>
                </c:pt>
                <c:pt idx="1">
                  <c:v>4.15384615384615</c:v>
                </c:pt>
              </c:numCache>
            </c:numRef>
          </c:val>
        </c:ser>
        <c:gapWidth val="219"/>
        <c:overlap val="-27"/>
        <c:axId val="3755393"/>
        <c:axId val="38560778"/>
      </c:barChart>
      <c:catAx>
        <c:axId val="37553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560778"/>
        <c:crosses val="autoZero"/>
        <c:auto val="1"/>
        <c:lblAlgn val="ctr"/>
        <c:lblOffset val="100"/>
      </c:catAx>
      <c:valAx>
        <c:axId val="385607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5393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H3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H3!$G$37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H3!$H$44:$I$44</c:f>
                <c:numCache>
                  <c:formatCode>General</c:formatCode>
                  <c:ptCount val="2"/>
                  <c:pt idx="0">
                    <c:v>0.758580112435232</c:v>
                  </c:pt>
                  <c:pt idx="1">
                    <c:v>0.9334354691932</c:v>
                  </c:pt>
                </c:numCache>
              </c:numRef>
            </c:plus>
            <c:minus>
              <c:numRef>
                <c:f>H3!$H$44:$I$44</c:f>
                <c:numCache>
                  <c:formatCode>General</c:formatCode>
                  <c:ptCount val="2"/>
                  <c:pt idx="0">
                    <c:v>0.758580112435232</c:v>
                  </c:pt>
                  <c:pt idx="1">
                    <c:v>0.9334354691932</c:v>
                  </c:pt>
                </c:numCache>
              </c:numRef>
            </c:minus>
          </c:errBars>
          <c:cat>
            <c:strRef>
              <c:f>H3!$H$36:$I$36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H3!$H$37:$I$37</c:f>
              <c:numCache>
                <c:formatCode>General</c:formatCode>
                <c:ptCount val="2"/>
                <c:pt idx="0">
                  <c:v>4.03846153846154</c:v>
                </c:pt>
                <c:pt idx="1">
                  <c:v>4.11538461538462</c:v>
                </c:pt>
              </c:numCache>
            </c:numRef>
          </c:val>
        </c:ser>
        <c:ser>
          <c:idx val="1"/>
          <c:order val="1"/>
          <c:tx>
            <c:strRef>
              <c:f>H3!$G$38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H3!$H$45:$I$45</c:f>
                <c:numCache>
                  <c:formatCode>General</c:formatCode>
                  <c:ptCount val="2"/>
                  <c:pt idx="0">
                    <c:v>0.942896205548559</c:v>
                  </c:pt>
                  <c:pt idx="1">
                    <c:v>1.19230769230769</c:v>
                  </c:pt>
                </c:numCache>
              </c:numRef>
            </c:plus>
            <c:minus>
              <c:numRef>
                <c:f>H3!$H$45:$I$45</c:f>
                <c:numCache>
                  <c:formatCode>General</c:formatCode>
                  <c:ptCount val="2"/>
                  <c:pt idx="0">
                    <c:v>0.942896205548559</c:v>
                  </c:pt>
                  <c:pt idx="1">
                    <c:v>1.19230769230769</c:v>
                  </c:pt>
                </c:numCache>
              </c:numRef>
            </c:minus>
          </c:errBars>
          <c:cat>
            <c:strRef>
              <c:f>H3!$H$36:$I$36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H3!$H$38:$I$38</c:f>
              <c:numCache>
                <c:formatCode>General</c:formatCode>
                <c:ptCount val="2"/>
                <c:pt idx="0">
                  <c:v>2.26923076923077</c:v>
                </c:pt>
                <c:pt idx="1">
                  <c:v>3.03846153846154</c:v>
                </c:pt>
              </c:numCache>
            </c:numRef>
          </c:val>
        </c:ser>
        <c:gapWidth val="219"/>
        <c:overlap val="-27"/>
        <c:axId val="58591376"/>
        <c:axId val="78360439"/>
      </c:barChart>
      <c:catAx>
        <c:axId val="585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360439"/>
        <c:crosses val="autoZero"/>
        <c:auto val="1"/>
        <c:lblAlgn val="ctr"/>
        <c:lblOffset val="100"/>
      </c:catAx>
      <c:valAx>
        <c:axId val="78360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5913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H4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H4!$G$37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H4!$H$44:$I$44</c:f>
                <c:numCache>
                  <c:formatCode>General</c:formatCode>
                  <c:ptCount val="2"/>
                  <c:pt idx="0">
                    <c:v>0.570476806699667</c:v>
                  </c:pt>
                  <c:pt idx="1">
                    <c:v>1.07417231105915</c:v>
                  </c:pt>
                </c:numCache>
              </c:numRef>
            </c:plus>
            <c:minus>
              <c:numRef>
                <c:f>H4!$H$44:$I$44</c:f>
                <c:numCache>
                  <c:formatCode>General</c:formatCode>
                  <c:ptCount val="2"/>
                  <c:pt idx="0">
                    <c:v>0.570476806699667</c:v>
                  </c:pt>
                  <c:pt idx="1">
                    <c:v>1.07417231105915</c:v>
                  </c:pt>
                </c:numCache>
              </c:numRef>
            </c:minus>
          </c:errBars>
          <c:cat>
            <c:strRef>
              <c:f>H4!$H$36:$I$36</c:f>
              <c:strCache>
                <c:ptCount val="2"/>
                <c:pt idx="0">
                  <c:v>leads the dialogue</c:v>
                </c:pt>
                <c:pt idx="1">
                  <c:v>Takes the initiative</c:v>
                </c:pt>
              </c:strCache>
            </c:strRef>
          </c:cat>
          <c:val>
            <c:numRef>
              <c:f>H4!$H$37:$I$37</c:f>
              <c:numCache>
                <c:formatCode>General</c:formatCode>
                <c:ptCount val="2"/>
                <c:pt idx="0">
                  <c:v>4.46153846153846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H4!$G$38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H4!$H$45:$I$45</c:f>
                <c:numCache>
                  <c:formatCode>General</c:formatCode>
                  <c:ptCount val="2"/>
                  <c:pt idx="0">
                    <c:v>1.14935021519107</c:v>
                  </c:pt>
                  <c:pt idx="1">
                    <c:v>1.14419036774181</c:v>
                  </c:pt>
                </c:numCache>
              </c:numRef>
            </c:plus>
            <c:minus>
              <c:numRef>
                <c:f>H4!$H$45:$I$45</c:f>
                <c:numCache>
                  <c:formatCode>General</c:formatCode>
                  <c:ptCount val="2"/>
                  <c:pt idx="0">
                    <c:v>1.14935021519107</c:v>
                  </c:pt>
                  <c:pt idx="1">
                    <c:v>1.14419036774181</c:v>
                  </c:pt>
                </c:numCache>
              </c:numRef>
            </c:minus>
          </c:errBars>
          <c:cat>
            <c:strRef>
              <c:f>H4!$H$36:$I$36</c:f>
              <c:strCache>
                <c:ptCount val="2"/>
                <c:pt idx="0">
                  <c:v>leads the dialogue</c:v>
                </c:pt>
                <c:pt idx="1">
                  <c:v>Takes the initiative</c:v>
                </c:pt>
              </c:strCache>
            </c:strRef>
          </c:cat>
          <c:val>
            <c:numRef>
              <c:f>H4!$H$38:$I$38</c:f>
              <c:numCache>
                <c:formatCode>General</c:formatCode>
                <c:ptCount val="2"/>
                <c:pt idx="0">
                  <c:v>2.42307692307692</c:v>
                </c:pt>
                <c:pt idx="1">
                  <c:v>2.19230769230769</c:v>
                </c:pt>
              </c:numCache>
            </c:numRef>
          </c:val>
        </c:ser>
        <c:gapWidth val="219"/>
        <c:overlap val="-27"/>
        <c:axId val="43150893"/>
        <c:axId val="55246923"/>
      </c:barChart>
      <c:catAx>
        <c:axId val="431508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246923"/>
        <c:crosses val="autoZero"/>
        <c:auto val="1"/>
        <c:lblAlgn val="ctr"/>
        <c:lblOffset val="100"/>
      </c:catAx>
      <c:valAx>
        <c:axId val="552469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150893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368280</xdr:colOff>
      <xdr:row>13</xdr:row>
      <xdr:rowOff>104760</xdr:rowOff>
    </xdr:from>
    <xdr:to>
      <xdr:col>17</xdr:col>
      <xdr:colOff>177480</xdr:colOff>
      <xdr:row>28</xdr:row>
      <xdr:rowOff>85320</xdr:rowOff>
    </xdr:to>
    <xdr:graphicFrame>
      <xdr:nvGraphicFramePr>
        <xdr:cNvPr id="0" name="Graphique 1"/>
        <xdr:cNvGraphicFramePr/>
      </xdr:nvGraphicFramePr>
      <xdr:xfrm>
        <a:off x="8540640" y="2482200"/>
        <a:ext cx="426672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76320</xdr:colOff>
      <xdr:row>17</xdr:row>
      <xdr:rowOff>149400</xdr:rowOff>
    </xdr:from>
    <xdr:to>
      <xdr:col>17</xdr:col>
      <xdr:colOff>679320</xdr:colOff>
      <xdr:row>32</xdr:row>
      <xdr:rowOff>129960</xdr:rowOff>
    </xdr:to>
    <xdr:graphicFrame>
      <xdr:nvGraphicFramePr>
        <xdr:cNvPr id="1" name="Graphique 1"/>
        <xdr:cNvGraphicFramePr/>
      </xdr:nvGraphicFramePr>
      <xdr:xfrm>
        <a:off x="8991720" y="3258360"/>
        <a:ext cx="431748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25560</xdr:colOff>
      <xdr:row>16</xdr:row>
      <xdr:rowOff>28440</xdr:rowOff>
    </xdr:from>
    <xdr:to>
      <xdr:col>16</xdr:col>
      <xdr:colOff>628560</xdr:colOff>
      <xdr:row>31</xdr:row>
      <xdr:rowOff>9000</xdr:rowOff>
    </xdr:to>
    <xdr:graphicFrame>
      <xdr:nvGraphicFramePr>
        <xdr:cNvPr id="2" name="Graphique 1"/>
        <xdr:cNvGraphicFramePr/>
      </xdr:nvGraphicFramePr>
      <xdr:xfrm>
        <a:off x="8197920" y="2954520"/>
        <a:ext cx="431784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640080</xdr:colOff>
      <xdr:row>18</xdr:row>
      <xdr:rowOff>171360</xdr:rowOff>
    </xdr:from>
    <xdr:to>
      <xdr:col>15</xdr:col>
      <xdr:colOff>456840</xdr:colOff>
      <xdr:row>33</xdr:row>
      <xdr:rowOff>171000</xdr:rowOff>
    </xdr:to>
    <xdr:graphicFrame>
      <xdr:nvGraphicFramePr>
        <xdr:cNvPr id="3" name="Graphique 1"/>
        <xdr:cNvGraphicFramePr/>
      </xdr:nvGraphicFramePr>
      <xdr:xfrm>
        <a:off x="9612360" y="3463200"/>
        <a:ext cx="4274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7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75" zoomScaleNormal="75" zoomScalePageLayoutView="100" workbookViewId="0">
      <selection pane="topLeft" activeCell="T1" activeCellId="0" sqref="T1"/>
    </sheetView>
  </sheetViews>
  <sheetFormatPr defaultRowHeight="14.4"/>
  <cols>
    <col collapsed="false" hidden="false" max="1" min="1" style="0" width="62.0969387755102"/>
    <col collapsed="false" hidden="false" max="2" min="2" style="0" width="22.2755102040816"/>
    <col collapsed="false" hidden="false" max="3" min="3" style="0" width="42.5204081632653"/>
    <col collapsed="false" hidden="false" max="4" min="4" style="0" width="20.25"/>
    <col collapsed="false" hidden="false" max="5" min="5" style="0" width="35.234693877551"/>
    <col collapsed="false" hidden="false" max="6" min="6" style="0" width="28.484693877551"/>
    <col collapsed="false" hidden="false" max="7" min="7" style="0" width="40.765306122449"/>
    <col collapsed="false" hidden="false" max="8" min="8" style="0" width="41.4438775510204"/>
    <col collapsed="false" hidden="false" max="9" min="9" style="0" width="71.8163265306122"/>
    <col collapsed="false" hidden="false" max="10" min="10" style="0" width="40.6326530612245"/>
    <col collapsed="false" hidden="false" max="11" min="11" style="0" width="37.2602040816326"/>
    <col collapsed="false" hidden="false" max="12" min="12" style="0" width="10.530612244898"/>
    <col collapsed="false" hidden="false" max="13" min="13" style="0" width="42.6581632653061"/>
    <col collapsed="false" hidden="false" max="14" min="14" style="0" width="20.3826530612245"/>
    <col collapsed="false" hidden="false" max="15" min="15" style="0" width="21.3265306122449"/>
    <col collapsed="false" hidden="false" max="16" min="16" style="0" width="40.765306122449"/>
    <col collapsed="false" hidden="false" max="17" min="17" style="0" width="41.4438775510204"/>
    <col collapsed="false" hidden="false" max="18" min="18" style="0" width="71.8163265306122"/>
    <col collapsed="false" hidden="false" max="19" min="19" style="0" width="40.765306122449"/>
    <col collapsed="false" hidden="false" max="20" min="20" style="0" width="37.3928571428571"/>
    <col collapsed="false" hidden="false" max="21" min="21" style="0" width="79.9132653061225"/>
    <col collapsed="false" hidden="false" max="22" min="22" style="0" width="66.4183673469388"/>
    <col collapsed="false" hidden="false" max="23" min="23" style="0" width="26.4591836734694"/>
    <col collapsed="false" hidden="false" max="24" min="24" style="0" width="46.8418367346939"/>
    <col collapsed="false" hidden="false" max="25" min="25" style="0" width="24.7040816326531"/>
    <col collapsed="false" hidden="false" max="26" min="26" style="0" width="32.8010204081633"/>
    <col collapsed="false" hidden="false" max="27" min="27" style="0" width="44.9540816326531"/>
    <col collapsed="false" hidden="false" max="28" min="28" style="0" width="45.8979591836735"/>
    <col collapsed="false" hidden="false" max="29" min="29" style="0" width="76.1377551020408"/>
    <col collapsed="false" hidden="false" max="30" min="30" style="0" width="44.9540816326531"/>
    <col collapsed="false" hidden="false" max="31" min="31" style="0" width="41.5765306122449"/>
    <col collapsed="false" hidden="false" max="32" min="32" style="0" width="39.5510204081633"/>
    <col collapsed="false" hidden="false" max="33" min="33" style="0" width="46.8418367346939"/>
    <col collapsed="false" hidden="false" max="34" min="34" style="0" width="24.7040816326531"/>
    <col collapsed="false" hidden="false" max="35" min="35" style="0" width="25.6479591836735"/>
    <col collapsed="false" hidden="false" max="36" min="36" style="0" width="44.9540816326531"/>
    <col collapsed="false" hidden="false" max="37" min="37" style="0" width="45.8979591836735"/>
    <col collapsed="false" hidden="false" max="38" min="38" style="0" width="76.2704081632653"/>
    <col collapsed="false" hidden="false" max="39" min="39" style="0" width="44.9540816326531"/>
    <col collapsed="false" hidden="false" max="40" min="40" style="0" width="41.5765306122449"/>
    <col collapsed="false" hidden="false" max="1025" min="41" style="0" width="10.530612244898"/>
  </cols>
  <sheetData>
    <row r="1" customFormat="false" ht="14.4" hidden="false" customHeight="false" outlineLevel="0" collapsed="false">
      <c r="A1" s="0" t="s">
        <v>0</v>
      </c>
      <c r="E1" s="1" t="s">
        <v>1</v>
      </c>
      <c r="F1" s="1" t="s">
        <v>2</v>
      </c>
      <c r="U1" s="0" t="s">
        <v>3</v>
      </c>
      <c r="V1" s="0" t="s">
        <v>4</v>
      </c>
      <c r="W1" s="0" t="s">
        <v>5</v>
      </c>
      <c r="X1" s="0" t="s">
        <v>6</v>
      </c>
      <c r="Y1" s="0" t="s">
        <v>7</v>
      </c>
      <c r="Z1" s="0" t="s">
        <v>8</v>
      </c>
      <c r="AA1" s="0" t="s">
        <v>9</v>
      </c>
      <c r="AB1" s="0" t="s">
        <v>10</v>
      </c>
      <c r="AC1" s="0" t="s">
        <v>11</v>
      </c>
      <c r="AD1" s="0" t="s">
        <v>12</v>
      </c>
      <c r="AE1" s="0" t="s">
        <v>13</v>
      </c>
      <c r="AF1" s="0" t="s">
        <v>14</v>
      </c>
      <c r="AG1" s="0" t="s">
        <v>15</v>
      </c>
      <c r="AH1" s="0" t="s">
        <v>16</v>
      </c>
      <c r="AI1" s="0" t="s">
        <v>17</v>
      </c>
      <c r="AJ1" s="0" t="s">
        <v>18</v>
      </c>
      <c r="AK1" s="0" t="s">
        <v>19</v>
      </c>
      <c r="AL1" s="0" t="s">
        <v>20</v>
      </c>
      <c r="AM1" s="0" t="s">
        <v>21</v>
      </c>
      <c r="AN1" s="0" t="s">
        <v>22</v>
      </c>
    </row>
    <row r="2" customFormat="false" ht="14.4" hidden="false" customHeight="false" outlineLevel="0" collapsed="false">
      <c r="E2" s="2" t="n">
        <v>4</v>
      </c>
      <c r="F2" s="2" t="n">
        <v>2</v>
      </c>
      <c r="U2" s="0" t="s">
        <v>23</v>
      </c>
    </row>
    <row r="3" customFormat="false" ht="14.4" hidden="false" customHeight="false" outlineLevel="0" collapsed="false">
      <c r="E3" s="2" t="n">
        <v>4</v>
      </c>
      <c r="F3" s="2" t="n">
        <v>2</v>
      </c>
      <c r="U3" s="0" t="s">
        <v>23</v>
      </c>
    </row>
    <row r="4" customFormat="false" ht="14.4" hidden="false" customHeight="false" outlineLevel="0" collapsed="false">
      <c r="E4" s="2" t="n">
        <v>5</v>
      </c>
      <c r="F4" s="2" t="n">
        <v>1</v>
      </c>
      <c r="U4" s="0" t="s">
        <v>23</v>
      </c>
    </row>
    <row r="5" customFormat="false" ht="14.4" hidden="false" customHeight="false" outlineLevel="0" collapsed="false">
      <c r="A5" s="0" t="s">
        <v>24</v>
      </c>
      <c r="E5" s="2" t="n">
        <v>5</v>
      </c>
      <c r="F5" s="2" t="n">
        <v>2</v>
      </c>
      <c r="U5" s="0" t="s">
        <v>23</v>
      </c>
    </row>
    <row r="6" customFormat="false" ht="14.4" hidden="false" customHeight="false" outlineLevel="0" collapsed="false">
      <c r="E6" s="2" t="n">
        <v>5</v>
      </c>
      <c r="F6" s="2" t="n">
        <v>1</v>
      </c>
      <c r="U6" s="0" t="s">
        <v>23</v>
      </c>
    </row>
    <row r="7" customFormat="false" ht="14.4" hidden="false" customHeight="false" outlineLevel="0" collapsed="false">
      <c r="E7" s="2" t="n">
        <v>5</v>
      </c>
      <c r="F7" s="2" t="n">
        <v>1</v>
      </c>
      <c r="U7" s="0" t="s">
        <v>23</v>
      </c>
    </row>
    <row r="8" customFormat="false" ht="14.4" hidden="false" customHeight="false" outlineLevel="0" collapsed="false">
      <c r="E8" s="2" t="n">
        <v>5</v>
      </c>
      <c r="F8" s="2" t="n">
        <v>1</v>
      </c>
      <c r="U8" s="0" t="s">
        <v>23</v>
      </c>
    </row>
    <row r="9" customFormat="false" ht="14.4" hidden="false" customHeight="false" outlineLevel="0" collapsed="false">
      <c r="E9" s="2" t="n">
        <v>5</v>
      </c>
      <c r="F9" s="2" t="n">
        <v>1</v>
      </c>
      <c r="U9" s="0" t="s">
        <v>23</v>
      </c>
    </row>
    <row r="10" customFormat="false" ht="14.4" hidden="false" customHeight="false" outlineLevel="0" collapsed="false">
      <c r="E10" s="2" t="n">
        <v>4</v>
      </c>
      <c r="F10" s="2" t="n">
        <v>2</v>
      </c>
      <c r="U10" s="0" t="s">
        <v>23</v>
      </c>
    </row>
    <row r="11" customFormat="false" ht="14.4" hidden="false" customHeight="false" outlineLevel="0" collapsed="false">
      <c r="E11" s="2" t="n">
        <v>5</v>
      </c>
      <c r="F11" s="2" t="n">
        <v>1</v>
      </c>
      <c r="U11" s="0" t="s">
        <v>23</v>
      </c>
    </row>
    <row r="12" customFormat="false" ht="14.4" hidden="false" customHeight="false" outlineLevel="0" collapsed="false">
      <c r="E12" s="2" t="n">
        <v>4</v>
      </c>
      <c r="F12" s="2" t="n">
        <v>2</v>
      </c>
      <c r="U12" s="0" t="s">
        <v>23</v>
      </c>
    </row>
    <row r="13" customFormat="false" ht="14.4" hidden="false" customHeight="false" outlineLevel="0" collapsed="false">
      <c r="E13" s="2" t="n">
        <v>5</v>
      </c>
      <c r="F13" s="2" t="n">
        <v>1</v>
      </c>
      <c r="U13" s="0" t="s">
        <v>23</v>
      </c>
    </row>
    <row r="14" customFormat="false" ht="14.4" hidden="false" customHeight="false" outlineLevel="0" collapsed="false">
      <c r="E14" s="2" t="n">
        <v>5</v>
      </c>
      <c r="F14" s="2" t="n">
        <v>1</v>
      </c>
      <c r="U14" s="0" t="s">
        <v>23</v>
      </c>
    </row>
    <row r="15" customFormat="false" ht="14.4" hidden="false" customHeight="false" outlineLevel="0" collapsed="false">
      <c r="E15" s="2" t="n">
        <v>5</v>
      </c>
      <c r="F15" s="2" t="n">
        <v>1</v>
      </c>
      <c r="U15" s="0" t="s">
        <v>23</v>
      </c>
    </row>
    <row r="16" customFormat="false" ht="14.4" hidden="false" customHeight="false" outlineLevel="0" collapsed="false">
      <c r="E16" s="2" t="n">
        <v>5</v>
      </c>
      <c r="F16" s="2" t="n">
        <v>1</v>
      </c>
      <c r="U16" s="0" t="s">
        <v>23</v>
      </c>
    </row>
    <row r="17" customFormat="false" ht="14.4" hidden="false" customHeight="false" outlineLevel="0" collapsed="false">
      <c r="E17" s="2" t="n">
        <v>5</v>
      </c>
      <c r="F17" s="2" t="n">
        <v>1</v>
      </c>
      <c r="U17" s="0" t="s">
        <v>23</v>
      </c>
    </row>
    <row r="18" customFormat="false" ht="14.4" hidden="false" customHeight="false" outlineLevel="0" collapsed="false">
      <c r="E18" s="2" t="n">
        <v>5</v>
      </c>
      <c r="F18" s="2" t="n">
        <v>1</v>
      </c>
      <c r="U18" s="0" t="s">
        <v>23</v>
      </c>
    </row>
    <row r="19" customFormat="false" ht="14.4" hidden="false" customHeight="false" outlineLevel="0" collapsed="false">
      <c r="E19" s="2" t="n">
        <v>5</v>
      </c>
      <c r="F19" s="3" t="n">
        <v>5</v>
      </c>
      <c r="U19" s="0" t="s">
        <v>23</v>
      </c>
    </row>
    <row r="20" customFormat="false" ht="14.4" hidden="false" customHeight="false" outlineLevel="0" collapsed="false">
      <c r="E20" s="2" t="n">
        <v>5</v>
      </c>
      <c r="F20" s="2" t="n">
        <v>1</v>
      </c>
      <c r="U20" s="0" t="s">
        <v>23</v>
      </c>
    </row>
    <row r="21" customFormat="false" ht="14.4" hidden="false" customHeight="false" outlineLevel="0" collapsed="false">
      <c r="E21" s="2" t="n">
        <v>5</v>
      </c>
      <c r="F21" s="2" t="n">
        <v>1</v>
      </c>
      <c r="U21" s="0" t="s">
        <v>23</v>
      </c>
    </row>
    <row r="22" customFormat="false" ht="14.4" hidden="false" customHeight="false" outlineLevel="0" collapsed="false">
      <c r="E22" s="3" t="n">
        <v>1</v>
      </c>
      <c r="F22" s="2" t="n">
        <v>1</v>
      </c>
      <c r="U22" s="0" t="s">
        <v>23</v>
      </c>
    </row>
    <row r="23" customFormat="false" ht="14.4" hidden="false" customHeight="false" outlineLevel="0" collapsed="false">
      <c r="E23" s="2" t="n">
        <v>5</v>
      </c>
      <c r="F23" s="2" t="n">
        <v>1</v>
      </c>
      <c r="U23" s="0" t="s">
        <v>23</v>
      </c>
    </row>
    <row r="24" customFormat="false" ht="14.4" hidden="false" customHeight="false" outlineLevel="0" collapsed="false">
      <c r="A24" s="0" t="s">
        <v>25</v>
      </c>
      <c r="E24" s="2" t="n">
        <v>4</v>
      </c>
      <c r="F24" s="3" t="n">
        <v>5</v>
      </c>
      <c r="U24" s="0" t="s">
        <v>23</v>
      </c>
    </row>
    <row r="25" customFormat="false" ht="14.4" hidden="false" customHeight="false" outlineLevel="0" collapsed="false">
      <c r="E25" s="2" t="n">
        <v>4</v>
      </c>
      <c r="F25" s="2" t="n">
        <v>1</v>
      </c>
      <c r="U25" s="0" t="s">
        <v>23</v>
      </c>
    </row>
    <row r="26" customFormat="false" ht="14.4" hidden="false" customHeight="false" outlineLevel="0" collapsed="false">
      <c r="A26" s="0" t="s">
        <v>26</v>
      </c>
      <c r="E26" s="2" t="n">
        <v>5</v>
      </c>
      <c r="F26" s="2" t="n">
        <v>1</v>
      </c>
      <c r="U26" s="0" t="s">
        <v>23</v>
      </c>
    </row>
    <row r="27" customFormat="false" ht="14.4" hidden="false" customHeight="false" outlineLevel="0" collapsed="false">
      <c r="E27" s="2" t="n">
        <v>5</v>
      </c>
      <c r="F27" s="2" t="n">
        <v>2</v>
      </c>
      <c r="U27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O37" activeCellId="0" sqref="O37"/>
    </sheetView>
  </sheetViews>
  <sheetFormatPr defaultRowHeight="14.4"/>
  <cols>
    <col collapsed="false" hidden="false" max="1025" min="1" style="0" width="10.530612244898"/>
  </cols>
  <sheetData>
    <row r="2" customFormat="false" ht="14.4" hidden="false" customHeight="false" outlineLevel="0" collapsed="false">
      <c r="B2" s="0" t="s">
        <v>27</v>
      </c>
      <c r="C2" s="0" t="s">
        <v>28</v>
      </c>
      <c r="G2" s="0" t="s">
        <v>29</v>
      </c>
      <c r="H2" s="0" t="s">
        <v>30</v>
      </c>
    </row>
    <row r="3" customFormat="false" ht="14.4" hidden="false" customHeight="false" outlineLevel="0" collapsed="false">
      <c r="B3" s="0" t="n">
        <v>4</v>
      </c>
      <c r="C3" s="0" t="n">
        <v>2</v>
      </c>
      <c r="G3" s="0" t="n">
        <v>3</v>
      </c>
      <c r="H3" s="0" t="n">
        <v>4</v>
      </c>
    </row>
    <row r="4" customFormat="false" ht="14.4" hidden="false" customHeight="false" outlineLevel="0" collapsed="false">
      <c r="B4" s="0" t="n">
        <v>4</v>
      </c>
      <c r="C4" s="0" t="n">
        <v>2</v>
      </c>
      <c r="G4" s="0" t="n">
        <v>2</v>
      </c>
      <c r="H4" s="0" t="n">
        <v>3</v>
      </c>
    </row>
    <row r="5" customFormat="false" ht="14.4" hidden="false" customHeight="false" outlineLevel="0" collapsed="false">
      <c r="B5" s="0" t="n">
        <v>5</v>
      </c>
      <c r="C5" s="0" t="n">
        <v>1</v>
      </c>
      <c r="G5" s="0" t="n">
        <v>1</v>
      </c>
      <c r="H5" s="0" t="n">
        <v>4</v>
      </c>
    </row>
    <row r="6" customFormat="false" ht="14.4" hidden="false" customHeight="false" outlineLevel="0" collapsed="false">
      <c r="B6" s="0" t="n">
        <v>3</v>
      </c>
      <c r="C6" s="0" t="n">
        <v>5</v>
      </c>
      <c r="G6" s="0" t="n">
        <v>5</v>
      </c>
      <c r="H6" s="0" t="n">
        <v>5</v>
      </c>
    </row>
    <row r="7" customFormat="false" ht="14.4" hidden="false" customHeight="false" outlineLevel="0" collapsed="false">
      <c r="B7" s="0" t="n">
        <v>5</v>
      </c>
      <c r="C7" s="0" t="n">
        <v>2</v>
      </c>
      <c r="G7" s="0" t="n">
        <v>3</v>
      </c>
      <c r="H7" s="0" t="n">
        <v>4</v>
      </c>
    </row>
    <row r="8" customFormat="false" ht="14.4" hidden="false" customHeight="false" outlineLevel="0" collapsed="false">
      <c r="B8" s="0" t="n">
        <v>1</v>
      </c>
      <c r="C8" s="0" t="n">
        <v>1</v>
      </c>
      <c r="G8" s="0" t="n">
        <v>1</v>
      </c>
      <c r="H8" s="0" t="n">
        <v>5</v>
      </c>
    </row>
    <row r="9" customFormat="false" ht="14.4" hidden="false" customHeight="false" outlineLevel="0" collapsed="false">
      <c r="B9" s="0" t="n">
        <v>2</v>
      </c>
      <c r="C9" s="0" t="n">
        <v>4</v>
      </c>
      <c r="G9" s="0" t="n">
        <v>2</v>
      </c>
      <c r="H9" s="0" t="n">
        <v>4</v>
      </c>
    </row>
    <row r="10" customFormat="false" ht="14.4" hidden="false" customHeight="false" outlineLevel="0" collapsed="false">
      <c r="B10" s="0" t="n">
        <v>3</v>
      </c>
      <c r="C10" s="0" t="n">
        <v>1</v>
      </c>
      <c r="G10" s="0" t="n">
        <v>4</v>
      </c>
      <c r="H10" s="0" t="n">
        <v>5</v>
      </c>
    </row>
    <row r="11" customFormat="false" ht="14.4" hidden="false" customHeight="false" outlineLevel="0" collapsed="false">
      <c r="B11" s="0" t="n">
        <v>4</v>
      </c>
      <c r="C11" s="0" t="n">
        <v>2</v>
      </c>
      <c r="G11" s="0" t="n">
        <v>3</v>
      </c>
      <c r="H11" s="0" t="n">
        <v>4</v>
      </c>
    </row>
    <row r="12" customFormat="false" ht="14.4" hidden="false" customHeight="false" outlineLevel="0" collapsed="false">
      <c r="B12" s="0" t="n">
        <v>5</v>
      </c>
      <c r="C12" s="0" t="n">
        <v>1</v>
      </c>
      <c r="G12" s="0" t="n">
        <v>2</v>
      </c>
      <c r="H12" s="0" t="n">
        <v>2</v>
      </c>
    </row>
    <row r="13" customFormat="false" ht="14.4" hidden="false" customHeight="false" outlineLevel="0" collapsed="false">
      <c r="B13" s="0" t="n">
        <v>4</v>
      </c>
      <c r="C13" s="0" t="n">
        <v>2</v>
      </c>
      <c r="G13" s="0" t="n">
        <v>2</v>
      </c>
      <c r="H13" s="0" t="n">
        <v>4</v>
      </c>
    </row>
    <row r="14" customFormat="false" ht="14.4" hidden="false" customHeight="false" outlineLevel="0" collapsed="false">
      <c r="B14" s="0" t="n">
        <v>3</v>
      </c>
      <c r="C14" s="0" t="n">
        <v>4</v>
      </c>
      <c r="G14" s="0" t="n">
        <v>3</v>
      </c>
      <c r="H14" s="0" t="n">
        <v>4</v>
      </c>
    </row>
    <row r="15" customFormat="false" ht="14.4" hidden="false" customHeight="false" outlineLevel="0" collapsed="false">
      <c r="B15" s="0" t="n">
        <v>5</v>
      </c>
      <c r="C15" s="0" t="n">
        <v>1</v>
      </c>
      <c r="G15" s="0" t="n">
        <v>1</v>
      </c>
      <c r="H15" s="0" t="n">
        <v>4</v>
      </c>
    </row>
    <row r="16" customFormat="false" ht="14.4" hidden="false" customHeight="false" outlineLevel="0" collapsed="false">
      <c r="B16" s="0" t="n">
        <v>4</v>
      </c>
      <c r="C16" s="0" t="n">
        <v>2</v>
      </c>
      <c r="G16" s="0" t="n">
        <v>2</v>
      </c>
      <c r="H16" s="0" t="n">
        <v>4</v>
      </c>
    </row>
    <row r="17" customFormat="false" ht="14.4" hidden="false" customHeight="false" outlineLevel="0" collapsed="false">
      <c r="B17" s="0" t="n">
        <v>5</v>
      </c>
      <c r="C17" s="0" t="n">
        <v>1</v>
      </c>
      <c r="G17" s="0" t="n">
        <v>1</v>
      </c>
      <c r="H17" s="0" t="n">
        <v>4</v>
      </c>
    </row>
    <row r="18" customFormat="false" ht="14.4" hidden="false" customHeight="false" outlineLevel="0" collapsed="false">
      <c r="B18" s="0" t="n">
        <v>5</v>
      </c>
      <c r="C18" s="0" t="n">
        <v>1</v>
      </c>
      <c r="G18" s="0" t="n">
        <v>1</v>
      </c>
      <c r="H18" s="0" t="n">
        <v>4</v>
      </c>
    </row>
    <row r="19" customFormat="false" ht="14.4" hidden="false" customHeight="false" outlineLevel="0" collapsed="false">
      <c r="B19" s="0" t="n">
        <v>3</v>
      </c>
      <c r="C19" s="0" t="n">
        <v>4</v>
      </c>
      <c r="G19" s="0" t="n">
        <v>3</v>
      </c>
      <c r="H19" s="0" t="n">
        <v>3</v>
      </c>
    </row>
    <row r="20" customFormat="false" ht="14.4" hidden="false" customHeight="false" outlineLevel="0" collapsed="false">
      <c r="B20" s="0" t="n">
        <v>4</v>
      </c>
      <c r="C20" s="0" t="n">
        <v>1</v>
      </c>
      <c r="G20" s="0" t="n">
        <v>2</v>
      </c>
      <c r="H20" s="0" t="n">
        <v>4</v>
      </c>
    </row>
    <row r="21" customFormat="false" ht="14.4" hidden="false" customHeight="false" outlineLevel="0" collapsed="false">
      <c r="B21" s="0" t="n">
        <v>4</v>
      </c>
      <c r="C21" s="0" t="n">
        <v>3</v>
      </c>
      <c r="G21" s="0" t="n">
        <v>3</v>
      </c>
      <c r="H21" s="0" t="n">
        <v>3</v>
      </c>
    </row>
    <row r="22" customFormat="false" ht="14.4" hidden="false" customHeight="false" outlineLevel="0" collapsed="false">
      <c r="B22" s="0" t="n">
        <v>5</v>
      </c>
      <c r="C22" s="0" t="n">
        <v>1</v>
      </c>
      <c r="G22" s="0" t="n">
        <v>1</v>
      </c>
      <c r="H22" s="0" t="n">
        <v>2</v>
      </c>
    </row>
    <row r="23" customFormat="false" ht="14.4" hidden="false" customHeight="false" outlineLevel="0" collapsed="false">
      <c r="B23" s="0" t="n">
        <v>4</v>
      </c>
      <c r="C23" s="0" t="n">
        <v>3</v>
      </c>
      <c r="G23" s="0" t="n">
        <v>2</v>
      </c>
      <c r="H23" s="0" t="n">
        <v>4</v>
      </c>
    </row>
    <row r="24" customFormat="false" ht="14.4" hidden="false" customHeight="false" outlineLevel="0" collapsed="false">
      <c r="B24" s="0" t="n">
        <v>5</v>
      </c>
      <c r="C24" s="0" t="n">
        <v>1</v>
      </c>
      <c r="G24" s="0" t="n">
        <v>2</v>
      </c>
      <c r="H24" s="0" t="n">
        <v>5</v>
      </c>
    </row>
    <row r="25" customFormat="false" ht="14.4" hidden="false" customHeight="false" outlineLevel="0" collapsed="false">
      <c r="B25" s="0" t="n">
        <v>4</v>
      </c>
      <c r="C25" s="0" t="n">
        <v>1</v>
      </c>
      <c r="G25" s="0" t="n">
        <v>4</v>
      </c>
      <c r="H25" s="0" t="n">
        <v>4</v>
      </c>
    </row>
    <row r="26" customFormat="false" ht="14.4" hidden="false" customHeight="false" outlineLevel="0" collapsed="false">
      <c r="B26" s="0" t="n">
        <v>5</v>
      </c>
      <c r="C26" s="0" t="n">
        <v>2</v>
      </c>
      <c r="G26" s="0" t="n">
        <v>2</v>
      </c>
      <c r="H26" s="0" t="n">
        <v>3</v>
      </c>
    </row>
    <row r="27" customFormat="false" ht="14.4" hidden="false" customHeight="false" outlineLevel="0" collapsed="false">
      <c r="B27" s="0" t="n">
        <v>4</v>
      </c>
      <c r="C27" s="0" t="n">
        <v>4</v>
      </c>
      <c r="G27" s="0" t="n">
        <v>2</v>
      </c>
      <c r="H27" s="0" t="n">
        <v>4</v>
      </c>
    </row>
    <row r="28" customFormat="false" ht="14.4" hidden="false" customHeight="false" outlineLevel="0" collapsed="false">
      <c r="B28" s="0" t="n">
        <v>4</v>
      </c>
      <c r="C28" s="0" t="n">
        <v>2</v>
      </c>
      <c r="G28" s="0" t="n">
        <v>2</v>
      </c>
      <c r="H28" s="0" t="n">
        <v>4</v>
      </c>
    </row>
    <row r="30" customFormat="false" ht="14.4" hidden="false" customHeight="false" outlineLevel="0" collapsed="false">
      <c r="B30" s="4" t="s">
        <v>31</v>
      </c>
      <c r="C30" s="4"/>
      <c r="G30" s="4" t="s">
        <v>32</v>
      </c>
      <c r="H30" s="4"/>
    </row>
    <row r="31" customFormat="false" ht="14.4" hidden="false" customHeight="false" outlineLevel="0" collapsed="false">
      <c r="A31" s="5" t="s">
        <v>33</v>
      </c>
      <c r="B31" s="5" t="n">
        <f aca="false">AVERAGE(B3:B28)</f>
        <v>4</v>
      </c>
      <c r="C31" s="5" t="n">
        <f aca="false">AVERAGE(C3:C28)</f>
        <v>2.07692307692308</v>
      </c>
      <c r="D31" s="5"/>
      <c r="E31" s="5"/>
      <c r="F31" s="5"/>
      <c r="G31" s="5" t="n">
        <f aca="false">AVERAGE(G3:G28)</f>
        <v>2.26923076923077</v>
      </c>
      <c r="H31" s="5" t="n">
        <f aca="false">AVERAGE(H3:H28)</f>
        <v>3.84615384615385</v>
      </c>
    </row>
    <row r="32" customFormat="false" ht="14.4" hidden="false" customHeight="false" outlineLevel="0" collapsed="false">
      <c r="A32" s="6" t="s">
        <v>34</v>
      </c>
      <c r="B32" s="6" t="n">
        <f aca="false">STDEVP(B3:B28)</f>
        <v>1</v>
      </c>
      <c r="C32" s="6" t="n">
        <f aca="false">STDEVP(C3:C28)</f>
        <v>1.20649131856601</v>
      </c>
      <c r="F32" s="6" t="s">
        <v>34</v>
      </c>
      <c r="G32" s="6" t="n">
        <f aca="false">STDEVP(G3:G28)</f>
        <v>1.0212244651809</v>
      </c>
      <c r="H32" s="6" t="n">
        <f aca="false">STDEVP(H3:H28)</f>
        <v>0.769230769230769</v>
      </c>
    </row>
    <row r="36" customFormat="false" ht="14.4" hidden="false" customHeight="false" outlineLevel="0" collapsed="false">
      <c r="G36" s="0" t="s">
        <v>35</v>
      </c>
      <c r="H36" s="0" t="s">
        <v>36</v>
      </c>
      <c r="I36" s="0" t="s">
        <v>37</v>
      </c>
    </row>
    <row r="37" customFormat="false" ht="14.4" hidden="false" customHeight="false" outlineLevel="0" collapsed="false">
      <c r="G37" s="0" t="s">
        <v>38</v>
      </c>
      <c r="H37" s="5" t="n">
        <f aca="false">AVERAGE(B3:B28)</f>
        <v>4</v>
      </c>
      <c r="I37" s="5" t="n">
        <f aca="false">AVERAGE(C3:C28)</f>
        <v>2.07692307692308</v>
      </c>
    </row>
    <row r="38" customFormat="false" ht="14.4" hidden="false" customHeight="false" outlineLevel="0" collapsed="false">
      <c r="G38" s="0" t="s">
        <v>39</v>
      </c>
      <c r="H38" s="5" t="n">
        <f aca="false">AVERAGE(G3:G28)</f>
        <v>2.26923076923077</v>
      </c>
      <c r="I38" s="5" t="n">
        <f aca="false">AVERAGE(H3:H28)</f>
        <v>3.84615384615385</v>
      </c>
    </row>
    <row r="43" customFormat="false" ht="14.4" hidden="false" customHeight="false" outlineLevel="0" collapsed="false">
      <c r="G43" s="0" t="s">
        <v>40</v>
      </c>
    </row>
    <row r="44" customFormat="false" ht="14.4" hidden="false" customHeight="false" outlineLevel="0" collapsed="false">
      <c r="G44" s="0" t="s">
        <v>38</v>
      </c>
      <c r="H44" s="6" t="n">
        <f aca="false">STDEVP(B3:B28)</f>
        <v>1</v>
      </c>
      <c r="I44" s="5" t="n">
        <f aca="false">STDEVP(C3:C28)</f>
        <v>1.20649131856601</v>
      </c>
    </row>
    <row r="45" customFormat="false" ht="14.4" hidden="false" customHeight="false" outlineLevel="0" collapsed="false">
      <c r="G45" s="0" t="s">
        <v>39</v>
      </c>
      <c r="H45" s="6" t="n">
        <f aca="false">STDEVP(G3:G28)</f>
        <v>1.0212244651809</v>
      </c>
      <c r="I45" s="5" t="n">
        <f aca="false">STDEVP(H3:H28)</f>
        <v>0.769230769230769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G36" activeCellId="0" sqref="G36"/>
    </sheetView>
  </sheetViews>
  <sheetFormatPr defaultRowHeight="14.4"/>
  <cols>
    <col collapsed="false" hidden="false" max="1025" min="1" style="0" width="10.530612244898"/>
  </cols>
  <sheetData>
    <row r="2" customFormat="false" ht="14.4" hidden="false" customHeight="false" outlineLevel="0" collapsed="false">
      <c r="B2" s="0" t="s">
        <v>41</v>
      </c>
      <c r="C2" s="0" t="s">
        <v>42</v>
      </c>
      <c r="G2" s="0" t="s">
        <v>43</v>
      </c>
      <c r="H2" s="0" t="s">
        <v>44</v>
      </c>
    </row>
    <row r="3" customFormat="false" ht="14.4" hidden="false" customHeight="false" outlineLevel="0" collapsed="false">
      <c r="B3" s="0" t="n">
        <v>2</v>
      </c>
      <c r="C3" s="0" t="n">
        <v>2</v>
      </c>
      <c r="G3" s="0" t="n">
        <v>4</v>
      </c>
      <c r="H3" s="0" t="n">
        <v>3</v>
      </c>
    </row>
    <row r="4" customFormat="false" ht="14.4" hidden="false" customHeight="false" outlineLevel="0" collapsed="false">
      <c r="B4" s="0" t="n">
        <v>2</v>
      </c>
      <c r="C4" s="0" t="n">
        <v>2</v>
      </c>
      <c r="G4" s="0" t="n">
        <v>4</v>
      </c>
      <c r="H4" s="0" t="n">
        <v>4</v>
      </c>
    </row>
    <row r="5" customFormat="false" ht="14.4" hidden="false" customHeight="false" outlineLevel="0" collapsed="false">
      <c r="B5" s="0" t="n">
        <v>3</v>
      </c>
      <c r="C5" s="0" t="n">
        <v>4</v>
      </c>
      <c r="G5" s="0" t="n">
        <v>4</v>
      </c>
      <c r="H5" s="0" t="n">
        <v>5</v>
      </c>
    </row>
    <row r="6" customFormat="false" ht="14.4" hidden="false" customHeight="false" outlineLevel="0" collapsed="false">
      <c r="B6" s="0" t="n">
        <v>3</v>
      </c>
      <c r="C6" s="0" t="n">
        <v>3</v>
      </c>
      <c r="G6" s="0" t="n">
        <v>5</v>
      </c>
      <c r="H6" s="0" t="n">
        <v>5</v>
      </c>
    </row>
    <row r="7" customFormat="false" ht="14.4" hidden="false" customHeight="false" outlineLevel="0" collapsed="false">
      <c r="B7" s="0" t="n">
        <v>2</v>
      </c>
      <c r="C7" s="0" t="n">
        <v>1</v>
      </c>
      <c r="G7" s="0" t="n">
        <v>5</v>
      </c>
      <c r="H7" s="0" t="n">
        <v>5</v>
      </c>
    </row>
    <row r="8" customFormat="false" ht="14.4" hidden="false" customHeight="false" outlineLevel="0" collapsed="false">
      <c r="B8" s="0" t="n">
        <v>5</v>
      </c>
      <c r="C8" s="0" t="n">
        <v>5</v>
      </c>
      <c r="G8" s="0" t="n">
        <v>5</v>
      </c>
      <c r="H8" s="0" t="n">
        <v>1</v>
      </c>
    </row>
    <row r="9" customFormat="false" ht="14.4" hidden="false" customHeight="false" outlineLevel="0" collapsed="false">
      <c r="B9" s="0" t="n">
        <v>4</v>
      </c>
      <c r="C9" s="0" t="n">
        <v>2</v>
      </c>
      <c r="G9" s="0" t="n">
        <v>4</v>
      </c>
      <c r="H9" s="0" t="n">
        <v>2</v>
      </c>
    </row>
    <row r="10" customFormat="false" ht="14.4" hidden="false" customHeight="false" outlineLevel="0" collapsed="false">
      <c r="B10" s="0" t="n">
        <v>1</v>
      </c>
      <c r="C10" s="0" t="n">
        <v>2</v>
      </c>
      <c r="G10" s="0" t="n">
        <v>4</v>
      </c>
      <c r="H10" s="0" t="n">
        <v>4</v>
      </c>
    </row>
    <row r="11" customFormat="false" ht="14.4" hidden="false" customHeight="false" outlineLevel="0" collapsed="false">
      <c r="B11" s="0" t="n">
        <v>4</v>
      </c>
      <c r="C11" s="0" t="n">
        <v>2</v>
      </c>
      <c r="G11" s="0" t="n">
        <v>4</v>
      </c>
      <c r="H11" s="0" t="n">
        <v>4</v>
      </c>
    </row>
    <row r="12" customFormat="false" ht="14.4" hidden="false" customHeight="false" outlineLevel="0" collapsed="false">
      <c r="B12" s="0" t="n">
        <v>2</v>
      </c>
      <c r="C12" s="0" t="n">
        <v>1</v>
      </c>
      <c r="G12" s="0" t="n">
        <v>5</v>
      </c>
      <c r="H12" s="0" t="n">
        <v>5</v>
      </c>
    </row>
    <row r="13" customFormat="false" ht="14.4" hidden="false" customHeight="false" outlineLevel="0" collapsed="false">
      <c r="B13" s="0" t="n">
        <v>2</v>
      </c>
      <c r="C13" s="0" t="n">
        <v>2</v>
      </c>
      <c r="G13" s="0" t="n">
        <v>5</v>
      </c>
      <c r="H13" s="0" t="n">
        <v>5</v>
      </c>
    </row>
    <row r="14" customFormat="false" ht="14.4" hidden="false" customHeight="false" outlineLevel="0" collapsed="false">
      <c r="B14" s="0" t="n">
        <v>4</v>
      </c>
      <c r="C14" s="0" t="n">
        <v>2</v>
      </c>
      <c r="G14" s="0" t="n">
        <v>4</v>
      </c>
      <c r="H14" s="0" t="n">
        <v>4</v>
      </c>
    </row>
    <row r="15" customFormat="false" ht="14.4" hidden="false" customHeight="false" outlineLevel="0" collapsed="false">
      <c r="B15" s="0" t="n">
        <v>1</v>
      </c>
      <c r="C15" s="0" t="n">
        <v>1</v>
      </c>
      <c r="G15" s="0" t="n">
        <v>5</v>
      </c>
      <c r="H15" s="0" t="n">
        <v>5</v>
      </c>
    </row>
    <row r="16" customFormat="false" ht="14.4" hidden="false" customHeight="false" outlineLevel="0" collapsed="false">
      <c r="B16" s="0" t="n">
        <v>2</v>
      </c>
      <c r="C16" s="0" t="n">
        <v>2</v>
      </c>
      <c r="G16" s="0" t="n">
        <v>5</v>
      </c>
      <c r="H16" s="0" t="n">
        <v>5</v>
      </c>
    </row>
    <row r="17" customFormat="false" ht="14.4" hidden="false" customHeight="false" outlineLevel="0" collapsed="false">
      <c r="B17" s="0" t="n">
        <v>1</v>
      </c>
      <c r="C17" s="0" t="n">
        <v>1</v>
      </c>
      <c r="G17" s="0" t="n">
        <v>5</v>
      </c>
      <c r="H17" s="0" t="n">
        <v>5</v>
      </c>
    </row>
    <row r="18" customFormat="false" ht="14.4" hidden="false" customHeight="false" outlineLevel="0" collapsed="false">
      <c r="B18" s="0" t="n">
        <v>1</v>
      </c>
      <c r="C18" s="0" t="n">
        <v>1</v>
      </c>
      <c r="G18" s="0" t="n">
        <v>5</v>
      </c>
      <c r="H18" s="0" t="n">
        <v>5</v>
      </c>
    </row>
    <row r="19" customFormat="false" ht="14.4" hidden="false" customHeight="false" outlineLevel="0" collapsed="false">
      <c r="B19" s="0" t="n">
        <v>3</v>
      </c>
      <c r="C19" s="0" t="n">
        <v>3</v>
      </c>
      <c r="G19" s="0" t="n">
        <v>4</v>
      </c>
      <c r="H19" s="0" t="n">
        <v>3</v>
      </c>
    </row>
    <row r="20" customFormat="false" ht="14.4" hidden="false" customHeight="false" outlineLevel="0" collapsed="false">
      <c r="B20" s="0" t="n">
        <v>1</v>
      </c>
      <c r="C20" s="0" t="n">
        <v>1</v>
      </c>
      <c r="G20" s="0" t="n">
        <v>5</v>
      </c>
      <c r="H20" s="0" t="n">
        <v>5</v>
      </c>
    </row>
    <row r="21" customFormat="false" ht="14.4" hidden="false" customHeight="false" outlineLevel="0" collapsed="false">
      <c r="B21" s="0" t="n">
        <v>3</v>
      </c>
      <c r="C21" s="0" t="n">
        <v>2</v>
      </c>
      <c r="G21" s="0" t="n">
        <v>4</v>
      </c>
      <c r="H21" s="0" t="n">
        <v>3</v>
      </c>
    </row>
    <row r="22" customFormat="false" ht="14.4" hidden="false" customHeight="false" outlineLevel="0" collapsed="false">
      <c r="B22" s="0" t="n">
        <v>1</v>
      </c>
      <c r="C22" s="0" t="n">
        <v>1</v>
      </c>
      <c r="G22" s="0" t="n">
        <v>5</v>
      </c>
      <c r="H22" s="0" t="n">
        <v>5</v>
      </c>
    </row>
    <row r="23" customFormat="false" ht="14.4" hidden="false" customHeight="false" outlineLevel="0" collapsed="false">
      <c r="B23" s="0" t="n">
        <v>3</v>
      </c>
      <c r="C23" s="0" t="n">
        <v>2</v>
      </c>
      <c r="G23" s="0" t="n">
        <v>4</v>
      </c>
      <c r="H23" s="0" t="n">
        <v>4</v>
      </c>
    </row>
    <row r="24" customFormat="false" ht="14.4" hidden="false" customHeight="false" outlineLevel="0" collapsed="false">
      <c r="B24" s="0" t="n">
        <v>4</v>
      </c>
      <c r="C24" s="0" t="n">
        <v>2</v>
      </c>
      <c r="G24" s="0" t="n">
        <v>4</v>
      </c>
      <c r="H24" s="0" t="n">
        <v>4</v>
      </c>
    </row>
    <row r="25" customFormat="false" ht="14.4" hidden="false" customHeight="false" outlineLevel="0" collapsed="false">
      <c r="B25" s="0" t="n">
        <v>4</v>
      </c>
      <c r="C25" s="0" t="n">
        <v>1</v>
      </c>
      <c r="G25" s="0" t="n">
        <v>4</v>
      </c>
      <c r="H25" s="0" t="n">
        <v>4</v>
      </c>
    </row>
    <row r="26" customFormat="false" ht="14.4" hidden="false" customHeight="false" outlineLevel="0" collapsed="false">
      <c r="B26" s="0" t="n">
        <v>2</v>
      </c>
      <c r="C26" s="0" t="n">
        <v>1</v>
      </c>
      <c r="G26" s="0" t="n">
        <v>5</v>
      </c>
      <c r="H26" s="0" t="n">
        <v>5</v>
      </c>
    </row>
    <row r="27" customFormat="false" ht="14.4" hidden="false" customHeight="false" outlineLevel="0" collapsed="false">
      <c r="B27" s="0" t="n">
        <v>2</v>
      </c>
      <c r="C27" s="0" t="n">
        <v>2</v>
      </c>
      <c r="G27" s="0" t="n">
        <v>4</v>
      </c>
      <c r="H27" s="0" t="n">
        <v>4</v>
      </c>
    </row>
    <row r="28" customFormat="false" ht="14.4" hidden="false" customHeight="false" outlineLevel="0" collapsed="false">
      <c r="B28" s="0" t="n">
        <v>2</v>
      </c>
      <c r="C28" s="0" t="n">
        <v>2</v>
      </c>
      <c r="G28" s="0" t="n">
        <v>4</v>
      </c>
      <c r="H28" s="0" t="n">
        <v>4</v>
      </c>
    </row>
    <row r="30" customFormat="false" ht="14.4" hidden="false" customHeight="false" outlineLevel="0" collapsed="false">
      <c r="B30" s="4" t="s">
        <v>31</v>
      </c>
      <c r="C30" s="4"/>
      <c r="G30" s="4" t="s">
        <v>32</v>
      </c>
      <c r="H30" s="4"/>
    </row>
    <row r="31" customFormat="false" ht="14.4" hidden="false" customHeight="false" outlineLevel="0" collapsed="false">
      <c r="A31" s="5" t="s">
        <v>33</v>
      </c>
      <c r="B31" s="5" t="n">
        <f aca="false">AVERAGE(B3:B28)</f>
        <v>2.46153846153846</v>
      </c>
      <c r="C31" s="5" t="n">
        <f aca="false">AVERAGE(C3:C28)</f>
        <v>1.92307692307692</v>
      </c>
      <c r="D31" s="5"/>
      <c r="E31" s="5"/>
      <c r="F31" s="5"/>
      <c r="G31" s="5" t="n">
        <f aca="false">AVERAGE(G3:G28)</f>
        <v>4.46153846153846</v>
      </c>
      <c r="H31" s="5" t="n">
        <f aca="false">AVERAGE(H3:H28)</f>
        <v>4.15384615384615</v>
      </c>
    </row>
    <row r="32" customFormat="false" ht="14.4" hidden="false" customHeight="false" outlineLevel="0" collapsed="false">
      <c r="A32" s="6" t="s">
        <v>34</v>
      </c>
      <c r="B32" s="6" t="n">
        <f aca="false">STDEVP(B3:B28)</f>
        <v>1.15127919593044</v>
      </c>
      <c r="C32" s="6" t="n">
        <f aca="false">STDEVP(C3:C28)</f>
        <v>0.957684584460672</v>
      </c>
      <c r="F32" s="6" t="s">
        <v>34</v>
      </c>
      <c r="G32" s="6" t="n">
        <f aca="false">STDEVP(G3:G28)</f>
        <v>0.498518515262143</v>
      </c>
      <c r="H32" s="6" t="n">
        <f aca="false">STDEVP(H3:H28)</f>
        <v>1.02628185108664</v>
      </c>
    </row>
    <row r="35" customFormat="false" ht="14.4" hidden="false" customHeight="false" outlineLevel="0" collapsed="false">
      <c r="C35" s="5"/>
      <c r="D35" s="5"/>
    </row>
    <row r="36" customFormat="false" ht="14.4" hidden="false" customHeight="false" outlineLevel="0" collapsed="false">
      <c r="G36" s="0" t="s">
        <v>35</v>
      </c>
      <c r="H36" s="0" t="s">
        <v>45</v>
      </c>
      <c r="I36" s="0" t="s">
        <v>46</v>
      </c>
    </row>
    <row r="37" customFormat="false" ht="14.4" hidden="false" customHeight="false" outlineLevel="0" collapsed="false">
      <c r="G37" s="0" t="s">
        <v>38</v>
      </c>
      <c r="H37" s="5" t="n">
        <f aca="false">AVERAGE(B3:B28)</f>
        <v>2.46153846153846</v>
      </c>
      <c r="I37" s="5" t="n">
        <f aca="false">AVERAGE(C3:C28)</f>
        <v>1.92307692307692</v>
      </c>
    </row>
    <row r="38" customFormat="false" ht="14.4" hidden="false" customHeight="false" outlineLevel="0" collapsed="false">
      <c r="G38" s="0" t="s">
        <v>39</v>
      </c>
      <c r="H38" s="5" t="n">
        <f aca="false">AVERAGE(G3:G28)</f>
        <v>4.46153846153846</v>
      </c>
      <c r="I38" s="5" t="n">
        <f aca="false">AVERAGE(H3:H28)</f>
        <v>4.15384615384615</v>
      </c>
    </row>
    <row r="43" customFormat="false" ht="14.4" hidden="false" customHeight="false" outlineLevel="0" collapsed="false">
      <c r="G43" s="0" t="s">
        <v>40</v>
      </c>
    </row>
    <row r="44" customFormat="false" ht="14.4" hidden="false" customHeight="false" outlineLevel="0" collapsed="false">
      <c r="G44" s="0" t="s">
        <v>38</v>
      </c>
      <c r="H44" s="6" t="n">
        <f aca="false">STDEVP(B3:B28)</f>
        <v>1.15127919593044</v>
      </c>
      <c r="I44" s="5" t="n">
        <f aca="false">STDEVP(C3:C28)</f>
        <v>0.957684584460672</v>
      </c>
    </row>
    <row r="45" customFormat="false" ht="14.4" hidden="false" customHeight="false" outlineLevel="0" collapsed="false">
      <c r="G45" s="0" t="s">
        <v>39</v>
      </c>
      <c r="H45" s="6" t="n">
        <f aca="false">STDEVP(G3:G28)</f>
        <v>0.498518515262143</v>
      </c>
      <c r="I45" s="5" t="n">
        <f aca="false">STDEVP(H3:H28)</f>
        <v>1.02628185108664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G36" activeCellId="0" sqref="G36"/>
    </sheetView>
  </sheetViews>
  <sheetFormatPr defaultRowHeight="14.4"/>
  <cols>
    <col collapsed="false" hidden="false" max="1025" min="1" style="0" width="10.530612244898"/>
  </cols>
  <sheetData>
    <row r="2" customFormat="false" ht="14.4" hidden="false" customHeight="false" outlineLevel="0" collapsed="false">
      <c r="B2" s="0" t="s">
        <v>47</v>
      </c>
      <c r="C2" s="0" t="s">
        <v>48</v>
      </c>
      <c r="G2" s="0" t="s">
        <v>49</v>
      </c>
      <c r="H2" s="0" t="s">
        <v>50</v>
      </c>
    </row>
    <row r="3" customFormat="false" ht="14.4" hidden="false" customHeight="false" outlineLevel="0" collapsed="false">
      <c r="B3" s="0" t="n">
        <v>4</v>
      </c>
      <c r="C3" s="0" t="n">
        <v>4</v>
      </c>
      <c r="G3" s="0" t="n">
        <v>2</v>
      </c>
      <c r="H3" s="0" t="n">
        <v>3</v>
      </c>
    </row>
    <row r="4" customFormat="false" ht="14.4" hidden="false" customHeight="false" outlineLevel="0" collapsed="false">
      <c r="B4" s="0" t="n">
        <v>4</v>
      </c>
      <c r="C4" s="0" t="n">
        <v>4</v>
      </c>
      <c r="G4" s="0" t="n">
        <v>2</v>
      </c>
      <c r="H4" s="0" t="n">
        <v>4</v>
      </c>
    </row>
    <row r="5" customFormat="false" ht="14.4" hidden="false" customHeight="false" outlineLevel="0" collapsed="false">
      <c r="B5" s="0" t="n">
        <v>5</v>
      </c>
      <c r="C5" s="0" t="n">
        <v>5</v>
      </c>
      <c r="G5" s="0" t="n">
        <v>2</v>
      </c>
      <c r="H5" s="0" t="n">
        <v>4</v>
      </c>
    </row>
    <row r="6" customFormat="false" ht="14.4" hidden="false" customHeight="false" outlineLevel="0" collapsed="false">
      <c r="B6" s="0" t="n">
        <v>4</v>
      </c>
      <c r="C6" s="0" t="n">
        <v>3</v>
      </c>
      <c r="G6" s="0" t="n">
        <v>5</v>
      </c>
      <c r="H6" s="0" t="n">
        <v>5</v>
      </c>
    </row>
    <row r="7" customFormat="false" ht="14.4" hidden="false" customHeight="false" outlineLevel="0" collapsed="false">
      <c r="B7" s="0" t="n">
        <v>4</v>
      </c>
      <c r="C7" s="0" t="n">
        <v>5</v>
      </c>
      <c r="G7" s="0" t="n">
        <v>3</v>
      </c>
      <c r="H7" s="0" t="n">
        <v>4</v>
      </c>
    </row>
    <row r="8" customFormat="false" ht="14.4" hidden="false" customHeight="false" outlineLevel="0" collapsed="false">
      <c r="B8" s="0" t="n">
        <v>4</v>
      </c>
      <c r="C8" s="0" t="n">
        <v>2</v>
      </c>
      <c r="G8" s="0" t="n">
        <v>3</v>
      </c>
      <c r="H8" s="0" t="n">
        <v>4</v>
      </c>
    </row>
    <row r="9" customFormat="false" ht="14.4" hidden="false" customHeight="false" outlineLevel="0" collapsed="false">
      <c r="B9" s="0" t="n">
        <v>2</v>
      </c>
      <c r="C9" s="0" t="n">
        <v>4</v>
      </c>
      <c r="G9" s="0" t="n">
        <v>4</v>
      </c>
      <c r="H9" s="0" t="n">
        <v>4</v>
      </c>
    </row>
    <row r="10" customFormat="false" ht="14.4" hidden="false" customHeight="false" outlineLevel="0" collapsed="false">
      <c r="B10" s="0" t="n">
        <v>4</v>
      </c>
      <c r="C10" s="0" t="n">
        <v>4</v>
      </c>
      <c r="G10" s="0" t="n">
        <v>2</v>
      </c>
      <c r="H10" s="0" t="n">
        <v>2</v>
      </c>
    </row>
    <row r="11" customFormat="false" ht="14.4" hidden="false" customHeight="false" outlineLevel="0" collapsed="false">
      <c r="B11" s="0" t="n">
        <v>4</v>
      </c>
      <c r="C11" s="0" t="n">
        <v>2</v>
      </c>
      <c r="G11" s="0" t="n">
        <v>4</v>
      </c>
      <c r="H11" s="0" t="n">
        <v>4</v>
      </c>
    </row>
    <row r="12" customFormat="false" ht="14.4" hidden="false" customHeight="false" outlineLevel="0" collapsed="false">
      <c r="B12" s="0" t="n">
        <v>4</v>
      </c>
      <c r="C12" s="0" t="n">
        <v>5</v>
      </c>
      <c r="G12" s="0" t="n">
        <v>3</v>
      </c>
      <c r="H12" s="0" t="n">
        <v>4</v>
      </c>
    </row>
    <row r="13" customFormat="false" ht="14.4" hidden="false" customHeight="false" outlineLevel="0" collapsed="false">
      <c r="B13" s="0" t="n">
        <v>5</v>
      </c>
      <c r="C13" s="0" t="n">
        <v>5</v>
      </c>
      <c r="G13" s="0" t="n">
        <v>2</v>
      </c>
      <c r="H13" s="0" t="n">
        <v>2</v>
      </c>
    </row>
    <row r="14" customFormat="false" ht="14.4" hidden="false" customHeight="false" outlineLevel="0" collapsed="false">
      <c r="B14" s="0" t="n">
        <v>4</v>
      </c>
      <c r="C14" s="0" t="n">
        <v>4</v>
      </c>
      <c r="G14" s="0" t="n">
        <v>2</v>
      </c>
      <c r="H14" s="0" t="n">
        <v>4</v>
      </c>
    </row>
    <row r="15" customFormat="false" ht="14.4" hidden="false" customHeight="false" outlineLevel="0" collapsed="false">
      <c r="B15" s="0" t="n">
        <v>5</v>
      </c>
      <c r="C15" s="0" t="n">
        <v>5</v>
      </c>
      <c r="G15" s="0" t="n">
        <v>1</v>
      </c>
      <c r="H15" s="0" t="n">
        <v>1</v>
      </c>
    </row>
    <row r="16" customFormat="false" ht="14.4" hidden="false" customHeight="false" outlineLevel="0" collapsed="false">
      <c r="B16" s="0" t="n">
        <v>3</v>
      </c>
      <c r="C16" s="0" t="n">
        <v>4</v>
      </c>
      <c r="G16" s="0" t="n">
        <v>2</v>
      </c>
      <c r="H16" s="0" t="n">
        <v>3</v>
      </c>
    </row>
    <row r="17" customFormat="false" ht="14.4" hidden="false" customHeight="false" outlineLevel="0" collapsed="false">
      <c r="B17" s="0" t="n">
        <v>5</v>
      </c>
      <c r="C17" s="0" t="n">
        <v>4</v>
      </c>
      <c r="G17" s="0" t="n">
        <v>1</v>
      </c>
      <c r="H17" s="0" t="n">
        <v>2</v>
      </c>
    </row>
    <row r="18" customFormat="false" ht="14.4" hidden="false" customHeight="false" outlineLevel="0" collapsed="false">
      <c r="B18" s="0" t="n">
        <v>5</v>
      </c>
      <c r="C18" s="0" t="n">
        <v>5</v>
      </c>
      <c r="G18" s="0" t="n">
        <v>2</v>
      </c>
      <c r="H18" s="0" t="n">
        <v>4</v>
      </c>
    </row>
    <row r="19" customFormat="false" ht="14.4" hidden="false" customHeight="false" outlineLevel="0" collapsed="false">
      <c r="B19" s="0" t="n">
        <v>3</v>
      </c>
      <c r="C19" s="0" t="n">
        <v>4</v>
      </c>
      <c r="G19" s="0" t="n">
        <v>3</v>
      </c>
      <c r="H19" s="0" t="n">
        <v>2</v>
      </c>
    </row>
    <row r="20" customFormat="false" ht="14.4" hidden="false" customHeight="false" outlineLevel="0" collapsed="false">
      <c r="B20" s="0" t="n">
        <v>5</v>
      </c>
      <c r="C20" s="0" t="n">
        <v>5</v>
      </c>
      <c r="G20" s="0" t="n">
        <v>2</v>
      </c>
      <c r="H20" s="0" t="n">
        <v>1</v>
      </c>
    </row>
    <row r="21" customFormat="false" ht="14.4" hidden="false" customHeight="false" outlineLevel="0" collapsed="false">
      <c r="B21" s="0" t="n">
        <v>4</v>
      </c>
      <c r="C21" s="0" t="n">
        <v>4</v>
      </c>
      <c r="G21" s="0" t="n">
        <v>2</v>
      </c>
      <c r="H21" s="0" t="n">
        <v>3</v>
      </c>
    </row>
    <row r="22" customFormat="false" ht="14.4" hidden="false" customHeight="false" outlineLevel="0" collapsed="false">
      <c r="B22" s="0" t="n">
        <v>5</v>
      </c>
      <c r="C22" s="0" t="n">
        <v>5</v>
      </c>
      <c r="G22" s="0" t="n">
        <v>1</v>
      </c>
      <c r="H22" s="0" t="n">
        <v>1</v>
      </c>
    </row>
    <row r="23" customFormat="false" ht="14.4" hidden="false" customHeight="false" outlineLevel="0" collapsed="false">
      <c r="B23" s="0" t="n">
        <v>4</v>
      </c>
      <c r="C23" s="0" t="n">
        <v>4</v>
      </c>
      <c r="G23" s="0" t="n">
        <v>2</v>
      </c>
      <c r="H23" s="0" t="n">
        <v>3</v>
      </c>
    </row>
    <row r="24" customFormat="false" ht="14.4" hidden="false" customHeight="false" outlineLevel="0" collapsed="false">
      <c r="B24" s="0" t="n">
        <v>4</v>
      </c>
      <c r="C24" s="0" t="n">
        <v>5</v>
      </c>
      <c r="G24" s="0" t="n">
        <v>2</v>
      </c>
      <c r="H24" s="0" t="n">
        <v>5</v>
      </c>
    </row>
    <row r="25" customFormat="false" ht="14.4" hidden="false" customHeight="false" outlineLevel="0" collapsed="false">
      <c r="B25" s="0" t="n">
        <v>4</v>
      </c>
      <c r="C25" s="0" t="n">
        <v>5</v>
      </c>
      <c r="G25" s="0" t="n">
        <v>1</v>
      </c>
      <c r="H25" s="0" t="n">
        <v>4</v>
      </c>
    </row>
    <row r="26" customFormat="false" ht="14.4" hidden="false" customHeight="false" outlineLevel="0" collapsed="false">
      <c r="B26" s="0" t="n">
        <v>3</v>
      </c>
      <c r="C26" s="0" t="n">
        <v>4</v>
      </c>
      <c r="G26" s="0" t="n">
        <v>2</v>
      </c>
      <c r="H26" s="0" t="n">
        <v>2</v>
      </c>
    </row>
    <row r="27" customFormat="false" ht="14.4" hidden="false" customHeight="false" outlineLevel="0" collapsed="false">
      <c r="B27" s="0" t="n">
        <v>4</v>
      </c>
      <c r="C27" s="0" t="n">
        <v>4</v>
      </c>
      <c r="G27" s="0" t="n">
        <v>2</v>
      </c>
      <c r="H27" s="0" t="n">
        <v>2</v>
      </c>
    </row>
    <row r="28" customFormat="false" ht="14.4" hidden="false" customHeight="false" outlineLevel="0" collapsed="false">
      <c r="B28" s="0" t="n">
        <v>3</v>
      </c>
      <c r="C28" s="0" t="n">
        <v>2</v>
      </c>
      <c r="G28" s="0" t="n">
        <v>2</v>
      </c>
      <c r="H28" s="0" t="n">
        <v>2</v>
      </c>
    </row>
    <row r="30" customFormat="false" ht="14.4" hidden="false" customHeight="false" outlineLevel="0" collapsed="false">
      <c r="B30" s="4" t="s">
        <v>31</v>
      </c>
      <c r="C30" s="4"/>
      <c r="G30" s="4" t="s">
        <v>32</v>
      </c>
      <c r="H30" s="4"/>
    </row>
    <row r="31" customFormat="false" ht="14.4" hidden="false" customHeight="false" outlineLevel="0" collapsed="false">
      <c r="A31" s="5" t="s">
        <v>33</v>
      </c>
      <c r="B31" s="5" t="n">
        <f aca="false">AVERAGE(B3:B28)</f>
        <v>4.03846153846154</v>
      </c>
      <c r="C31" s="5" t="n">
        <f aca="false">AVERAGE(C3:C28)</f>
        <v>4.11538461538462</v>
      </c>
      <c r="D31" s="5"/>
      <c r="E31" s="5"/>
      <c r="F31" s="5"/>
      <c r="G31" s="5" t="n">
        <f aca="false">AVERAGE(G3:G28)</f>
        <v>2.26923076923077</v>
      </c>
      <c r="H31" s="5" t="n">
        <f aca="false">AVERAGE(H3:H28)</f>
        <v>3.03846153846154</v>
      </c>
    </row>
    <row r="32" customFormat="false" ht="14.4" hidden="false" customHeight="false" outlineLevel="0" collapsed="false">
      <c r="A32" s="6" t="s">
        <v>34</v>
      </c>
      <c r="B32" s="6" t="n">
        <f aca="false">STDEVP(B3:B28)</f>
        <v>0.758580112435232</v>
      </c>
      <c r="C32" s="6" t="n">
        <f aca="false">STDEVP(C3:C28)</f>
        <v>0.9334354691932</v>
      </c>
      <c r="F32" s="6" t="s">
        <v>34</v>
      </c>
      <c r="G32" s="6" t="n">
        <f aca="false">STDEVP(G3:G28)</f>
        <v>0.942896205548559</v>
      </c>
      <c r="H32" s="6" t="n">
        <f aca="false">STDEVP(H3:H28)</f>
        <v>1.19230769230769</v>
      </c>
    </row>
    <row r="36" customFormat="false" ht="14.4" hidden="false" customHeight="false" outlineLevel="0" collapsed="false">
      <c r="G36" s="0" t="s">
        <v>35</v>
      </c>
      <c r="H36" s="0" t="s">
        <v>51</v>
      </c>
      <c r="I36" s="0" t="s">
        <v>52</v>
      </c>
    </row>
    <row r="37" customFormat="false" ht="14.4" hidden="false" customHeight="false" outlineLevel="0" collapsed="false">
      <c r="G37" s="0" t="s">
        <v>38</v>
      </c>
      <c r="H37" s="5" t="n">
        <f aca="false">AVERAGE(B3:B28)</f>
        <v>4.03846153846154</v>
      </c>
      <c r="I37" s="5" t="n">
        <f aca="false">AVERAGE(C3:C28)</f>
        <v>4.11538461538462</v>
      </c>
    </row>
    <row r="38" customFormat="false" ht="14.4" hidden="false" customHeight="false" outlineLevel="0" collapsed="false">
      <c r="G38" s="0" t="s">
        <v>39</v>
      </c>
      <c r="H38" s="5" t="n">
        <f aca="false">AVERAGE(G3:G28)</f>
        <v>2.26923076923077</v>
      </c>
      <c r="I38" s="5" t="n">
        <f aca="false">AVERAGE(H3:H28)</f>
        <v>3.03846153846154</v>
      </c>
    </row>
    <row r="43" customFormat="false" ht="14.4" hidden="false" customHeight="false" outlineLevel="0" collapsed="false">
      <c r="G43" s="0" t="s">
        <v>35</v>
      </c>
      <c r="H43" s="0" t="s">
        <v>51</v>
      </c>
      <c r="I43" s="0" t="s">
        <v>52</v>
      </c>
    </row>
    <row r="44" customFormat="false" ht="14.4" hidden="false" customHeight="false" outlineLevel="0" collapsed="false">
      <c r="G44" s="0" t="s">
        <v>38</v>
      </c>
      <c r="H44" s="6" t="n">
        <f aca="false">STDEVP(B3:B28)</f>
        <v>0.758580112435232</v>
      </c>
      <c r="I44" s="5" t="n">
        <f aca="false">STDEVP(C3:C28)</f>
        <v>0.9334354691932</v>
      </c>
    </row>
    <row r="45" customFormat="false" ht="14.4" hidden="false" customHeight="false" outlineLevel="0" collapsed="false">
      <c r="G45" s="0" t="s">
        <v>39</v>
      </c>
      <c r="H45" s="6" t="n">
        <f aca="false">STDEVP(G3:G28)</f>
        <v>0.942896205548559</v>
      </c>
      <c r="I45" s="5" t="n">
        <f aca="false">STDEVP(H3:H28)</f>
        <v>1.19230769230769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K41" activeCellId="0" sqref="K41"/>
    </sheetView>
  </sheetViews>
  <sheetFormatPr defaultRowHeight="14.4"/>
  <cols>
    <col collapsed="false" hidden="false" max="7" min="1" style="0" width="10.530612244898"/>
    <col collapsed="false" hidden="false" max="8" min="8" style="0" width="26.5918367346939"/>
    <col collapsed="false" hidden="false" max="9" min="9" style="0" width="26.8622448979592"/>
    <col collapsed="false" hidden="false" max="1025" min="10" style="0" width="10.530612244898"/>
  </cols>
  <sheetData>
    <row r="2" customFormat="false" ht="14.4" hidden="false" customHeight="false" outlineLevel="0" collapsed="false">
      <c r="B2" s="0" t="s">
        <v>53</v>
      </c>
      <c r="C2" s="0" t="s">
        <v>54</v>
      </c>
      <c r="G2" s="0" t="s">
        <v>55</v>
      </c>
      <c r="H2" s="0" t="s">
        <v>56</v>
      </c>
    </row>
    <row r="3" customFormat="false" ht="14.4" hidden="false" customHeight="false" outlineLevel="0" collapsed="false">
      <c r="B3" s="0" t="n">
        <v>5</v>
      </c>
      <c r="C3" s="0" t="n">
        <v>4</v>
      </c>
      <c r="G3" s="0" t="n">
        <v>2</v>
      </c>
      <c r="H3" s="0" t="n">
        <v>2</v>
      </c>
    </row>
    <row r="4" customFormat="false" ht="14.4" hidden="false" customHeight="false" outlineLevel="0" collapsed="false">
      <c r="B4" s="0" t="n">
        <v>4</v>
      </c>
      <c r="C4" s="0" t="n">
        <v>4</v>
      </c>
      <c r="G4" s="0" t="n">
        <v>4</v>
      </c>
      <c r="H4" s="0" t="n">
        <v>3</v>
      </c>
    </row>
    <row r="5" customFormat="false" ht="14.4" hidden="false" customHeight="false" outlineLevel="0" collapsed="false">
      <c r="B5" s="0" t="n">
        <v>5</v>
      </c>
      <c r="C5" s="0" t="n">
        <v>5</v>
      </c>
      <c r="G5" s="0" t="n">
        <v>2</v>
      </c>
      <c r="H5" s="0" t="n">
        <v>2</v>
      </c>
    </row>
    <row r="6" customFormat="false" ht="14.4" hidden="false" customHeight="false" outlineLevel="0" collapsed="false">
      <c r="B6" s="0" t="n">
        <v>5</v>
      </c>
      <c r="C6" s="0" t="n">
        <v>2</v>
      </c>
      <c r="G6" s="0" t="n">
        <v>5</v>
      </c>
      <c r="H6" s="0" t="n">
        <v>5</v>
      </c>
    </row>
    <row r="7" customFormat="false" ht="14.4" hidden="false" customHeight="false" outlineLevel="0" collapsed="false">
      <c r="B7" s="0" t="n">
        <v>5</v>
      </c>
      <c r="C7" s="0" t="n">
        <v>5</v>
      </c>
      <c r="G7" s="0" t="n">
        <v>2</v>
      </c>
      <c r="H7" s="0" t="n">
        <v>1</v>
      </c>
    </row>
    <row r="8" customFormat="false" ht="14.4" hidden="false" customHeight="false" outlineLevel="0" collapsed="false">
      <c r="B8" s="0" t="n">
        <v>5</v>
      </c>
      <c r="C8" s="0" t="n">
        <v>1</v>
      </c>
      <c r="G8" s="0" t="n">
        <v>5</v>
      </c>
      <c r="H8" s="0" t="n">
        <v>1</v>
      </c>
    </row>
    <row r="9" customFormat="false" ht="14.4" hidden="false" customHeight="false" outlineLevel="0" collapsed="false">
      <c r="B9" s="0" t="n">
        <v>4</v>
      </c>
      <c r="C9" s="0" t="n">
        <v>4</v>
      </c>
      <c r="G9" s="0" t="n">
        <v>2</v>
      </c>
      <c r="H9" s="0" t="n">
        <v>2</v>
      </c>
    </row>
    <row r="10" customFormat="false" ht="14.4" hidden="false" customHeight="false" outlineLevel="0" collapsed="false">
      <c r="B10" s="0" t="n">
        <v>4</v>
      </c>
      <c r="C10" s="0" t="n">
        <v>3</v>
      </c>
      <c r="G10" s="0" t="n">
        <v>3</v>
      </c>
      <c r="H10" s="0" t="n">
        <v>4</v>
      </c>
    </row>
    <row r="11" customFormat="false" ht="14.4" hidden="false" customHeight="false" outlineLevel="0" collapsed="false">
      <c r="B11" s="0" t="n">
        <v>4</v>
      </c>
      <c r="C11" s="0" t="n">
        <v>4</v>
      </c>
      <c r="G11" s="0" t="n">
        <v>2</v>
      </c>
      <c r="H11" s="0" t="n">
        <v>2</v>
      </c>
    </row>
    <row r="12" customFormat="false" ht="14.4" hidden="false" customHeight="false" outlineLevel="0" collapsed="false">
      <c r="B12" s="0" t="n">
        <v>5</v>
      </c>
      <c r="C12" s="0" t="n">
        <v>5</v>
      </c>
      <c r="G12" s="0" t="n">
        <v>1</v>
      </c>
      <c r="H12" s="0" t="n">
        <v>1</v>
      </c>
    </row>
    <row r="13" customFormat="false" ht="14.4" hidden="false" customHeight="false" outlineLevel="0" collapsed="false">
      <c r="B13" s="0" t="n">
        <v>5</v>
      </c>
      <c r="C13" s="0" t="n">
        <v>5</v>
      </c>
      <c r="G13" s="0" t="n">
        <v>2</v>
      </c>
      <c r="H13" s="0" t="n">
        <v>2</v>
      </c>
    </row>
    <row r="14" customFormat="false" ht="14.4" hidden="false" customHeight="false" outlineLevel="0" collapsed="false">
      <c r="B14" s="0" t="n">
        <v>4</v>
      </c>
      <c r="C14" s="0" t="n">
        <v>4</v>
      </c>
      <c r="G14" s="0" t="n">
        <v>4</v>
      </c>
      <c r="H14" s="0" t="n">
        <v>4</v>
      </c>
    </row>
    <row r="15" customFormat="false" ht="14.4" hidden="false" customHeight="false" outlineLevel="0" collapsed="false">
      <c r="B15" s="0" t="n">
        <v>5</v>
      </c>
      <c r="C15" s="0" t="n">
        <v>5</v>
      </c>
      <c r="G15" s="0" t="n">
        <v>1</v>
      </c>
      <c r="H15" s="0" t="n">
        <v>1</v>
      </c>
    </row>
    <row r="16" customFormat="false" ht="14.4" hidden="false" customHeight="false" outlineLevel="0" collapsed="false">
      <c r="B16" s="0" t="n">
        <v>4</v>
      </c>
      <c r="C16" s="0" t="n">
        <v>4</v>
      </c>
      <c r="G16" s="0" t="n">
        <v>2</v>
      </c>
      <c r="H16" s="0" t="n">
        <v>2</v>
      </c>
    </row>
    <row r="17" customFormat="false" ht="14.4" hidden="false" customHeight="false" outlineLevel="0" collapsed="false">
      <c r="B17" s="0" t="n">
        <v>5</v>
      </c>
      <c r="C17" s="0" t="n">
        <v>5</v>
      </c>
      <c r="G17" s="0" t="n">
        <v>1</v>
      </c>
      <c r="H17" s="0" t="n">
        <v>1</v>
      </c>
    </row>
    <row r="18" customFormat="false" ht="14.4" hidden="false" customHeight="false" outlineLevel="0" collapsed="false">
      <c r="B18" s="0" t="n">
        <v>5</v>
      </c>
      <c r="C18" s="0" t="n">
        <v>5</v>
      </c>
      <c r="G18" s="0" t="n">
        <v>2</v>
      </c>
      <c r="H18" s="0" t="n">
        <v>1</v>
      </c>
    </row>
    <row r="19" customFormat="false" ht="14.4" hidden="false" customHeight="false" outlineLevel="0" collapsed="false">
      <c r="B19" s="0" t="n">
        <v>4</v>
      </c>
      <c r="C19" s="0" t="n">
        <v>3</v>
      </c>
      <c r="G19" s="0" t="n">
        <v>3</v>
      </c>
      <c r="H19" s="0" t="n">
        <v>2</v>
      </c>
    </row>
    <row r="20" customFormat="false" ht="14.4" hidden="false" customHeight="false" outlineLevel="0" collapsed="false">
      <c r="B20" s="0" t="n">
        <v>5</v>
      </c>
      <c r="C20" s="0" t="n">
        <v>4</v>
      </c>
      <c r="G20" s="0" t="n">
        <v>2</v>
      </c>
      <c r="H20" s="0" t="n">
        <v>4</v>
      </c>
    </row>
    <row r="21" customFormat="false" ht="14.4" hidden="false" customHeight="false" outlineLevel="0" collapsed="false">
      <c r="B21" s="0" t="n">
        <v>4</v>
      </c>
      <c r="C21" s="0" t="n">
        <v>5</v>
      </c>
      <c r="G21" s="0" t="n">
        <v>4</v>
      </c>
      <c r="H21" s="0" t="n">
        <v>2</v>
      </c>
    </row>
    <row r="22" customFormat="false" ht="14.4" hidden="false" customHeight="false" outlineLevel="0" collapsed="false">
      <c r="B22" s="0" t="n">
        <v>5</v>
      </c>
      <c r="C22" s="0" t="n">
        <v>5</v>
      </c>
      <c r="G22" s="0" t="n">
        <v>1</v>
      </c>
      <c r="H22" s="0" t="n">
        <v>1</v>
      </c>
    </row>
    <row r="23" customFormat="false" ht="14.4" hidden="false" customHeight="false" outlineLevel="0" collapsed="false">
      <c r="B23" s="0" t="n">
        <v>4</v>
      </c>
      <c r="C23" s="0" t="n">
        <v>4</v>
      </c>
      <c r="G23" s="0" t="n">
        <v>3</v>
      </c>
      <c r="H23" s="0" t="n">
        <v>2</v>
      </c>
    </row>
    <row r="24" customFormat="false" ht="14.4" hidden="false" customHeight="false" outlineLevel="0" collapsed="false">
      <c r="B24" s="0" t="n">
        <v>4</v>
      </c>
      <c r="C24" s="0" t="n">
        <v>2</v>
      </c>
      <c r="G24" s="0" t="n">
        <v>2</v>
      </c>
      <c r="H24" s="0" t="n">
        <v>4</v>
      </c>
    </row>
    <row r="25" customFormat="false" ht="14.4" hidden="false" customHeight="false" outlineLevel="0" collapsed="false">
      <c r="B25" s="0" t="n">
        <v>5</v>
      </c>
      <c r="C25" s="0" t="n">
        <v>5</v>
      </c>
      <c r="G25" s="0" t="n">
        <v>1</v>
      </c>
      <c r="H25" s="0" t="n">
        <v>1</v>
      </c>
    </row>
    <row r="26" customFormat="false" ht="14.4" hidden="false" customHeight="false" outlineLevel="0" collapsed="false">
      <c r="B26" s="0" t="n">
        <v>4</v>
      </c>
      <c r="C26" s="0" t="n">
        <v>4</v>
      </c>
      <c r="G26" s="0" t="n">
        <v>2</v>
      </c>
      <c r="H26" s="0" t="n">
        <v>2</v>
      </c>
    </row>
    <row r="27" customFormat="false" ht="14.4" hidden="false" customHeight="false" outlineLevel="0" collapsed="false">
      <c r="B27" s="0" t="n">
        <v>3</v>
      </c>
      <c r="C27" s="0" t="n">
        <v>3</v>
      </c>
      <c r="G27" s="0" t="n">
        <v>3</v>
      </c>
      <c r="H27" s="0" t="n">
        <v>3</v>
      </c>
    </row>
    <row r="28" customFormat="false" ht="14.4" hidden="false" customHeight="false" outlineLevel="0" collapsed="false">
      <c r="B28" s="0" t="n">
        <v>4</v>
      </c>
      <c r="C28" s="0" t="n">
        <v>4</v>
      </c>
      <c r="G28" s="0" t="n">
        <v>2</v>
      </c>
      <c r="H28" s="0" t="n">
        <v>2</v>
      </c>
    </row>
    <row r="30" customFormat="false" ht="14.4" hidden="false" customHeight="false" outlineLevel="0" collapsed="false">
      <c r="B30" s="4" t="s">
        <v>31</v>
      </c>
      <c r="C30" s="4"/>
      <c r="G30" s="4" t="s">
        <v>32</v>
      </c>
      <c r="H30" s="4"/>
    </row>
    <row r="31" customFormat="false" ht="14.4" hidden="false" customHeight="false" outlineLevel="0" collapsed="false">
      <c r="A31" s="5" t="s">
        <v>33</v>
      </c>
      <c r="B31" s="5" t="n">
        <f aca="false">AVERAGE(B3:B28)</f>
        <v>4.46153846153846</v>
      </c>
      <c r="C31" s="5" t="n">
        <f aca="false">AVERAGE(C3:C28)</f>
        <v>4</v>
      </c>
      <c r="D31" s="5"/>
      <c r="E31" s="5"/>
      <c r="F31" s="5"/>
      <c r="G31" s="5" t="n">
        <f aca="false">AVERAGE(G3:G28)</f>
        <v>2.42307692307692</v>
      </c>
      <c r="H31" s="5" t="n">
        <f aca="false">AVERAGE(H3:H28)</f>
        <v>2.19230769230769</v>
      </c>
    </row>
    <row r="32" customFormat="false" ht="14.4" hidden="false" customHeight="false" outlineLevel="0" collapsed="false">
      <c r="A32" s="6" t="s">
        <v>34</v>
      </c>
      <c r="B32" s="6" t="n">
        <f aca="false">STDEVP(B3:B28)</f>
        <v>0.570476806699667</v>
      </c>
      <c r="C32" s="6" t="n">
        <f aca="false">STDEVP(C3:C28)</f>
        <v>1.07417231105915</v>
      </c>
      <c r="F32" s="6" t="s">
        <v>34</v>
      </c>
      <c r="G32" s="6" t="n">
        <f aca="false">STDEVP(G3:G28)</f>
        <v>1.14935021519107</v>
      </c>
      <c r="H32" s="6" t="n">
        <f aca="false">STDEVP(H3:H28)</f>
        <v>1.14419036774181</v>
      </c>
    </row>
    <row r="36" customFormat="false" ht="14.4" hidden="false" customHeight="false" outlineLevel="0" collapsed="false">
      <c r="G36" s="0" t="s">
        <v>35</v>
      </c>
      <c r="H36" s="0" t="s">
        <v>57</v>
      </c>
      <c r="I36" s="0" t="s">
        <v>58</v>
      </c>
    </row>
    <row r="37" customFormat="false" ht="14.4" hidden="false" customHeight="false" outlineLevel="0" collapsed="false">
      <c r="G37" s="0" t="s">
        <v>38</v>
      </c>
      <c r="H37" s="5" t="n">
        <f aca="false">AVERAGE(B3:B28)</f>
        <v>4.46153846153846</v>
      </c>
      <c r="I37" s="5" t="n">
        <f aca="false">AVERAGE(C3:C28)</f>
        <v>4</v>
      </c>
    </row>
    <row r="38" customFormat="false" ht="14.4" hidden="false" customHeight="false" outlineLevel="0" collapsed="false">
      <c r="G38" s="0" t="s">
        <v>39</v>
      </c>
      <c r="H38" s="5" t="n">
        <f aca="false">AVERAGE(G3:G28)</f>
        <v>2.42307692307692</v>
      </c>
      <c r="I38" s="5" t="n">
        <f aca="false">AVERAGE(H3:H28)</f>
        <v>2.19230769230769</v>
      </c>
    </row>
    <row r="43" customFormat="false" ht="14.4" hidden="false" customHeight="false" outlineLevel="0" collapsed="false">
      <c r="G43" s="0" t="s">
        <v>35</v>
      </c>
      <c r="H43" s="0" t="s">
        <v>57</v>
      </c>
      <c r="I43" s="0" t="s">
        <v>58</v>
      </c>
    </row>
    <row r="44" customFormat="false" ht="14.4" hidden="false" customHeight="false" outlineLevel="0" collapsed="false">
      <c r="G44" s="0" t="s">
        <v>38</v>
      </c>
      <c r="H44" s="6" t="n">
        <f aca="false">STDEVP(B3:B28)</f>
        <v>0.570476806699667</v>
      </c>
      <c r="I44" s="5" t="n">
        <f aca="false">STDEVP(C3:C28)</f>
        <v>1.07417231105915</v>
      </c>
    </row>
    <row r="45" customFormat="false" ht="14.4" hidden="false" customHeight="false" outlineLevel="0" collapsed="false">
      <c r="G45" s="0" t="s">
        <v>39</v>
      </c>
      <c r="H45" s="6" t="n">
        <f aca="false">STDEVP(G3:G28)</f>
        <v>1.14935021519107</v>
      </c>
      <c r="I45" s="5" t="n">
        <f aca="false">STDEVP(H3:H28)</f>
        <v>1.14419036774181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2017-03-01T21:06:17Z</dcterms:created>
  <dc:creator>PC</dc:creator>
  <dc:description/>
  <dc:language>en-US</dc:language>
  <cp:lastModifiedBy/>
  <dcterms:modified xsi:type="dcterms:W3CDTF">2017-03-02T11:22:08Z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