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ToM\compVsMimic_Etude\"/>
    </mc:Choice>
  </mc:AlternateContent>
  <xr:revisionPtr revIDLastSave="0" documentId="12_ncr:540008_{BC3C03AA-B6E3-4D26-86D6-FF01ADA30986}" xr6:coauthVersionLast="31" xr6:coauthVersionMax="31" xr10:uidLastSave="{00000000-0000-0000-0000-000000000000}"/>
  <bookViews>
    <workbookView xWindow="0" yWindow="0" windowWidth="19200" windowHeight="6072" firstSheet="5" activeTab="14"/>
  </bookViews>
  <sheets>
    <sheet name="arthur" sheetId="1" r:id="rId1"/>
    <sheet name="bob" sheetId="2" r:id="rId2"/>
    <sheet name="H1_arthur" sheetId="6" r:id="rId3"/>
    <sheet name="H2_arthur" sheetId="7" r:id="rId4"/>
    <sheet name="H3_arthr" sheetId="8" r:id="rId5"/>
    <sheet name="H4_arthur" sheetId="9" r:id="rId6"/>
    <sheet name="H1_bob" sheetId="4" r:id="rId7"/>
    <sheet name="H2_bob" sheetId="5" r:id="rId8"/>
    <sheet name="H3_bob" sheetId="10" r:id="rId9"/>
    <sheet name="H4_bob" sheetId="11" r:id="rId10"/>
    <sheet name="kevin" sheetId="3" r:id="rId11"/>
    <sheet name="H1_kevin" sheetId="12" r:id="rId12"/>
    <sheet name="H2_kevin" sheetId="13" r:id="rId13"/>
    <sheet name="H3_kevin" sheetId="14" r:id="rId14"/>
    <sheet name="H4_kevin" sheetId="15" r:id="rId15"/>
  </sheets>
  <definedNames>
    <definedName name="arthur" localSheetId="0">arthur!$A$1:$AI$15</definedName>
    <definedName name="bob" localSheetId="1">bob!$A$1:$AI$14</definedName>
    <definedName name="kevin" localSheetId="10">kevin!$A$1:$AI$13</definedName>
  </definedNames>
  <calcPr calcId="0"/>
</workbook>
</file>

<file path=xl/calcChain.xml><?xml version="1.0" encoding="utf-8"?>
<calcChain xmlns="http://schemas.openxmlformats.org/spreadsheetml/2006/main">
  <c r="H27" i="15" l="1"/>
  <c r="H26" i="15"/>
  <c r="G27" i="15"/>
  <c r="G26" i="15"/>
  <c r="H27" i="14"/>
  <c r="H26" i="14"/>
  <c r="G27" i="14"/>
  <c r="G26" i="14"/>
  <c r="H27" i="13"/>
  <c r="H26" i="13"/>
  <c r="G27" i="13"/>
  <c r="G26" i="13"/>
  <c r="H27" i="12"/>
  <c r="H26" i="12"/>
  <c r="G27" i="12"/>
  <c r="G26" i="12"/>
  <c r="H15" i="12"/>
  <c r="H16" i="12"/>
  <c r="H17" i="12"/>
  <c r="H18" i="12"/>
  <c r="H19" i="12"/>
  <c r="H20" i="12"/>
  <c r="H21" i="12"/>
  <c r="H22" i="12"/>
  <c r="H23" i="12"/>
  <c r="H24" i="12"/>
  <c r="H25" i="12"/>
  <c r="H14" i="12"/>
  <c r="G15" i="12"/>
  <c r="G16" i="12"/>
  <c r="G17" i="12"/>
  <c r="G18" i="12"/>
  <c r="G19" i="12"/>
  <c r="G20" i="12"/>
  <c r="G21" i="12"/>
  <c r="G22" i="12"/>
  <c r="G23" i="12"/>
  <c r="G24" i="12"/>
  <c r="G25" i="12"/>
  <c r="G14" i="12"/>
  <c r="H29" i="11"/>
  <c r="H28" i="11"/>
  <c r="G29" i="11"/>
  <c r="G28" i="11"/>
  <c r="H29" i="10"/>
  <c r="H28" i="10"/>
  <c r="G29" i="10"/>
  <c r="G28" i="10"/>
  <c r="H29" i="5"/>
  <c r="H28" i="5"/>
  <c r="G29" i="5"/>
  <c r="G28" i="5"/>
  <c r="H31" i="9"/>
  <c r="H30" i="9"/>
  <c r="G31" i="9"/>
  <c r="G30" i="9"/>
  <c r="H31" i="8"/>
  <c r="H30" i="8"/>
  <c r="G31" i="8"/>
  <c r="G30" i="8"/>
  <c r="H31" i="7"/>
  <c r="H30" i="7"/>
  <c r="G31" i="7"/>
  <c r="G30" i="7"/>
  <c r="I31" i="6"/>
  <c r="I30" i="6"/>
  <c r="H31" i="6"/>
  <c r="H30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16" i="6"/>
  <c r="H28" i="4"/>
  <c r="H29" i="4"/>
  <c r="G29" i="4"/>
  <c r="G28" i="4"/>
  <c r="H16" i="4"/>
  <c r="H17" i="4"/>
  <c r="H18" i="4"/>
  <c r="H19" i="4"/>
  <c r="H20" i="4"/>
  <c r="H21" i="4"/>
  <c r="H22" i="4"/>
  <c r="H23" i="4"/>
  <c r="H24" i="4"/>
  <c r="H25" i="4"/>
  <c r="H26" i="4"/>
  <c r="H27" i="4"/>
  <c r="H15" i="4"/>
  <c r="G27" i="4"/>
  <c r="G16" i="4"/>
  <c r="G17" i="4"/>
  <c r="G18" i="4"/>
  <c r="G19" i="4"/>
  <c r="G20" i="4"/>
  <c r="G21" i="4"/>
  <c r="G22" i="4"/>
  <c r="G23" i="4"/>
  <c r="G24" i="4"/>
  <c r="G25" i="4"/>
  <c r="G26" i="4"/>
  <c r="G15" i="4"/>
</calcChain>
</file>

<file path=xl/connections.xml><?xml version="1.0" encoding="utf-8"?>
<connections xmlns="http://schemas.openxmlformats.org/spreadsheetml/2006/main">
  <connection id="1" name="arthur" type="6" refreshedVersion="6" background="1" saveData="1">
    <textPr sourceFile="C:\Users\PC\Documents\GitHub\Discolog\ToM\compVsMimic_Etude\arthur.csv" decimal="," thousands=" ">
      <textFields count="3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ob" type="6" refreshedVersion="6" background="1" saveData="1">
    <textPr sourceFile="C:\Users\PC\Documents\GitHub\Discolog\ToM\compVsMimic_Etude\bob.csv" decimal="," thousands=" 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kevin" type="6" refreshedVersion="6" background="1" saveData="1">
    <textPr sourceFile="C:\Users\PC\Documents\GitHub\Discolog\ToM\compVsMimic_Etude\kevin.csv" decimal="," thousands=" 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<sst xmlns="http://schemas.openxmlformats.org/spreadsheetml/2006/main" count="290" uniqueCount="72">
  <si>
    <t>id</t>
  </si>
  <si>
    <t>submitdate</t>
  </si>
  <si>
    <t>lastpage</t>
  </si>
  <si>
    <t>startlanguage</t>
  </si>
  <si>
    <t>startdate</t>
  </si>
  <si>
    <t>datestamp</t>
  </si>
  <si>
    <t>UserNum</t>
  </si>
  <si>
    <t>App_SQ001</t>
  </si>
  <si>
    <t>App_SQ002</t>
  </si>
  <si>
    <t>App_SQ003</t>
  </si>
  <si>
    <t>App_SQ004</t>
  </si>
  <si>
    <t>userConfort_SQ001</t>
  </si>
  <si>
    <t>userConfort_SQ005</t>
  </si>
  <si>
    <t>userConfort_SQ002</t>
  </si>
  <si>
    <t>userConfort_SQ003</t>
  </si>
  <si>
    <t>userConfort_SQ004</t>
  </si>
  <si>
    <t>AgentBehavior_SQ001</t>
  </si>
  <si>
    <t>AgentBehavior_SQ002</t>
  </si>
  <si>
    <t>AgentBehavior_SQ003</t>
  </si>
  <si>
    <t>AgentBehavior_SQ004</t>
  </si>
  <si>
    <t>AgentBehavior_SQ005</t>
  </si>
  <si>
    <t>AgentBehavior_SQ006</t>
  </si>
  <si>
    <t>AgentBehavior_SQ007</t>
  </si>
  <si>
    <t>AgentBehavior_SQ008</t>
  </si>
  <si>
    <t>AgentBehavior_SQ010</t>
  </si>
  <si>
    <t>utilisateur_SQ001</t>
  </si>
  <si>
    <t>utilisateur_SQ002</t>
  </si>
  <si>
    <t>utilisateur_SQ003</t>
  </si>
  <si>
    <t>utilisateur_SQ004</t>
  </si>
  <si>
    <t>utilisateur_SQ005</t>
  </si>
  <si>
    <t>utilisateur_SQ006</t>
  </si>
  <si>
    <t>utilisateur_SQ007</t>
  </si>
  <si>
    <t>utilisateur_SQ008</t>
  </si>
  <si>
    <t>utilisateur_SQ009</t>
  </si>
  <si>
    <t>1</t>
  </si>
  <si>
    <t>fr</t>
  </si>
  <si>
    <t>3.0000000000</t>
  </si>
  <si>
    <t>2</t>
  </si>
  <si>
    <t>4.0000000000</t>
  </si>
  <si>
    <t>3</t>
  </si>
  <si>
    <t>5.0000000000</t>
  </si>
  <si>
    <t>4</t>
  </si>
  <si>
    <t>6.0000000000</t>
  </si>
  <si>
    <t>5</t>
  </si>
  <si>
    <t>7.0000000000</t>
  </si>
  <si>
    <t>6</t>
  </si>
  <si>
    <t>8.0000000000</t>
  </si>
  <si>
    <t>7</t>
  </si>
  <si>
    <t>9.0000000000</t>
  </si>
  <si>
    <t>8</t>
  </si>
  <si>
    <t>10.0000000000</t>
  </si>
  <si>
    <t>9</t>
  </si>
  <si>
    <t>10</t>
  </si>
  <si>
    <t>11.0000000000</t>
  </si>
  <si>
    <t>11</t>
  </si>
  <si>
    <t>12.0000000000</t>
  </si>
  <si>
    <t>12</t>
  </si>
  <si>
    <t>13.0000000000</t>
  </si>
  <si>
    <t>13</t>
  </si>
  <si>
    <t>14.0000000000</t>
  </si>
  <si>
    <t>14</t>
  </si>
  <si>
    <t>15.0000000000</t>
  </si>
  <si>
    <t>Agent_H1</t>
  </si>
  <si>
    <t>User_H1</t>
  </si>
  <si>
    <t>Moyenne</t>
  </si>
  <si>
    <t>ecart-type</t>
  </si>
  <si>
    <t>Agent_H2</t>
  </si>
  <si>
    <t>User_H2</t>
  </si>
  <si>
    <t>Agent_H3</t>
  </si>
  <si>
    <t>User_H3</t>
  </si>
  <si>
    <t>Agent_H4</t>
  </si>
  <si>
    <t>User_H4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</si>
</sst>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33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arthur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ob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evin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topLeftCell="AB1" workbookViewId="0">
      <selection activeCell="AF1" sqref="AF1:AF15"/>
    </sheetView>
  </sheetViews>
  <sheetFormatPr baseColWidth="10" defaultRowHeight="14.4" x14ac:dyDescent="0.55000000000000004"/>
  <cols>
    <col min="1" max="1" width="15.1015625" bestFit="1" customWidth="1"/>
    <col min="2" max="2" width="16" bestFit="1" customWidth="1"/>
    <col min="3" max="3" width="12.68359375" bestFit="1" customWidth="1"/>
    <col min="4" max="4" width="16.15625" bestFit="1" customWidth="1"/>
    <col min="5" max="5" width="15.5234375" bestFit="1" customWidth="1"/>
    <col min="6" max="6" width="22" bestFit="1" customWidth="1"/>
    <col min="7" max="7" width="13.3671875" customWidth="1"/>
    <col min="8" max="16" width="28.5234375" bestFit="1" customWidth="1"/>
    <col min="17" max="25" width="30.734375" bestFit="1" customWidth="1"/>
    <col min="26" max="34" width="32.3125" bestFit="1" customWidth="1"/>
  </cols>
  <sheetData>
    <row r="1" spans="1:34" x14ac:dyDescent="0.5500000000000000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55000000000000004">
      <c r="A2" s="1" t="s">
        <v>34</v>
      </c>
      <c r="B2" s="2">
        <v>43186.624837962961</v>
      </c>
      <c r="C2">
        <v>4</v>
      </c>
      <c r="D2" t="s">
        <v>35</v>
      </c>
      <c r="E2" s="2">
        <v>43186.623414351852</v>
      </c>
      <c r="F2" s="2">
        <v>43186.624837962961</v>
      </c>
      <c r="G2" t="s">
        <v>36</v>
      </c>
      <c r="H2">
        <v>5</v>
      </c>
      <c r="I2">
        <v>5</v>
      </c>
      <c r="J2">
        <v>1</v>
      </c>
      <c r="K2">
        <v>1</v>
      </c>
      <c r="L2">
        <v>4</v>
      </c>
      <c r="M2">
        <v>4</v>
      </c>
      <c r="N2">
        <v>4</v>
      </c>
      <c r="O2">
        <v>4</v>
      </c>
      <c r="P2">
        <v>1</v>
      </c>
      <c r="Q2">
        <v>4</v>
      </c>
      <c r="R2">
        <v>3</v>
      </c>
      <c r="S2">
        <v>5</v>
      </c>
      <c r="T2">
        <v>5</v>
      </c>
      <c r="U2">
        <v>4</v>
      </c>
      <c r="V2">
        <v>3</v>
      </c>
      <c r="W2">
        <v>4</v>
      </c>
      <c r="X2">
        <v>2</v>
      </c>
      <c r="Y2">
        <v>2</v>
      </c>
      <c r="Z2">
        <v>1</v>
      </c>
      <c r="AA2">
        <v>5</v>
      </c>
      <c r="AB2">
        <v>2</v>
      </c>
      <c r="AC2">
        <v>1</v>
      </c>
      <c r="AD2">
        <v>5</v>
      </c>
      <c r="AE2">
        <v>5</v>
      </c>
      <c r="AF2">
        <v>5</v>
      </c>
      <c r="AG2">
        <v>4</v>
      </c>
      <c r="AH2">
        <v>4</v>
      </c>
    </row>
    <row r="3" spans="1:34" x14ac:dyDescent="0.55000000000000004">
      <c r="A3" s="1" t="s">
        <v>37</v>
      </c>
      <c r="B3" s="2">
        <v>43186.661840277775</v>
      </c>
      <c r="C3">
        <v>4</v>
      </c>
      <c r="D3" t="s">
        <v>35</v>
      </c>
      <c r="E3" s="2">
        <v>43186.658761574072</v>
      </c>
      <c r="F3" s="2">
        <v>43186.661840277775</v>
      </c>
      <c r="G3" t="s">
        <v>38</v>
      </c>
      <c r="H3">
        <v>4</v>
      </c>
      <c r="I3">
        <v>4</v>
      </c>
      <c r="J3">
        <v>5</v>
      </c>
      <c r="K3">
        <v>1</v>
      </c>
      <c r="L3">
        <v>4</v>
      </c>
      <c r="M3">
        <v>4</v>
      </c>
      <c r="N3">
        <v>4</v>
      </c>
      <c r="O3">
        <v>4</v>
      </c>
      <c r="P3">
        <v>2</v>
      </c>
      <c r="Q3">
        <v>4</v>
      </c>
      <c r="R3">
        <v>4</v>
      </c>
      <c r="S3">
        <v>3</v>
      </c>
      <c r="T3">
        <v>4</v>
      </c>
      <c r="U3">
        <v>2</v>
      </c>
      <c r="V3">
        <v>3</v>
      </c>
      <c r="W3">
        <v>2</v>
      </c>
      <c r="X3">
        <v>3</v>
      </c>
      <c r="Y3">
        <v>2</v>
      </c>
      <c r="Z3">
        <v>4</v>
      </c>
      <c r="AA3">
        <v>3</v>
      </c>
      <c r="AB3">
        <v>2</v>
      </c>
      <c r="AC3">
        <v>4</v>
      </c>
      <c r="AD3">
        <v>4</v>
      </c>
      <c r="AE3">
        <v>3</v>
      </c>
      <c r="AF3">
        <v>4</v>
      </c>
      <c r="AG3">
        <v>3</v>
      </c>
      <c r="AH3">
        <v>4</v>
      </c>
    </row>
    <row r="4" spans="1:34" x14ac:dyDescent="0.55000000000000004">
      <c r="A4" s="1" t="s">
        <v>39</v>
      </c>
      <c r="B4" s="2">
        <v>43186.690682870372</v>
      </c>
      <c r="C4">
        <v>4</v>
      </c>
      <c r="D4" t="s">
        <v>35</v>
      </c>
      <c r="E4" s="2">
        <v>43186.689212962963</v>
      </c>
      <c r="F4" s="2">
        <v>43186.690682870372</v>
      </c>
      <c r="G4" t="s">
        <v>40</v>
      </c>
      <c r="H4">
        <v>4</v>
      </c>
      <c r="I4">
        <v>4</v>
      </c>
      <c r="J4">
        <v>1</v>
      </c>
      <c r="K4">
        <v>1</v>
      </c>
      <c r="L4">
        <v>4</v>
      </c>
      <c r="M4">
        <v>4</v>
      </c>
      <c r="N4">
        <v>4</v>
      </c>
      <c r="O4">
        <v>4</v>
      </c>
      <c r="P4">
        <v>2</v>
      </c>
      <c r="Q4">
        <v>4</v>
      </c>
      <c r="R4">
        <v>1</v>
      </c>
      <c r="S4">
        <v>4</v>
      </c>
      <c r="T4">
        <v>4</v>
      </c>
      <c r="U4">
        <v>2</v>
      </c>
      <c r="V4">
        <v>2</v>
      </c>
      <c r="W4">
        <v>2</v>
      </c>
      <c r="X4">
        <v>2</v>
      </c>
      <c r="Y4">
        <v>2</v>
      </c>
      <c r="Z4">
        <v>4</v>
      </c>
      <c r="AA4">
        <v>2</v>
      </c>
      <c r="AB4">
        <v>4</v>
      </c>
      <c r="AC4">
        <v>4</v>
      </c>
      <c r="AD4">
        <v>3</v>
      </c>
      <c r="AE4">
        <v>2</v>
      </c>
      <c r="AF4">
        <v>3</v>
      </c>
      <c r="AG4">
        <v>2</v>
      </c>
      <c r="AH4">
        <v>4</v>
      </c>
    </row>
    <row r="5" spans="1:34" x14ac:dyDescent="0.55000000000000004">
      <c r="A5" s="1" t="s">
        <v>41</v>
      </c>
      <c r="B5" s="2">
        <v>43186.731921296298</v>
      </c>
      <c r="C5">
        <v>4</v>
      </c>
      <c r="D5" t="s">
        <v>35</v>
      </c>
      <c r="E5" s="2">
        <v>43186.729884259257</v>
      </c>
      <c r="F5" s="2">
        <v>43186.731921296298</v>
      </c>
      <c r="G5" t="s">
        <v>42</v>
      </c>
      <c r="H5">
        <v>2</v>
      </c>
      <c r="I5">
        <v>3</v>
      </c>
      <c r="J5">
        <v>1</v>
      </c>
      <c r="K5">
        <v>1</v>
      </c>
      <c r="L5">
        <v>2</v>
      </c>
      <c r="M5">
        <v>2</v>
      </c>
      <c r="N5">
        <v>2</v>
      </c>
      <c r="O5">
        <v>3</v>
      </c>
      <c r="P5">
        <v>1</v>
      </c>
      <c r="Q5">
        <v>2</v>
      </c>
      <c r="R5">
        <v>5</v>
      </c>
      <c r="S5">
        <v>2</v>
      </c>
      <c r="T5">
        <v>3</v>
      </c>
      <c r="U5">
        <v>2</v>
      </c>
      <c r="V5">
        <v>3</v>
      </c>
      <c r="W5">
        <v>3</v>
      </c>
      <c r="X5">
        <v>4</v>
      </c>
      <c r="Y5">
        <v>2</v>
      </c>
      <c r="Z5">
        <v>5</v>
      </c>
      <c r="AA5">
        <v>2</v>
      </c>
      <c r="AB5">
        <v>4</v>
      </c>
      <c r="AC5">
        <v>5</v>
      </c>
      <c r="AD5">
        <v>3</v>
      </c>
      <c r="AE5">
        <v>2</v>
      </c>
      <c r="AF5">
        <v>3</v>
      </c>
      <c r="AG5">
        <v>2</v>
      </c>
      <c r="AH5">
        <v>4</v>
      </c>
    </row>
    <row r="6" spans="1:34" x14ac:dyDescent="0.55000000000000004">
      <c r="A6" s="1" t="s">
        <v>43</v>
      </c>
      <c r="B6" s="2">
        <v>43186.769583333335</v>
      </c>
      <c r="C6">
        <v>4</v>
      </c>
      <c r="D6" t="s">
        <v>35</v>
      </c>
      <c r="E6" s="2">
        <v>43186.768379629626</v>
      </c>
      <c r="F6" s="2">
        <v>43186.769583333335</v>
      </c>
      <c r="G6" t="s">
        <v>44</v>
      </c>
      <c r="H6">
        <v>4</v>
      </c>
      <c r="I6">
        <v>5</v>
      </c>
      <c r="J6">
        <v>2</v>
      </c>
      <c r="K6">
        <v>2</v>
      </c>
      <c r="L6">
        <v>4</v>
      </c>
      <c r="M6">
        <v>4</v>
      </c>
      <c r="N6">
        <v>4</v>
      </c>
      <c r="O6">
        <v>5</v>
      </c>
      <c r="P6">
        <v>2</v>
      </c>
      <c r="Q6">
        <v>4</v>
      </c>
      <c r="R6">
        <v>4</v>
      </c>
      <c r="S6">
        <v>4</v>
      </c>
      <c r="T6">
        <v>4</v>
      </c>
      <c r="U6">
        <v>3</v>
      </c>
      <c r="V6">
        <v>3</v>
      </c>
      <c r="W6">
        <v>3</v>
      </c>
      <c r="X6">
        <v>4</v>
      </c>
      <c r="Y6">
        <v>2</v>
      </c>
      <c r="Z6">
        <v>4</v>
      </c>
      <c r="AA6">
        <v>3</v>
      </c>
      <c r="AB6">
        <v>2</v>
      </c>
      <c r="AC6">
        <v>4</v>
      </c>
      <c r="AD6">
        <v>3</v>
      </c>
      <c r="AE6">
        <v>2</v>
      </c>
      <c r="AF6">
        <v>3</v>
      </c>
      <c r="AG6">
        <v>4</v>
      </c>
      <c r="AH6">
        <v>4</v>
      </c>
    </row>
    <row r="7" spans="1:34" x14ac:dyDescent="0.55000000000000004">
      <c r="A7" s="1" t="s">
        <v>45</v>
      </c>
      <c r="B7" s="2">
        <v>43187.438391203701</v>
      </c>
      <c r="C7">
        <v>4</v>
      </c>
      <c r="D7" t="s">
        <v>35</v>
      </c>
      <c r="E7" s="2">
        <v>43187.437037037038</v>
      </c>
      <c r="F7" s="2">
        <v>43187.438391203701</v>
      </c>
      <c r="G7" t="s">
        <v>46</v>
      </c>
      <c r="H7">
        <v>5</v>
      </c>
      <c r="I7">
        <v>1</v>
      </c>
      <c r="J7">
        <v>1</v>
      </c>
      <c r="K7">
        <v>5</v>
      </c>
      <c r="L7">
        <v>2</v>
      </c>
      <c r="M7">
        <v>2</v>
      </c>
      <c r="N7">
        <v>1</v>
      </c>
      <c r="O7">
        <v>2</v>
      </c>
      <c r="P7">
        <v>3</v>
      </c>
      <c r="Q7">
        <v>2</v>
      </c>
      <c r="R7">
        <v>4</v>
      </c>
      <c r="S7">
        <v>4</v>
      </c>
      <c r="T7">
        <v>4</v>
      </c>
      <c r="U7">
        <v>4</v>
      </c>
      <c r="V7">
        <v>5</v>
      </c>
      <c r="W7">
        <v>4</v>
      </c>
      <c r="X7">
        <v>4</v>
      </c>
      <c r="Y7">
        <v>2</v>
      </c>
      <c r="Z7">
        <v>1</v>
      </c>
      <c r="AA7">
        <v>4</v>
      </c>
      <c r="AB7">
        <v>1</v>
      </c>
      <c r="AC7">
        <v>4</v>
      </c>
      <c r="AD7">
        <v>4</v>
      </c>
      <c r="AE7">
        <v>2</v>
      </c>
      <c r="AF7">
        <v>2</v>
      </c>
      <c r="AG7">
        <v>4</v>
      </c>
      <c r="AH7">
        <v>4</v>
      </c>
    </row>
    <row r="8" spans="1:34" x14ac:dyDescent="0.55000000000000004">
      <c r="A8" s="1" t="s">
        <v>47</v>
      </c>
      <c r="B8" s="2">
        <v>43187.453009259261</v>
      </c>
      <c r="C8">
        <v>4</v>
      </c>
      <c r="D8" t="s">
        <v>35</v>
      </c>
      <c r="E8" s="2">
        <v>43187.451678240737</v>
      </c>
      <c r="F8" s="2">
        <v>43187.453009259261</v>
      </c>
      <c r="G8" t="s">
        <v>48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2</v>
      </c>
      <c r="Q8">
        <v>4</v>
      </c>
      <c r="R8">
        <v>3</v>
      </c>
      <c r="S8">
        <v>4</v>
      </c>
      <c r="T8">
        <v>4</v>
      </c>
      <c r="U8">
        <v>3</v>
      </c>
      <c r="V8">
        <v>2</v>
      </c>
      <c r="W8">
        <v>3</v>
      </c>
      <c r="X8">
        <v>3</v>
      </c>
      <c r="Y8">
        <v>2</v>
      </c>
      <c r="Z8">
        <v>4</v>
      </c>
      <c r="AA8">
        <v>4</v>
      </c>
      <c r="AB8">
        <v>4</v>
      </c>
      <c r="AC8">
        <v>4</v>
      </c>
      <c r="AD8">
        <v>4</v>
      </c>
      <c r="AE8">
        <v>3</v>
      </c>
      <c r="AF8">
        <v>4</v>
      </c>
      <c r="AG8">
        <v>4</v>
      </c>
      <c r="AH8">
        <v>4</v>
      </c>
    </row>
    <row r="9" spans="1:34" x14ac:dyDescent="0.55000000000000004">
      <c r="A9" s="1" t="s">
        <v>49</v>
      </c>
      <c r="B9" s="2">
        <v>43187.472372685188</v>
      </c>
      <c r="C9">
        <v>4</v>
      </c>
      <c r="D9" t="s">
        <v>35</v>
      </c>
      <c r="E9" s="2">
        <v>43187.470370370371</v>
      </c>
      <c r="F9" s="2">
        <v>43187.472372685188</v>
      </c>
      <c r="G9" t="s">
        <v>50</v>
      </c>
      <c r="H9">
        <v>4</v>
      </c>
      <c r="I9">
        <v>5</v>
      </c>
      <c r="J9">
        <v>1</v>
      </c>
      <c r="K9">
        <v>1</v>
      </c>
      <c r="L9">
        <v>5</v>
      </c>
      <c r="M9">
        <v>4</v>
      </c>
      <c r="N9">
        <v>4</v>
      </c>
      <c r="O9">
        <v>5</v>
      </c>
      <c r="P9">
        <v>1</v>
      </c>
      <c r="Q9">
        <v>2</v>
      </c>
      <c r="R9">
        <v>4</v>
      </c>
      <c r="S9">
        <v>1</v>
      </c>
      <c r="T9">
        <v>1</v>
      </c>
      <c r="U9">
        <v>4</v>
      </c>
      <c r="V9">
        <v>3</v>
      </c>
      <c r="W9">
        <v>4</v>
      </c>
      <c r="X9">
        <v>4</v>
      </c>
      <c r="Y9">
        <v>2</v>
      </c>
      <c r="Z9">
        <v>4</v>
      </c>
      <c r="AA9">
        <v>2</v>
      </c>
      <c r="AB9">
        <v>4</v>
      </c>
      <c r="AC9">
        <v>5</v>
      </c>
      <c r="AD9">
        <v>2</v>
      </c>
      <c r="AE9">
        <v>2</v>
      </c>
      <c r="AF9">
        <v>2</v>
      </c>
      <c r="AG9">
        <v>2</v>
      </c>
      <c r="AH9">
        <v>4</v>
      </c>
    </row>
    <row r="10" spans="1:34" x14ac:dyDescent="0.55000000000000004">
      <c r="A10" s="1" t="s">
        <v>51</v>
      </c>
      <c r="B10" s="2">
        <v>43187.47619212963</v>
      </c>
      <c r="C10">
        <v>4</v>
      </c>
      <c r="D10" t="s">
        <v>35</v>
      </c>
      <c r="E10" s="2">
        <v>43187.474386574075</v>
      </c>
      <c r="F10" s="2">
        <v>43187.47619212963</v>
      </c>
      <c r="G10" t="s">
        <v>50</v>
      </c>
      <c r="H10">
        <v>2</v>
      </c>
      <c r="I10">
        <v>3</v>
      </c>
      <c r="J10">
        <v>1</v>
      </c>
      <c r="K10">
        <v>1</v>
      </c>
      <c r="L10">
        <v>5</v>
      </c>
      <c r="M10">
        <v>4</v>
      </c>
      <c r="N10">
        <v>3</v>
      </c>
      <c r="O10">
        <v>5</v>
      </c>
      <c r="P10">
        <v>1</v>
      </c>
      <c r="Q10">
        <v>2</v>
      </c>
      <c r="R10">
        <v>4</v>
      </c>
      <c r="S10">
        <v>2</v>
      </c>
      <c r="T10">
        <v>2</v>
      </c>
      <c r="U10">
        <v>4</v>
      </c>
      <c r="V10">
        <v>4</v>
      </c>
      <c r="W10">
        <v>4</v>
      </c>
      <c r="X10">
        <v>4</v>
      </c>
      <c r="Y10">
        <v>2</v>
      </c>
      <c r="Z10">
        <v>4</v>
      </c>
      <c r="AA10">
        <v>2</v>
      </c>
      <c r="AB10">
        <v>4</v>
      </c>
      <c r="AC10">
        <v>4</v>
      </c>
      <c r="AD10">
        <v>2</v>
      </c>
      <c r="AE10">
        <v>2</v>
      </c>
      <c r="AF10">
        <v>2</v>
      </c>
      <c r="AG10">
        <v>2</v>
      </c>
      <c r="AH10">
        <v>4</v>
      </c>
    </row>
    <row r="11" spans="1:34" x14ac:dyDescent="0.55000000000000004">
      <c r="A11" s="1" t="s">
        <v>52</v>
      </c>
      <c r="B11" s="2">
        <v>43187.565416666665</v>
      </c>
      <c r="C11">
        <v>4</v>
      </c>
      <c r="D11" t="s">
        <v>35</v>
      </c>
      <c r="E11" s="2">
        <v>43187.563981481479</v>
      </c>
      <c r="F11" s="2">
        <v>43187.565416666665</v>
      </c>
      <c r="G11" t="s">
        <v>53</v>
      </c>
      <c r="H11">
        <v>5</v>
      </c>
      <c r="I11">
        <v>1</v>
      </c>
      <c r="J11">
        <v>1</v>
      </c>
      <c r="K11">
        <v>1</v>
      </c>
      <c r="L11">
        <v>2</v>
      </c>
      <c r="M11">
        <v>2</v>
      </c>
      <c r="N11">
        <v>2</v>
      </c>
      <c r="O11">
        <v>3</v>
      </c>
      <c r="P11">
        <v>3</v>
      </c>
      <c r="Q11">
        <v>5</v>
      </c>
      <c r="R11">
        <v>1</v>
      </c>
      <c r="S11">
        <v>5</v>
      </c>
      <c r="T11">
        <v>5</v>
      </c>
      <c r="U11">
        <v>1</v>
      </c>
      <c r="V11">
        <v>2</v>
      </c>
      <c r="W11">
        <v>1</v>
      </c>
      <c r="X11">
        <v>1</v>
      </c>
      <c r="Y11">
        <v>2</v>
      </c>
      <c r="Z11">
        <v>1</v>
      </c>
      <c r="AA11">
        <v>5</v>
      </c>
      <c r="AB11">
        <v>1</v>
      </c>
      <c r="AC11">
        <v>1</v>
      </c>
      <c r="AD11">
        <v>4</v>
      </c>
      <c r="AE11">
        <v>5</v>
      </c>
      <c r="AF11">
        <v>4</v>
      </c>
      <c r="AG11">
        <v>4</v>
      </c>
      <c r="AH11">
        <v>4</v>
      </c>
    </row>
    <row r="12" spans="1:34" x14ac:dyDescent="0.55000000000000004">
      <c r="A12" s="1" t="s">
        <v>54</v>
      </c>
      <c r="B12" s="2">
        <v>43187.603506944448</v>
      </c>
      <c r="C12">
        <v>4</v>
      </c>
      <c r="D12" t="s">
        <v>35</v>
      </c>
      <c r="E12" s="2">
        <v>43187.601157407407</v>
      </c>
      <c r="F12" s="2">
        <v>43187.603506944448</v>
      </c>
      <c r="G12" t="s">
        <v>55</v>
      </c>
      <c r="H12">
        <v>4</v>
      </c>
      <c r="I12">
        <v>5</v>
      </c>
      <c r="J12">
        <v>1</v>
      </c>
      <c r="K12">
        <v>1</v>
      </c>
      <c r="L12">
        <v>4</v>
      </c>
      <c r="M12">
        <v>4</v>
      </c>
      <c r="N12">
        <v>5</v>
      </c>
      <c r="O12">
        <v>4</v>
      </c>
      <c r="P12">
        <v>1</v>
      </c>
      <c r="Q12">
        <v>4</v>
      </c>
      <c r="R12">
        <v>2</v>
      </c>
      <c r="S12">
        <v>5</v>
      </c>
      <c r="T12">
        <v>5</v>
      </c>
      <c r="U12">
        <v>5</v>
      </c>
      <c r="V12">
        <v>2</v>
      </c>
      <c r="W12">
        <v>5</v>
      </c>
      <c r="X12">
        <v>4</v>
      </c>
      <c r="Y12">
        <v>2</v>
      </c>
      <c r="Z12">
        <v>4</v>
      </c>
      <c r="AA12">
        <v>2</v>
      </c>
      <c r="AB12">
        <v>5</v>
      </c>
      <c r="AC12">
        <v>5</v>
      </c>
      <c r="AD12">
        <v>2</v>
      </c>
      <c r="AE12">
        <v>5</v>
      </c>
      <c r="AF12">
        <v>1</v>
      </c>
      <c r="AG12">
        <v>5</v>
      </c>
      <c r="AH12">
        <v>4</v>
      </c>
    </row>
    <row r="13" spans="1:34" x14ac:dyDescent="0.55000000000000004">
      <c r="A13" s="1" t="s">
        <v>56</v>
      </c>
      <c r="B13" s="2">
        <v>43187.668425925927</v>
      </c>
      <c r="C13">
        <v>4</v>
      </c>
      <c r="D13" t="s">
        <v>35</v>
      </c>
      <c r="E13" s="2">
        <v>43187.666828703703</v>
      </c>
      <c r="F13" s="2">
        <v>43187.668425925927</v>
      </c>
      <c r="G13" t="s">
        <v>57</v>
      </c>
      <c r="H13">
        <v>4</v>
      </c>
      <c r="I13">
        <v>5</v>
      </c>
      <c r="J13">
        <v>1</v>
      </c>
      <c r="K13">
        <v>3</v>
      </c>
      <c r="L13">
        <v>5</v>
      </c>
      <c r="M13">
        <v>5</v>
      </c>
      <c r="N13">
        <v>5</v>
      </c>
      <c r="O13">
        <v>5</v>
      </c>
      <c r="P13">
        <v>1</v>
      </c>
      <c r="Q13">
        <v>5</v>
      </c>
      <c r="R13">
        <v>1</v>
      </c>
      <c r="S13">
        <v>4</v>
      </c>
      <c r="T13">
        <v>5</v>
      </c>
      <c r="U13">
        <v>2</v>
      </c>
      <c r="V13">
        <v>1</v>
      </c>
      <c r="W13">
        <v>2</v>
      </c>
      <c r="X13">
        <v>2</v>
      </c>
      <c r="Y13">
        <v>2</v>
      </c>
      <c r="Z13">
        <v>4</v>
      </c>
      <c r="AA13">
        <v>2</v>
      </c>
      <c r="AB13">
        <v>2</v>
      </c>
      <c r="AC13">
        <v>4</v>
      </c>
      <c r="AD13">
        <v>3</v>
      </c>
      <c r="AE13">
        <v>4</v>
      </c>
      <c r="AF13">
        <v>4</v>
      </c>
      <c r="AG13">
        <v>4</v>
      </c>
      <c r="AH13">
        <v>4</v>
      </c>
    </row>
    <row r="14" spans="1:34" x14ac:dyDescent="0.55000000000000004">
      <c r="A14" s="1" t="s">
        <v>58</v>
      </c>
      <c r="B14" s="2">
        <v>43187.733252314814</v>
      </c>
      <c r="C14">
        <v>4</v>
      </c>
      <c r="D14" t="s">
        <v>35</v>
      </c>
      <c r="E14" s="2">
        <v>43187.731736111113</v>
      </c>
      <c r="F14" s="2">
        <v>43187.733252314814</v>
      </c>
      <c r="G14" t="s">
        <v>59</v>
      </c>
      <c r="H14">
        <v>4</v>
      </c>
      <c r="I14">
        <v>3</v>
      </c>
      <c r="J14">
        <v>1</v>
      </c>
      <c r="K14">
        <v>1</v>
      </c>
      <c r="L14">
        <v>3</v>
      </c>
      <c r="M14">
        <v>2</v>
      </c>
      <c r="N14">
        <v>2</v>
      </c>
      <c r="O14">
        <v>2</v>
      </c>
      <c r="P14">
        <v>2</v>
      </c>
      <c r="Q14">
        <v>3</v>
      </c>
      <c r="R14">
        <v>4</v>
      </c>
      <c r="S14">
        <v>3</v>
      </c>
      <c r="T14">
        <v>2</v>
      </c>
      <c r="U14">
        <v>5</v>
      </c>
      <c r="V14">
        <v>3</v>
      </c>
      <c r="W14">
        <v>5</v>
      </c>
      <c r="X14">
        <v>4</v>
      </c>
      <c r="Y14">
        <v>2</v>
      </c>
      <c r="Z14">
        <v>4</v>
      </c>
      <c r="AA14">
        <v>2</v>
      </c>
      <c r="AB14">
        <v>3</v>
      </c>
      <c r="AC14">
        <v>4</v>
      </c>
      <c r="AD14">
        <v>2</v>
      </c>
      <c r="AE14">
        <v>2</v>
      </c>
      <c r="AF14">
        <v>2</v>
      </c>
      <c r="AG14">
        <v>2</v>
      </c>
      <c r="AH14">
        <v>4</v>
      </c>
    </row>
    <row r="15" spans="1:34" x14ac:dyDescent="0.55000000000000004">
      <c r="A15" s="1" t="s">
        <v>60</v>
      </c>
      <c r="B15" s="2">
        <v>43187.752511574072</v>
      </c>
      <c r="C15">
        <v>4</v>
      </c>
      <c r="D15" t="s">
        <v>35</v>
      </c>
      <c r="E15" s="2">
        <v>43187.750277777777</v>
      </c>
      <c r="F15" s="2">
        <v>43187.752511574072</v>
      </c>
      <c r="G15" t="s">
        <v>61</v>
      </c>
      <c r="H15">
        <v>4</v>
      </c>
      <c r="I15">
        <v>4</v>
      </c>
      <c r="J15">
        <v>1</v>
      </c>
      <c r="K15">
        <v>5</v>
      </c>
      <c r="L15">
        <v>4</v>
      </c>
      <c r="M15">
        <v>2</v>
      </c>
      <c r="N15">
        <v>2</v>
      </c>
      <c r="O15">
        <v>2</v>
      </c>
      <c r="P15">
        <v>3</v>
      </c>
      <c r="Q15">
        <v>4</v>
      </c>
      <c r="R15">
        <v>4</v>
      </c>
      <c r="S15">
        <v>4</v>
      </c>
      <c r="T15">
        <v>4</v>
      </c>
      <c r="U15">
        <v>4</v>
      </c>
      <c r="V15">
        <v>4</v>
      </c>
      <c r="W15">
        <v>3</v>
      </c>
      <c r="X15">
        <v>4</v>
      </c>
      <c r="Y15">
        <v>2</v>
      </c>
      <c r="Z15">
        <v>1</v>
      </c>
      <c r="AA15">
        <v>2</v>
      </c>
      <c r="AB15">
        <v>4</v>
      </c>
      <c r="AC15">
        <v>4</v>
      </c>
      <c r="AD15">
        <v>5</v>
      </c>
      <c r="AE15">
        <v>5</v>
      </c>
      <c r="AF15">
        <v>5</v>
      </c>
      <c r="AG15">
        <v>5</v>
      </c>
      <c r="AH15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9" workbookViewId="0">
      <selection activeCell="G28" sqref="G28:H29"/>
    </sheetView>
  </sheetViews>
  <sheetFormatPr baseColWidth="10" defaultRowHeight="14.4" x14ac:dyDescent="0.55000000000000004"/>
  <cols>
    <col min="1" max="2" width="18.47265625" bestFit="1" customWidth="1"/>
    <col min="4" max="5" width="14.68359375" bestFit="1" customWidth="1"/>
  </cols>
  <sheetData>
    <row r="1" spans="1:8" x14ac:dyDescent="0.55000000000000004">
      <c r="A1" t="s">
        <v>20</v>
      </c>
      <c r="B1" t="s">
        <v>22</v>
      </c>
      <c r="D1" t="s">
        <v>29</v>
      </c>
      <c r="E1" t="s">
        <v>31</v>
      </c>
      <c r="G1" s="3" t="s">
        <v>70</v>
      </c>
      <c r="H1" s="3" t="s">
        <v>71</v>
      </c>
    </row>
    <row r="2" spans="1:8" x14ac:dyDescent="0.55000000000000004">
      <c r="A2">
        <v>1</v>
      </c>
      <c r="B2">
        <v>1</v>
      </c>
      <c r="D2">
        <v>5</v>
      </c>
      <c r="E2">
        <v>5</v>
      </c>
      <c r="G2">
        <v>1</v>
      </c>
      <c r="H2">
        <v>5</v>
      </c>
    </row>
    <row r="3" spans="1:8" x14ac:dyDescent="0.55000000000000004">
      <c r="A3">
        <v>2</v>
      </c>
      <c r="B3">
        <v>2</v>
      </c>
      <c r="D3">
        <v>5</v>
      </c>
      <c r="E3">
        <v>5</v>
      </c>
      <c r="G3">
        <v>2</v>
      </c>
      <c r="H3">
        <v>5</v>
      </c>
    </row>
    <row r="4" spans="1:8" x14ac:dyDescent="0.55000000000000004">
      <c r="A4">
        <v>2</v>
      </c>
      <c r="B4">
        <v>1</v>
      </c>
      <c r="D4">
        <v>3</v>
      </c>
      <c r="E4">
        <v>4</v>
      </c>
      <c r="G4">
        <v>2</v>
      </c>
      <c r="H4">
        <v>3</v>
      </c>
    </row>
    <row r="5" spans="1:8" x14ac:dyDescent="0.55000000000000004">
      <c r="A5">
        <v>2</v>
      </c>
      <c r="B5">
        <v>3</v>
      </c>
      <c r="D5">
        <v>3</v>
      </c>
      <c r="E5">
        <v>3</v>
      </c>
      <c r="G5">
        <v>2</v>
      </c>
      <c r="H5">
        <v>3</v>
      </c>
    </row>
    <row r="6" spans="1:8" x14ac:dyDescent="0.55000000000000004">
      <c r="A6">
        <v>2</v>
      </c>
      <c r="B6">
        <v>2</v>
      </c>
      <c r="D6">
        <v>4</v>
      </c>
      <c r="E6">
        <v>4</v>
      </c>
      <c r="G6">
        <v>2</v>
      </c>
      <c r="H6">
        <v>4</v>
      </c>
    </row>
    <row r="7" spans="1:8" x14ac:dyDescent="0.55000000000000004">
      <c r="A7">
        <v>4</v>
      </c>
      <c r="B7">
        <v>4</v>
      </c>
      <c r="D7">
        <v>3</v>
      </c>
      <c r="E7">
        <v>3</v>
      </c>
      <c r="G7">
        <v>4</v>
      </c>
      <c r="H7">
        <v>3</v>
      </c>
    </row>
    <row r="8" spans="1:8" x14ac:dyDescent="0.55000000000000004">
      <c r="A8">
        <v>2</v>
      </c>
      <c r="B8">
        <v>2</v>
      </c>
      <c r="D8">
        <v>4</v>
      </c>
      <c r="E8">
        <v>4</v>
      </c>
      <c r="G8">
        <v>2</v>
      </c>
      <c r="H8">
        <v>4</v>
      </c>
    </row>
    <row r="9" spans="1:8" x14ac:dyDescent="0.55000000000000004">
      <c r="A9">
        <v>2</v>
      </c>
      <c r="B9">
        <v>2</v>
      </c>
      <c r="D9">
        <v>4</v>
      </c>
      <c r="E9">
        <v>4</v>
      </c>
      <c r="G9">
        <v>2</v>
      </c>
      <c r="H9">
        <v>4</v>
      </c>
    </row>
    <row r="10" spans="1:8" x14ac:dyDescent="0.55000000000000004">
      <c r="A10">
        <v>3</v>
      </c>
      <c r="B10">
        <v>3</v>
      </c>
      <c r="D10">
        <v>2</v>
      </c>
      <c r="E10">
        <v>2</v>
      </c>
      <c r="G10">
        <v>3</v>
      </c>
      <c r="H10">
        <v>2</v>
      </c>
    </row>
    <row r="11" spans="1:8" x14ac:dyDescent="0.55000000000000004">
      <c r="A11">
        <v>4</v>
      </c>
      <c r="B11">
        <v>5</v>
      </c>
      <c r="D11">
        <v>1</v>
      </c>
      <c r="E11">
        <v>1</v>
      </c>
      <c r="G11">
        <v>4</v>
      </c>
      <c r="H11">
        <v>1</v>
      </c>
    </row>
    <row r="12" spans="1:8" x14ac:dyDescent="0.55000000000000004">
      <c r="A12">
        <v>2</v>
      </c>
      <c r="B12">
        <v>3</v>
      </c>
      <c r="D12">
        <v>3</v>
      </c>
      <c r="E12">
        <v>3</v>
      </c>
      <c r="G12">
        <v>2</v>
      </c>
      <c r="H12">
        <v>3</v>
      </c>
    </row>
    <row r="13" spans="1:8" x14ac:dyDescent="0.55000000000000004">
      <c r="A13">
        <v>2</v>
      </c>
      <c r="B13">
        <v>2</v>
      </c>
      <c r="D13">
        <v>4</v>
      </c>
      <c r="E13">
        <v>4</v>
      </c>
      <c r="G13">
        <v>2</v>
      </c>
      <c r="H13">
        <v>4</v>
      </c>
    </row>
    <row r="14" spans="1:8" x14ac:dyDescent="0.55000000000000004">
      <c r="A14">
        <v>1</v>
      </c>
      <c r="B14">
        <v>1</v>
      </c>
      <c r="D14">
        <v>5</v>
      </c>
      <c r="E14">
        <v>5</v>
      </c>
      <c r="G14">
        <v>1</v>
      </c>
      <c r="H14">
        <v>5</v>
      </c>
    </row>
    <row r="15" spans="1:8" x14ac:dyDescent="0.55000000000000004">
      <c r="G15">
        <v>1</v>
      </c>
      <c r="H15">
        <v>5</v>
      </c>
    </row>
    <row r="16" spans="1:8" x14ac:dyDescent="0.55000000000000004">
      <c r="G16">
        <v>2</v>
      </c>
      <c r="H16">
        <v>5</v>
      </c>
    </row>
    <row r="17" spans="6:8" x14ac:dyDescent="0.55000000000000004">
      <c r="G17">
        <v>1</v>
      </c>
      <c r="H17">
        <v>4</v>
      </c>
    </row>
    <row r="18" spans="6:8" x14ac:dyDescent="0.55000000000000004">
      <c r="G18">
        <v>3</v>
      </c>
      <c r="H18">
        <v>3</v>
      </c>
    </row>
    <row r="19" spans="6:8" x14ac:dyDescent="0.55000000000000004">
      <c r="G19">
        <v>2</v>
      </c>
      <c r="H19">
        <v>4</v>
      </c>
    </row>
    <row r="20" spans="6:8" x14ac:dyDescent="0.55000000000000004">
      <c r="G20">
        <v>4</v>
      </c>
      <c r="H20">
        <v>3</v>
      </c>
    </row>
    <row r="21" spans="6:8" x14ac:dyDescent="0.55000000000000004">
      <c r="G21">
        <v>2</v>
      </c>
      <c r="H21">
        <v>4</v>
      </c>
    </row>
    <row r="22" spans="6:8" x14ac:dyDescent="0.55000000000000004">
      <c r="G22">
        <v>2</v>
      </c>
      <c r="H22">
        <v>4</v>
      </c>
    </row>
    <row r="23" spans="6:8" x14ac:dyDescent="0.55000000000000004">
      <c r="G23">
        <v>3</v>
      </c>
      <c r="H23">
        <v>2</v>
      </c>
    </row>
    <row r="24" spans="6:8" x14ac:dyDescent="0.55000000000000004">
      <c r="G24">
        <v>5</v>
      </c>
      <c r="H24">
        <v>1</v>
      </c>
    </row>
    <row r="25" spans="6:8" x14ac:dyDescent="0.55000000000000004">
      <c r="G25">
        <v>3</v>
      </c>
      <c r="H25">
        <v>3</v>
      </c>
    </row>
    <row r="26" spans="6:8" x14ac:dyDescent="0.55000000000000004">
      <c r="G26">
        <v>2</v>
      </c>
      <c r="H26">
        <v>4</v>
      </c>
    </row>
    <row r="27" spans="6:8" x14ac:dyDescent="0.55000000000000004">
      <c r="G27">
        <v>1</v>
      </c>
      <c r="H27">
        <v>5</v>
      </c>
    </row>
    <row r="28" spans="6:8" x14ac:dyDescent="0.55000000000000004">
      <c r="F28" t="s">
        <v>64</v>
      </c>
      <c r="G28">
        <f>AVERAGE(G2:G27)</f>
        <v>2.3076923076923075</v>
      </c>
      <c r="H28">
        <f>AVERAGE(H2:H27)</f>
        <v>3.5769230769230771</v>
      </c>
    </row>
    <row r="29" spans="6:8" x14ac:dyDescent="0.55000000000000004">
      <c r="F29" t="s">
        <v>65</v>
      </c>
      <c r="G29">
        <f>STDEVP(G2:G27)</f>
        <v>1.0291606277122809</v>
      </c>
      <c r="H29">
        <f>STDEVP(H2:H27)</f>
        <v>1.1493502151910719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topLeftCell="AB1" workbookViewId="0">
      <selection activeCell="AF1" sqref="AF1:AF13"/>
    </sheetView>
  </sheetViews>
  <sheetFormatPr baseColWidth="10" defaultRowHeight="14.4" x14ac:dyDescent="0.55000000000000004"/>
  <cols>
    <col min="1" max="1" width="15.1015625" bestFit="1" customWidth="1"/>
    <col min="2" max="2" width="16" bestFit="1" customWidth="1"/>
    <col min="3" max="3" width="12.68359375" bestFit="1" customWidth="1"/>
    <col min="4" max="4" width="16.15625" bestFit="1" customWidth="1"/>
    <col min="5" max="5" width="17.578125" customWidth="1"/>
    <col min="6" max="6" width="22" bestFit="1" customWidth="1"/>
    <col min="7" max="7" width="14.578125" customWidth="1"/>
    <col min="8" max="16" width="28.5234375" bestFit="1" customWidth="1"/>
    <col min="17" max="25" width="30.734375" bestFit="1" customWidth="1"/>
    <col min="26" max="34" width="32.3125" bestFit="1" customWidth="1"/>
  </cols>
  <sheetData>
    <row r="1" spans="1:3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55000000000000004">
      <c r="A2">
        <v>1</v>
      </c>
      <c r="B2" s="2">
        <v>43186.630416666667</v>
      </c>
      <c r="C2">
        <v>4</v>
      </c>
      <c r="D2" t="s">
        <v>35</v>
      </c>
      <c r="E2" s="2">
        <v>43186.627997685187</v>
      </c>
      <c r="F2" s="2">
        <v>43186.630416666667</v>
      </c>
      <c r="G2" t="s">
        <v>36</v>
      </c>
      <c r="H2">
        <v>5</v>
      </c>
      <c r="I2">
        <v>3</v>
      </c>
      <c r="J2">
        <v>4</v>
      </c>
      <c r="K2">
        <v>5</v>
      </c>
      <c r="L2">
        <v>4</v>
      </c>
      <c r="M2">
        <v>5</v>
      </c>
      <c r="N2">
        <v>4</v>
      </c>
      <c r="O2">
        <v>3</v>
      </c>
      <c r="P2">
        <v>2</v>
      </c>
      <c r="Q2">
        <v>5</v>
      </c>
      <c r="R2">
        <v>3</v>
      </c>
      <c r="S2">
        <v>5</v>
      </c>
      <c r="T2">
        <v>5</v>
      </c>
      <c r="U2">
        <v>4</v>
      </c>
      <c r="V2">
        <v>3</v>
      </c>
      <c r="W2">
        <v>4</v>
      </c>
      <c r="X2">
        <v>4</v>
      </c>
      <c r="Y2">
        <v>5</v>
      </c>
      <c r="Z2">
        <v>2</v>
      </c>
      <c r="AA2">
        <v>5</v>
      </c>
      <c r="AB2">
        <v>4</v>
      </c>
      <c r="AC2">
        <v>1</v>
      </c>
      <c r="AD2">
        <v>5</v>
      </c>
      <c r="AE2">
        <v>4</v>
      </c>
      <c r="AF2">
        <v>4</v>
      </c>
      <c r="AG2">
        <v>5</v>
      </c>
      <c r="AH2">
        <v>2</v>
      </c>
    </row>
    <row r="3" spans="1:34" x14ac:dyDescent="0.55000000000000004">
      <c r="A3">
        <v>2</v>
      </c>
      <c r="B3" s="2">
        <v>43186.66851851852</v>
      </c>
      <c r="C3">
        <v>4</v>
      </c>
      <c r="D3" t="s">
        <v>35</v>
      </c>
      <c r="E3" s="2">
        <v>43186.66578703704</v>
      </c>
      <c r="F3" s="2">
        <v>43186.66851851852</v>
      </c>
      <c r="G3" t="s">
        <v>38</v>
      </c>
      <c r="H3">
        <v>4</v>
      </c>
      <c r="I3">
        <v>4</v>
      </c>
      <c r="J3">
        <v>2</v>
      </c>
      <c r="K3">
        <v>2</v>
      </c>
      <c r="L3">
        <v>4</v>
      </c>
      <c r="M3">
        <v>3</v>
      </c>
      <c r="N3">
        <v>3</v>
      </c>
      <c r="O3">
        <v>4</v>
      </c>
      <c r="P3">
        <v>2</v>
      </c>
      <c r="Q3">
        <v>4</v>
      </c>
      <c r="R3">
        <v>4</v>
      </c>
      <c r="S3">
        <v>3</v>
      </c>
      <c r="T3">
        <v>4</v>
      </c>
      <c r="U3">
        <v>3</v>
      </c>
      <c r="V3">
        <v>4</v>
      </c>
      <c r="W3">
        <v>4</v>
      </c>
      <c r="X3">
        <v>4</v>
      </c>
      <c r="Y3">
        <v>5</v>
      </c>
      <c r="Z3">
        <v>5</v>
      </c>
      <c r="AA3">
        <v>3</v>
      </c>
      <c r="AB3">
        <v>2</v>
      </c>
      <c r="AC3">
        <v>4</v>
      </c>
      <c r="AD3">
        <v>3</v>
      </c>
      <c r="AE3">
        <v>4</v>
      </c>
      <c r="AF3">
        <v>4</v>
      </c>
      <c r="AG3">
        <v>4</v>
      </c>
      <c r="AH3">
        <v>2</v>
      </c>
    </row>
    <row r="4" spans="1:34" x14ac:dyDescent="0.55000000000000004">
      <c r="A4">
        <v>3</v>
      </c>
      <c r="B4" s="2">
        <v>43186.6953125</v>
      </c>
      <c r="C4">
        <v>4</v>
      </c>
      <c r="D4" t="s">
        <v>35</v>
      </c>
      <c r="E4" s="2">
        <v>43186.693506944444</v>
      </c>
      <c r="F4" s="2">
        <v>43186.6953125</v>
      </c>
      <c r="G4" t="s">
        <v>40</v>
      </c>
      <c r="H4">
        <v>4</v>
      </c>
      <c r="I4">
        <v>2</v>
      </c>
      <c r="J4">
        <v>2</v>
      </c>
      <c r="K4">
        <v>1</v>
      </c>
      <c r="L4">
        <v>2</v>
      </c>
      <c r="M4">
        <v>4</v>
      </c>
      <c r="N4">
        <v>4</v>
      </c>
      <c r="O4">
        <v>2</v>
      </c>
      <c r="P4">
        <v>4</v>
      </c>
      <c r="Q4">
        <v>4</v>
      </c>
      <c r="R4">
        <v>2</v>
      </c>
      <c r="S4">
        <v>4</v>
      </c>
      <c r="T4">
        <v>5</v>
      </c>
      <c r="U4">
        <v>1</v>
      </c>
      <c r="V4">
        <v>2</v>
      </c>
      <c r="W4">
        <v>1</v>
      </c>
      <c r="X4">
        <v>1</v>
      </c>
      <c r="Y4">
        <v>5</v>
      </c>
      <c r="Z4">
        <v>2</v>
      </c>
      <c r="AA4">
        <v>4</v>
      </c>
      <c r="AB4">
        <v>2</v>
      </c>
      <c r="AC4">
        <v>4</v>
      </c>
      <c r="AD4">
        <v>4</v>
      </c>
      <c r="AE4">
        <v>3</v>
      </c>
      <c r="AF4">
        <v>4</v>
      </c>
      <c r="AG4">
        <v>3</v>
      </c>
      <c r="AH4">
        <v>2</v>
      </c>
    </row>
    <row r="5" spans="1:34" x14ac:dyDescent="0.55000000000000004">
      <c r="A5">
        <v>4</v>
      </c>
      <c r="B5" s="2">
        <v>43186.736192129632</v>
      </c>
      <c r="C5">
        <v>4</v>
      </c>
      <c r="D5" t="s">
        <v>35</v>
      </c>
      <c r="E5" s="2">
        <v>43186.734085648146</v>
      </c>
      <c r="F5" s="2">
        <v>43186.736192129632</v>
      </c>
      <c r="G5" t="s">
        <v>42</v>
      </c>
      <c r="H5">
        <v>4</v>
      </c>
      <c r="I5">
        <v>3</v>
      </c>
      <c r="J5">
        <v>5</v>
      </c>
      <c r="K5">
        <v>1</v>
      </c>
      <c r="L5">
        <v>3</v>
      </c>
      <c r="M5">
        <v>3</v>
      </c>
      <c r="N5">
        <v>2</v>
      </c>
      <c r="O5">
        <v>4</v>
      </c>
      <c r="P5">
        <v>1</v>
      </c>
      <c r="Q5">
        <v>3</v>
      </c>
      <c r="R5">
        <v>2</v>
      </c>
      <c r="S5">
        <v>2</v>
      </c>
      <c r="T5">
        <v>2</v>
      </c>
      <c r="U5">
        <v>2</v>
      </c>
      <c r="V5">
        <v>3</v>
      </c>
      <c r="W5">
        <v>3</v>
      </c>
      <c r="X5">
        <v>3</v>
      </c>
      <c r="Y5">
        <v>5</v>
      </c>
      <c r="Z5">
        <v>4</v>
      </c>
      <c r="AA5">
        <v>3</v>
      </c>
      <c r="AB5">
        <v>5</v>
      </c>
      <c r="AC5">
        <v>4</v>
      </c>
      <c r="AD5">
        <v>3</v>
      </c>
      <c r="AE5">
        <v>1</v>
      </c>
      <c r="AF5">
        <v>3</v>
      </c>
      <c r="AG5">
        <v>2</v>
      </c>
      <c r="AH5">
        <v>2</v>
      </c>
    </row>
    <row r="6" spans="1:34" x14ac:dyDescent="0.55000000000000004">
      <c r="A6">
        <v>5</v>
      </c>
      <c r="B6" s="2">
        <v>43186.771863425929</v>
      </c>
      <c r="C6">
        <v>4</v>
      </c>
      <c r="D6" t="s">
        <v>35</v>
      </c>
      <c r="E6" s="2">
        <v>43186.770775462966</v>
      </c>
      <c r="F6" s="2">
        <v>43186.771863425929</v>
      </c>
      <c r="G6" t="s">
        <v>44</v>
      </c>
      <c r="H6">
        <v>4</v>
      </c>
      <c r="I6">
        <v>4</v>
      </c>
      <c r="J6">
        <v>4</v>
      </c>
      <c r="K6">
        <v>2</v>
      </c>
      <c r="L6">
        <v>4</v>
      </c>
      <c r="M6">
        <v>4</v>
      </c>
      <c r="N6">
        <v>4</v>
      </c>
      <c r="O6">
        <v>4</v>
      </c>
      <c r="P6">
        <v>2</v>
      </c>
      <c r="Q6">
        <v>2</v>
      </c>
      <c r="R6">
        <v>4</v>
      </c>
      <c r="S6">
        <v>3</v>
      </c>
      <c r="T6">
        <v>1</v>
      </c>
      <c r="U6">
        <v>3</v>
      </c>
      <c r="V6">
        <v>3</v>
      </c>
      <c r="W6">
        <v>3</v>
      </c>
      <c r="X6">
        <v>4</v>
      </c>
      <c r="Y6">
        <v>5</v>
      </c>
      <c r="Z6">
        <v>4</v>
      </c>
      <c r="AA6">
        <v>3</v>
      </c>
      <c r="AB6">
        <v>3</v>
      </c>
      <c r="AC6">
        <v>4</v>
      </c>
      <c r="AD6">
        <v>4</v>
      </c>
      <c r="AE6">
        <v>3</v>
      </c>
      <c r="AF6">
        <v>4</v>
      </c>
      <c r="AG6">
        <v>3</v>
      </c>
      <c r="AH6">
        <v>2</v>
      </c>
    </row>
    <row r="7" spans="1:34" x14ac:dyDescent="0.55000000000000004">
      <c r="A7">
        <v>6</v>
      </c>
      <c r="B7" s="2">
        <v>43187.440960648149</v>
      </c>
      <c r="C7">
        <v>4</v>
      </c>
      <c r="D7" t="s">
        <v>35</v>
      </c>
      <c r="E7" s="2">
        <v>43187.439745370371</v>
      </c>
      <c r="F7" s="2">
        <v>43187.440960648149</v>
      </c>
      <c r="G7" t="s">
        <v>46</v>
      </c>
      <c r="H7">
        <v>5</v>
      </c>
      <c r="I7">
        <v>2</v>
      </c>
      <c r="J7">
        <v>4</v>
      </c>
      <c r="K7">
        <v>1</v>
      </c>
      <c r="L7">
        <v>4</v>
      </c>
      <c r="M7">
        <v>4</v>
      </c>
      <c r="N7">
        <v>4</v>
      </c>
      <c r="O7">
        <v>4</v>
      </c>
      <c r="P7">
        <v>2</v>
      </c>
      <c r="Q7">
        <v>4</v>
      </c>
      <c r="R7">
        <v>2</v>
      </c>
      <c r="S7">
        <v>4</v>
      </c>
      <c r="T7">
        <v>2</v>
      </c>
      <c r="U7">
        <v>2</v>
      </c>
      <c r="V7">
        <v>2</v>
      </c>
      <c r="W7">
        <v>2</v>
      </c>
      <c r="X7">
        <v>3</v>
      </c>
      <c r="Y7">
        <v>5</v>
      </c>
      <c r="Z7">
        <v>4</v>
      </c>
      <c r="AA7">
        <v>4</v>
      </c>
      <c r="AB7">
        <v>2</v>
      </c>
      <c r="AC7">
        <v>2</v>
      </c>
      <c r="AD7">
        <v>4</v>
      </c>
      <c r="AE7">
        <v>2</v>
      </c>
      <c r="AF7">
        <v>4</v>
      </c>
      <c r="AG7">
        <v>4</v>
      </c>
      <c r="AH7">
        <v>2</v>
      </c>
    </row>
    <row r="8" spans="1:34" x14ac:dyDescent="0.55000000000000004">
      <c r="A8">
        <v>7</v>
      </c>
      <c r="B8" s="2">
        <v>43187.45516203704</v>
      </c>
      <c r="C8">
        <v>4</v>
      </c>
      <c r="D8" t="s">
        <v>35</v>
      </c>
      <c r="E8" s="2">
        <v>43187.454189814816</v>
      </c>
      <c r="F8" s="2">
        <v>43187.45516203704</v>
      </c>
      <c r="G8" t="s">
        <v>48</v>
      </c>
      <c r="H8">
        <v>5</v>
      </c>
      <c r="I8">
        <v>4</v>
      </c>
      <c r="J8">
        <v>2</v>
      </c>
      <c r="K8">
        <v>2</v>
      </c>
      <c r="L8">
        <v>4</v>
      </c>
      <c r="M8">
        <v>4</v>
      </c>
      <c r="N8">
        <v>4</v>
      </c>
      <c r="O8">
        <v>4</v>
      </c>
      <c r="P8">
        <v>2</v>
      </c>
      <c r="Q8">
        <v>4</v>
      </c>
      <c r="R8">
        <v>2</v>
      </c>
      <c r="S8">
        <v>4</v>
      </c>
      <c r="T8">
        <v>4</v>
      </c>
      <c r="U8">
        <v>3</v>
      </c>
      <c r="V8">
        <v>2</v>
      </c>
      <c r="W8">
        <v>3</v>
      </c>
      <c r="X8">
        <v>4</v>
      </c>
      <c r="Y8">
        <v>5</v>
      </c>
      <c r="Z8">
        <v>4</v>
      </c>
      <c r="AA8">
        <v>2</v>
      </c>
      <c r="AB8">
        <v>2</v>
      </c>
      <c r="AC8">
        <v>4</v>
      </c>
      <c r="AD8">
        <v>4</v>
      </c>
      <c r="AE8">
        <v>2</v>
      </c>
      <c r="AF8">
        <v>4</v>
      </c>
      <c r="AG8">
        <v>4</v>
      </c>
      <c r="AH8">
        <v>2</v>
      </c>
    </row>
    <row r="9" spans="1:34" x14ac:dyDescent="0.55000000000000004">
      <c r="A9">
        <v>8</v>
      </c>
      <c r="B9" s="2">
        <v>43187.568333333336</v>
      </c>
      <c r="C9">
        <v>4</v>
      </c>
      <c r="D9" t="s">
        <v>35</v>
      </c>
      <c r="E9" s="2">
        <v>43187.566782407404</v>
      </c>
      <c r="F9" s="2">
        <v>43187.568333333336</v>
      </c>
      <c r="G9" t="s">
        <v>53</v>
      </c>
      <c r="H9">
        <v>5</v>
      </c>
      <c r="I9">
        <v>4</v>
      </c>
      <c r="J9">
        <v>4</v>
      </c>
      <c r="K9">
        <v>1</v>
      </c>
      <c r="L9">
        <v>4</v>
      </c>
      <c r="M9">
        <v>4</v>
      </c>
      <c r="N9">
        <v>4</v>
      </c>
      <c r="O9">
        <v>4</v>
      </c>
      <c r="P9">
        <v>2</v>
      </c>
      <c r="Q9">
        <v>5</v>
      </c>
      <c r="R9">
        <v>3</v>
      </c>
      <c r="S9">
        <v>3</v>
      </c>
      <c r="T9">
        <v>5</v>
      </c>
      <c r="U9">
        <v>4</v>
      </c>
      <c r="V9">
        <v>2</v>
      </c>
      <c r="W9">
        <v>4</v>
      </c>
      <c r="X9">
        <v>2</v>
      </c>
      <c r="Y9">
        <v>5</v>
      </c>
      <c r="Z9">
        <v>2</v>
      </c>
      <c r="AA9">
        <v>4</v>
      </c>
      <c r="AB9">
        <v>1</v>
      </c>
      <c r="AC9">
        <v>2</v>
      </c>
      <c r="AD9">
        <v>2</v>
      </c>
      <c r="AE9">
        <v>2</v>
      </c>
      <c r="AF9">
        <v>2</v>
      </c>
      <c r="AG9">
        <v>5</v>
      </c>
      <c r="AH9">
        <v>2</v>
      </c>
    </row>
    <row r="10" spans="1:34" x14ac:dyDescent="0.55000000000000004">
      <c r="A10">
        <v>9</v>
      </c>
      <c r="B10" s="2">
        <v>43187.606215277781</v>
      </c>
      <c r="C10">
        <v>4</v>
      </c>
      <c r="D10" t="s">
        <v>35</v>
      </c>
      <c r="E10" s="2">
        <v>43187.604837962965</v>
      </c>
      <c r="F10" s="2">
        <v>43187.606215277781</v>
      </c>
      <c r="G10" t="s">
        <v>55</v>
      </c>
      <c r="H10">
        <v>5</v>
      </c>
      <c r="I10">
        <v>1</v>
      </c>
      <c r="J10">
        <v>1</v>
      </c>
      <c r="K10">
        <v>1</v>
      </c>
      <c r="L10">
        <v>4</v>
      </c>
      <c r="M10">
        <v>2</v>
      </c>
      <c r="N10">
        <v>5</v>
      </c>
      <c r="O10">
        <v>4</v>
      </c>
      <c r="P10">
        <v>1</v>
      </c>
      <c r="Q10">
        <v>5</v>
      </c>
      <c r="R10">
        <v>1</v>
      </c>
      <c r="S10">
        <v>5</v>
      </c>
      <c r="T10">
        <v>5</v>
      </c>
      <c r="U10">
        <v>4</v>
      </c>
      <c r="V10">
        <v>1</v>
      </c>
      <c r="W10">
        <v>4</v>
      </c>
      <c r="X10">
        <v>4</v>
      </c>
      <c r="Y10">
        <v>5</v>
      </c>
      <c r="Z10">
        <v>1</v>
      </c>
      <c r="AA10">
        <v>5</v>
      </c>
      <c r="AB10">
        <v>1</v>
      </c>
      <c r="AC10">
        <v>1</v>
      </c>
      <c r="AD10">
        <v>1</v>
      </c>
      <c r="AE10">
        <v>5</v>
      </c>
      <c r="AF10">
        <v>1</v>
      </c>
      <c r="AG10">
        <v>5</v>
      </c>
      <c r="AH10">
        <v>2</v>
      </c>
    </row>
    <row r="11" spans="1:34" x14ac:dyDescent="0.55000000000000004">
      <c r="A11">
        <v>10</v>
      </c>
      <c r="B11" s="2">
        <v>43187.6721875</v>
      </c>
      <c r="C11">
        <v>4</v>
      </c>
      <c r="D11" t="s">
        <v>35</v>
      </c>
      <c r="E11" s="2">
        <v>43187.67046296296</v>
      </c>
      <c r="F11" s="2">
        <v>43187.6721875</v>
      </c>
      <c r="G11" t="s">
        <v>57</v>
      </c>
      <c r="H11">
        <v>4</v>
      </c>
      <c r="I11">
        <v>5</v>
      </c>
      <c r="J11">
        <v>4</v>
      </c>
      <c r="K11">
        <v>1</v>
      </c>
      <c r="L11">
        <v>4</v>
      </c>
      <c r="M11">
        <v>4</v>
      </c>
      <c r="N11">
        <v>4</v>
      </c>
      <c r="O11">
        <v>4</v>
      </c>
      <c r="P11">
        <v>1</v>
      </c>
      <c r="Q11">
        <v>4</v>
      </c>
      <c r="R11">
        <v>2</v>
      </c>
      <c r="S11">
        <v>3</v>
      </c>
      <c r="T11">
        <v>3</v>
      </c>
      <c r="U11">
        <v>4</v>
      </c>
      <c r="V11">
        <v>4</v>
      </c>
      <c r="W11">
        <v>4</v>
      </c>
      <c r="X11">
        <v>4</v>
      </c>
      <c r="Y11">
        <v>5</v>
      </c>
      <c r="Z11">
        <v>4</v>
      </c>
      <c r="AA11">
        <v>1</v>
      </c>
      <c r="AB11">
        <v>4</v>
      </c>
      <c r="AC11">
        <v>4</v>
      </c>
      <c r="AD11">
        <v>3</v>
      </c>
      <c r="AE11">
        <v>4</v>
      </c>
      <c r="AF11">
        <v>3</v>
      </c>
      <c r="AG11">
        <v>4</v>
      </c>
      <c r="AH11">
        <v>2</v>
      </c>
    </row>
    <row r="12" spans="1:34" x14ac:dyDescent="0.55000000000000004">
      <c r="A12">
        <v>11</v>
      </c>
      <c r="B12" s="2">
        <v>43187.735590277778</v>
      </c>
      <c r="C12">
        <v>4</v>
      </c>
      <c r="D12" t="s">
        <v>35</v>
      </c>
      <c r="E12" s="2">
        <v>43187.734583333331</v>
      </c>
      <c r="F12" s="2">
        <v>43187.735590277778</v>
      </c>
      <c r="G12" t="s">
        <v>59</v>
      </c>
      <c r="H12">
        <v>4</v>
      </c>
      <c r="I12">
        <v>4</v>
      </c>
      <c r="J12">
        <v>1</v>
      </c>
      <c r="K12">
        <v>1</v>
      </c>
      <c r="L12">
        <v>4</v>
      </c>
      <c r="M12">
        <v>2</v>
      </c>
      <c r="N12">
        <v>2</v>
      </c>
      <c r="O12">
        <v>3</v>
      </c>
      <c r="P12">
        <v>2</v>
      </c>
      <c r="Q12">
        <v>4</v>
      </c>
      <c r="R12">
        <v>2</v>
      </c>
      <c r="S12">
        <v>4</v>
      </c>
      <c r="T12">
        <v>4</v>
      </c>
      <c r="U12">
        <v>5</v>
      </c>
      <c r="V12">
        <v>3</v>
      </c>
      <c r="W12">
        <v>5</v>
      </c>
      <c r="X12">
        <v>3</v>
      </c>
      <c r="Y12">
        <v>5</v>
      </c>
      <c r="Z12">
        <v>2</v>
      </c>
      <c r="AA12">
        <v>4</v>
      </c>
      <c r="AB12">
        <v>2</v>
      </c>
      <c r="AC12">
        <v>2</v>
      </c>
      <c r="AD12">
        <v>1</v>
      </c>
      <c r="AE12">
        <v>4</v>
      </c>
      <c r="AF12">
        <v>1</v>
      </c>
      <c r="AG12">
        <v>4</v>
      </c>
      <c r="AH12">
        <v>2</v>
      </c>
    </row>
    <row r="13" spans="1:34" x14ac:dyDescent="0.55000000000000004">
      <c r="A13">
        <v>12</v>
      </c>
      <c r="B13" s="2">
        <v>43187.755694444444</v>
      </c>
      <c r="C13">
        <v>4</v>
      </c>
      <c r="D13" t="s">
        <v>35</v>
      </c>
      <c r="E13" s="2">
        <v>43187.753865740742</v>
      </c>
      <c r="F13" s="2">
        <v>43187.755694444444</v>
      </c>
      <c r="G13" t="s">
        <v>61</v>
      </c>
      <c r="H13">
        <v>4</v>
      </c>
      <c r="I13">
        <v>4</v>
      </c>
      <c r="J13">
        <v>1</v>
      </c>
      <c r="K13">
        <v>1</v>
      </c>
      <c r="L13">
        <v>4</v>
      </c>
      <c r="M13">
        <v>3</v>
      </c>
      <c r="N13">
        <v>4</v>
      </c>
      <c r="O13">
        <v>4</v>
      </c>
      <c r="P13">
        <v>1</v>
      </c>
      <c r="Q13">
        <v>4</v>
      </c>
      <c r="R13">
        <v>2</v>
      </c>
      <c r="S13">
        <v>4</v>
      </c>
      <c r="T13">
        <v>4</v>
      </c>
      <c r="U13">
        <v>4</v>
      </c>
      <c r="V13">
        <v>2</v>
      </c>
      <c r="W13">
        <v>4</v>
      </c>
      <c r="X13">
        <v>4</v>
      </c>
      <c r="Y13">
        <v>5</v>
      </c>
      <c r="Z13">
        <v>2</v>
      </c>
      <c r="AA13">
        <v>2</v>
      </c>
      <c r="AB13">
        <v>4</v>
      </c>
      <c r="AC13">
        <v>4</v>
      </c>
      <c r="AD13">
        <v>4</v>
      </c>
      <c r="AE13">
        <v>2</v>
      </c>
      <c r="AF13">
        <v>4</v>
      </c>
      <c r="AG13">
        <v>4</v>
      </c>
      <c r="AH13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3" workbookViewId="0">
      <selection activeCell="G26" sqref="G26:H27"/>
    </sheetView>
  </sheetViews>
  <sheetFormatPr baseColWidth="10" defaultRowHeight="14.4" x14ac:dyDescent="0.55000000000000004"/>
  <cols>
    <col min="1" max="2" width="18.47265625" bestFit="1" customWidth="1"/>
    <col min="4" max="5" width="14.68359375" bestFit="1" customWidth="1"/>
  </cols>
  <sheetData>
    <row r="1" spans="1:8" x14ac:dyDescent="0.55000000000000004">
      <c r="A1" t="s">
        <v>21</v>
      </c>
      <c r="B1" t="s">
        <v>16</v>
      </c>
      <c r="D1" t="s">
        <v>30</v>
      </c>
      <c r="E1" t="s">
        <v>25</v>
      </c>
      <c r="G1" s="3" t="s">
        <v>62</v>
      </c>
      <c r="H1" s="3" t="s">
        <v>63</v>
      </c>
    </row>
    <row r="2" spans="1:8" x14ac:dyDescent="0.55000000000000004">
      <c r="A2">
        <v>3</v>
      </c>
      <c r="B2">
        <v>5</v>
      </c>
      <c r="D2">
        <v>4</v>
      </c>
      <c r="E2">
        <v>2</v>
      </c>
      <c r="G2">
        <v>3</v>
      </c>
      <c r="H2">
        <v>4</v>
      </c>
    </row>
    <row r="3" spans="1:8" x14ac:dyDescent="0.55000000000000004">
      <c r="A3">
        <v>4</v>
      </c>
      <c r="B3">
        <v>4</v>
      </c>
      <c r="D3">
        <v>4</v>
      </c>
      <c r="E3">
        <v>5</v>
      </c>
      <c r="G3">
        <v>4</v>
      </c>
      <c r="H3">
        <v>4</v>
      </c>
    </row>
    <row r="4" spans="1:8" x14ac:dyDescent="0.55000000000000004">
      <c r="A4">
        <v>2</v>
      </c>
      <c r="B4">
        <v>4</v>
      </c>
      <c r="D4">
        <v>3</v>
      </c>
      <c r="E4">
        <v>2</v>
      </c>
      <c r="G4">
        <v>2</v>
      </c>
      <c r="H4">
        <v>3</v>
      </c>
    </row>
    <row r="5" spans="1:8" x14ac:dyDescent="0.55000000000000004">
      <c r="A5">
        <v>3</v>
      </c>
      <c r="B5">
        <v>3</v>
      </c>
      <c r="D5">
        <v>1</v>
      </c>
      <c r="E5">
        <v>4</v>
      </c>
      <c r="G5">
        <v>3</v>
      </c>
      <c r="H5">
        <v>1</v>
      </c>
    </row>
    <row r="6" spans="1:8" x14ac:dyDescent="0.55000000000000004">
      <c r="A6">
        <v>3</v>
      </c>
      <c r="B6">
        <v>2</v>
      </c>
      <c r="D6">
        <v>3</v>
      </c>
      <c r="E6">
        <v>4</v>
      </c>
      <c r="G6">
        <v>3</v>
      </c>
      <c r="H6">
        <v>3</v>
      </c>
    </row>
    <row r="7" spans="1:8" x14ac:dyDescent="0.55000000000000004">
      <c r="A7">
        <v>2</v>
      </c>
      <c r="B7">
        <v>4</v>
      </c>
      <c r="D7">
        <v>2</v>
      </c>
      <c r="E7">
        <v>4</v>
      </c>
      <c r="G7">
        <v>2</v>
      </c>
      <c r="H7">
        <v>2</v>
      </c>
    </row>
    <row r="8" spans="1:8" x14ac:dyDescent="0.55000000000000004">
      <c r="A8">
        <v>2</v>
      </c>
      <c r="B8">
        <v>4</v>
      </c>
      <c r="D8">
        <v>2</v>
      </c>
      <c r="E8">
        <v>4</v>
      </c>
      <c r="G8">
        <v>2</v>
      </c>
      <c r="H8">
        <v>2</v>
      </c>
    </row>
    <row r="9" spans="1:8" x14ac:dyDescent="0.55000000000000004">
      <c r="A9">
        <v>2</v>
      </c>
      <c r="B9">
        <v>5</v>
      </c>
      <c r="D9">
        <v>2</v>
      </c>
      <c r="E9">
        <v>2</v>
      </c>
      <c r="G9">
        <v>2</v>
      </c>
      <c r="H9">
        <v>2</v>
      </c>
    </row>
    <row r="10" spans="1:8" x14ac:dyDescent="0.55000000000000004">
      <c r="A10">
        <v>1</v>
      </c>
      <c r="B10">
        <v>5</v>
      </c>
      <c r="D10">
        <v>5</v>
      </c>
      <c r="E10">
        <v>1</v>
      </c>
      <c r="G10">
        <v>1</v>
      </c>
      <c r="H10">
        <v>5</v>
      </c>
    </row>
    <row r="11" spans="1:8" x14ac:dyDescent="0.55000000000000004">
      <c r="A11">
        <v>4</v>
      </c>
      <c r="B11">
        <v>4</v>
      </c>
      <c r="D11">
        <v>4</v>
      </c>
      <c r="E11">
        <v>4</v>
      </c>
      <c r="G11">
        <v>4</v>
      </c>
      <c r="H11">
        <v>4</v>
      </c>
    </row>
    <row r="12" spans="1:8" x14ac:dyDescent="0.55000000000000004">
      <c r="A12">
        <v>3</v>
      </c>
      <c r="B12">
        <v>4</v>
      </c>
      <c r="D12">
        <v>4</v>
      </c>
      <c r="E12">
        <v>2</v>
      </c>
      <c r="G12">
        <v>3</v>
      </c>
      <c r="H12">
        <v>4</v>
      </c>
    </row>
    <row r="13" spans="1:8" x14ac:dyDescent="0.55000000000000004">
      <c r="A13">
        <v>2</v>
      </c>
      <c r="B13">
        <v>4</v>
      </c>
      <c r="D13">
        <v>2</v>
      </c>
      <c r="E13">
        <v>2</v>
      </c>
      <c r="G13">
        <v>2</v>
      </c>
      <c r="H13">
        <v>2</v>
      </c>
    </row>
    <row r="14" spans="1:8" x14ac:dyDescent="0.55000000000000004">
      <c r="G14">
        <f>6-B2</f>
        <v>1</v>
      </c>
      <c r="H14">
        <f>6-E2</f>
        <v>4</v>
      </c>
    </row>
    <row r="15" spans="1:8" x14ac:dyDescent="0.55000000000000004">
      <c r="G15">
        <f t="shared" ref="G15:G26" si="0">6-B3</f>
        <v>2</v>
      </c>
      <c r="H15">
        <f t="shared" ref="H15:H25" si="1">6-E3</f>
        <v>1</v>
      </c>
    </row>
    <row r="16" spans="1:8" x14ac:dyDescent="0.55000000000000004">
      <c r="G16">
        <f t="shared" si="0"/>
        <v>2</v>
      </c>
      <c r="H16">
        <f t="shared" si="1"/>
        <v>4</v>
      </c>
    </row>
    <row r="17" spans="6:8" x14ac:dyDescent="0.55000000000000004">
      <c r="G17">
        <f t="shared" si="0"/>
        <v>3</v>
      </c>
      <c r="H17">
        <f t="shared" si="1"/>
        <v>2</v>
      </c>
    </row>
    <row r="18" spans="6:8" x14ac:dyDescent="0.55000000000000004">
      <c r="G18">
        <f t="shared" si="0"/>
        <v>4</v>
      </c>
      <c r="H18">
        <f t="shared" si="1"/>
        <v>2</v>
      </c>
    </row>
    <row r="19" spans="6:8" x14ac:dyDescent="0.55000000000000004">
      <c r="G19">
        <f t="shared" si="0"/>
        <v>2</v>
      </c>
      <c r="H19">
        <f t="shared" si="1"/>
        <v>2</v>
      </c>
    </row>
    <row r="20" spans="6:8" x14ac:dyDescent="0.55000000000000004">
      <c r="G20">
        <f t="shared" si="0"/>
        <v>2</v>
      </c>
      <c r="H20">
        <f t="shared" si="1"/>
        <v>2</v>
      </c>
    </row>
    <row r="21" spans="6:8" x14ac:dyDescent="0.55000000000000004">
      <c r="G21">
        <f t="shared" si="0"/>
        <v>1</v>
      </c>
      <c r="H21">
        <f t="shared" si="1"/>
        <v>4</v>
      </c>
    </row>
    <row r="22" spans="6:8" x14ac:dyDescent="0.55000000000000004">
      <c r="G22">
        <f t="shared" si="0"/>
        <v>1</v>
      </c>
      <c r="H22">
        <f t="shared" si="1"/>
        <v>5</v>
      </c>
    </row>
    <row r="23" spans="6:8" x14ac:dyDescent="0.55000000000000004">
      <c r="G23">
        <f t="shared" si="0"/>
        <v>2</v>
      </c>
      <c r="H23">
        <f t="shared" si="1"/>
        <v>2</v>
      </c>
    </row>
    <row r="24" spans="6:8" x14ac:dyDescent="0.55000000000000004">
      <c r="G24">
        <f t="shared" si="0"/>
        <v>2</v>
      </c>
      <c r="H24">
        <f t="shared" si="1"/>
        <v>4</v>
      </c>
    </row>
    <row r="25" spans="6:8" x14ac:dyDescent="0.55000000000000004">
      <c r="G25">
        <f t="shared" si="0"/>
        <v>2</v>
      </c>
      <c r="H25">
        <f t="shared" si="1"/>
        <v>4</v>
      </c>
    </row>
    <row r="26" spans="6:8" x14ac:dyDescent="0.55000000000000004">
      <c r="F26" t="s">
        <v>64</v>
      </c>
      <c r="G26">
        <f>AVERAGE(G2:G25)</f>
        <v>2.2916666666666665</v>
      </c>
      <c r="H26">
        <f>AVERAGE(H2:H25)</f>
        <v>3</v>
      </c>
    </row>
    <row r="27" spans="6:8" x14ac:dyDescent="0.55000000000000004">
      <c r="F27" t="s">
        <v>65</v>
      </c>
      <c r="G27">
        <f>STDEVP(G2:G25)</f>
        <v>0.8887803753208976</v>
      </c>
      <c r="H27">
        <f>STDEVP(H2:H25)</f>
        <v>1.1902380714238083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6" workbookViewId="0">
      <selection activeCell="G26" sqref="G26:H27"/>
    </sheetView>
  </sheetViews>
  <sheetFormatPr baseColWidth="10" defaultRowHeight="14.4" x14ac:dyDescent="0.55000000000000004"/>
  <cols>
    <col min="1" max="2" width="18.47265625" bestFit="1" customWidth="1"/>
    <col min="4" max="5" width="14.68359375" bestFit="1" customWidth="1"/>
  </cols>
  <sheetData>
    <row r="1" spans="1:8" x14ac:dyDescent="0.55000000000000004">
      <c r="A1" t="s">
        <v>19</v>
      </c>
      <c r="B1" t="s">
        <v>18</v>
      </c>
      <c r="D1" t="s">
        <v>28</v>
      </c>
      <c r="E1" t="s">
        <v>27</v>
      </c>
      <c r="G1" s="3" t="s">
        <v>66</v>
      </c>
      <c r="H1" s="3" t="s">
        <v>67</v>
      </c>
    </row>
    <row r="2" spans="1:8" x14ac:dyDescent="0.55000000000000004">
      <c r="A2">
        <v>5</v>
      </c>
      <c r="B2">
        <v>5</v>
      </c>
      <c r="D2">
        <v>1</v>
      </c>
      <c r="E2">
        <v>4</v>
      </c>
      <c r="G2">
        <v>5</v>
      </c>
      <c r="H2">
        <v>1</v>
      </c>
    </row>
    <row r="3" spans="1:8" x14ac:dyDescent="0.55000000000000004">
      <c r="A3">
        <v>4</v>
      </c>
      <c r="B3">
        <v>3</v>
      </c>
      <c r="D3">
        <v>4</v>
      </c>
      <c r="E3">
        <v>2</v>
      </c>
      <c r="G3">
        <v>4</v>
      </c>
      <c r="H3">
        <v>4</v>
      </c>
    </row>
    <row r="4" spans="1:8" x14ac:dyDescent="0.55000000000000004">
      <c r="A4">
        <v>5</v>
      </c>
      <c r="B4">
        <v>4</v>
      </c>
      <c r="D4">
        <v>4</v>
      </c>
      <c r="E4">
        <v>2</v>
      </c>
      <c r="G4">
        <v>5</v>
      </c>
      <c r="H4">
        <v>4</v>
      </c>
    </row>
    <row r="5" spans="1:8" x14ac:dyDescent="0.55000000000000004">
      <c r="A5">
        <v>2</v>
      </c>
      <c r="B5">
        <v>2</v>
      </c>
      <c r="D5">
        <v>4</v>
      </c>
      <c r="E5">
        <v>5</v>
      </c>
      <c r="G5">
        <v>2</v>
      </c>
      <c r="H5">
        <v>4</v>
      </c>
    </row>
    <row r="6" spans="1:8" x14ac:dyDescent="0.55000000000000004">
      <c r="A6">
        <v>1</v>
      </c>
      <c r="B6">
        <v>3</v>
      </c>
      <c r="D6">
        <v>4</v>
      </c>
      <c r="E6">
        <v>3</v>
      </c>
      <c r="G6">
        <v>1</v>
      </c>
      <c r="H6">
        <v>4</v>
      </c>
    </row>
    <row r="7" spans="1:8" x14ac:dyDescent="0.55000000000000004">
      <c r="A7">
        <v>2</v>
      </c>
      <c r="B7">
        <v>4</v>
      </c>
      <c r="D7">
        <v>2</v>
      </c>
      <c r="E7">
        <v>2</v>
      </c>
      <c r="G7">
        <v>2</v>
      </c>
      <c r="H7">
        <v>2</v>
      </c>
    </row>
    <row r="8" spans="1:8" x14ac:dyDescent="0.55000000000000004">
      <c r="A8">
        <v>4</v>
      </c>
      <c r="B8">
        <v>4</v>
      </c>
      <c r="D8">
        <v>4</v>
      </c>
      <c r="E8">
        <v>2</v>
      </c>
      <c r="G8">
        <v>4</v>
      </c>
      <c r="H8">
        <v>4</v>
      </c>
    </row>
    <row r="9" spans="1:8" x14ac:dyDescent="0.55000000000000004">
      <c r="A9">
        <v>5</v>
      </c>
      <c r="B9">
        <v>3</v>
      </c>
      <c r="D9">
        <v>2</v>
      </c>
      <c r="E9">
        <v>1</v>
      </c>
      <c r="G9">
        <v>5</v>
      </c>
      <c r="H9">
        <v>2</v>
      </c>
    </row>
    <row r="10" spans="1:8" x14ac:dyDescent="0.55000000000000004">
      <c r="A10">
        <v>5</v>
      </c>
      <c r="B10">
        <v>5</v>
      </c>
      <c r="D10">
        <v>1</v>
      </c>
      <c r="E10">
        <v>1</v>
      </c>
      <c r="G10">
        <v>5</v>
      </c>
      <c r="H10">
        <v>1</v>
      </c>
    </row>
    <row r="11" spans="1:8" x14ac:dyDescent="0.55000000000000004">
      <c r="A11">
        <v>3</v>
      </c>
      <c r="B11">
        <v>3</v>
      </c>
      <c r="D11">
        <v>4</v>
      </c>
      <c r="E11">
        <v>4</v>
      </c>
      <c r="G11">
        <v>3</v>
      </c>
      <c r="H11">
        <v>4</v>
      </c>
    </row>
    <row r="12" spans="1:8" x14ac:dyDescent="0.55000000000000004">
      <c r="A12">
        <v>4</v>
      </c>
      <c r="B12">
        <v>4</v>
      </c>
      <c r="D12">
        <v>2</v>
      </c>
      <c r="E12">
        <v>2</v>
      </c>
      <c r="G12">
        <v>4</v>
      </c>
      <c r="H12">
        <v>2</v>
      </c>
    </row>
    <row r="13" spans="1:8" x14ac:dyDescent="0.55000000000000004">
      <c r="A13">
        <v>4</v>
      </c>
      <c r="B13">
        <v>4</v>
      </c>
      <c r="D13">
        <v>4</v>
      </c>
      <c r="E13">
        <v>4</v>
      </c>
      <c r="G13">
        <v>4</v>
      </c>
      <c r="H13">
        <v>4</v>
      </c>
    </row>
    <row r="14" spans="1:8" x14ac:dyDescent="0.55000000000000004">
      <c r="G14">
        <v>5</v>
      </c>
      <c r="H14">
        <v>4</v>
      </c>
    </row>
    <row r="15" spans="1:8" x14ac:dyDescent="0.55000000000000004">
      <c r="G15">
        <v>3</v>
      </c>
      <c r="H15">
        <v>2</v>
      </c>
    </row>
    <row r="16" spans="1:8" x14ac:dyDescent="0.55000000000000004">
      <c r="G16">
        <v>4</v>
      </c>
      <c r="H16">
        <v>2</v>
      </c>
    </row>
    <row r="17" spans="6:8" x14ac:dyDescent="0.55000000000000004">
      <c r="G17">
        <v>2</v>
      </c>
      <c r="H17">
        <v>5</v>
      </c>
    </row>
    <row r="18" spans="6:8" x14ac:dyDescent="0.55000000000000004">
      <c r="G18">
        <v>3</v>
      </c>
      <c r="H18">
        <v>3</v>
      </c>
    </row>
    <row r="19" spans="6:8" x14ac:dyDescent="0.55000000000000004">
      <c r="G19">
        <v>4</v>
      </c>
      <c r="H19">
        <v>2</v>
      </c>
    </row>
    <row r="20" spans="6:8" x14ac:dyDescent="0.55000000000000004">
      <c r="G20">
        <v>4</v>
      </c>
      <c r="H20">
        <v>2</v>
      </c>
    </row>
    <row r="21" spans="6:8" x14ac:dyDescent="0.55000000000000004">
      <c r="G21">
        <v>3</v>
      </c>
      <c r="H21">
        <v>1</v>
      </c>
    </row>
    <row r="22" spans="6:8" x14ac:dyDescent="0.55000000000000004">
      <c r="G22">
        <v>5</v>
      </c>
      <c r="H22">
        <v>1</v>
      </c>
    </row>
    <row r="23" spans="6:8" x14ac:dyDescent="0.55000000000000004">
      <c r="G23">
        <v>3</v>
      </c>
      <c r="H23">
        <v>4</v>
      </c>
    </row>
    <row r="24" spans="6:8" x14ac:dyDescent="0.55000000000000004">
      <c r="G24">
        <v>4</v>
      </c>
      <c r="H24">
        <v>2</v>
      </c>
    </row>
    <row r="25" spans="6:8" x14ac:dyDescent="0.55000000000000004">
      <c r="G25">
        <v>4</v>
      </c>
      <c r="H25">
        <v>4</v>
      </c>
    </row>
    <row r="26" spans="6:8" x14ac:dyDescent="0.55000000000000004">
      <c r="F26" t="s">
        <v>64</v>
      </c>
      <c r="G26">
        <f>AVERAGE(G2:G25)</f>
        <v>3.6666666666666665</v>
      </c>
      <c r="H26">
        <f>AVERAGE(H2:H25)</f>
        <v>2.8333333333333335</v>
      </c>
    </row>
    <row r="27" spans="6:8" x14ac:dyDescent="0.55000000000000004">
      <c r="F27" t="s">
        <v>65</v>
      </c>
      <c r="G27">
        <f>STDEVP(G2:G25)</f>
        <v>1.1055415967851334</v>
      </c>
      <c r="H27">
        <f>STDEVP(H2:H25)</f>
        <v>1.247219128924647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6" workbookViewId="0">
      <selection activeCell="G26" sqref="G26:H27"/>
    </sheetView>
  </sheetViews>
  <sheetFormatPr baseColWidth="10" defaultRowHeight="14.4" x14ac:dyDescent="0.55000000000000004"/>
  <cols>
    <col min="1" max="2" width="18.47265625" bestFit="1" customWidth="1"/>
    <col min="4" max="5" width="14.68359375" bestFit="1" customWidth="1"/>
  </cols>
  <sheetData>
    <row r="1" spans="1:8" x14ac:dyDescent="0.55000000000000004">
      <c r="A1" t="s">
        <v>23</v>
      </c>
      <c r="B1" t="s">
        <v>17</v>
      </c>
      <c r="D1" t="s">
        <v>32</v>
      </c>
      <c r="E1" t="s">
        <v>26</v>
      </c>
      <c r="G1" s="3" t="s">
        <v>68</v>
      </c>
      <c r="H1" s="3" t="s">
        <v>69</v>
      </c>
    </row>
    <row r="2" spans="1:8" x14ac:dyDescent="0.55000000000000004">
      <c r="A2">
        <v>4</v>
      </c>
      <c r="B2">
        <v>3</v>
      </c>
      <c r="D2">
        <v>5</v>
      </c>
      <c r="E2">
        <v>5</v>
      </c>
      <c r="G2">
        <v>4</v>
      </c>
      <c r="H2">
        <v>5</v>
      </c>
    </row>
    <row r="3" spans="1:8" x14ac:dyDescent="0.55000000000000004">
      <c r="A3">
        <v>4</v>
      </c>
      <c r="B3">
        <v>4</v>
      </c>
      <c r="D3">
        <v>4</v>
      </c>
      <c r="E3">
        <v>3</v>
      </c>
      <c r="G3">
        <v>4</v>
      </c>
      <c r="H3">
        <v>4</v>
      </c>
    </row>
    <row r="4" spans="1:8" x14ac:dyDescent="0.55000000000000004">
      <c r="A4">
        <v>1</v>
      </c>
      <c r="B4">
        <v>2</v>
      </c>
      <c r="D4">
        <v>3</v>
      </c>
      <c r="E4">
        <v>4</v>
      </c>
      <c r="G4">
        <v>1</v>
      </c>
      <c r="H4">
        <v>3</v>
      </c>
    </row>
    <row r="5" spans="1:8" x14ac:dyDescent="0.55000000000000004">
      <c r="A5">
        <v>3</v>
      </c>
      <c r="B5">
        <v>2</v>
      </c>
      <c r="D5">
        <v>2</v>
      </c>
      <c r="E5">
        <v>3</v>
      </c>
      <c r="G5">
        <v>3</v>
      </c>
      <c r="H5">
        <v>2</v>
      </c>
    </row>
    <row r="6" spans="1:8" x14ac:dyDescent="0.55000000000000004">
      <c r="A6">
        <v>4</v>
      </c>
      <c r="B6">
        <v>4</v>
      </c>
      <c r="D6">
        <v>3</v>
      </c>
      <c r="E6">
        <v>3</v>
      </c>
      <c r="G6">
        <v>4</v>
      </c>
      <c r="H6">
        <v>3</v>
      </c>
    </row>
    <row r="7" spans="1:8" x14ac:dyDescent="0.55000000000000004">
      <c r="A7">
        <v>3</v>
      </c>
      <c r="B7">
        <v>2</v>
      </c>
      <c r="D7">
        <v>4</v>
      </c>
      <c r="E7">
        <v>4</v>
      </c>
      <c r="G7">
        <v>3</v>
      </c>
      <c r="H7">
        <v>4</v>
      </c>
    </row>
    <row r="8" spans="1:8" x14ac:dyDescent="0.55000000000000004">
      <c r="A8">
        <v>4</v>
      </c>
      <c r="B8">
        <v>2</v>
      </c>
      <c r="D8">
        <v>4</v>
      </c>
      <c r="E8">
        <v>2</v>
      </c>
      <c r="G8">
        <v>4</v>
      </c>
      <c r="H8">
        <v>4</v>
      </c>
    </row>
    <row r="9" spans="1:8" x14ac:dyDescent="0.55000000000000004">
      <c r="A9">
        <v>2</v>
      </c>
      <c r="B9">
        <v>3</v>
      </c>
      <c r="D9">
        <v>5</v>
      </c>
      <c r="E9">
        <v>4</v>
      </c>
      <c r="G9">
        <v>2</v>
      </c>
      <c r="H9">
        <v>5</v>
      </c>
    </row>
    <row r="10" spans="1:8" x14ac:dyDescent="0.55000000000000004">
      <c r="A10">
        <v>4</v>
      </c>
      <c r="B10">
        <v>1</v>
      </c>
      <c r="D10">
        <v>5</v>
      </c>
      <c r="E10">
        <v>5</v>
      </c>
      <c r="G10">
        <v>4</v>
      </c>
      <c r="H10">
        <v>5</v>
      </c>
    </row>
    <row r="11" spans="1:8" x14ac:dyDescent="0.55000000000000004">
      <c r="A11">
        <v>4</v>
      </c>
      <c r="B11">
        <v>2</v>
      </c>
      <c r="D11">
        <v>4</v>
      </c>
      <c r="E11">
        <v>1</v>
      </c>
      <c r="G11">
        <v>4</v>
      </c>
      <c r="H11">
        <v>4</v>
      </c>
    </row>
    <row r="12" spans="1:8" x14ac:dyDescent="0.55000000000000004">
      <c r="A12">
        <v>3</v>
      </c>
      <c r="B12">
        <v>2</v>
      </c>
      <c r="D12">
        <v>4</v>
      </c>
      <c r="E12">
        <v>4</v>
      </c>
      <c r="G12">
        <v>3</v>
      </c>
      <c r="H12">
        <v>4</v>
      </c>
    </row>
    <row r="13" spans="1:8" x14ac:dyDescent="0.55000000000000004">
      <c r="A13">
        <v>4</v>
      </c>
      <c r="B13">
        <v>2</v>
      </c>
      <c r="D13">
        <v>4</v>
      </c>
      <c r="E13">
        <v>2</v>
      </c>
      <c r="G13">
        <v>4</v>
      </c>
      <c r="H13">
        <v>4</v>
      </c>
    </row>
    <row r="14" spans="1:8" x14ac:dyDescent="0.55000000000000004">
      <c r="G14">
        <v>3</v>
      </c>
      <c r="H14">
        <v>5</v>
      </c>
    </row>
    <row r="15" spans="1:8" x14ac:dyDescent="0.55000000000000004">
      <c r="G15">
        <v>4</v>
      </c>
      <c r="H15">
        <v>3</v>
      </c>
    </row>
    <row r="16" spans="1:8" x14ac:dyDescent="0.55000000000000004">
      <c r="G16">
        <v>2</v>
      </c>
      <c r="H16">
        <v>4</v>
      </c>
    </row>
    <row r="17" spans="6:8" x14ac:dyDescent="0.55000000000000004">
      <c r="G17">
        <v>2</v>
      </c>
      <c r="H17">
        <v>3</v>
      </c>
    </row>
    <row r="18" spans="6:8" x14ac:dyDescent="0.55000000000000004">
      <c r="G18">
        <v>4</v>
      </c>
      <c r="H18">
        <v>3</v>
      </c>
    </row>
    <row r="19" spans="6:8" x14ac:dyDescent="0.55000000000000004">
      <c r="G19">
        <v>2</v>
      </c>
      <c r="H19">
        <v>4</v>
      </c>
    </row>
    <row r="20" spans="6:8" x14ac:dyDescent="0.55000000000000004">
      <c r="G20">
        <v>2</v>
      </c>
      <c r="H20">
        <v>2</v>
      </c>
    </row>
    <row r="21" spans="6:8" x14ac:dyDescent="0.55000000000000004">
      <c r="G21">
        <v>3</v>
      </c>
      <c r="H21">
        <v>4</v>
      </c>
    </row>
    <row r="22" spans="6:8" x14ac:dyDescent="0.55000000000000004">
      <c r="G22">
        <v>1</v>
      </c>
      <c r="H22">
        <v>5</v>
      </c>
    </row>
    <row r="23" spans="6:8" x14ac:dyDescent="0.55000000000000004">
      <c r="G23">
        <v>2</v>
      </c>
      <c r="H23">
        <v>1</v>
      </c>
    </row>
    <row r="24" spans="6:8" x14ac:dyDescent="0.55000000000000004">
      <c r="G24">
        <v>2</v>
      </c>
      <c r="H24">
        <v>4</v>
      </c>
    </row>
    <row r="25" spans="6:8" x14ac:dyDescent="0.55000000000000004">
      <c r="G25">
        <v>2</v>
      </c>
      <c r="H25">
        <v>2</v>
      </c>
    </row>
    <row r="26" spans="6:8" x14ac:dyDescent="0.55000000000000004">
      <c r="F26" t="s">
        <v>64</v>
      </c>
      <c r="G26">
        <f>AVERAGE(G2:G25)</f>
        <v>2.875</v>
      </c>
      <c r="H26">
        <f>AVERAGE(H2:H25)</f>
        <v>3.625</v>
      </c>
    </row>
    <row r="27" spans="6:8" x14ac:dyDescent="0.55000000000000004">
      <c r="F27" t="s">
        <v>65</v>
      </c>
      <c r="G27">
        <f>STDEVP(G2:G25)</f>
        <v>1.0129371484286016</v>
      </c>
      <c r="H27">
        <f>STDEVP(H2:H25)</f>
        <v>1.0728660991319778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10" workbookViewId="0">
      <selection activeCell="G26" sqref="G26:H27"/>
    </sheetView>
  </sheetViews>
  <sheetFormatPr baseColWidth="10" defaultRowHeight="14.4" x14ac:dyDescent="0.55000000000000004"/>
  <cols>
    <col min="1" max="2" width="18.47265625" bestFit="1" customWidth="1"/>
    <col min="4" max="5" width="14.68359375" bestFit="1" customWidth="1"/>
  </cols>
  <sheetData>
    <row r="1" spans="1:8" x14ac:dyDescent="0.55000000000000004">
      <c r="A1" t="s">
        <v>20</v>
      </c>
      <c r="B1" t="s">
        <v>22</v>
      </c>
      <c r="D1" t="s">
        <v>29</v>
      </c>
      <c r="E1" t="s">
        <v>31</v>
      </c>
      <c r="G1" s="3" t="s">
        <v>70</v>
      </c>
      <c r="H1" s="3" t="s">
        <v>71</v>
      </c>
    </row>
    <row r="2" spans="1:8" x14ac:dyDescent="0.55000000000000004">
      <c r="A2">
        <v>4</v>
      </c>
      <c r="B2">
        <v>4</v>
      </c>
      <c r="D2">
        <v>5</v>
      </c>
      <c r="E2">
        <v>4</v>
      </c>
      <c r="G2">
        <v>4</v>
      </c>
      <c r="H2">
        <v>5</v>
      </c>
    </row>
    <row r="3" spans="1:8" x14ac:dyDescent="0.55000000000000004">
      <c r="A3">
        <v>3</v>
      </c>
      <c r="B3">
        <v>4</v>
      </c>
      <c r="D3">
        <v>3</v>
      </c>
      <c r="E3">
        <v>4</v>
      </c>
      <c r="G3">
        <v>3</v>
      </c>
      <c r="H3">
        <v>3</v>
      </c>
    </row>
    <row r="4" spans="1:8" x14ac:dyDescent="0.55000000000000004">
      <c r="A4">
        <v>1</v>
      </c>
      <c r="B4">
        <v>1</v>
      </c>
      <c r="D4">
        <v>4</v>
      </c>
      <c r="E4">
        <v>4</v>
      </c>
      <c r="G4">
        <v>1</v>
      </c>
      <c r="H4">
        <v>4</v>
      </c>
    </row>
    <row r="5" spans="1:8" x14ac:dyDescent="0.55000000000000004">
      <c r="A5">
        <v>2</v>
      </c>
      <c r="B5">
        <v>3</v>
      </c>
      <c r="D5">
        <v>3</v>
      </c>
      <c r="E5">
        <v>3</v>
      </c>
      <c r="G5">
        <v>2</v>
      </c>
      <c r="H5">
        <v>3</v>
      </c>
    </row>
    <row r="6" spans="1:8" x14ac:dyDescent="0.55000000000000004">
      <c r="A6">
        <v>3</v>
      </c>
      <c r="B6">
        <v>3</v>
      </c>
      <c r="D6">
        <v>4</v>
      </c>
      <c r="E6">
        <v>4</v>
      </c>
      <c r="G6">
        <v>3</v>
      </c>
      <c r="H6">
        <v>4</v>
      </c>
    </row>
    <row r="7" spans="1:8" x14ac:dyDescent="0.55000000000000004">
      <c r="A7">
        <v>2</v>
      </c>
      <c r="B7">
        <v>2</v>
      </c>
      <c r="D7">
        <v>4</v>
      </c>
      <c r="E7">
        <v>4</v>
      </c>
      <c r="G7">
        <v>2</v>
      </c>
      <c r="H7">
        <v>4</v>
      </c>
    </row>
    <row r="8" spans="1:8" x14ac:dyDescent="0.55000000000000004">
      <c r="A8">
        <v>3</v>
      </c>
      <c r="B8">
        <v>3</v>
      </c>
      <c r="D8">
        <v>4</v>
      </c>
      <c r="E8">
        <v>4</v>
      </c>
      <c r="G8">
        <v>3</v>
      </c>
      <c r="H8">
        <v>4</v>
      </c>
    </row>
    <row r="9" spans="1:8" x14ac:dyDescent="0.55000000000000004">
      <c r="A9">
        <v>4</v>
      </c>
      <c r="B9">
        <v>4</v>
      </c>
      <c r="D9">
        <v>2</v>
      </c>
      <c r="E9">
        <v>2</v>
      </c>
      <c r="G9">
        <v>4</v>
      </c>
      <c r="H9">
        <v>2</v>
      </c>
    </row>
    <row r="10" spans="1:8" x14ac:dyDescent="0.55000000000000004">
      <c r="A10">
        <v>4</v>
      </c>
      <c r="B10">
        <v>4</v>
      </c>
      <c r="D10">
        <v>1</v>
      </c>
      <c r="E10">
        <v>1</v>
      </c>
      <c r="G10">
        <v>4</v>
      </c>
      <c r="H10">
        <v>1</v>
      </c>
    </row>
    <row r="11" spans="1:8" x14ac:dyDescent="0.55000000000000004">
      <c r="A11">
        <v>4</v>
      </c>
      <c r="B11">
        <v>4</v>
      </c>
      <c r="D11">
        <v>3</v>
      </c>
      <c r="E11">
        <v>3</v>
      </c>
      <c r="G11">
        <v>4</v>
      </c>
      <c r="H11">
        <v>3</v>
      </c>
    </row>
    <row r="12" spans="1:8" x14ac:dyDescent="0.55000000000000004">
      <c r="A12">
        <v>5</v>
      </c>
      <c r="B12">
        <v>5</v>
      </c>
      <c r="D12">
        <v>1</v>
      </c>
      <c r="E12">
        <v>1</v>
      </c>
      <c r="G12">
        <v>5</v>
      </c>
      <c r="H12">
        <v>1</v>
      </c>
    </row>
    <row r="13" spans="1:8" x14ac:dyDescent="0.55000000000000004">
      <c r="A13">
        <v>4</v>
      </c>
      <c r="B13">
        <v>4</v>
      </c>
      <c r="D13">
        <v>4</v>
      </c>
      <c r="E13">
        <v>4</v>
      </c>
      <c r="G13">
        <v>4</v>
      </c>
      <c r="H13">
        <v>4</v>
      </c>
    </row>
    <row r="14" spans="1:8" x14ac:dyDescent="0.55000000000000004">
      <c r="G14">
        <v>4</v>
      </c>
      <c r="H14">
        <v>4</v>
      </c>
    </row>
    <row r="15" spans="1:8" x14ac:dyDescent="0.55000000000000004">
      <c r="G15">
        <v>4</v>
      </c>
      <c r="H15">
        <v>4</v>
      </c>
    </row>
    <row r="16" spans="1:8" x14ac:dyDescent="0.55000000000000004">
      <c r="G16">
        <v>1</v>
      </c>
      <c r="H16">
        <v>4</v>
      </c>
    </row>
    <row r="17" spans="6:8" x14ac:dyDescent="0.55000000000000004">
      <c r="G17">
        <v>3</v>
      </c>
      <c r="H17">
        <v>3</v>
      </c>
    </row>
    <row r="18" spans="6:8" x14ac:dyDescent="0.55000000000000004">
      <c r="G18">
        <v>3</v>
      </c>
      <c r="H18">
        <v>4</v>
      </c>
    </row>
    <row r="19" spans="6:8" x14ac:dyDescent="0.55000000000000004">
      <c r="G19">
        <v>2</v>
      </c>
      <c r="H19">
        <v>4</v>
      </c>
    </row>
    <row r="20" spans="6:8" x14ac:dyDescent="0.55000000000000004">
      <c r="G20">
        <v>3</v>
      </c>
      <c r="H20">
        <v>4</v>
      </c>
    </row>
    <row r="21" spans="6:8" x14ac:dyDescent="0.55000000000000004">
      <c r="G21">
        <v>4</v>
      </c>
      <c r="H21">
        <v>2</v>
      </c>
    </row>
    <row r="22" spans="6:8" x14ac:dyDescent="0.55000000000000004">
      <c r="G22">
        <v>4</v>
      </c>
      <c r="H22">
        <v>1</v>
      </c>
    </row>
    <row r="23" spans="6:8" x14ac:dyDescent="0.55000000000000004">
      <c r="G23">
        <v>4</v>
      </c>
      <c r="H23">
        <v>3</v>
      </c>
    </row>
    <row r="24" spans="6:8" x14ac:dyDescent="0.55000000000000004">
      <c r="G24">
        <v>5</v>
      </c>
      <c r="H24">
        <v>1</v>
      </c>
    </row>
    <row r="25" spans="6:8" x14ac:dyDescent="0.55000000000000004">
      <c r="G25">
        <v>4</v>
      </c>
      <c r="H25">
        <v>4</v>
      </c>
    </row>
    <row r="26" spans="6:8" x14ac:dyDescent="0.55000000000000004">
      <c r="F26" t="s">
        <v>64</v>
      </c>
      <c r="G26">
        <f>AVERAGE(G2:G25)</f>
        <v>3.3333333333333335</v>
      </c>
      <c r="H26">
        <f>AVERAGE(H2:H25)</f>
        <v>3.1666666666666665</v>
      </c>
    </row>
    <row r="27" spans="6:8" x14ac:dyDescent="0.55000000000000004">
      <c r="F27" t="s">
        <v>65</v>
      </c>
      <c r="G27">
        <f>STDEVP(G2:G25)</f>
        <v>1.0671873729054748</v>
      </c>
      <c r="H27">
        <f>STDEVP(H2:H25)</f>
        <v>1.1785113019775793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topLeftCell="AB1" workbookViewId="0">
      <selection activeCell="AF1" sqref="AF1:AF14"/>
    </sheetView>
  </sheetViews>
  <sheetFormatPr baseColWidth="10" defaultRowHeight="14.4" x14ac:dyDescent="0.55000000000000004"/>
  <cols>
    <col min="1" max="1" width="15.1015625" bestFit="1" customWidth="1"/>
    <col min="2" max="2" width="16" bestFit="1" customWidth="1"/>
    <col min="3" max="3" width="12.68359375" bestFit="1" customWidth="1"/>
    <col min="4" max="4" width="16.15625" bestFit="1" customWidth="1"/>
    <col min="5" max="5" width="15.5234375" bestFit="1" customWidth="1"/>
    <col min="6" max="6" width="22" bestFit="1" customWidth="1"/>
    <col min="7" max="7" width="14.9453125" customWidth="1"/>
    <col min="8" max="16" width="28.5234375" bestFit="1" customWidth="1"/>
    <col min="17" max="25" width="30.734375" bestFit="1" customWidth="1"/>
    <col min="26" max="34" width="32.3125" bestFit="1" customWidth="1"/>
  </cols>
  <sheetData>
    <row r="1" spans="1:3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55000000000000004">
      <c r="A2">
        <v>1</v>
      </c>
      <c r="B2" s="2">
        <v>43186.621805555558</v>
      </c>
      <c r="C2">
        <v>4</v>
      </c>
      <c r="D2" t="s">
        <v>35</v>
      </c>
      <c r="E2" s="2">
        <v>43186.620243055557</v>
      </c>
      <c r="F2" s="2">
        <v>43186.621805555558</v>
      </c>
      <c r="G2" t="s">
        <v>36</v>
      </c>
      <c r="H2">
        <v>5</v>
      </c>
      <c r="I2">
        <v>4</v>
      </c>
      <c r="J2">
        <v>3</v>
      </c>
      <c r="K2">
        <v>1</v>
      </c>
      <c r="L2">
        <v>5</v>
      </c>
      <c r="M2">
        <v>5</v>
      </c>
      <c r="N2">
        <v>5</v>
      </c>
      <c r="O2">
        <v>4</v>
      </c>
      <c r="P2">
        <v>1</v>
      </c>
      <c r="Q2">
        <v>5</v>
      </c>
      <c r="R2">
        <v>2</v>
      </c>
      <c r="S2">
        <v>3</v>
      </c>
      <c r="T2">
        <v>1</v>
      </c>
      <c r="U2">
        <v>1</v>
      </c>
      <c r="V2">
        <v>1</v>
      </c>
      <c r="W2">
        <v>1</v>
      </c>
      <c r="X2">
        <v>1</v>
      </c>
      <c r="Y2">
        <v>2</v>
      </c>
      <c r="Z2">
        <v>1</v>
      </c>
      <c r="AA2">
        <v>5</v>
      </c>
      <c r="AB2">
        <v>1</v>
      </c>
      <c r="AC2">
        <v>1</v>
      </c>
      <c r="AD2">
        <v>5</v>
      </c>
      <c r="AE2">
        <v>5</v>
      </c>
      <c r="AF2">
        <v>5</v>
      </c>
      <c r="AG2">
        <v>4</v>
      </c>
      <c r="AH2">
        <v>3</v>
      </c>
    </row>
    <row r="3" spans="1:34" x14ac:dyDescent="0.55000000000000004">
      <c r="A3">
        <v>2</v>
      </c>
      <c r="B3" s="2">
        <v>43186.655821759261</v>
      </c>
      <c r="C3">
        <v>4</v>
      </c>
      <c r="D3" t="s">
        <v>35</v>
      </c>
      <c r="E3" s="2">
        <v>43186.652060185188</v>
      </c>
      <c r="F3" s="2">
        <v>43186.655821759261</v>
      </c>
      <c r="G3" t="s">
        <v>38</v>
      </c>
      <c r="H3">
        <v>5</v>
      </c>
      <c r="I3">
        <v>4</v>
      </c>
      <c r="J3">
        <v>2</v>
      </c>
      <c r="K3">
        <v>1</v>
      </c>
      <c r="L3">
        <v>5</v>
      </c>
      <c r="M3">
        <v>5</v>
      </c>
      <c r="N3">
        <v>5</v>
      </c>
      <c r="O3">
        <v>5</v>
      </c>
      <c r="P3">
        <v>1</v>
      </c>
      <c r="Q3">
        <v>2</v>
      </c>
      <c r="R3">
        <v>3</v>
      </c>
      <c r="S3">
        <v>2</v>
      </c>
      <c r="T3">
        <v>4</v>
      </c>
      <c r="U3">
        <v>2</v>
      </c>
      <c r="V3">
        <v>2</v>
      </c>
      <c r="W3">
        <v>2</v>
      </c>
      <c r="X3">
        <v>2</v>
      </c>
      <c r="Y3">
        <v>2</v>
      </c>
      <c r="Z3">
        <v>4</v>
      </c>
      <c r="AA3">
        <v>2</v>
      </c>
      <c r="AB3">
        <v>1</v>
      </c>
      <c r="AC3">
        <v>4</v>
      </c>
      <c r="AD3">
        <v>5</v>
      </c>
      <c r="AE3">
        <v>3</v>
      </c>
      <c r="AF3">
        <v>5</v>
      </c>
      <c r="AG3">
        <v>4</v>
      </c>
      <c r="AH3">
        <v>3</v>
      </c>
    </row>
    <row r="4" spans="1:34" x14ac:dyDescent="0.55000000000000004">
      <c r="A4">
        <v>3</v>
      </c>
      <c r="B4" s="2">
        <v>43186.685833333337</v>
      </c>
      <c r="C4">
        <v>4</v>
      </c>
      <c r="D4" t="s">
        <v>35</v>
      </c>
      <c r="E4" s="2">
        <v>43186.683599537035</v>
      </c>
      <c r="F4" s="2">
        <v>43186.685833333337</v>
      </c>
      <c r="G4" t="s">
        <v>40</v>
      </c>
      <c r="H4">
        <v>4</v>
      </c>
      <c r="I4">
        <v>4</v>
      </c>
      <c r="J4">
        <v>5</v>
      </c>
      <c r="K4">
        <v>1</v>
      </c>
      <c r="L4">
        <v>2</v>
      </c>
      <c r="M4">
        <v>4</v>
      </c>
      <c r="N4">
        <v>4</v>
      </c>
      <c r="O4">
        <v>4</v>
      </c>
      <c r="P4">
        <v>2</v>
      </c>
      <c r="Q4">
        <v>2</v>
      </c>
      <c r="R4">
        <v>2</v>
      </c>
      <c r="S4">
        <v>4</v>
      </c>
      <c r="T4">
        <v>4</v>
      </c>
      <c r="U4">
        <v>2</v>
      </c>
      <c r="V4">
        <v>5</v>
      </c>
      <c r="W4">
        <v>1</v>
      </c>
      <c r="X4">
        <v>2</v>
      </c>
      <c r="Y4">
        <v>2</v>
      </c>
      <c r="Z4">
        <v>4</v>
      </c>
      <c r="AA4">
        <v>2</v>
      </c>
      <c r="AB4">
        <v>4</v>
      </c>
      <c r="AC4">
        <v>4</v>
      </c>
      <c r="AD4">
        <v>3</v>
      </c>
      <c r="AE4">
        <v>2</v>
      </c>
      <c r="AF4">
        <v>4</v>
      </c>
      <c r="AG4">
        <v>2</v>
      </c>
      <c r="AH4">
        <v>3</v>
      </c>
    </row>
    <row r="5" spans="1:34" x14ac:dyDescent="0.55000000000000004">
      <c r="A5">
        <v>4</v>
      </c>
      <c r="B5" s="2">
        <v>43186.726979166669</v>
      </c>
      <c r="C5">
        <v>4</v>
      </c>
      <c r="D5" t="s">
        <v>35</v>
      </c>
      <c r="E5" s="2">
        <v>43186.724224537036</v>
      </c>
      <c r="F5" s="2">
        <v>43186.726979166669</v>
      </c>
      <c r="G5" t="s">
        <v>42</v>
      </c>
      <c r="H5">
        <v>4</v>
      </c>
      <c r="I5">
        <v>4</v>
      </c>
      <c r="J5">
        <v>1</v>
      </c>
      <c r="K5">
        <v>1</v>
      </c>
      <c r="L5">
        <v>5</v>
      </c>
      <c r="M5">
        <v>3</v>
      </c>
      <c r="N5">
        <v>4</v>
      </c>
      <c r="O5">
        <v>3</v>
      </c>
      <c r="P5">
        <v>1</v>
      </c>
      <c r="Q5">
        <v>4</v>
      </c>
      <c r="R5">
        <v>1</v>
      </c>
      <c r="S5">
        <v>2</v>
      </c>
      <c r="T5">
        <v>5</v>
      </c>
      <c r="U5">
        <v>2</v>
      </c>
      <c r="V5">
        <v>2</v>
      </c>
      <c r="W5">
        <v>3</v>
      </c>
      <c r="X5">
        <v>2</v>
      </c>
      <c r="Y5">
        <v>2</v>
      </c>
      <c r="Z5">
        <v>4</v>
      </c>
      <c r="AA5">
        <v>2</v>
      </c>
      <c r="AB5">
        <v>4</v>
      </c>
      <c r="AC5">
        <v>4</v>
      </c>
      <c r="AD5">
        <v>3</v>
      </c>
      <c r="AE5">
        <v>1</v>
      </c>
      <c r="AF5">
        <v>3</v>
      </c>
      <c r="AG5">
        <v>2</v>
      </c>
      <c r="AH5">
        <v>3</v>
      </c>
    </row>
    <row r="6" spans="1:34" x14ac:dyDescent="0.55000000000000004">
      <c r="A6">
        <v>5</v>
      </c>
      <c r="B6" s="2">
        <v>43186.7653587963</v>
      </c>
      <c r="C6">
        <v>4</v>
      </c>
      <c r="D6" t="s">
        <v>35</v>
      </c>
      <c r="E6" s="2">
        <v>43186.763692129629</v>
      </c>
      <c r="F6" s="2">
        <v>43186.7653587963</v>
      </c>
      <c r="G6" t="s">
        <v>44</v>
      </c>
      <c r="H6">
        <v>5</v>
      </c>
      <c r="I6">
        <v>4</v>
      </c>
      <c r="J6">
        <v>3</v>
      </c>
      <c r="K6">
        <v>5</v>
      </c>
      <c r="L6">
        <v>3</v>
      </c>
      <c r="M6">
        <v>3</v>
      </c>
      <c r="N6">
        <v>3</v>
      </c>
      <c r="O6">
        <v>3</v>
      </c>
      <c r="P6">
        <v>4</v>
      </c>
      <c r="Q6">
        <v>4</v>
      </c>
      <c r="R6">
        <v>3</v>
      </c>
      <c r="S6">
        <v>4</v>
      </c>
      <c r="T6">
        <v>4</v>
      </c>
      <c r="U6">
        <v>2</v>
      </c>
      <c r="V6">
        <v>3</v>
      </c>
      <c r="W6">
        <v>2</v>
      </c>
      <c r="X6">
        <v>4</v>
      </c>
      <c r="Y6">
        <v>2</v>
      </c>
      <c r="Z6">
        <v>4</v>
      </c>
      <c r="AA6">
        <v>2</v>
      </c>
      <c r="AB6">
        <v>3</v>
      </c>
      <c r="AC6">
        <v>4</v>
      </c>
      <c r="AD6">
        <v>4</v>
      </c>
      <c r="AE6">
        <v>4</v>
      </c>
      <c r="AF6">
        <v>4</v>
      </c>
      <c r="AG6">
        <v>3</v>
      </c>
      <c r="AH6">
        <v>3</v>
      </c>
    </row>
    <row r="7" spans="1:34" x14ac:dyDescent="0.55000000000000004">
      <c r="A7">
        <v>6</v>
      </c>
      <c r="B7" s="2">
        <v>43187.434664351851</v>
      </c>
      <c r="C7">
        <v>4</v>
      </c>
      <c r="D7" t="s">
        <v>35</v>
      </c>
      <c r="E7" s="2">
        <v>43187.433275462965</v>
      </c>
      <c r="F7" s="2">
        <v>43187.434664351851</v>
      </c>
      <c r="G7" t="s">
        <v>46</v>
      </c>
      <c r="H7">
        <v>4</v>
      </c>
      <c r="I7">
        <v>5</v>
      </c>
      <c r="J7">
        <v>1</v>
      </c>
      <c r="K7">
        <v>1</v>
      </c>
      <c r="L7">
        <v>5</v>
      </c>
      <c r="M7">
        <v>5</v>
      </c>
      <c r="N7">
        <v>5</v>
      </c>
      <c r="O7">
        <v>5</v>
      </c>
      <c r="P7">
        <v>4</v>
      </c>
      <c r="Q7">
        <v>4</v>
      </c>
      <c r="R7">
        <v>1</v>
      </c>
      <c r="S7">
        <v>2</v>
      </c>
      <c r="T7">
        <v>4</v>
      </c>
      <c r="U7">
        <v>4</v>
      </c>
      <c r="V7">
        <v>2</v>
      </c>
      <c r="W7">
        <v>4</v>
      </c>
      <c r="X7">
        <v>2</v>
      </c>
      <c r="Y7">
        <v>1</v>
      </c>
      <c r="Z7">
        <v>4</v>
      </c>
      <c r="AA7">
        <v>4</v>
      </c>
      <c r="AB7">
        <v>4</v>
      </c>
      <c r="AC7">
        <v>4</v>
      </c>
      <c r="AD7">
        <v>3</v>
      </c>
      <c r="AE7">
        <v>1</v>
      </c>
      <c r="AF7">
        <v>3</v>
      </c>
      <c r="AG7">
        <v>2</v>
      </c>
      <c r="AH7">
        <v>3</v>
      </c>
    </row>
    <row r="8" spans="1:34" x14ac:dyDescent="0.55000000000000004">
      <c r="A8">
        <v>7</v>
      </c>
      <c r="B8" s="2">
        <v>43187.450011574074</v>
      </c>
      <c r="C8">
        <v>4</v>
      </c>
      <c r="D8" t="s">
        <v>35</v>
      </c>
      <c r="E8" s="2">
        <v>43187.448923611111</v>
      </c>
      <c r="F8" s="2">
        <v>43187.450011574074</v>
      </c>
      <c r="G8" t="s">
        <v>48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2</v>
      </c>
      <c r="Q8">
        <v>4</v>
      </c>
      <c r="R8">
        <v>2</v>
      </c>
      <c r="S8">
        <v>4</v>
      </c>
      <c r="T8">
        <v>4</v>
      </c>
      <c r="U8">
        <v>2</v>
      </c>
      <c r="V8">
        <v>2</v>
      </c>
      <c r="W8">
        <v>2</v>
      </c>
      <c r="X8">
        <v>3</v>
      </c>
      <c r="Y8">
        <v>2</v>
      </c>
      <c r="Z8">
        <v>3</v>
      </c>
      <c r="AA8">
        <v>4</v>
      </c>
      <c r="AB8">
        <v>2</v>
      </c>
      <c r="AC8">
        <v>3</v>
      </c>
      <c r="AD8">
        <v>4</v>
      </c>
      <c r="AE8">
        <v>3</v>
      </c>
      <c r="AF8">
        <v>4</v>
      </c>
      <c r="AG8">
        <v>3</v>
      </c>
      <c r="AH8">
        <v>3</v>
      </c>
    </row>
    <row r="9" spans="1:34" x14ac:dyDescent="0.55000000000000004">
      <c r="A9">
        <v>8</v>
      </c>
      <c r="B9" s="2">
        <v>43187.468240740738</v>
      </c>
      <c r="C9">
        <v>4</v>
      </c>
      <c r="D9" t="s">
        <v>35</v>
      </c>
      <c r="E9" s="2">
        <v>43187.46570601852</v>
      </c>
      <c r="F9" s="2">
        <v>43187.468240740738</v>
      </c>
      <c r="G9" t="s">
        <v>50</v>
      </c>
      <c r="H9">
        <v>4</v>
      </c>
      <c r="I9">
        <v>4</v>
      </c>
      <c r="J9">
        <v>1</v>
      </c>
      <c r="K9">
        <v>4</v>
      </c>
      <c r="L9">
        <v>5</v>
      </c>
      <c r="M9">
        <v>5</v>
      </c>
      <c r="N9">
        <v>4</v>
      </c>
      <c r="O9">
        <v>5</v>
      </c>
      <c r="P9">
        <v>5</v>
      </c>
      <c r="Q9">
        <v>5</v>
      </c>
      <c r="R9">
        <v>1</v>
      </c>
      <c r="S9">
        <v>5</v>
      </c>
      <c r="T9">
        <v>5</v>
      </c>
      <c r="U9">
        <v>2</v>
      </c>
      <c r="V9">
        <v>1</v>
      </c>
      <c r="W9">
        <v>2</v>
      </c>
      <c r="X9">
        <v>1</v>
      </c>
      <c r="Y9">
        <v>2</v>
      </c>
      <c r="Z9">
        <v>1</v>
      </c>
      <c r="AA9">
        <v>5</v>
      </c>
      <c r="AB9">
        <v>1</v>
      </c>
      <c r="AC9">
        <v>2</v>
      </c>
      <c r="AD9">
        <v>4</v>
      </c>
      <c r="AE9">
        <v>3</v>
      </c>
      <c r="AF9">
        <v>4</v>
      </c>
      <c r="AG9">
        <v>2</v>
      </c>
      <c r="AH9">
        <v>3</v>
      </c>
    </row>
    <row r="10" spans="1:34" x14ac:dyDescent="0.55000000000000004">
      <c r="A10">
        <v>9</v>
      </c>
      <c r="B10" s="2">
        <v>43187.559907407405</v>
      </c>
      <c r="C10">
        <v>4</v>
      </c>
      <c r="D10" t="s">
        <v>35</v>
      </c>
      <c r="E10" s="2">
        <v>43187.557175925926</v>
      </c>
      <c r="F10" s="2">
        <v>43187.559907407405</v>
      </c>
      <c r="G10" t="s">
        <v>53</v>
      </c>
      <c r="H10">
        <v>5</v>
      </c>
      <c r="I10">
        <v>4</v>
      </c>
      <c r="J10">
        <v>2</v>
      </c>
      <c r="K10">
        <v>2</v>
      </c>
      <c r="L10">
        <v>3</v>
      </c>
      <c r="M10">
        <v>4</v>
      </c>
      <c r="N10">
        <v>4</v>
      </c>
      <c r="O10">
        <v>3</v>
      </c>
      <c r="P10">
        <v>3</v>
      </c>
      <c r="Q10">
        <v>4</v>
      </c>
      <c r="R10">
        <v>1</v>
      </c>
      <c r="S10">
        <v>3</v>
      </c>
      <c r="T10">
        <v>4</v>
      </c>
      <c r="U10">
        <v>3</v>
      </c>
      <c r="V10">
        <v>2</v>
      </c>
      <c r="W10">
        <v>3</v>
      </c>
      <c r="X10">
        <v>4</v>
      </c>
      <c r="Y10">
        <v>2</v>
      </c>
      <c r="Z10">
        <v>4</v>
      </c>
      <c r="AA10">
        <v>4</v>
      </c>
      <c r="AB10">
        <v>2</v>
      </c>
      <c r="AC10">
        <v>4</v>
      </c>
      <c r="AD10">
        <v>2</v>
      </c>
      <c r="AE10">
        <v>2</v>
      </c>
      <c r="AF10">
        <v>2</v>
      </c>
      <c r="AG10">
        <v>4</v>
      </c>
      <c r="AH10">
        <v>3</v>
      </c>
    </row>
    <row r="11" spans="1:34" x14ac:dyDescent="0.55000000000000004">
      <c r="A11">
        <v>10</v>
      </c>
      <c r="B11" s="2">
        <v>43187.598877314813</v>
      </c>
      <c r="C11">
        <v>4</v>
      </c>
      <c r="D11" t="s">
        <v>35</v>
      </c>
      <c r="E11" s="2">
        <v>43187.597650462965</v>
      </c>
      <c r="F11" s="2">
        <v>43187.598877314813</v>
      </c>
      <c r="G11" t="s">
        <v>55</v>
      </c>
      <c r="H11">
        <v>5</v>
      </c>
      <c r="I11">
        <v>5</v>
      </c>
      <c r="J11">
        <v>2</v>
      </c>
      <c r="K11">
        <v>1</v>
      </c>
      <c r="L11">
        <v>4</v>
      </c>
      <c r="M11">
        <v>4</v>
      </c>
      <c r="N11">
        <v>5</v>
      </c>
      <c r="O11">
        <v>4</v>
      </c>
      <c r="P11">
        <v>1</v>
      </c>
      <c r="Q11">
        <v>5</v>
      </c>
      <c r="R11">
        <v>1</v>
      </c>
      <c r="S11">
        <v>5</v>
      </c>
      <c r="T11">
        <v>5</v>
      </c>
      <c r="U11">
        <v>4</v>
      </c>
      <c r="V11">
        <v>1</v>
      </c>
      <c r="W11">
        <v>5</v>
      </c>
      <c r="X11">
        <v>1</v>
      </c>
      <c r="Y11">
        <v>2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4</v>
      </c>
      <c r="AF11">
        <v>1</v>
      </c>
      <c r="AG11">
        <v>1</v>
      </c>
      <c r="AH11">
        <v>3</v>
      </c>
    </row>
    <row r="12" spans="1:34" x14ac:dyDescent="0.55000000000000004">
      <c r="A12">
        <v>11</v>
      </c>
      <c r="B12" s="2">
        <v>43187.664664351854</v>
      </c>
      <c r="C12">
        <v>4</v>
      </c>
      <c r="D12" t="s">
        <v>35</v>
      </c>
      <c r="E12" s="2">
        <v>43187.662430555552</v>
      </c>
      <c r="F12" s="2">
        <v>43187.664664351854</v>
      </c>
      <c r="G12" t="s">
        <v>57</v>
      </c>
      <c r="H12">
        <v>4</v>
      </c>
      <c r="I12">
        <v>4</v>
      </c>
      <c r="J12">
        <v>2</v>
      </c>
      <c r="K12">
        <v>1</v>
      </c>
      <c r="L12">
        <v>3</v>
      </c>
      <c r="M12">
        <v>4</v>
      </c>
      <c r="N12">
        <v>4</v>
      </c>
      <c r="O12">
        <v>3</v>
      </c>
      <c r="P12">
        <v>2</v>
      </c>
      <c r="Q12">
        <v>5</v>
      </c>
      <c r="R12">
        <v>1</v>
      </c>
      <c r="S12">
        <v>4</v>
      </c>
      <c r="T12">
        <v>4</v>
      </c>
      <c r="U12">
        <v>2</v>
      </c>
      <c r="V12">
        <v>2</v>
      </c>
      <c r="W12">
        <v>3</v>
      </c>
      <c r="X12">
        <v>1</v>
      </c>
      <c r="Y12">
        <v>1</v>
      </c>
      <c r="Z12">
        <v>4</v>
      </c>
      <c r="AA12">
        <v>2</v>
      </c>
      <c r="AB12">
        <v>4</v>
      </c>
      <c r="AC12">
        <v>4</v>
      </c>
      <c r="AD12">
        <v>3</v>
      </c>
      <c r="AE12">
        <v>2</v>
      </c>
      <c r="AF12">
        <v>3</v>
      </c>
      <c r="AG12">
        <v>4</v>
      </c>
      <c r="AH12">
        <v>3</v>
      </c>
    </row>
    <row r="13" spans="1:34" x14ac:dyDescent="0.55000000000000004">
      <c r="A13">
        <v>12</v>
      </c>
      <c r="B13" s="2">
        <v>43187.72997685185</v>
      </c>
      <c r="C13">
        <v>4</v>
      </c>
      <c r="D13" t="s">
        <v>35</v>
      </c>
      <c r="E13" s="2">
        <v>43187.728206018517</v>
      </c>
      <c r="F13" s="2">
        <v>43187.72997685185</v>
      </c>
      <c r="G13" t="s">
        <v>59</v>
      </c>
      <c r="H13">
        <v>5</v>
      </c>
      <c r="I13">
        <v>2</v>
      </c>
      <c r="J13">
        <v>1</v>
      </c>
      <c r="K13">
        <v>1</v>
      </c>
      <c r="L13">
        <v>4</v>
      </c>
      <c r="M13">
        <v>4</v>
      </c>
      <c r="N13">
        <v>5</v>
      </c>
      <c r="O13">
        <v>2</v>
      </c>
      <c r="P13">
        <v>2</v>
      </c>
      <c r="Q13">
        <v>5</v>
      </c>
      <c r="R13">
        <v>1</v>
      </c>
      <c r="S13">
        <v>5</v>
      </c>
      <c r="T13">
        <v>5</v>
      </c>
      <c r="U13">
        <v>2</v>
      </c>
      <c r="V13">
        <v>1</v>
      </c>
      <c r="W13">
        <v>2</v>
      </c>
      <c r="X13">
        <v>2</v>
      </c>
      <c r="Y13">
        <v>2</v>
      </c>
      <c r="Z13">
        <v>2</v>
      </c>
      <c r="AA13">
        <v>4</v>
      </c>
      <c r="AB13">
        <v>1</v>
      </c>
      <c r="AC13">
        <v>2</v>
      </c>
      <c r="AD13">
        <v>4</v>
      </c>
      <c r="AE13">
        <v>4</v>
      </c>
      <c r="AF13">
        <v>4</v>
      </c>
      <c r="AG13">
        <v>5</v>
      </c>
      <c r="AH13">
        <v>3</v>
      </c>
    </row>
    <row r="14" spans="1:34" x14ac:dyDescent="0.55000000000000004">
      <c r="A14">
        <v>13</v>
      </c>
      <c r="B14" s="2">
        <v>43187.748807870368</v>
      </c>
      <c r="C14">
        <v>4</v>
      </c>
      <c r="D14" t="s">
        <v>35</v>
      </c>
      <c r="E14" s="2">
        <v>43187.747233796297</v>
      </c>
      <c r="F14" s="2">
        <v>43187.748807870368</v>
      </c>
      <c r="G14" t="s">
        <v>61</v>
      </c>
      <c r="H14">
        <v>1</v>
      </c>
      <c r="I14">
        <v>3</v>
      </c>
      <c r="J14">
        <v>1</v>
      </c>
      <c r="K14">
        <v>1</v>
      </c>
      <c r="L14">
        <v>5</v>
      </c>
      <c r="M14">
        <v>4</v>
      </c>
      <c r="N14">
        <v>5</v>
      </c>
      <c r="O14">
        <v>5</v>
      </c>
      <c r="P14">
        <v>1</v>
      </c>
      <c r="Q14">
        <v>5</v>
      </c>
      <c r="R14">
        <v>1</v>
      </c>
      <c r="S14">
        <v>5</v>
      </c>
      <c r="T14">
        <v>5</v>
      </c>
      <c r="U14">
        <v>1</v>
      </c>
      <c r="V14">
        <v>1</v>
      </c>
      <c r="W14">
        <v>1</v>
      </c>
      <c r="X14">
        <v>1</v>
      </c>
      <c r="Y14">
        <v>2</v>
      </c>
      <c r="Z14">
        <v>1</v>
      </c>
      <c r="AA14">
        <v>5</v>
      </c>
      <c r="AB14">
        <v>1</v>
      </c>
      <c r="AC14">
        <v>1</v>
      </c>
      <c r="AD14">
        <v>5</v>
      </c>
      <c r="AE14">
        <v>3</v>
      </c>
      <c r="AF14">
        <v>5</v>
      </c>
      <c r="AG14">
        <v>2</v>
      </c>
      <c r="AH1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9" workbookViewId="0">
      <selection activeCell="G30" sqref="G30:I31"/>
    </sheetView>
  </sheetViews>
  <sheetFormatPr baseColWidth="10" defaultRowHeight="14.4" x14ac:dyDescent="0.55000000000000004"/>
  <cols>
    <col min="1" max="2" width="18.47265625" bestFit="1" customWidth="1"/>
    <col min="4" max="5" width="14.68359375" bestFit="1" customWidth="1"/>
  </cols>
  <sheetData>
    <row r="1" spans="1:9" x14ac:dyDescent="0.55000000000000004">
      <c r="A1" t="s">
        <v>16</v>
      </c>
      <c r="B1" t="s">
        <v>21</v>
      </c>
      <c r="D1" t="s">
        <v>25</v>
      </c>
      <c r="E1" t="s">
        <v>30</v>
      </c>
      <c r="H1" s="3" t="s">
        <v>62</v>
      </c>
      <c r="I1" s="3" t="s">
        <v>63</v>
      </c>
    </row>
    <row r="2" spans="1:9" x14ac:dyDescent="0.55000000000000004">
      <c r="A2">
        <v>4</v>
      </c>
      <c r="B2">
        <v>3</v>
      </c>
      <c r="D2">
        <v>1</v>
      </c>
      <c r="E2">
        <v>5</v>
      </c>
      <c r="H2">
        <v>4</v>
      </c>
      <c r="I2">
        <v>1</v>
      </c>
    </row>
    <row r="3" spans="1:9" x14ac:dyDescent="0.55000000000000004">
      <c r="A3">
        <v>4</v>
      </c>
      <c r="B3">
        <v>3</v>
      </c>
      <c r="D3">
        <v>4</v>
      </c>
      <c r="E3">
        <v>3</v>
      </c>
      <c r="H3">
        <v>4</v>
      </c>
      <c r="I3">
        <v>4</v>
      </c>
    </row>
    <row r="4" spans="1:9" x14ac:dyDescent="0.55000000000000004">
      <c r="A4">
        <v>4</v>
      </c>
      <c r="B4">
        <v>2</v>
      </c>
      <c r="D4">
        <v>4</v>
      </c>
      <c r="E4">
        <v>2</v>
      </c>
      <c r="H4">
        <v>4</v>
      </c>
      <c r="I4">
        <v>4</v>
      </c>
    </row>
    <row r="5" spans="1:9" x14ac:dyDescent="0.55000000000000004">
      <c r="A5">
        <v>2</v>
      </c>
      <c r="B5">
        <v>3</v>
      </c>
      <c r="D5">
        <v>5</v>
      </c>
      <c r="E5">
        <v>2</v>
      </c>
      <c r="H5">
        <v>2</v>
      </c>
      <c r="I5">
        <v>5</v>
      </c>
    </row>
    <row r="6" spans="1:9" x14ac:dyDescent="0.55000000000000004">
      <c r="A6">
        <v>4</v>
      </c>
      <c r="B6">
        <v>3</v>
      </c>
      <c r="D6">
        <v>4</v>
      </c>
      <c r="E6">
        <v>2</v>
      </c>
      <c r="H6">
        <v>4</v>
      </c>
      <c r="I6">
        <v>4</v>
      </c>
    </row>
    <row r="7" spans="1:9" x14ac:dyDescent="0.55000000000000004">
      <c r="A7">
        <v>2</v>
      </c>
      <c r="B7">
        <v>5</v>
      </c>
      <c r="D7">
        <v>1</v>
      </c>
      <c r="E7">
        <v>2</v>
      </c>
      <c r="H7">
        <v>2</v>
      </c>
      <c r="I7">
        <v>1</v>
      </c>
    </row>
    <row r="8" spans="1:9" x14ac:dyDescent="0.55000000000000004">
      <c r="A8">
        <v>4</v>
      </c>
      <c r="B8">
        <v>2</v>
      </c>
      <c r="D8">
        <v>4</v>
      </c>
      <c r="E8">
        <v>3</v>
      </c>
      <c r="H8">
        <v>4</v>
      </c>
      <c r="I8">
        <v>4</v>
      </c>
    </row>
    <row r="9" spans="1:9" x14ac:dyDescent="0.55000000000000004">
      <c r="A9">
        <v>2</v>
      </c>
      <c r="B9">
        <v>3</v>
      </c>
      <c r="D9">
        <v>4</v>
      </c>
      <c r="E9">
        <v>2</v>
      </c>
      <c r="H9">
        <v>2</v>
      </c>
      <c r="I9">
        <v>4</v>
      </c>
    </row>
    <row r="10" spans="1:9" x14ac:dyDescent="0.55000000000000004">
      <c r="A10">
        <v>2</v>
      </c>
      <c r="B10">
        <v>4</v>
      </c>
      <c r="D10">
        <v>4</v>
      </c>
      <c r="E10">
        <v>2</v>
      </c>
      <c r="H10">
        <v>2</v>
      </c>
      <c r="I10">
        <v>4</v>
      </c>
    </row>
    <row r="11" spans="1:9" x14ac:dyDescent="0.55000000000000004">
      <c r="A11">
        <v>5</v>
      </c>
      <c r="B11">
        <v>2</v>
      </c>
      <c r="D11">
        <v>1</v>
      </c>
      <c r="E11">
        <v>5</v>
      </c>
      <c r="H11">
        <v>5</v>
      </c>
      <c r="I11">
        <v>1</v>
      </c>
    </row>
    <row r="12" spans="1:9" x14ac:dyDescent="0.55000000000000004">
      <c r="A12">
        <v>4</v>
      </c>
      <c r="B12">
        <v>2</v>
      </c>
      <c r="D12">
        <v>4</v>
      </c>
      <c r="E12">
        <v>5</v>
      </c>
      <c r="H12">
        <v>4</v>
      </c>
      <c r="I12">
        <v>4</v>
      </c>
    </row>
    <row r="13" spans="1:9" x14ac:dyDescent="0.55000000000000004">
      <c r="A13">
        <v>5</v>
      </c>
      <c r="B13">
        <v>1</v>
      </c>
      <c r="D13">
        <v>4</v>
      </c>
      <c r="E13">
        <v>4</v>
      </c>
      <c r="H13">
        <v>5</v>
      </c>
      <c r="I13">
        <v>4</v>
      </c>
    </row>
    <row r="14" spans="1:9" x14ac:dyDescent="0.55000000000000004">
      <c r="A14">
        <v>3</v>
      </c>
      <c r="B14">
        <v>3</v>
      </c>
      <c r="D14">
        <v>4</v>
      </c>
      <c r="E14">
        <v>2</v>
      </c>
      <c r="H14">
        <v>3</v>
      </c>
      <c r="I14">
        <v>4</v>
      </c>
    </row>
    <row r="15" spans="1:9" x14ac:dyDescent="0.55000000000000004">
      <c r="A15">
        <v>4</v>
      </c>
      <c r="B15">
        <v>4</v>
      </c>
      <c r="D15">
        <v>1</v>
      </c>
      <c r="E15">
        <v>5</v>
      </c>
      <c r="H15">
        <v>4</v>
      </c>
      <c r="I15">
        <v>1</v>
      </c>
    </row>
    <row r="16" spans="1:9" x14ac:dyDescent="0.55000000000000004">
      <c r="H16">
        <f>6-B2</f>
        <v>3</v>
      </c>
      <c r="I16">
        <f>6-E2</f>
        <v>1</v>
      </c>
    </row>
    <row r="17" spans="7:9" x14ac:dyDescent="0.55000000000000004">
      <c r="H17">
        <f t="shared" ref="H17:H30" si="0">6-B3</f>
        <v>3</v>
      </c>
      <c r="I17">
        <f t="shared" ref="I17:I29" si="1">6-E3</f>
        <v>3</v>
      </c>
    </row>
    <row r="18" spans="7:9" x14ac:dyDescent="0.55000000000000004">
      <c r="H18">
        <f t="shared" si="0"/>
        <v>4</v>
      </c>
      <c r="I18">
        <f t="shared" si="1"/>
        <v>4</v>
      </c>
    </row>
    <row r="19" spans="7:9" x14ac:dyDescent="0.55000000000000004">
      <c r="H19">
        <f t="shared" si="0"/>
        <v>3</v>
      </c>
      <c r="I19">
        <f t="shared" si="1"/>
        <v>4</v>
      </c>
    </row>
    <row r="20" spans="7:9" x14ac:dyDescent="0.55000000000000004">
      <c r="H20">
        <f t="shared" si="0"/>
        <v>3</v>
      </c>
      <c r="I20">
        <f t="shared" si="1"/>
        <v>4</v>
      </c>
    </row>
    <row r="21" spans="7:9" x14ac:dyDescent="0.55000000000000004">
      <c r="H21">
        <f t="shared" si="0"/>
        <v>1</v>
      </c>
      <c r="I21">
        <f t="shared" si="1"/>
        <v>4</v>
      </c>
    </row>
    <row r="22" spans="7:9" x14ac:dyDescent="0.55000000000000004">
      <c r="H22">
        <f t="shared" si="0"/>
        <v>4</v>
      </c>
      <c r="I22">
        <f t="shared" si="1"/>
        <v>3</v>
      </c>
    </row>
    <row r="23" spans="7:9" x14ac:dyDescent="0.55000000000000004">
      <c r="H23">
        <f t="shared" si="0"/>
        <v>3</v>
      </c>
      <c r="I23">
        <f t="shared" si="1"/>
        <v>4</v>
      </c>
    </row>
    <row r="24" spans="7:9" x14ac:dyDescent="0.55000000000000004">
      <c r="H24">
        <f t="shared" si="0"/>
        <v>2</v>
      </c>
      <c r="I24">
        <f t="shared" si="1"/>
        <v>4</v>
      </c>
    </row>
    <row r="25" spans="7:9" x14ac:dyDescent="0.55000000000000004">
      <c r="H25">
        <f t="shared" si="0"/>
        <v>4</v>
      </c>
      <c r="I25">
        <f t="shared" si="1"/>
        <v>1</v>
      </c>
    </row>
    <row r="26" spans="7:9" x14ac:dyDescent="0.55000000000000004">
      <c r="H26">
        <f t="shared" si="0"/>
        <v>4</v>
      </c>
      <c r="I26">
        <f t="shared" si="1"/>
        <v>1</v>
      </c>
    </row>
    <row r="27" spans="7:9" x14ac:dyDescent="0.55000000000000004">
      <c r="H27">
        <f t="shared" si="0"/>
        <v>5</v>
      </c>
      <c r="I27">
        <f t="shared" si="1"/>
        <v>2</v>
      </c>
    </row>
    <row r="28" spans="7:9" x14ac:dyDescent="0.55000000000000004">
      <c r="H28">
        <f t="shared" si="0"/>
        <v>3</v>
      </c>
      <c r="I28">
        <f t="shared" si="1"/>
        <v>4</v>
      </c>
    </row>
    <row r="29" spans="7:9" x14ac:dyDescent="0.55000000000000004">
      <c r="H29">
        <f t="shared" si="0"/>
        <v>2</v>
      </c>
      <c r="I29">
        <f t="shared" si="1"/>
        <v>1</v>
      </c>
    </row>
    <row r="30" spans="7:9" x14ac:dyDescent="0.55000000000000004">
      <c r="G30" t="s">
        <v>64</v>
      </c>
      <c r="H30">
        <f>AVERAGE(H2:H29)</f>
        <v>3.3214285714285716</v>
      </c>
      <c r="I30">
        <f>AVERAGE(I2:I29)</f>
        <v>3.0357142857142856</v>
      </c>
    </row>
    <row r="31" spans="7:9" x14ac:dyDescent="0.55000000000000004">
      <c r="G31" t="s">
        <v>65</v>
      </c>
      <c r="H31">
        <f>STDEVP(H2:H29)</f>
        <v>1.0369450814969983</v>
      </c>
      <c r="I31">
        <f>STDEVP(I2:I29)</f>
        <v>1.3753478224264075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6" workbookViewId="0">
      <selection activeCell="G30" sqref="G30:H31"/>
    </sheetView>
  </sheetViews>
  <sheetFormatPr baseColWidth="10" defaultRowHeight="14.4" x14ac:dyDescent="0.55000000000000004"/>
  <cols>
    <col min="1" max="2" width="18.47265625" bestFit="1" customWidth="1"/>
    <col min="4" max="5" width="14.68359375" bestFit="1" customWidth="1"/>
  </cols>
  <sheetData>
    <row r="1" spans="1:8" x14ac:dyDescent="0.55000000000000004">
      <c r="A1" t="s">
        <v>19</v>
      </c>
      <c r="B1" t="s">
        <v>18</v>
      </c>
      <c r="D1" t="s">
        <v>28</v>
      </c>
      <c r="E1" t="s">
        <v>27</v>
      </c>
      <c r="G1" s="3" t="s">
        <v>66</v>
      </c>
      <c r="H1" s="3" t="s">
        <v>67</v>
      </c>
    </row>
    <row r="2" spans="1:8" x14ac:dyDescent="0.55000000000000004">
      <c r="A2">
        <v>5</v>
      </c>
      <c r="B2">
        <v>5</v>
      </c>
      <c r="D2">
        <v>1</v>
      </c>
      <c r="E2">
        <v>2</v>
      </c>
      <c r="G2">
        <v>5</v>
      </c>
      <c r="H2">
        <v>1</v>
      </c>
    </row>
    <row r="3" spans="1:8" x14ac:dyDescent="0.55000000000000004">
      <c r="A3">
        <v>4</v>
      </c>
      <c r="B3">
        <v>3</v>
      </c>
      <c r="D3">
        <v>4</v>
      </c>
      <c r="E3">
        <v>2</v>
      </c>
      <c r="G3">
        <v>4</v>
      </c>
      <c r="H3">
        <v>4</v>
      </c>
    </row>
    <row r="4" spans="1:8" x14ac:dyDescent="0.55000000000000004">
      <c r="A4">
        <v>4</v>
      </c>
      <c r="B4">
        <v>4</v>
      </c>
      <c r="D4">
        <v>4</v>
      </c>
      <c r="E4">
        <v>4</v>
      </c>
      <c r="G4">
        <v>4</v>
      </c>
      <c r="H4">
        <v>4</v>
      </c>
    </row>
    <row r="5" spans="1:8" x14ac:dyDescent="0.55000000000000004">
      <c r="A5">
        <v>3</v>
      </c>
      <c r="B5">
        <v>2</v>
      </c>
      <c r="D5">
        <v>5</v>
      </c>
      <c r="E5">
        <v>4</v>
      </c>
      <c r="G5">
        <v>3</v>
      </c>
      <c r="H5">
        <v>5</v>
      </c>
    </row>
    <row r="6" spans="1:8" x14ac:dyDescent="0.55000000000000004">
      <c r="A6">
        <v>4</v>
      </c>
      <c r="B6">
        <v>4</v>
      </c>
      <c r="D6">
        <v>4</v>
      </c>
      <c r="E6">
        <v>2</v>
      </c>
      <c r="G6">
        <v>4</v>
      </c>
      <c r="H6">
        <v>4</v>
      </c>
    </row>
    <row r="7" spans="1:8" x14ac:dyDescent="0.55000000000000004">
      <c r="A7">
        <v>4</v>
      </c>
      <c r="B7">
        <v>4</v>
      </c>
      <c r="D7">
        <v>4</v>
      </c>
      <c r="E7">
        <v>1</v>
      </c>
      <c r="G7">
        <v>4</v>
      </c>
      <c r="H7">
        <v>4</v>
      </c>
    </row>
    <row r="8" spans="1:8" x14ac:dyDescent="0.55000000000000004">
      <c r="A8">
        <v>4</v>
      </c>
      <c r="B8">
        <v>4</v>
      </c>
      <c r="D8">
        <v>4</v>
      </c>
      <c r="E8">
        <v>4</v>
      </c>
      <c r="G8">
        <v>4</v>
      </c>
      <c r="H8">
        <v>4</v>
      </c>
    </row>
    <row r="9" spans="1:8" x14ac:dyDescent="0.55000000000000004">
      <c r="A9">
        <v>1</v>
      </c>
      <c r="B9">
        <v>1</v>
      </c>
      <c r="D9">
        <v>5</v>
      </c>
      <c r="E9">
        <v>4</v>
      </c>
      <c r="G9">
        <v>1</v>
      </c>
      <c r="H9">
        <v>5</v>
      </c>
    </row>
    <row r="10" spans="1:8" x14ac:dyDescent="0.55000000000000004">
      <c r="A10">
        <v>2</v>
      </c>
      <c r="B10">
        <v>2</v>
      </c>
      <c r="D10">
        <v>4</v>
      </c>
      <c r="E10">
        <v>4</v>
      </c>
      <c r="G10">
        <v>2</v>
      </c>
      <c r="H10">
        <v>4</v>
      </c>
    </row>
    <row r="11" spans="1:8" x14ac:dyDescent="0.55000000000000004">
      <c r="A11">
        <v>5</v>
      </c>
      <c r="B11">
        <v>5</v>
      </c>
      <c r="D11">
        <v>1</v>
      </c>
      <c r="E11">
        <v>1</v>
      </c>
      <c r="G11">
        <v>5</v>
      </c>
      <c r="H11">
        <v>1</v>
      </c>
    </row>
    <row r="12" spans="1:8" x14ac:dyDescent="0.55000000000000004">
      <c r="A12">
        <v>5</v>
      </c>
      <c r="B12">
        <v>5</v>
      </c>
      <c r="D12">
        <v>5</v>
      </c>
      <c r="E12">
        <v>5</v>
      </c>
      <c r="G12">
        <v>5</v>
      </c>
      <c r="H12">
        <v>5</v>
      </c>
    </row>
    <row r="13" spans="1:8" x14ac:dyDescent="0.55000000000000004">
      <c r="A13">
        <v>5</v>
      </c>
      <c r="B13">
        <v>4</v>
      </c>
      <c r="D13">
        <v>4</v>
      </c>
      <c r="E13">
        <v>2</v>
      </c>
      <c r="G13">
        <v>5</v>
      </c>
      <c r="H13">
        <v>4</v>
      </c>
    </row>
    <row r="14" spans="1:8" x14ac:dyDescent="0.55000000000000004">
      <c r="A14">
        <v>2</v>
      </c>
      <c r="B14">
        <v>3</v>
      </c>
      <c r="D14">
        <v>4</v>
      </c>
      <c r="E14">
        <v>3</v>
      </c>
      <c r="G14">
        <v>2</v>
      </c>
      <c r="H14">
        <v>4</v>
      </c>
    </row>
    <row r="15" spans="1:8" x14ac:dyDescent="0.55000000000000004">
      <c r="A15">
        <v>4</v>
      </c>
      <c r="B15">
        <v>4</v>
      </c>
      <c r="D15">
        <v>4</v>
      </c>
      <c r="E15">
        <v>4</v>
      </c>
      <c r="G15">
        <v>4</v>
      </c>
      <c r="H15">
        <v>4</v>
      </c>
    </row>
    <row r="16" spans="1:8" x14ac:dyDescent="0.55000000000000004">
      <c r="G16">
        <v>5</v>
      </c>
      <c r="H16">
        <v>2</v>
      </c>
    </row>
    <row r="17" spans="6:8" x14ac:dyDescent="0.55000000000000004">
      <c r="G17">
        <v>3</v>
      </c>
      <c r="H17">
        <v>2</v>
      </c>
    </row>
    <row r="18" spans="6:8" x14ac:dyDescent="0.55000000000000004">
      <c r="G18">
        <v>4</v>
      </c>
      <c r="H18">
        <v>4</v>
      </c>
    </row>
    <row r="19" spans="6:8" x14ac:dyDescent="0.55000000000000004">
      <c r="G19">
        <v>2</v>
      </c>
      <c r="H19">
        <v>4</v>
      </c>
    </row>
    <row r="20" spans="6:8" x14ac:dyDescent="0.55000000000000004">
      <c r="G20">
        <v>4</v>
      </c>
      <c r="H20">
        <v>2</v>
      </c>
    </row>
    <row r="21" spans="6:8" x14ac:dyDescent="0.55000000000000004">
      <c r="G21">
        <v>4</v>
      </c>
      <c r="H21">
        <v>1</v>
      </c>
    </row>
    <row r="22" spans="6:8" x14ac:dyDescent="0.55000000000000004">
      <c r="G22">
        <v>4</v>
      </c>
      <c r="H22">
        <v>4</v>
      </c>
    </row>
    <row r="23" spans="6:8" x14ac:dyDescent="0.55000000000000004">
      <c r="G23">
        <v>1</v>
      </c>
      <c r="H23">
        <v>4</v>
      </c>
    </row>
    <row r="24" spans="6:8" x14ac:dyDescent="0.55000000000000004">
      <c r="G24">
        <v>2</v>
      </c>
      <c r="H24">
        <v>4</v>
      </c>
    </row>
    <row r="25" spans="6:8" x14ac:dyDescent="0.55000000000000004">
      <c r="G25">
        <v>5</v>
      </c>
      <c r="H25">
        <v>1</v>
      </c>
    </row>
    <row r="26" spans="6:8" x14ac:dyDescent="0.55000000000000004">
      <c r="G26">
        <v>5</v>
      </c>
      <c r="H26">
        <v>5</v>
      </c>
    </row>
    <row r="27" spans="6:8" x14ac:dyDescent="0.55000000000000004">
      <c r="G27">
        <v>4</v>
      </c>
      <c r="H27">
        <v>2</v>
      </c>
    </row>
    <row r="28" spans="6:8" x14ac:dyDescent="0.55000000000000004">
      <c r="G28">
        <v>3</v>
      </c>
      <c r="H28">
        <v>3</v>
      </c>
    </row>
    <row r="29" spans="6:8" x14ac:dyDescent="0.55000000000000004">
      <c r="G29">
        <v>4</v>
      </c>
      <c r="H29">
        <v>4</v>
      </c>
    </row>
    <row r="30" spans="6:8" x14ac:dyDescent="0.55000000000000004">
      <c r="F30" t="s">
        <v>64</v>
      </c>
      <c r="G30">
        <f>AVERAGE(G2:G29)</f>
        <v>3.6428571428571428</v>
      </c>
      <c r="H30">
        <f>AVERAGE(H2:H29)</f>
        <v>3.3928571428571428</v>
      </c>
    </row>
    <row r="31" spans="6:8" x14ac:dyDescent="0.55000000000000004">
      <c r="F31" t="s">
        <v>65</v>
      </c>
      <c r="G31">
        <f>STDEVP(G2:G29)</f>
        <v>1.2016145600900516</v>
      </c>
      <c r="H31">
        <f>STDEVP(H2:H29)</f>
        <v>1.2911591058946585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9" workbookViewId="0">
      <selection activeCell="G30" sqref="G30:H31"/>
    </sheetView>
  </sheetViews>
  <sheetFormatPr baseColWidth="10" defaultRowHeight="14.4" x14ac:dyDescent="0.55000000000000004"/>
  <cols>
    <col min="1" max="2" width="18.47265625" bestFit="1" customWidth="1"/>
    <col min="4" max="5" width="14.68359375" bestFit="1" customWidth="1"/>
  </cols>
  <sheetData>
    <row r="1" spans="1:8" x14ac:dyDescent="0.55000000000000004">
      <c r="A1" t="s">
        <v>23</v>
      </c>
      <c r="B1" t="s">
        <v>17</v>
      </c>
      <c r="D1" t="s">
        <v>32</v>
      </c>
      <c r="E1" t="s">
        <v>26</v>
      </c>
      <c r="G1" s="3" t="s">
        <v>68</v>
      </c>
      <c r="H1" s="3" t="s">
        <v>69</v>
      </c>
    </row>
    <row r="2" spans="1:8" x14ac:dyDescent="0.55000000000000004">
      <c r="A2">
        <v>2</v>
      </c>
      <c r="B2">
        <v>3</v>
      </c>
      <c r="D2">
        <v>4</v>
      </c>
      <c r="E2">
        <v>5</v>
      </c>
      <c r="G2">
        <v>2</v>
      </c>
      <c r="H2">
        <v>4</v>
      </c>
    </row>
    <row r="3" spans="1:8" x14ac:dyDescent="0.55000000000000004">
      <c r="A3">
        <v>3</v>
      </c>
      <c r="B3">
        <v>4</v>
      </c>
      <c r="D3">
        <v>3</v>
      </c>
      <c r="E3">
        <v>3</v>
      </c>
      <c r="G3">
        <v>3</v>
      </c>
      <c r="H3">
        <v>3</v>
      </c>
    </row>
    <row r="4" spans="1:8" x14ac:dyDescent="0.55000000000000004">
      <c r="A4">
        <v>2</v>
      </c>
      <c r="B4">
        <v>1</v>
      </c>
      <c r="D4">
        <v>2</v>
      </c>
      <c r="E4">
        <v>2</v>
      </c>
      <c r="G4">
        <v>2</v>
      </c>
      <c r="H4">
        <v>2</v>
      </c>
    </row>
    <row r="5" spans="1:8" x14ac:dyDescent="0.55000000000000004">
      <c r="A5">
        <v>4</v>
      </c>
      <c r="B5">
        <v>5</v>
      </c>
      <c r="D5">
        <v>2</v>
      </c>
      <c r="E5">
        <v>2</v>
      </c>
      <c r="G5">
        <v>4</v>
      </c>
      <c r="H5">
        <v>2</v>
      </c>
    </row>
    <row r="6" spans="1:8" x14ac:dyDescent="0.55000000000000004">
      <c r="A6">
        <v>4</v>
      </c>
      <c r="B6">
        <v>4</v>
      </c>
      <c r="D6">
        <v>4</v>
      </c>
      <c r="E6">
        <v>3</v>
      </c>
      <c r="G6">
        <v>4</v>
      </c>
      <c r="H6">
        <v>4</v>
      </c>
    </row>
    <row r="7" spans="1:8" x14ac:dyDescent="0.55000000000000004">
      <c r="A7">
        <v>4</v>
      </c>
      <c r="B7">
        <v>4</v>
      </c>
      <c r="D7">
        <v>4</v>
      </c>
      <c r="E7">
        <v>4</v>
      </c>
      <c r="G7">
        <v>4</v>
      </c>
      <c r="H7">
        <v>4</v>
      </c>
    </row>
    <row r="8" spans="1:8" x14ac:dyDescent="0.55000000000000004">
      <c r="A8">
        <v>3</v>
      </c>
      <c r="B8">
        <v>3</v>
      </c>
      <c r="D8">
        <v>4</v>
      </c>
      <c r="E8">
        <v>4</v>
      </c>
      <c r="G8">
        <v>3</v>
      </c>
      <c r="H8">
        <v>4</v>
      </c>
    </row>
    <row r="9" spans="1:8" x14ac:dyDescent="0.55000000000000004">
      <c r="A9">
        <v>4</v>
      </c>
      <c r="B9">
        <v>4</v>
      </c>
      <c r="D9">
        <v>2</v>
      </c>
      <c r="E9">
        <v>2</v>
      </c>
      <c r="G9">
        <v>4</v>
      </c>
      <c r="H9">
        <v>2</v>
      </c>
    </row>
    <row r="10" spans="1:8" x14ac:dyDescent="0.55000000000000004">
      <c r="A10">
        <v>4</v>
      </c>
      <c r="B10">
        <v>4</v>
      </c>
      <c r="D10">
        <v>2</v>
      </c>
      <c r="E10">
        <v>2</v>
      </c>
      <c r="G10">
        <v>4</v>
      </c>
      <c r="H10">
        <v>2</v>
      </c>
    </row>
    <row r="11" spans="1:8" x14ac:dyDescent="0.55000000000000004">
      <c r="A11">
        <v>1</v>
      </c>
      <c r="B11">
        <v>1</v>
      </c>
      <c r="D11">
        <v>4</v>
      </c>
      <c r="E11">
        <v>5</v>
      </c>
      <c r="G11">
        <v>1</v>
      </c>
      <c r="H11">
        <v>4</v>
      </c>
    </row>
    <row r="12" spans="1:8" x14ac:dyDescent="0.55000000000000004">
      <c r="A12">
        <v>4</v>
      </c>
      <c r="B12">
        <v>2</v>
      </c>
      <c r="D12">
        <v>5</v>
      </c>
      <c r="E12">
        <v>2</v>
      </c>
      <c r="G12">
        <v>4</v>
      </c>
      <c r="H12">
        <v>5</v>
      </c>
    </row>
    <row r="13" spans="1:8" x14ac:dyDescent="0.55000000000000004">
      <c r="A13">
        <v>2</v>
      </c>
      <c r="B13">
        <v>1</v>
      </c>
      <c r="D13">
        <v>4</v>
      </c>
      <c r="E13">
        <v>2</v>
      </c>
      <c r="G13">
        <v>2</v>
      </c>
      <c r="H13">
        <v>4</v>
      </c>
    </row>
    <row r="14" spans="1:8" x14ac:dyDescent="0.55000000000000004">
      <c r="A14">
        <v>4</v>
      </c>
      <c r="B14">
        <v>4</v>
      </c>
      <c r="D14">
        <v>2</v>
      </c>
      <c r="E14">
        <v>2</v>
      </c>
      <c r="G14">
        <v>4</v>
      </c>
      <c r="H14">
        <v>2</v>
      </c>
    </row>
    <row r="15" spans="1:8" x14ac:dyDescent="0.55000000000000004">
      <c r="A15">
        <v>4</v>
      </c>
      <c r="B15">
        <v>4</v>
      </c>
      <c r="D15">
        <v>5</v>
      </c>
      <c r="E15">
        <v>2</v>
      </c>
      <c r="G15">
        <v>4</v>
      </c>
      <c r="H15">
        <v>5</v>
      </c>
    </row>
    <row r="16" spans="1:8" x14ac:dyDescent="0.55000000000000004">
      <c r="G16">
        <v>3</v>
      </c>
      <c r="H16">
        <v>5</v>
      </c>
    </row>
    <row r="17" spans="6:8" x14ac:dyDescent="0.55000000000000004">
      <c r="G17">
        <v>4</v>
      </c>
      <c r="H17">
        <v>3</v>
      </c>
    </row>
    <row r="18" spans="6:8" x14ac:dyDescent="0.55000000000000004">
      <c r="G18">
        <v>1</v>
      </c>
      <c r="H18">
        <v>2</v>
      </c>
    </row>
    <row r="19" spans="6:8" x14ac:dyDescent="0.55000000000000004">
      <c r="G19">
        <v>5</v>
      </c>
      <c r="H19">
        <v>2</v>
      </c>
    </row>
    <row r="20" spans="6:8" x14ac:dyDescent="0.55000000000000004">
      <c r="G20">
        <v>4</v>
      </c>
      <c r="H20">
        <v>3</v>
      </c>
    </row>
    <row r="21" spans="6:8" x14ac:dyDescent="0.55000000000000004">
      <c r="G21">
        <v>4</v>
      </c>
      <c r="H21">
        <v>4</v>
      </c>
    </row>
    <row r="22" spans="6:8" x14ac:dyDescent="0.55000000000000004">
      <c r="G22">
        <v>3</v>
      </c>
      <c r="H22">
        <v>4</v>
      </c>
    </row>
    <row r="23" spans="6:8" x14ac:dyDescent="0.55000000000000004">
      <c r="G23">
        <v>4</v>
      </c>
      <c r="H23">
        <v>2</v>
      </c>
    </row>
    <row r="24" spans="6:8" x14ac:dyDescent="0.55000000000000004">
      <c r="G24">
        <v>4</v>
      </c>
      <c r="H24">
        <v>2</v>
      </c>
    </row>
    <row r="25" spans="6:8" x14ac:dyDescent="0.55000000000000004">
      <c r="G25">
        <v>1</v>
      </c>
      <c r="H25">
        <v>5</v>
      </c>
    </row>
    <row r="26" spans="6:8" x14ac:dyDescent="0.55000000000000004">
      <c r="G26">
        <v>2</v>
      </c>
      <c r="H26">
        <v>2</v>
      </c>
    </row>
    <row r="27" spans="6:8" x14ac:dyDescent="0.55000000000000004">
      <c r="G27">
        <v>1</v>
      </c>
      <c r="H27">
        <v>2</v>
      </c>
    </row>
    <row r="28" spans="6:8" x14ac:dyDescent="0.55000000000000004">
      <c r="G28">
        <v>4</v>
      </c>
      <c r="H28">
        <v>2</v>
      </c>
    </row>
    <row r="29" spans="6:8" x14ac:dyDescent="0.55000000000000004">
      <c r="G29">
        <v>4</v>
      </c>
      <c r="H29">
        <v>2</v>
      </c>
    </row>
    <row r="30" spans="6:8" x14ac:dyDescent="0.55000000000000004">
      <c r="F30" t="s">
        <v>64</v>
      </c>
      <c r="G30">
        <f>AVERAGE(G2:G29)</f>
        <v>3.1785714285714284</v>
      </c>
      <c r="H30">
        <f>AVERAGE(H2:H29)</f>
        <v>3.1071428571428572</v>
      </c>
    </row>
    <row r="31" spans="6:8" x14ac:dyDescent="0.55000000000000004">
      <c r="F31" t="s">
        <v>65</v>
      </c>
      <c r="G31">
        <f>STDEVP(G2:G29)</f>
        <v>1.1666059265043625</v>
      </c>
      <c r="H31">
        <f>STDEVP(H2:H29)</f>
        <v>1.1445300256401474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4" workbookViewId="0">
      <selection activeCell="G30" sqref="G30:H31"/>
    </sheetView>
  </sheetViews>
  <sheetFormatPr baseColWidth="10" defaultRowHeight="14.4" x14ac:dyDescent="0.55000000000000004"/>
  <cols>
    <col min="1" max="2" width="18.47265625" bestFit="1" customWidth="1"/>
    <col min="4" max="5" width="14.68359375" bestFit="1" customWidth="1"/>
  </cols>
  <sheetData>
    <row r="1" spans="1:8" x14ac:dyDescent="0.55000000000000004">
      <c r="A1" t="s">
        <v>20</v>
      </c>
      <c r="B1" t="s">
        <v>22</v>
      </c>
      <c r="D1" t="s">
        <v>29</v>
      </c>
      <c r="E1" t="s">
        <v>31</v>
      </c>
      <c r="G1" s="3" t="s">
        <v>70</v>
      </c>
      <c r="H1" s="3" t="s">
        <v>71</v>
      </c>
    </row>
    <row r="2" spans="1:8" x14ac:dyDescent="0.55000000000000004">
      <c r="A2">
        <v>4</v>
      </c>
      <c r="B2">
        <v>4</v>
      </c>
      <c r="D2">
        <v>5</v>
      </c>
      <c r="E2">
        <v>5</v>
      </c>
      <c r="G2">
        <v>4</v>
      </c>
      <c r="H2">
        <v>5</v>
      </c>
    </row>
    <row r="3" spans="1:8" x14ac:dyDescent="0.55000000000000004">
      <c r="A3">
        <v>2</v>
      </c>
      <c r="B3">
        <v>2</v>
      </c>
      <c r="D3">
        <v>4</v>
      </c>
      <c r="E3">
        <v>4</v>
      </c>
      <c r="G3">
        <v>2</v>
      </c>
      <c r="H3">
        <v>4</v>
      </c>
    </row>
    <row r="4" spans="1:8" x14ac:dyDescent="0.55000000000000004">
      <c r="A4">
        <v>2</v>
      </c>
      <c r="B4">
        <v>2</v>
      </c>
      <c r="D4">
        <v>3</v>
      </c>
      <c r="E4">
        <v>3</v>
      </c>
      <c r="G4">
        <v>2</v>
      </c>
      <c r="H4">
        <v>3</v>
      </c>
    </row>
    <row r="5" spans="1:8" x14ac:dyDescent="0.55000000000000004">
      <c r="A5">
        <v>2</v>
      </c>
      <c r="B5">
        <v>3</v>
      </c>
      <c r="D5">
        <v>3</v>
      </c>
      <c r="E5">
        <v>3</v>
      </c>
      <c r="G5">
        <v>2</v>
      </c>
      <c r="H5">
        <v>3</v>
      </c>
    </row>
    <row r="6" spans="1:8" x14ac:dyDescent="0.55000000000000004">
      <c r="A6">
        <v>3</v>
      </c>
      <c r="B6">
        <v>3</v>
      </c>
      <c r="D6">
        <v>3</v>
      </c>
      <c r="E6">
        <v>3</v>
      </c>
      <c r="G6">
        <v>3</v>
      </c>
      <c r="H6">
        <v>3</v>
      </c>
    </row>
    <row r="7" spans="1:8" x14ac:dyDescent="0.55000000000000004">
      <c r="A7">
        <v>4</v>
      </c>
      <c r="B7">
        <v>4</v>
      </c>
      <c r="D7">
        <v>4</v>
      </c>
      <c r="E7">
        <v>2</v>
      </c>
      <c r="G7">
        <v>4</v>
      </c>
      <c r="H7">
        <v>4</v>
      </c>
    </row>
    <row r="8" spans="1:8" x14ac:dyDescent="0.55000000000000004">
      <c r="A8">
        <v>3</v>
      </c>
      <c r="B8">
        <v>3</v>
      </c>
      <c r="D8">
        <v>4</v>
      </c>
      <c r="E8">
        <v>4</v>
      </c>
      <c r="G8">
        <v>3</v>
      </c>
      <c r="H8">
        <v>4</v>
      </c>
    </row>
    <row r="9" spans="1:8" x14ac:dyDescent="0.55000000000000004">
      <c r="A9">
        <v>4</v>
      </c>
      <c r="B9">
        <v>4</v>
      </c>
      <c r="D9">
        <v>2</v>
      </c>
      <c r="E9">
        <v>2</v>
      </c>
      <c r="G9">
        <v>4</v>
      </c>
      <c r="H9">
        <v>2</v>
      </c>
    </row>
    <row r="10" spans="1:8" x14ac:dyDescent="0.55000000000000004">
      <c r="A10">
        <v>4</v>
      </c>
      <c r="B10">
        <v>4</v>
      </c>
      <c r="D10">
        <v>2</v>
      </c>
      <c r="E10">
        <v>2</v>
      </c>
      <c r="G10">
        <v>4</v>
      </c>
      <c r="H10">
        <v>2</v>
      </c>
    </row>
    <row r="11" spans="1:8" x14ac:dyDescent="0.55000000000000004">
      <c r="A11">
        <v>1</v>
      </c>
      <c r="B11">
        <v>1</v>
      </c>
      <c r="D11">
        <v>4</v>
      </c>
      <c r="E11">
        <v>4</v>
      </c>
      <c r="G11">
        <v>1</v>
      </c>
      <c r="H11">
        <v>4</v>
      </c>
    </row>
    <row r="12" spans="1:8" x14ac:dyDescent="0.55000000000000004">
      <c r="A12">
        <v>5</v>
      </c>
      <c r="B12">
        <v>5</v>
      </c>
      <c r="D12">
        <v>2</v>
      </c>
      <c r="E12">
        <v>1</v>
      </c>
      <c r="G12">
        <v>5</v>
      </c>
      <c r="H12">
        <v>2</v>
      </c>
    </row>
    <row r="13" spans="1:8" x14ac:dyDescent="0.55000000000000004">
      <c r="A13">
        <v>2</v>
      </c>
      <c r="B13">
        <v>2</v>
      </c>
      <c r="D13">
        <v>3</v>
      </c>
      <c r="E13">
        <v>4</v>
      </c>
      <c r="G13">
        <v>2</v>
      </c>
      <c r="H13">
        <v>3</v>
      </c>
    </row>
    <row r="14" spans="1:8" x14ac:dyDescent="0.55000000000000004">
      <c r="A14">
        <v>5</v>
      </c>
      <c r="B14">
        <v>5</v>
      </c>
      <c r="D14">
        <v>2</v>
      </c>
      <c r="E14">
        <v>2</v>
      </c>
      <c r="G14">
        <v>5</v>
      </c>
      <c r="H14">
        <v>2</v>
      </c>
    </row>
    <row r="15" spans="1:8" x14ac:dyDescent="0.55000000000000004">
      <c r="A15">
        <v>4</v>
      </c>
      <c r="B15">
        <v>3</v>
      </c>
      <c r="D15">
        <v>5</v>
      </c>
      <c r="E15">
        <v>5</v>
      </c>
      <c r="G15">
        <v>4</v>
      </c>
      <c r="H15">
        <v>5</v>
      </c>
    </row>
    <row r="16" spans="1:8" x14ac:dyDescent="0.55000000000000004">
      <c r="G16">
        <v>4</v>
      </c>
      <c r="H16">
        <v>5</v>
      </c>
    </row>
    <row r="17" spans="6:8" x14ac:dyDescent="0.55000000000000004">
      <c r="G17">
        <v>2</v>
      </c>
      <c r="H17">
        <v>4</v>
      </c>
    </row>
    <row r="18" spans="6:8" x14ac:dyDescent="0.55000000000000004">
      <c r="G18">
        <v>2</v>
      </c>
      <c r="H18">
        <v>3</v>
      </c>
    </row>
    <row r="19" spans="6:8" x14ac:dyDescent="0.55000000000000004">
      <c r="G19">
        <v>3</v>
      </c>
      <c r="H19">
        <v>3</v>
      </c>
    </row>
    <row r="20" spans="6:8" x14ac:dyDescent="0.55000000000000004">
      <c r="G20">
        <v>3</v>
      </c>
      <c r="H20">
        <v>3</v>
      </c>
    </row>
    <row r="21" spans="6:8" x14ac:dyDescent="0.55000000000000004">
      <c r="G21">
        <v>4</v>
      </c>
      <c r="H21">
        <v>2</v>
      </c>
    </row>
    <row r="22" spans="6:8" x14ac:dyDescent="0.55000000000000004">
      <c r="G22">
        <v>3</v>
      </c>
      <c r="H22">
        <v>4</v>
      </c>
    </row>
    <row r="23" spans="6:8" x14ac:dyDescent="0.55000000000000004">
      <c r="G23">
        <v>4</v>
      </c>
      <c r="H23">
        <v>2</v>
      </c>
    </row>
    <row r="24" spans="6:8" x14ac:dyDescent="0.55000000000000004">
      <c r="G24">
        <v>4</v>
      </c>
      <c r="H24">
        <v>2</v>
      </c>
    </row>
    <row r="25" spans="6:8" x14ac:dyDescent="0.55000000000000004">
      <c r="G25">
        <v>1</v>
      </c>
      <c r="H25">
        <v>4</v>
      </c>
    </row>
    <row r="26" spans="6:8" x14ac:dyDescent="0.55000000000000004">
      <c r="G26">
        <v>5</v>
      </c>
      <c r="H26">
        <v>1</v>
      </c>
    </row>
    <row r="27" spans="6:8" x14ac:dyDescent="0.55000000000000004">
      <c r="G27">
        <v>2</v>
      </c>
      <c r="H27">
        <v>4</v>
      </c>
    </row>
    <row r="28" spans="6:8" x14ac:dyDescent="0.55000000000000004">
      <c r="G28">
        <v>5</v>
      </c>
      <c r="H28">
        <v>2</v>
      </c>
    </row>
    <row r="29" spans="6:8" x14ac:dyDescent="0.55000000000000004">
      <c r="G29">
        <v>3</v>
      </c>
      <c r="H29">
        <v>5</v>
      </c>
    </row>
    <row r="30" spans="6:8" x14ac:dyDescent="0.55000000000000004">
      <c r="F30" t="s">
        <v>64</v>
      </c>
      <c r="G30">
        <f>AVERAGE(G2:G29)</f>
        <v>3.2142857142857144</v>
      </c>
      <c r="H30">
        <f>AVERAGE(H2:H29)</f>
        <v>3.2142857142857144</v>
      </c>
    </row>
    <row r="31" spans="6:8" x14ac:dyDescent="0.55000000000000004">
      <c r="F31" t="s">
        <v>65</v>
      </c>
      <c r="G31">
        <f>STDEVP(G2:G29)</f>
        <v>1.1758626880824521</v>
      </c>
      <c r="H31">
        <f>STDEVP(H2:H29)</f>
        <v>1.1134612334371354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9" workbookViewId="0">
      <selection activeCell="G28" sqref="G28:H29"/>
    </sheetView>
  </sheetViews>
  <sheetFormatPr baseColWidth="10" defaultRowHeight="14.4" x14ac:dyDescent="0.55000000000000004"/>
  <sheetData>
    <row r="1" spans="1:8" x14ac:dyDescent="0.55000000000000004">
      <c r="G1" s="3" t="s">
        <v>62</v>
      </c>
      <c r="H1" s="3" t="s">
        <v>63</v>
      </c>
    </row>
    <row r="2" spans="1:8" x14ac:dyDescent="0.55000000000000004">
      <c r="A2" t="s">
        <v>16</v>
      </c>
      <c r="B2" t="s">
        <v>21</v>
      </c>
      <c r="D2" t="s">
        <v>25</v>
      </c>
      <c r="E2" t="s">
        <v>30</v>
      </c>
      <c r="G2">
        <v>5</v>
      </c>
      <c r="H2">
        <v>1</v>
      </c>
    </row>
    <row r="3" spans="1:8" x14ac:dyDescent="0.55000000000000004">
      <c r="A3">
        <v>5</v>
      </c>
      <c r="B3">
        <v>1</v>
      </c>
      <c r="D3">
        <v>1</v>
      </c>
      <c r="E3">
        <v>5</v>
      </c>
      <c r="G3">
        <v>2</v>
      </c>
      <c r="H3">
        <v>4</v>
      </c>
    </row>
    <row r="4" spans="1:8" x14ac:dyDescent="0.55000000000000004">
      <c r="A4">
        <v>2</v>
      </c>
      <c r="B4">
        <v>2</v>
      </c>
      <c r="D4">
        <v>4</v>
      </c>
      <c r="E4">
        <v>3</v>
      </c>
      <c r="G4">
        <v>2</v>
      </c>
      <c r="H4">
        <v>4</v>
      </c>
    </row>
    <row r="5" spans="1:8" x14ac:dyDescent="0.55000000000000004">
      <c r="A5">
        <v>2</v>
      </c>
      <c r="B5">
        <v>5</v>
      </c>
      <c r="D5">
        <v>4</v>
      </c>
      <c r="E5">
        <v>2</v>
      </c>
      <c r="G5">
        <v>4</v>
      </c>
      <c r="H5">
        <v>4</v>
      </c>
    </row>
    <row r="6" spans="1:8" x14ac:dyDescent="0.55000000000000004">
      <c r="A6">
        <v>4</v>
      </c>
      <c r="B6">
        <v>2</v>
      </c>
      <c r="D6">
        <v>4</v>
      </c>
      <c r="E6">
        <v>1</v>
      </c>
      <c r="G6">
        <v>4</v>
      </c>
      <c r="H6">
        <v>4</v>
      </c>
    </row>
    <row r="7" spans="1:8" x14ac:dyDescent="0.55000000000000004">
      <c r="A7">
        <v>4</v>
      </c>
      <c r="B7">
        <v>3</v>
      </c>
      <c r="D7">
        <v>4</v>
      </c>
      <c r="E7">
        <v>4</v>
      </c>
      <c r="G7">
        <v>4</v>
      </c>
      <c r="H7">
        <v>4</v>
      </c>
    </row>
    <row r="8" spans="1:8" x14ac:dyDescent="0.55000000000000004">
      <c r="A8">
        <v>4</v>
      </c>
      <c r="B8">
        <v>2</v>
      </c>
      <c r="D8">
        <v>4</v>
      </c>
      <c r="E8">
        <v>1</v>
      </c>
      <c r="G8">
        <v>4</v>
      </c>
      <c r="H8">
        <v>3</v>
      </c>
    </row>
    <row r="9" spans="1:8" x14ac:dyDescent="0.55000000000000004">
      <c r="A9">
        <v>4</v>
      </c>
      <c r="B9">
        <v>2</v>
      </c>
      <c r="D9">
        <v>3</v>
      </c>
      <c r="E9">
        <v>3</v>
      </c>
      <c r="G9">
        <v>5</v>
      </c>
      <c r="H9">
        <v>1</v>
      </c>
    </row>
    <row r="10" spans="1:8" x14ac:dyDescent="0.55000000000000004">
      <c r="A10">
        <v>5</v>
      </c>
      <c r="B10">
        <v>1</v>
      </c>
      <c r="D10">
        <v>1</v>
      </c>
      <c r="E10">
        <v>3</v>
      </c>
      <c r="G10">
        <v>4</v>
      </c>
      <c r="H10">
        <v>4</v>
      </c>
    </row>
    <row r="11" spans="1:8" x14ac:dyDescent="0.55000000000000004">
      <c r="A11">
        <v>4</v>
      </c>
      <c r="B11">
        <v>2</v>
      </c>
      <c r="D11">
        <v>4</v>
      </c>
      <c r="E11">
        <v>2</v>
      </c>
      <c r="G11">
        <v>5</v>
      </c>
      <c r="H11">
        <v>1</v>
      </c>
    </row>
    <row r="12" spans="1:8" x14ac:dyDescent="0.55000000000000004">
      <c r="A12">
        <v>5</v>
      </c>
      <c r="B12">
        <v>1</v>
      </c>
      <c r="D12">
        <v>1</v>
      </c>
      <c r="E12">
        <v>4</v>
      </c>
      <c r="G12">
        <v>5</v>
      </c>
      <c r="H12">
        <v>4</v>
      </c>
    </row>
    <row r="13" spans="1:8" x14ac:dyDescent="0.55000000000000004">
      <c r="A13">
        <v>5</v>
      </c>
      <c r="B13">
        <v>2</v>
      </c>
      <c r="D13">
        <v>4</v>
      </c>
      <c r="E13">
        <v>2</v>
      </c>
      <c r="G13">
        <v>5</v>
      </c>
      <c r="H13">
        <v>2</v>
      </c>
    </row>
    <row r="14" spans="1:8" x14ac:dyDescent="0.55000000000000004">
      <c r="A14">
        <v>5</v>
      </c>
      <c r="B14">
        <v>1</v>
      </c>
      <c r="D14">
        <v>2</v>
      </c>
      <c r="E14">
        <v>4</v>
      </c>
      <c r="G14">
        <v>5</v>
      </c>
      <c r="H14">
        <v>1</v>
      </c>
    </row>
    <row r="15" spans="1:8" x14ac:dyDescent="0.55000000000000004">
      <c r="A15">
        <v>5</v>
      </c>
      <c r="B15">
        <v>1</v>
      </c>
      <c r="D15">
        <v>1</v>
      </c>
      <c r="E15">
        <v>3</v>
      </c>
      <c r="G15" s="3">
        <f xml:space="preserve"> 6-B3</f>
        <v>5</v>
      </c>
      <c r="H15" s="3">
        <f>6-E3</f>
        <v>1</v>
      </c>
    </row>
    <row r="16" spans="1:8" x14ac:dyDescent="0.55000000000000004">
      <c r="G16" s="3">
        <f t="shared" ref="G16:G37" si="0" xml:space="preserve"> 6-B4</f>
        <v>4</v>
      </c>
      <c r="H16" s="3">
        <f t="shared" ref="H16:H27" si="1">6-E4</f>
        <v>3</v>
      </c>
    </row>
    <row r="17" spans="6:8" x14ac:dyDescent="0.55000000000000004">
      <c r="G17" s="3">
        <f t="shared" si="0"/>
        <v>1</v>
      </c>
      <c r="H17" s="3">
        <f t="shared" si="1"/>
        <v>4</v>
      </c>
    </row>
    <row r="18" spans="6:8" x14ac:dyDescent="0.55000000000000004">
      <c r="G18" s="3">
        <f t="shared" si="0"/>
        <v>4</v>
      </c>
      <c r="H18" s="3">
        <f t="shared" si="1"/>
        <v>5</v>
      </c>
    </row>
    <row r="19" spans="6:8" x14ac:dyDescent="0.55000000000000004">
      <c r="G19" s="3">
        <f t="shared" si="0"/>
        <v>3</v>
      </c>
      <c r="H19" s="3">
        <f t="shared" si="1"/>
        <v>2</v>
      </c>
    </row>
    <row r="20" spans="6:8" x14ac:dyDescent="0.55000000000000004">
      <c r="G20" s="3">
        <f t="shared" si="0"/>
        <v>4</v>
      </c>
      <c r="H20" s="3">
        <f t="shared" si="1"/>
        <v>5</v>
      </c>
    </row>
    <row r="21" spans="6:8" x14ac:dyDescent="0.55000000000000004">
      <c r="G21" s="3">
        <f t="shared" si="0"/>
        <v>4</v>
      </c>
      <c r="H21" s="3">
        <f t="shared" si="1"/>
        <v>3</v>
      </c>
    </row>
    <row r="22" spans="6:8" x14ac:dyDescent="0.55000000000000004">
      <c r="G22" s="3">
        <f t="shared" si="0"/>
        <v>5</v>
      </c>
      <c r="H22" s="3">
        <f t="shared" si="1"/>
        <v>3</v>
      </c>
    </row>
    <row r="23" spans="6:8" x14ac:dyDescent="0.55000000000000004">
      <c r="G23" s="3">
        <f t="shared" si="0"/>
        <v>4</v>
      </c>
      <c r="H23" s="3">
        <f t="shared" si="1"/>
        <v>4</v>
      </c>
    </row>
    <row r="24" spans="6:8" x14ac:dyDescent="0.55000000000000004">
      <c r="G24" s="3">
        <f t="shared" si="0"/>
        <v>5</v>
      </c>
      <c r="H24" s="3">
        <f t="shared" si="1"/>
        <v>2</v>
      </c>
    </row>
    <row r="25" spans="6:8" x14ac:dyDescent="0.55000000000000004">
      <c r="G25" s="3">
        <f t="shared" si="0"/>
        <v>4</v>
      </c>
      <c r="H25" s="3">
        <f t="shared" si="1"/>
        <v>4</v>
      </c>
    </row>
    <row r="26" spans="6:8" x14ac:dyDescent="0.55000000000000004">
      <c r="G26" s="3">
        <f t="shared" si="0"/>
        <v>5</v>
      </c>
      <c r="H26" s="3">
        <f t="shared" si="1"/>
        <v>2</v>
      </c>
    </row>
    <row r="27" spans="6:8" x14ac:dyDescent="0.55000000000000004">
      <c r="G27" s="3">
        <f xml:space="preserve"> 6-B15</f>
        <v>5</v>
      </c>
      <c r="H27" s="3">
        <f t="shared" si="1"/>
        <v>3</v>
      </c>
    </row>
    <row r="28" spans="6:8" x14ac:dyDescent="0.55000000000000004">
      <c r="F28" t="s">
        <v>64</v>
      </c>
      <c r="G28" s="3">
        <f>AVERAGE(G2:G27)</f>
        <v>4.115384615384615</v>
      </c>
      <c r="H28" s="3">
        <f>AVERAGE(H2:H27)</f>
        <v>3</v>
      </c>
    </row>
    <row r="29" spans="6:8" x14ac:dyDescent="0.55000000000000004">
      <c r="F29" t="s">
        <v>65</v>
      </c>
      <c r="G29" s="3">
        <f>STDEVP(G2:G27)</f>
        <v>1.0497956972273985</v>
      </c>
      <c r="H29" s="3">
        <f>STDEVP(H2:H27)</f>
        <v>1.2709778186044851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6" workbookViewId="0">
      <selection activeCell="G28" sqref="G28:H29"/>
    </sheetView>
  </sheetViews>
  <sheetFormatPr baseColWidth="10" defaultRowHeight="14.4" x14ac:dyDescent="0.55000000000000004"/>
  <cols>
    <col min="1" max="2" width="18.47265625" bestFit="1" customWidth="1"/>
    <col min="4" max="5" width="14.68359375" bestFit="1" customWidth="1"/>
  </cols>
  <sheetData>
    <row r="1" spans="1:8" x14ac:dyDescent="0.55000000000000004">
      <c r="A1" t="s">
        <v>19</v>
      </c>
      <c r="B1" t="s">
        <v>18</v>
      </c>
      <c r="D1" t="s">
        <v>28</v>
      </c>
      <c r="E1" t="s">
        <v>27</v>
      </c>
      <c r="G1" s="3" t="s">
        <v>66</v>
      </c>
      <c r="H1" s="3" t="s">
        <v>67</v>
      </c>
    </row>
    <row r="2" spans="1:8" x14ac:dyDescent="0.55000000000000004">
      <c r="A2">
        <v>1</v>
      </c>
      <c r="B2">
        <v>3</v>
      </c>
      <c r="D2">
        <v>1</v>
      </c>
      <c r="E2">
        <v>1</v>
      </c>
      <c r="G2">
        <v>1</v>
      </c>
      <c r="H2">
        <v>1</v>
      </c>
    </row>
    <row r="3" spans="1:8" x14ac:dyDescent="0.55000000000000004">
      <c r="A3">
        <v>4</v>
      </c>
      <c r="B3">
        <v>2</v>
      </c>
      <c r="D3">
        <v>4</v>
      </c>
      <c r="E3">
        <v>1</v>
      </c>
      <c r="G3">
        <v>4</v>
      </c>
      <c r="H3">
        <v>4</v>
      </c>
    </row>
    <row r="4" spans="1:8" x14ac:dyDescent="0.55000000000000004">
      <c r="A4">
        <v>4</v>
      </c>
      <c r="B4">
        <v>4</v>
      </c>
      <c r="D4">
        <v>4</v>
      </c>
      <c r="E4">
        <v>4</v>
      </c>
      <c r="G4">
        <v>4</v>
      </c>
      <c r="H4">
        <v>4</v>
      </c>
    </row>
    <row r="5" spans="1:8" x14ac:dyDescent="0.55000000000000004">
      <c r="A5">
        <v>5</v>
      </c>
      <c r="B5">
        <v>2</v>
      </c>
      <c r="D5">
        <v>4</v>
      </c>
      <c r="E5">
        <v>4</v>
      </c>
      <c r="G5">
        <v>5</v>
      </c>
      <c r="H5">
        <v>4</v>
      </c>
    </row>
    <row r="6" spans="1:8" x14ac:dyDescent="0.55000000000000004">
      <c r="A6">
        <v>4</v>
      </c>
      <c r="B6">
        <v>4</v>
      </c>
      <c r="D6">
        <v>4</v>
      </c>
      <c r="E6">
        <v>3</v>
      </c>
      <c r="G6">
        <v>4</v>
      </c>
      <c r="H6">
        <v>4</v>
      </c>
    </row>
    <row r="7" spans="1:8" x14ac:dyDescent="0.55000000000000004">
      <c r="A7">
        <v>4</v>
      </c>
      <c r="B7">
        <v>2</v>
      </c>
      <c r="D7">
        <v>4</v>
      </c>
      <c r="E7">
        <v>4</v>
      </c>
      <c r="G7">
        <v>4</v>
      </c>
      <c r="H7">
        <v>4</v>
      </c>
    </row>
    <row r="8" spans="1:8" x14ac:dyDescent="0.55000000000000004">
      <c r="A8">
        <v>4</v>
      </c>
      <c r="B8">
        <v>4</v>
      </c>
      <c r="D8">
        <v>3</v>
      </c>
      <c r="E8">
        <v>2</v>
      </c>
      <c r="G8">
        <v>4</v>
      </c>
      <c r="H8">
        <v>3</v>
      </c>
    </row>
    <row r="9" spans="1:8" x14ac:dyDescent="0.55000000000000004">
      <c r="A9">
        <v>5</v>
      </c>
      <c r="B9">
        <v>5</v>
      </c>
      <c r="D9">
        <v>2</v>
      </c>
      <c r="E9">
        <v>1</v>
      </c>
      <c r="G9">
        <v>5</v>
      </c>
      <c r="H9">
        <v>2</v>
      </c>
    </row>
    <row r="10" spans="1:8" x14ac:dyDescent="0.55000000000000004">
      <c r="A10">
        <v>4</v>
      </c>
      <c r="B10">
        <v>3</v>
      </c>
      <c r="D10">
        <v>4</v>
      </c>
      <c r="E10">
        <v>2</v>
      </c>
      <c r="G10">
        <v>4</v>
      </c>
      <c r="H10">
        <v>4</v>
      </c>
    </row>
    <row r="11" spans="1:8" x14ac:dyDescent="0.55000000000000004">
      <c r="A11">
        <v>5</v>
      </c>
      <c r="B11">
        <v>5</v>
      </c>
      <c r="D11">
        <v>1</v>
      </c>
      <c r="E11">
        <v>1</v>
      </c>
      <c r="G11">
        <v>5</v>
      </c>
      <c r="H11">
        <v>1</v>
      </c>
    </row>
    <row r="12" spans="1:8" x14ac:dyDescent="0.55000000000000004">
      <c r="A12">
        <v>4</v>
      </c>
      <c r="B12">
        <v>4</v>
      </c>
      <c r="D12">
        <v>4</v>
      </c>
      <c r="E12">
        <v>4</v>
      </c>
      <c r="G12">
        <v>4</v>
      </c>
      <c r="H12">
        <v>4</v>
      </c>
    </row>
    <row r="13" spans="1:8" x14ac:dyDescent="0.55000000000000004">
      <c r="A13">
        <v>5</v>
      </c>
      <c r="B13">
        <v>5</v>
      </c>
      <c r="D13">
        <v>2</v>
      </c>
      <c r="E13">
        <v>1</v>
      </c>
      <c r="G13">
        <v>5</v>
      </c>
      <c r="H13">
        <v>2</v>
      </c>
    </row>
    <row r="14" spans="1:8" x14ac:dyDescent="0.55000000000000004">
      <c r="A14">
        <v>5</v>
      </c>
      <c r="B14">
        <v>5</v>
      </c>
      <c r="D14">
        <v>1</v>
      </c>
      <c r="E14">
        <v>1</v>
      </c>
      <c r="G14">
        <v>5</v>
      </c>
      <c r="H14">
        <v>1</v>
      </c>
    </row>
    <row r="15" spans="1:8" x14ac:dyDescent="0.55000000000000004">
      <c r="G15">
        <v>3</v>
      </c>
      <c r="H15">
        <v>1</v>
      </c>
    </row>
    <row r="16" spans="1:8" x14ac:dyDescent="0.55000000000000004">
      <c r="G16">
        <v>2</v>
      </c>
      <c r="H16">
        <v>1</v>
      </c>
    </row>
    <row r="17" spans="6:8" x14ac:dyDescent="0.55000000000000004">
      <c r="G17">
        <v>4</v>
      </c>
      <c r="H17">
        <v>4</v>
      </c>
    </row>
    <row r="18" spans="6:8" x14ac:dyDescent="0.55000000000000004">
      <c r="G18">
        <v>2</v>
      </c>
      <c r="H18">
        <v>4</v>
      </c>
    </row>
    <row r="19" spans="6:8" x14ac:dyDescent="0.55000000000000004">
      <c r="G19">
        <v>4</v>
      </c>
      <c r="H19">
        <v>3</v>
      </c>
    </row>
    <row r="20" spans="6:8" x14ac:dyDescent="0.55000000000000004">
      <c r="G20">
        <v>2</v>
      </c>
      <c r="H20">
        <v>4</v>
      </c>
    </row>
    <row r="21" spans="6:8" x14ac:dyDescent="0.55000000000000004">
      <c r="G21">
        <v>4</v>
      </c>
      <c r="H21">
        <v>2</v>
      </c>
    </row>
    <row r="22" spans="6:8" x14ac:dyDescent="0.55000000000000004">
      <c r="G22">
        <v>5</v>
      </c>
      <c r="H22">
        <v>1</v>
      </c>
    </row>
    <row r="23" spans="6:8" x14ac:dyDescent="0.55000000000000004">
      <c r="G23">
        <v>3</v>
      </c>
      <c r="H23">
        <v>2</v>
      </c>
    </row>
    <row r="24" spans="6:8" x14ac:dyDescent="0.55000000000000004">
      <c r="G24">
        <v>5</v>
      </c>
      <c r="H24">
        <v>1</v>
      </c>
    </row>
    <row r="25" spans="6:8" x14ac:dyDescent="0.55000000000000004">
      <c r="G25">
        <v>4</v>
      </c>
      <c r="H25">
        <v>4</v>
      </c>
    </row>
    <row r="26" spans="6:8" x14ac:dyDescent="0.55000000000000004">
      <c r="G26">
        <v>5</v>
      </c>
      <c r="H26">
        <v>1</v>
      </c>
    </row>
    <row r="27" spans="6:8" x14ac:dyDescent="0.55000000000000004">
      <c r="G27">
        <v>5</v>
      </c>
      <c r="H27">
        <v>1</v>
      </c>
    </row>
    <row r="28" spans="6:8" x14ac:dyDescent="0.55000000000000004">
      <c r="F28" t="s">
        <v>64</v>
      </c>
      <c r="G28">
        <f>AVERAGE(G2:G27)</f>
        <v>3.9230769230769229</v>
      </c>
      <c r="H28">
        <f>AVERAGE(H2:H27)</f>
        <v>2.5769230769230771</v>
      </c>
    </row>
    <row r="29" spans="6:8" x14ac:dyDescent="0.55000000000000004">
      <c r="F29" t="s">
        <v>65</v>
      </c>
      <c r="G29">
        <f>STDEVP(G2:G27)</f>
        <v>1.1067303515337046</v>
      </c>
      <c r="H29">
        <f>STDEVP(H2:H27)</f>
        <v>1.3351196121315216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9" workbookViewId="0">
      <selection activeCell="G28" sqref="G28:H29"/>
    </sheetView>
  </sheetViews>
  <sheetFormatPr baseColWidth="10" defaultRowHeight="14.4" x14ac:dyDescent="0.55000000000000004"/>
  <cols>
    <col min="1" max="2" width="18.47265625" bestFit="1" customWidth="1"/>
    <col min="4" max="5" width="14.68359375" bestFit="1" customWidth="1"/>
  </cols>
  <sheetData>
    <row r="1" spans="1:8" x14ac:dyDescent="0.55000000000000004">
      <c r="A1" t="s">
        <v>23</v>
      </c>
      <c r="B1" t="s">
        <v>17</v>
      </c>
      <c r="D1" t="s">
        <v>32</v>
      </c>
      <c r="E1" t="s">
        <v>26</v>
      </c>
      <c r="G1" s="3" t="s">
        <v>68</v>
      </c>
      <c r="H1" s="3" t="s">
        <v>69</v>
      </c>
    </row>
    <row r="2" spans="1:8" x14ac:dyDescent="0.55000000000000004">
      <c r="A2">
        <v>1</v>
      </c>
      <c r="B2">
        <v>2</v>
      </c>
      <c r="D2">
        <v>4</v>
      </c>
      <c r="E2">
        <v>5</v>
      </c>
      <c r="G2">
        <v>1</v>
      </c>
      <c r="H2">
        <v>4</v>
      </c>
    </row>
    <row r="3" spans="1:8" x14ac:dyDescent="0.55000000000000004">
      <c r="A3">
        <v>2</v>
      </c>
      <c r="B3">
        <v>3</v>
      </c>
      <c r="D3">
        <v>4</v>
      </c>
      <c r="E3">
        <v>2</v>
      </c>
      <c r="G3">
        <v>2</v>
      </c>
      <c r="H3">
        <v>4</v>
      </c>
    </row>
    <row r="4" spans="1:8" x14ac:dyDescent="0.55000000000000004">
      <c r="A4">
        <v>2</v>
      </c>
      <c r="B4">
        <v>2</v>
      </c>
      <c r="D4">
        <v>2</v>
      </c>
      <c r="E4">
        <v>2</v>
      </c>
      <c r="G4">
        <v>2</v>
      </c>
      <c r="H4">
        <v>2</v>
      </c>
    </row>
    <row r="5" spans="1:8" x14ac:dyDescent="0.55000000000000004">
      <c r="A5">
        <v>2</v>
      </c>
      <c r="B5">
        <v>1</v>
      </c>
      <c r="D5">
        <v>2</v>
      </c>
      <c r="E5">
        <v>2</v>
      </c>
      <c r="G5">
        <v>2</v>
      </c>
      <c r="H5">
        <v>2</v>
      </c>
    </row>
    <row r="6" spans="1:8" x14ac:dyDescent="0.55000000000000004">
      <c r="A6">
        <v>4</v>
      </c>
      <c r="B6">
        <v>3</v>
      </c>
      <c r="D6">
        <v>3</v>
      </c>
      <c r="E6">
        <v>2</v>
      </c>
      <c r="G6">
        <v>4</v>
      </c>
      <c r="H6">
        <v>3</v>
      </c>
    </row>
    <row r="7" spans="1:8" x14ac:dyDescent="0.55000000000000004">
      <c r="A7">
        <v>2</v>
      </c>
      <c r="B7">
        <v>1</v>
      </c>
      <c r="D7">
        <v>2</v>
      </c>
      <c r="E7">
        <v>4</v>
      </c>
      <c r="G7">
        <v>2</v>
      </c>
      <c r="H7">
        <v>2</v>
      </c>
    </row>
    <row r="8" spans="1:8" x14ac:dyDescent="0.55000000000000004">
      <c r="A8">
        <v>3</v>
      </c>
      <c r="B8">
        <v>2</v>
      </c>
      <c r="D8">
        <v>3</v>
      </c>
      <c r="E8">
        <v>4</v>
      </c>
      <c r="G8">
        <v>3</v>
      </c>
      <c r="H8">
        <v>3</v>
      </c>
    </row>
    <row r="9" spans="1:8" x14ac:dyDescent="0.55000000000000004">
      <c r="A9">
        <v>1</v>
      </c>
      <c r="B9">
        <v>1</v>
      </c>
      <c r="D9">
        <v>2</v>
      </c>
      <c r="E9">
        <v>5</v>
      </c>
      <c r="G9">
        <v>1</v>
      </c>
      <c r="H9">
        <v>2</v>
      </c>
    </row>
    <row r="10" spans="1:8" x14ac:dyDescent="0.55000000000000004">
      <c r="A10">
        <v>4</v>
      </c>
      <c r="B10">
        <v>1</v>
      </c>
      <c r="D10">
        <v>4</v>
      </c>
      <c r="E10">
        <v>4</v>
      </c>
      <c r="G10">
        <v>4</v>
      </c>
      <c r="H10">
        <v>4</v>
      </c>
    </row>
    <row r="11" spans="1:8" x14ac:dyDescent="0.55000000000000004">
      <c r="A11">
        <v>1</v>
      </c>
      <c r="B11">
        <v>1</v>
      </c>
      <c r="D11">
        <v>1</v>
      </c>
      <c r="E11">
        <v>1</v>
      </c>
      <c r="G11">
        <v>1</v>
      </c>
      <c r="H11">
        <v>1</v>
      </c>
    </row>
    <row r="12" spans="1:8" x14ac:dyDescent="0.55000000000000004">
      <c r="A12">
        <v>1</v>
      </c>
      <c r="B12">
        <v>1</v>
      </c>
      <c r="D12">
        <v>4</v>
      </c>
      <c r="E12">
        <v>2</v>
      </c>
      <c r="G12">
        <v>1</v>
      </c>
      <c r="H12">
        <v>4</v>
      </c>
    </row>
    <row r="13" spans="1:8" x14ac:dyDescent="0.55000000000000004">
      <c r="A13">
        <v>2</v>
      </c>
      <c r="B13">
        <v>1</v>
      </c>
      <c r="D13">
        <v>5</v>
      </c>
      <c r="E13">
        <v>4</v>
      </c>
      <c r="G13">
        <v>2</v>
      </c>
      <c r="H13">
        <v>5</v>
      </c>
    </row>
    <row r="14" spans="1:8" x14ac:dyDescent="0.55000000000000004">
      <c r="A14">
        <v>1</v>
      </c>
      <c r="B14">
        <v>1</v>
      </c>
      <c r="D14">
        <v>2</v>
      </c>
      <c r="E14">
        <v>5</v>
      </c>
      <c r="G14">
        <v>1</v>
      </c>
      <c r="H14">
        <v>2</v>
      </c>
    </row>
    <row r="15" spans="1:8" x14ac:dyDescent="0.55000000000000004">
      <c r="G15">
        <v>2</v>
      </c>
      <c r="H15">
        <v>5</v>
      </c>
    </row>
    <row r="16" spans="1:8" x14ac:dyDescent="0.55000000000000004">
      <c r="G16">
        <v>3</v>
      </c>
      <c r="H16">
        <v>2</v>
      </c>
    </row>
    <row r="17" spans="6:8" x14ac:dyDescent="0.55000000000000004">
      <c r="G17">
        <v>2</v>
      </c>
      <c r="H17">
        <v>2</v>
      </c>
    </row>
    <row r="18" spans="6:8" x14ac:dyDescent="0.55000000000000004">
      <c r="G18">
        <v>1</v>
      </c>
      <c r="H18">
        <v>2</v>
      </c>
    </row>
    <row r="19" spans="6:8" x14ac:dyDescent="0.55000000000000004">
      <c r="G19">
        <v>3</v>
      </c>
      <c r="H19">
        <v>2</v>
      </c>
    </row>
    <row r="20" spans="6:8" x14ac:dyDescent="0.55000000000000004">
      <c r="G20">
        <v>1</v>
      </c>
      <c r="H20">
        <v>4</v>
      </c>
    </row>
    <row r="21" spans="6:8" x14ac:dyDescent="0.55000000000000004">
      <c r="G21">
        <v>2</v>
      </c>
      <c r="H21">
        <v>4</v>
      </c>
    </row>
    <row r="22" spans="6:8" x14ac:dyDescent="0.55000000000000004">
      <c r="G22">
        <v>1</v>
      </c>
      <c r="H22">
        <v>5</v>
      </c>
    </row>
    <row r="23" spans="6:8" x14ac:dyDescent="0.55000000000000004">
      <c r="G23">
        <v>1</v>
      </c>
      <c r="H23">
        <v>4</v>
      </c>
    </row>
    <row r="24" spans="6:8" x14ac:dyDescent="0.55000000000000004">
      <c r="G24">
        <v>1</v>
      </c>
      <c r="H24">
        <v>1</v>
      </c>
    </row>
    <row r="25" spans="6:8" x14ac:dyDescent="0.55000000000000004">
      <c r="G25">
        <v>1</v>
      </c>
      <c r="H25">
        <v>2</v>
      </c>
    </row>
    <row r="26" spans="6:8" x14ac:dyDescent="0.55000000000000004">
      <c r="G26">
        <v>1</v>
      </c>
      <c r="H26">
        <v>4</v>
      </c>
    </row>
    <row r="27" spans="6:8" x14ac:dyDescent="0.55000000000000004">
      <c r="G27">
        <v>1</v>
      </c>
      <c r="H27">
        <v>5</v>
      </c>
    </row>
    <row r="28" spans="6:8" x14ac:dyDescent="0.55000000000000004">
      <c r="F28" t="s">
        <v>64</v>
      </c>
      <c r="G28">
        <f>AVERAGE(G2:G27)</f>
        <v>1.7692307692307692</v>
      </c>
      <c r="H28">
        <f>AVERAGE(H2:H27)</f>
        <v>3.0769230769230771</v>
      </c>
    </row>
    <row r="29" spans="6:8" x14ac:dyDescent="0.55000000000000004">
      <c r="F29" t="s">
        <v>65</v>
      </c>
      <c r="G29">
        <f>STDEVP(G2:G27)</f>
        <v>0.93264274253708779</v>
      </c>
      <c r="H29">
        <f>STDEVP(H2:H27)</f>
        <v>1.2686478848054341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3</vt:i4>
      </vt:variant>
    </vt:vector>
  </HeadingPairs>
  <TitlesOfParts>
    <vt:vector size="18" baseType="lpstr">
      <vt:lpstr>arthur</vt:lpstr>
      <vt:lpstr>bob</vt:lpstr>
      <vt:lpstr>H1_arthur</vt:lpstr>
      <vt:lpstr>H2_arthur</vt:lpstr>
      <vt:lpstr>H3_arthr</vt:lpstr>
      <vt:lpstr>H4_arthur</vt:lpstr>
      <vt:lpstr>H1_bob</vt:lpstr>
      <vt:lpstr>H2_bob</vt:lpstr>
      <vt:lpstr>H3_bob</vt:lpstr>
      <vt:lpstr>H4_bob</vt:lpstr>
      <vt:lpstr>kevin</vt:lpstr>
      <vt:lpstr>H1_kevin</vt:lpstr>
      <vt:lpstr>H2_kevin</vt:lpstr>
      <vt:lpstr>H3_kevin</vt:lpstr>
      <vt:lpstr>H4_kevin</vt:lpstr>
      <vt:lpstr>arthur!arthur</vt:lpstr>
      <vt:lpstr>bob!bob</vt:lpstr>
      <vt:lpstr>kevin!kevin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2018-04-03T19:19:11Z</dcterms:created>
  <dcterms:modified xsi:type="dcterms:W3CDTF">2018-04-03T21:54:29Z</dcterms:modified>
</cp:coreProperties>
</file>