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atPerceptif" sheetId="1" state="visible" r:id="rId2"/>
    <sheet name="perceptifs" sheetId="2" state="visible" r:id="rId3"/>
    <sheet name="restaurantsSat" sheetId="3" state="visible" r:id="rId4"/>
    <sheet name="Resulta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<sst xmlns="http://schemas.openxmlformats.org/spreadsheetml/2006/main" count="29" uniqueCount="18">
  <si>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 xml:space="preserve">Bob</t>
  </si>
  <si>
    <t xml:space="preserve">Arthur</t>
  </si>
  <si>
    <t xml:space="preserve">Kevin</t>
  </si>
  <si>
    <t xml:space="preserve">User</t>
  </si>
  <si>
    <t xml:space="preserve">user</t>
  </si>
  <si>
    <t xml:space="preserve">moyenne</t>
  </si>
  <si>
    <t xml:space="preserve">ecarttype</t>
  </si>
  <si>
    <t xml:space="preserve">id</t>
  </si>
  <si>
    <t xml:space="preserve">bob</t>
  </si>
  <si>
    <t xml:space="preserve">arthur</t>
  </si>
  <si>
    <t xml:space="preserve">kevin</t>
  </si>
  <si>
    <t xml:space="preserve">ecart type</t>
  </si>
  <si>
    <t xml:space="preserve">T-test (greater)</t>
  </si>
  <si>
    <t xml:space="preserve">Bob-Arthur</t>
  </si>
  <si>
    <t xml:space="preserve">Bob-kevin</t>
  </si>
  <si>
    <t xml:space="preserve">Kevin-Arthur</t>
  </si>
  <si>
    <t xml:space="preserve">t</t>
  </si>
  <si>
    <t xml:space="preserve">P-value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</si>
</sst>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8"/>
      <color rgb="FF595959"/>
      <name val="Calibri"/>
      <family val="2"/>
    </font>
    <font>
      <sz val="10"/>
      <color rgb="FF000000"/>
      <name val="Calibri"/>
      <family val="2"/>
    </font>
    <font>
      <sz val="12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E46C0A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8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Gain commun de l'option choisie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Resultats!$B$1</c:f>
              <c:strCache>
                <c:ptCount val="1"/>
                <c:pt idx="0">
                  <c:v>Bob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Resultats!$B$3</c:f>
                <c:numCache>
                  <c:formatCode>General</c:formatCode>
                  <c:ptCount val="1"/>
                  <c:pt idx="0">
                    <c:v/>
                  </c:pt>
                </c:numCache>
              </c:numRef>
            </c:plus>
            <c:minus>
              <c:numRef>
                <c:f>Resultats!$B$3</c:f>
                <c:numCache>
                  <c:formatCode>General</c:formatCode>
                  <c:ptCount val="1"/>
                  <c:pt idx="0">
                    <c:v/>
                  </c:pt>
                </c:numCache>
              </c:numRef>
            </c:minus>
          </c:errBars>
          <c:val>
            <c:numRef>
              <c:f>Resultats!$B$2</c:f>
              <c:numCache>
                <c:formatCode>General</c:formatCode>
                <c:ptCount val="1"/>
                <c:pt idx="0">
                  <c:v/>
                </c:pt>
              </c:numCache>
            </c:numRef>
          </c:val>
        </c:ser>
        <c:ser>
          <c:idx val="1"/>
          <c:order val="1"/>
          <c:tx>
            <c:strRef>
              <c:f>Resultats!$C$1</c:f>
              <c:strCache>
                <c:ptCount val="1"/>
                <c:pt idx="0">
                  <c:v>Arthur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Resultats!$C$3</c:f>
                <c:numCache>
                  <c:formatCode>General</c:formatCode>
                  <c:ptCount val="1"/>
                  <c:pt idx="0">
                    <c:v/>
                  </c:pt>
                </c:numCache>
              </c:numRef>
            </c:plus>
            <c:minus>
              <c:numRef>
                <c:f>Resultats!$C$3</c:f>
                <c:numCache>
                  <c:formatCode>General</c:formatCode>
                  <c:ptCount val="1"/>
                  <c:pt idx="0">
                    <c:v/>
                  </c:pt>
                </c:numCache>
              </c:numRef>
            </c:minus>
          </c:errBars>
          <c:val>
            <c:numRef>
              <c:f>Resultats!$C$2</c:f>
              <c:numCache>
                <c:formatCode>General</c:formatCode>
                <c:ptCount val="1"/>
                <c:pt idx="0">
                  <c:v/>
                </c:pt>
              </c:numCache>
            </c:numRef>
          </c:val>
        </c:ser>
        <c:ser>
          <c:idx val="2"/>
          <c:order val="2"/>
          <c:tx>
            <c:strRef>
              <c:f>Resultats!$D$1</c:f>
              <c:strCache>
                <c:ptCount val="1"/>
                <c:pt idx="0">
                  <c:v>Kevin</c:v>
                </c:pt>
              </c:strCache>
            </c:strRef>
          </c:tx>
          <c:spPr>
            <a:solidFill>
              <a:srgbClr val="e46c0a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Resultats!$D$3</c:f>
                <c:numCache>
                  <c:formatCode>General</c:formatCode>
                  <c:ptCount val="1"/>
                  <c:pt idx="0">
                    <c:v/>
                  </c:pt>
                </c:numCache>
              </c:numRef>
            </c:plus>
            <c:minus>
              <c:numRef>
                <c:f>Resultats!$D$3</c:f>
                <c:numCache>
                  <c:formatCode>General</c:formatCode>
                  <c:ptCount val="1"/>
                  <c:pt idx="0">
                    <c:v/>
                  </c:pt>
                </c:numCache>
              </c:numRef>
            </c:minus>
          </c:errBars>
          <c:val>
            <c:numRef>
              <c:f>Resultats!$D$2</c:f>
              <c:numCache>
                <c:formatCode>General</c:formatCode>
                <c:ptCount val="1"/>
                <c:pt idx="0">
                  <c:v/>
                </c:pt>
              </c:numCache>
            </c:numRef>
          </c:val>
        </c:ser>
        <c:gapWidth val="219"/>
        <c:overlap val="-27"/>
        <c:axId val="54022848"/>
        <c:axId val="28059527"/>
      </c:barChart>
      <c:catAx>
        <c:axId val="540228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059527"/>
        <c:crosses val="autoZero"/>
        <c:auto val="1"/>
        <c:lblAlgn val="ctr"/>
        <c:lblOffset val="100"/>
      </c:catAx>
      <c:valAx>
        <c:axId val="28059527"/>
        <c:scaling>
          <c:orientation val="minMax"/>
          <c:max val="1.5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12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4022848"/>
        <c:crosses val="autoZero"/>
        <c:crossBetween val="midCat"/>
        <c:majorUnit val="0.2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579240</xdr:colOff>
      <xdr:row>2</xdr:row>
      <xdr:rowOff>142920</xdr:rowOff>
    </xdr:from>
    <xdr:to>
      <xdr:col>12</xdr:col>
      <xdr:colOff>521640</xdr:colOff>
      <xdr:row>20</xdr:row>
      <xdr:rowOff>33120</xdr:rowOff>
    </xdr:to>
    <xdr:graphicFrame>
      <xdr:nvGraphicFramePr>
        <xdr:cNvPr id="0" name="Graphique 1"/>
        <xdr:cNvGraphicFramePr/>
      </xdr:nvGraphicFramePr>
      <xdr:xfrm>
        <a:off x="4179600" y="455040"/>
        <a:ext cx="3542760" cy="270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10.2602040816327"/>
  </cols>
  <sheetData>
    <row r="1" customFormat="false" ht="14.4" hidden="false" customHeight="fals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</row>
    <row r="2" customFormat="false" ht="14.4" hidden="false" customHeight="false" outlineLevel="0" collapsed="false">
      <c r="A2" s="3" t="n">
        <v>4</v>
      </c>
      <c r="B2" s="3" t="n">
        <v>3</v>
      </c>
      <c r="C2" s="3" t="n">
        <v>4</v>
      </c>
      <c r="D2" s="3" t="n">
        <v>4</v>
      </c>
      <c r="E2" s="3" t="n">
        <v>4</v>
      </c>
      <c r="F2" s="3" t="n">
        <v>4</v>
      </c>
    </row>
    <row r="3" customFormat="false" ht="14.4" hidden="false" customHeight="false" outlineLevel="0" collapsed="false">
      <c r="A3" s="3" t="n">
        <v>5</v>
      </c>
      <c r="B3" s="3" t="n">
        <v>5</v>
      </c>
      <c r="C3" s="3" t="n">
        <v>5</v>
      </c>
      <c r="D3" s="3" t="n">
        <v>5</v>
      </c>
      <c r="E3" s="3" t="n">
        <v>5</v>
      </c>
      <c r="F3" s="3" t="n">
        <v>3</v>
      </c>
    </row>
    <row r="4" customFormat="false" ht="14.4" hidden="false" customHeight="false" outlineLevel="0" collapsed="false">
      <c r="A4" s="3" t="n">
        <v>5</v>
      </c>
      <c r="B4" s="3" t="n">
        <v>2</v>
      </c>
      <c r="C4" s="3" t="n">
        <v>5</v>
      </c>
      <c r="D4" s="3" t="n">
        <v>2</v>
      </c>
      <c r="E4" s="3" t="n">
        <v>5</v>
      </c>
      <c r="F4" s="3" t="n">
        <v>4</v>
      </c>
    </row>
    <row r="5" customFormat="false" ht="14.4" hidden="false" customHeight="false" outlineLevel="0" collapsed="false">
      <c r="A5" s="3" t="n">
        <v>5</v>
      </c>
      <c r="B5" s="3" t="n">
        <v>4</v>
      </c>
      <c r="C5" s="3" t="n">
        <v>5</v>
      </c>
      <c r="D5" s="3" t="n">
        <v>5</v>
      </c>
      <c r="E5" s="3" t="n">
        <v>5</v>
      </c>
      <c r="F5" s="3" t="n">
        <v>5</v>
      </c>
    </row>
    <row r="6" customFormat="false" ht="14.4" hidden="false" customHeight="false" outlineLevel="0" collapsed="false">
      <c r="A6" s="3" t="n">
        <v>5</v>
      </c>
      <c r="B6" s="3" t="n">
        <v>2</v>
      </c>
      <c r="C6" s="3" t="n">
        <v>5</v>
      </c>
      <c r="D6" s="3" t="n">
        <v>4</v>
      </c>
      <c r="E6" s="3" t="n">
        <v>5</v>
      </c>
      <c r="F6" s="3" t="n">
        <v>5</v>
      </c>
    </row>
    <row r="7" customFormat="false" ht="14.4" hidden="false" customHeight="false" outlineLevel="0" collapsed="false">
      <c r="A7" s="3" t="n">
        <v>4</v>
      </c>
      <c r="B7" s="3" t="n">
        <v>4</v>
      </c>
      <c r="C7" s="3" t="n">
        <v>4</v>
      </c>
      <c r="D7" s="3" t="n">
        <v>4</v>
      </c>
      <c r="E7" s="3" t="n">
        <v>5</v>
      </c>
      <c r="F7" s="3" t="n">
        <v>5</v>
      </c>
    </row>
    <row r="8" customFormat="false" ht="14.4" hidden="false" customHeight="false" outlineLevel="0" collapsed="false">
      <c r="A8" s="3" t="n">
        <v>4</v>
      </c>
      <c r="B8" s="3" t="n">
        <v>4</v>
      </c>
      <c r="C8" s="3" t="n">
        <v>2</v>
      </c>
      <c r="D8" s="3" t="n">
        <v>2</v>
      </c>
      <c r="E8" s="3" t="n">
        <v>4</v>
      </c>
      <c r="F8" s="3" t="n">
        <v>5</v>
      </c>
    </row>
    <row r="9" customFormat="false" ht="14.4" hidden="false" customHeight="false" outlineLevel="0" collapsed="false">
      <c r="A9" s="3" t="n">
        <v>5</v>
      </c>
      <c r="B9" s="3" t="n">
        <v>4</v>
      </c>
      <c r="C9" s="3" t="n">
        <v>2</v>
      </c>
      <c r="D9" s="3" t="n">
        <v>2</v>
      </c>
      <c r="E9" s="3" t="n">
        <v>5</v>
      </c>
      <c r="F9" s="3" t="n">
        <v>4</v>
      </c>
    </row>
    <row r="10" customFormat="false" ht="14.4" hidden="false" customHeight="false" outlineLevel="0" collapsed="false">
      <c r="A10" s="3" t="n">
        <v>5</v>
      </c>
      <c r="B10" s="3" t="n">
        <v>4</v>
      </c>
      <c r="C10" s="3" t="n">
        <v>4</v>
      </c>
      <c r="D10" s="3" t="n">
        <v>4</v>
      </c>
      <c r="E10" s="3" t="n">
        <v>4</v>
      </c>
      <c r="F10" s="3" t="n">
        <v>4</v>
      </c>
    </row>
    <row r="11" customFormat="false" ht="14.4" hidden="false" customHeight="false" outlineLevel="0" collapsed="false">
      <c r="A11" s="3" t="n">
        <v>5</v>
      </c>
      <c r="B11" s="3" t="n">
        <v>5</v>
      </c>
      <c r="C11" s="3" t="n">
        <v>5</v>
      </c>
      <c r="D11" s="3" t="n">
        <v>5</v>
      </c>
      <c r="E11" s="3" t="n">
        <v>5</v>
      </c>
      <c r="F11" s="3" t="n">
        <v>5</v>
      </c>
    </row>
    <row r="12" customFormat="false" ht="14.4" hidden="false" customHeight="false" outlineLevel="0" collapsed="false">
      <c r="A12" s="3" t="n">
        <v>5</v>
      </c>
      <c r="B12" s="3" t="n">
        <v>2</v>
      </c>
      <c r="C12" s="3" t="n">
        <v>5</v>
      </c>
      <c r="D12" s="3" t="n">
        <v>4</v>
      </c>
      <c r="E12" s="3" t="n">
        <v>5</v>
      </c>
      <c r="F12" s="3" t="n">
        <v>4</v>
      </c>
    </row>
    <row r="13" customFormat="false" ht="14.4" hidden="false" customHeight="false" outlineLevel="0" collapsed="false">
      <c r="A13" s="3" t="n">
        <v>4</v>
      </c>
      <c r="B13" s="3" t="n">
        <v>2</v>
      </c>
      <c r="C13" s="3" t="n">
        <v>4</v>
      </c>
      <c r="D13" s="3" t="n">
        <v>4</v>
      </c>
      <c r="E13" s="3" t="n">
        <v>4</v>
      </c>
      <c r="F13" s="3" t="n">
        <v>2</v>
      </c>
    </row>
    <row r="14" customFormat="false" ht="14.4" hidden="false" customHeight="false" outlineLevel="0" collapsed="false">
      <c r="A14" s="3" t="n">
        <v>5</v>
      </c>
      <c r="B14" s="3" t="n">
        <v>4</v>
      </c>
      <c r="C14" s="3" t="n">
        <v>5</v>
      </c>
      <c r="D14" s="3" t="n">
        <v>2</v>
      </c>
      <c r="E14" s="3" t="n">
        <v>4</v>
      </c>
      <c r="F14" s="3" t="n">
        <v>2</v>
      </c>
    </row>
    <row r="15" customFormat="false" ht="14.4" hidden="false" customHeight="false" outlineLevel="0" collapsed="false">
      <c r="A15" s="3" t="n">
        <v>5</v>
      </c>
      <c r="B15" s="3" t="n">
        <v>4</v>
      </c>
      <c r="C15" s="3" t="n">
        <v>5</v>
      </c>
      <c r="D15" s="3" t="n">
        <v>2</v>
      </c>
      <c r="E15" s="3" t="n">
        <v>5</v>
      </c>
      <c r="F15" s="3" t="n">
        <v>2</v>
      </c>
    </row>
    <row r="16" customFormat="false" ht="14.4" hidden="false" customHeight="false" outlineLevel="0" collapsed="false">
      <c r="A16" s="3" t="n">
        <v>4</v>
      </c>
      <c r="B16" s="3" t="n">
        <v>5</v>
      </c>
      <c r="C16" s="3" t="n">
        <v>4</v>
      </c>
      <c r="D16" s="3" t="n">
        <v>2</v>
      </c>
      <c r="E16" s="3" t="n">
        <v>5</v>
      </c>
      <c r="F16" s="3" t="n">
        <v>5</v>
      </c>
    </row>
    <row r="17" customFormat="false" ht="14.4" hidden="false" customHeight="false" outlineLevel="0" collapsed="false">
      <c r="A17" s="3" t="n">
        <v>2</v>
      </c>
      <c r="B17" s="3" t="n">
        <v>2</v>
      </c>
      <c r="C17" s="3" t="n">
        <v>5</v>
      </c>
      <c r="D17" s="3" t="n">
        <v>4</v>
      </c>
      <c r="E17" s="3" t="n">
        <v>4</v>
      </c>
      <c r="F17" s="3" t="n">
        <v>4</v>
      </c>
    </row>
    <row r="18" customFormat="false" ht="14.4" hidden="false" customHeight="false" outlineLevel="0" collapsed="false">
      <c r="A18" s="3" t="n">
        <v>4</v>
      </c>
      <c r="B18" s="3" t="n">
        <v>4</v>
      </c>
      <c r="C18" s="3" t="n">
        <v>4</v>
      </c>
      <c r="D18" s="3" t="n">
        <v>4</v>
      </c>
      <c r="E18" s="3" t="n">
        <v>5</v>
      </c>
      <c r="F18" s="3" t="n">
        <v>4</v>
      </c>
    </row>
    <row r="19" customFormat="false" ht="14.4" hidden="false" customHeight="false" outlineLevel="0" collapsed="false">
      <c r="A19" s="3" t="n">
        <v>4</v>
      </c>
      <c r="B19" s="3" t="n">
        <v>4</v>
      </c>
      <c r="C19" s="3" t="n">
        <v>4</v>
      </c>
      <c r="D19" s="3" t="n">
        <v>4</v>
      </c>
      <c r="E19" s="3" t="n">
        <v>4</v>
      </c>
      <c r="F19" s="3" t="n">
        <v>4</v>
      </c>
    </row>
    <row r="20" customFormat="false" ht="14.4" hidden="false" customHeight="false" outlineLevel="0" collapsed="false">
      <c r="A20" s="3" t="n">
        <v>4</v>
      </c>
      <c r="B20" s="3" t="n">
        <v>2</v>
      </c>
      <c r="C20" s="3" t="n">
        <v>4</v>
      </c>
      <c r="D20" s="3" t="n">
        <v>4</v>
      </c>
      <c r="E20" s="3" t="n">
        <v>5</v>
      </c>
      <c r="F20" s="3" t="n">
        <v>4</v>
      </c>
    </row>
    <row r="21" customFormat="false" ht="14.4" hidden="false" customHeight="false" outlineLevel="0" collapsed="false">
      <c r="A21" s="3" t="n">
        <v>5</v>
      </c>
      <c r="B21" s="3" t="n">
        <v>5</v>
      </c>
      <c r="C21" s="3" t="n">
        <v>5</v>
      </c>
      <c r="D21" s="3" t="n">
        <v>5</v>
      </c>
      <c r="E21" s="3" t="n">
        <v>4</v>
      </c>
      <c r="F21" s="3" t="n">
        <v>4</v>
      </c>
    </row>
    <row r="22" customFormat="false" ht="14.4" hidden="false" customHeight="false" outlineLevel="0" collapsed="false">
      <c r="A22" s="3" t="n">
        <v>5</v>
      </c>
      <c r="B22" s="3" t="n">
        <v>4</v>
      </c>
      <c r="C22" s="3" t="n">
        <v>5</v>
      </c>
      <c r="D22" s="3" t="n">
        <v>3</v>
      </c>
      <c r="E22" s="3" t="n">
        <v>4</v>
      </c>
      <c r="F22" s="3" t="n">
        <v>2</v>
      </c>
    </row>
    <row r="23" customFormat="false" ht="14.4" hidden="false" customHeight="false" outlineLevel="0" collapsed="false">
      <c r="A23" s="3" t="n">
        <v>5</v>
      </c>
      <c r="B23" s="3" t="n">
        <v>5</v>
      </c>
      <c r="C23" s="3" t="n">
        <v>4</v>
      </c>
      <c r="D23" s="3" t="n">
        <v>4</v>
      </c>
      <c r="E23" s="3" t="n">
        <v>4</v>
      </c>
      <c r="F23" s="3" t="n">
        <v>4</v>
      </c>
    </row>
    <row r="24" customFormat="false" ht="14.4" hidden="false" customHeight="false" outlineLevel="0" collapsed="false">
      <c r="A24" s="3" t="n">
        <v>4</v>
      </c>
      <c r="B24" s="3" t="n">
        <v>2</v>
      </c>
      <c r="C24" s="3" t="n">
        <v>3</v>
      </c>
      <c r="D24" s="3" t="n">
        <v>5</v>
      </c>
      <c r="E24" s="3" t="n">
        <v>4</v>
      </c>
      <c r="F24" s="3" t="n">
        <v>5</v>
      </c>
    </row>
    <row r="25" customFormat="false" ht="14.4" hidden="false" customHeight="false" outlineLevel="0" collapsed="false">
      <c r="A25" s="3" t="n">
        <v>5</v>
      </c>
      <c r="B25" s="3" t="n">
        <v>5</v>
      </c>
      <c r="C25" s="3" t="n">
        <v>5</v>
      </c>
      <c r="D25" s="3" t="n">
        <v>5</v>
      </c>
      <c r="E25" s="3" t="n">
        <v>2</v>
      </c>
      <c r="F25" s="3" t="n">
        <v>3</v>
      </c>
    </row>
    <row r="26" customFormat="false" ht="14.4" hidden="false" customHeight="false" outlineLevel="0" collapsed="false">
      <c r="A26" s="3" t="n">
        <v>4</v>
      </c>
      <c r="B26" s="3" t="n">
        <v>4</v>
      </c>
      <c r="C26" s="3" t="n">
        <v>4</v>
      </c>
      <c r="D26" s="3" t="n">
        <v>4</v>
      </c>
      <c r="E26" s="3" t="n">
        <v>4</v>
      </c>
      <c r="F26" s="3" t="n">
        <v>5</v>
      </c>
    </row>
    <row r="27" customFormat="false" ht="14.4" hidden="false" customHeight="false" outlineLevel="0" collapsed="false">
      <c r="A27" s="3" t="n">
        <v>5</v>
      </c>
      <c r="B27" s="3" t="n">
        <v>4</v>
      </c>
      <c r="C27" s="3" t="n">
        <v>4</v>
      </c>
      <c r="D27" s="3" t="n">
        <v>4</v>
      </c>
      <c r="E27" s="3" t="n">
        <v>5</v>
      </c>
      <c r="F27" s="3" t="n">
        <v>4</v>
      </c>
    </row>
    <row r="28" customFormat="false" ht="14.4" hidden="false" customHeight="false" outlineLevel="0" collapsed="false">
      <c r="A28" s="3" t="n">
        <v>5</v>
      </c>
      <c r="B28" s="3" t="n">
        <v>4</v>
      </c>
      <c r="C28" s="3" t="n">
        <v>5</v>
      </c>
      <c r="D28" s="3" t="n">
        <v>5</v>
      </c>
      <c r="E28" s="3" t="n">
        <v>5</v>
      </c>
      <c r="F28" s="3" t="n">
        <v>4</v>
      </c>
    </row>
    <row r="29" customFormat="false" ht="14.4" hidden="false" customHeight="false" outlineLevel="0" collapsed="false">
      <c r="A29" s="3" t="n">
        <v>4</v>
      </c>
      <c r="B29" s="3" t="n">
        <v>4</v>
      </c>
      <c r="C29" s="3" t="n">
        <v>5</v>
      </c>
      <c r="D29" s="3" t="n">
        <v>4</v>
      </c>
      <c r="E29" s="3" t="n">
        <v>4</v>
      </c>
      <c r="F29" s="3" t="n">
        <v>4</v>
      </c>
    </row>
    <row r="30" customFormat="false" ht="14.4" hidden="false" customHeight="false" outlineLevel="0" collapsed="false">
      <c r="A30" s="3" t="n">
        <v>2</v>
      </c>
      <c r="B30" s="3" t="n">
        <v>4</v>
      </c>
      <c r="C30" s="3" t="n">
        <v>4</v>
      </c>
      <c r="D30" s="3" t="n">
        <v>4</v>
      </c>
      <c r="E30" s="3" t="n">
        <v>4</v>
      </c>
      <c r="F30" s="3" t="n">
        <v>4</v>
      </c>
    </row>
    <row r="31" customFormat="false" ht="14.4" hidden="false" customHeight="false" outlineLevel="0" collapsed="false">
      <c r="A31" s="3" t="n">
        <v>5</v>
      </c>
      <c r="B31" s="3" t="n">
        <v>3</v>
      </c>
      <c r="C31" s="3" t="n">
        <v>4</v>
      </c>
      <c r="D31" s="3" t="n">
        <v>4</v>
      </c>
      <c r="E31" s="3" t="n">
        <v>5</v>
      </c>
      <c r="F31" s="3" t="n">
        <v>2</v>
      </c>
    </row>
    <row r="32" customFormat="false" ht="14.4" hidden="false" customHeight="false" outlineLevel="0" collapsed="false">
      <c r="A32" s="3" t="n">
        <v>4</v>
      </c>
      <c r="B32" s="3" t="n">
        <v>4</v>
      </c>
      <c r="C32" s="3" t="n">
        <v>5</v>
      </c>
      <c r="D32" s="3" t="n">
        <v>5</v>
      </c>
      <c r="E32" s="3" t="n">
        <v>5</v>
      </c>
      <c r="F32" s="3" t="n">
        <v>5</v>
      </c>
    </row>
    <row r="33" customFormat="false" ht="14.4" hidden="false" customHeight="false" outlineLevel="0" collapsed="false">
      <c r="A33" s="3" t="n">
        <v>4</v>
      </c>
      <c r="B33" s="3" t="n">
        <v>4</v>
      </c>
      <c r="C33" s="3" t="n">
        <v>5</v>
      </c>
      <c r="D33" s="3" t="n">
        <v>5</v>
      </c>
      <c r="E33" s="3" t="n">
        <v>5</v>
      </c>
      <c r="F33" s="3" t="n">
        <v>2</v>
      </c>
    </row>
    <row r="34" customFormat="false" ht="14.4" hidden="false" customHeight="false" outlineLevel="0" collapsed="false">
      <c r="A34" s="3" t="n">
        <v>5</v>
      </c>
      <c r="B34" s="3" t="n">
        <v>2</v>
      </c>
      <c r="C34" s="3" t="n">
        <v>4</v>
      </c>
      <c r="D34" s="3" t="n">
        <v>1</v>
      </c>
      <c r="E34" s="3" t="n">
        <v>5</v>
      </c>
      <c r="F34" s="3" t="n">
        <v>4</v>
      </c>
    </row>
    <row r="35" customFormat="false" ht="14.4" hidden="false" customHeight="false" outlineLevel="0" collapsed="false">
      <c r="A35" s="3" t="n">
        <v>5</v>
      </c>
      <c r="B35" s="3" t="n">
        <v>3</v>
      </c>
      <c r="C35" s="3" t="n">
        <v>5</v>
      </c>
      <c r="D35" s="3" t="n">
        <v>2</v>
      </c>
      <c r="E35" s="3" t="n">
        <v>5</v>
      </c>
      <c r="F35" s="3" t="n">
        <v>4</v>
      </c>
    </row>
    <row r="36" customFormat="false" ht="14.4" hidden="false" customHeight="false" outlineLevel="0" collapsed="false">
      <c r="A36" s="3" t="n">
        <v>5</v>
      </c>
      <c r="B36" s="3" t="n">
        <v>5</v>
      </c>
      <c r="C36" s="3" t="n">
        <v>4</v>
      </c>
      <c r="D36" s="3" t="n">
        <v>5</v>
      </c>
      <c r="E36" s="3" t="n">
        <v>5</v>
      </c>
      <c r="F36" s="3" t="n">
        <v>5</v>
      </c>
    </row>
    <row r="37" customFormat="false" ht="14.4" hidden="false" customHeight="false" outlineLevel="0" collapsed="false">
      <c r="A37" s="3" t="n">
        <v>5</v>
      </c>
      <c r="B37" s="3" t="n">
        <v>3</v>
      </c>
      <c r="C37" s="3" t="n">
        <v>4</v>
      </c>
      <c r="D37" s="3" t="n">
        <v>4</v>
      </c>
      <c r="E37" s="3" t="n">
        <v>4</v>
      </c>
      <c r="F37" s="3" t="n">
        <v>2</v>
      </c>
    </row>
    <row r="38" customFormat="false" ht="14.4" hidden="false" customHeight="false" outlineLevel="0" collapsed="false">
      <c r="A38" s="3" t="n">
        <v>5</v>
      </c>
      <c r="B38" s="3" t="n">
        <v>4</v>
      </c>
      <c r="C38" s="3" t="n">
        <v>4</v>
      </c>
      <c r="D38" s="3" t="n">
        <v>4</v>
      </c>
      <c r="E38" s="3" t="n">
        <v>5</v>
      </c>
      <c r="F38" s="3" t="n">
        <v>5</v>
      </c>
    </row>
    <row r="39" customFormat="false" ht="14.4" hidden="false" customHeight="false" outlineLevel="0" collapsed="false">
      <c r="A39" s="3" t="n">
        <v>4</v>
      </c>
      <c r="B39" s="3" t="n">
        <v>4</v>
      </c>
      <c r="C39" s="3" t="n">
        <v>5</v>
      </c>
      <c r="D39" s="3" t="n">
        <v>4</v>
      </c>
      <c r="E39" s="3" t="n">
        <v>5</v>
      </c>
      <c r="F39" s="3" t="n">
        <v>2</v>
      </c>
    </row>
    <row r="40" customFormat="false" ht="14.4" hidden="false" customHeight="false" outlineLevel="0" collapsed="false">
      <c r="A40" s="3" t="n">
        <v>5</v>
      </c>
      <c r="B40" s="3" t="n">
        <v>4</v>
      </c>
      <c r="C40" s="3" t="n">
        <v>5</v>
      </c>
      <c r="D40" s="3" t="n">
        <v>1</v>
      </c>
      <c r="E40" s="3" t="n">
        <v>4</v>
      </c>
      <c r="F40" s="3" t="n">
        <v>4</v>
      </c>
    </row>
    <row r="41" customFormat="false" ht="14.4" hidden="false" customHeight="false" outlineLevel="0" collapsed="false">
      <c r="A41" s="3" t="n">
        <v>5</v>
      </c>
      <c r="B41" s="3" t="n">
        <v>5</v>
      </c>
      <c r="C41" s="3" t="n">
        <v>5</v>
      </c>
      <c r="D41" s="3" t="n">
        <v>2</v>
      </c>
      <c r="E41" s="3" t="n">
        <v>4</v>
      </c>
      <c r="F41" s="3" t="n">
        <v>4</v>
      </c>
    </row>
    <row r="42" customFormat="false" ht="14.4" hidden="false" customHeight="false" outlineLevel="0" collapsed="false">
      <c r="A42" s="3" t="n">
        <v>5</v>
      </c>
      <c r="B42" s="3" t="n">
        <v>5</v>
      </c>
      <c r="C42" s="3" t="n">
        <v>5</v>
      </c>
      <c r="D42" s="3" t="n">
        <v>4</v>
      </c>
      <c r="E42" s="3" t="n">
        <v>5</v>
      </c>
      <c r="F42" s="3" t="n">
        <v>4</v>
      </c>
    </row>
    <row r="43" customFormat="false" ht="14.4" hidden="false" customHeight="false" outlineLevel="0" collapsed="false">
      <c r="A43" s="3" t="n">
        <v>5</v>
      </c>
      <c r="B43" s="3" t="n">
        <v>5</v>
      </c>
      <c r="C43" s="3" t="n">
        <v>4</v>
      </c>
      <c r="D43" s="3" t="n">
        <v>4</v>
      </c>
      <c r="E43" s="3" t="n">
        <v>4</v>
      </c>
      <c r="F43" s="3" t="n">
        <v>4</v>
      </c>
    </row>
    <row r="44" customFormat="false" ht="14.4" hidden="false" customHeight="false" outlineLevel="0" collapsed="false">
      <c r="A44" s="3" t="n">
        <v>5</v>
      </c>
      <c r="B44" s="3" t="n">
        <v>4</v>
      </c>
      <c r="C44" s="3" t="n">
        <v>5</v>
      </c>
      <c r="D44" s="3" t="n">
        <v>4</v>
      </c>
      <c r="E44" s="3" t="n">
        <v>4</v>
      </c>
      <c r="F44" s="3" t="n">
        <v>4</v>
      </c>
    </row>
    <row r="45" customFormat="false" ht="14.4" hidden="false" customHeight="false" outlineLevel="0" collapsed="false">
      <c r="A45" s="3" t="n">
        <v>5</v>
      </c>
      <c r="B45" s="3" t="n">
        <v>4</v>
      </c>
      <c r="C45" s="3" t="n">
        <v>4</v>
      </c>
      <c r="D45" s="3" t="n">
        <v>5</v>
      </c>
      <c r="E45" s="3" t="n">
        <v>2</v>
      </c>
      <c r="F45" s="3" t="n">
        <v>4</v>
      </c>
    </row>
    <row r="46" customFormat="false" ht="14.4" hidden="false" customHeight="false" outlineLevel="0" collapsed="false">
      <c r="A46" s="3" t="n">
        <v>3</v>
      </c>
      <c r="B46" s="3" t="n">
        <v>4</v>
      </c>
      <c r="C46" s="3" t="n">
        <v>4</v>
      </c>
      <c r="D46" s="3" t="n">
        <v>4</v>
      </c>
      <c r="E46" s="3" t="n">
        <v>5</v>
      </c>
      <c r="F46" s="3" t="n">
        <v>3</v>
      </c>
    </row>
    <row r="47" customFormat="false" ht="14.4" hidden="false" customHeight="false" outlineLevel="0" collapsed="false">
      <c r="A47" s="3" t="n">
        <v>4</v>
      </c>
      <c r="B47" s="3" t="n">
        <v>4</v>
      </c>
      <c r="C47" s="3" t="n">
        <v>4</v>
      </c>
      <c r="D47" s="3" t="n">
        <v>4</v>
      </c>
      <c r="E47" s="3" t="n">
        <v>5</v>
      </c>
      <c r="F47" s="3" t="n">
        <v>2</v>
      </c>
    </row>
    <row r="48" customFormat="false" ht="14.4" hidden="false" customHeight="false" outlineLevel="0" collapsed="false">
      <c r="A48" s="3" t="n">
        <v>5</v>
      </c>
      <c r="B48" s="3" t="n">
        <v>4</v>
      </c>
      <c r="C48" s="3" t="n">
        <v>5</v>
      </c>
      <c r="D48" s="3" t="n">
        <v>4</v>
      </c>
      <c r="E48" s="3" t="n">
        <v>5</v>
      </c>
      <c r="F48" s="3" t="n">
        <v>4</v>
      </c>
    </row>
    <row r="49" customFormat="false" ht="14.4" hidden="false" customHeight="false" outlineLevel="0" collapsed="false">
      <c r="A49" s="3" t="n">
        <v>4</v>
      </c>
      <c r="B49" s="3" t="n">
        <v>4</v>
      </c>
      <c r="C49" s="3" t="n">
        <v>4</v>
      </c>
      <c r="D49" s="3" t="n">
        <v>4</v>
      </c>
      <c r="E49" s="3" t="n">
        <v>4</v>
      </c>
      <c r="F49" s="3" t="n">
        <v>4</v>
      </c>
    </row>
    <row r="50" customFormat="false" ht="14.4" hidden="false" customHeight="false" outlineLevel="0" collapsed="false">
      <c r="A50" s="3" t="n">
        <v>5</v>
      </c>
      <c r="B50" s="3" t="n">
        <v>5</v>
      </c>
      <c r="C50" s="3" t="n">
        <v>5</v>
      </c>
      <c r="D50" s="3" t="n">
        <v>4</v>
      </c>
      <c r="E50" s="3" t="n">
        <v>5</v>
      </c>
      <c r="F50" s="3" t="n">
        <v>4</v>
      </c>
    </row>
    <row r="51" customFormat="false" ht="14.4" hidden="false" customHeight="false" outlineLevel="0" collapsed="false">
      <c r="A51" s="3" t="n">
        <v>3</v>
      </c>
      <c r="B51" s="3" t="n">
        <v>2</v>
      </c>
      <c r="C51" s="3" t="n">
        <v>5</v>
      </c>
      <c r="D51" s="3" t="n">
        <v>5</v>
      </c>
      <c r="E51" s="3" t="n">
        <v>5</v>
      </c>
      <c r="F51" s="3" t="n">
        <v>4</v>
      </c>
    </row>
    <row r="52" customFormat="false" ht="14.4" hidden="false" customHeight="false" outlineLevel="0" collapsed="false">
      <c r="A52" s="3" t="n">
        <v>4</v>
      </c>
      <c r="B52" s="3" t="n">
        <v>4</v>
      </c>
      <c r="C52" s="3" t="n">
        <v>5</v>
      </c>
      <c r="D52" s="3" t="n">
        <v>5</v>
      </c>
      <c r="E52" s="3" t="n">
        <v>5</v>
      </c>
      <c r="F52" s="3" t="n">
        <v>5</v>
      </c>
    </row>
    <row r="53" customFormat="false" ht="14.4" hidden="false" customHeight="false" outlineLevel="0" collapsed="false">
      <c r="A53" s="3" t="n">
        <v>5</v>
      </c>
      <c r="B53" s="3" t="n">
        <v>4</v>
      </c>
      <c r="C53" s="3" t="n">
        <v>5</v>
      </c>
      <c r="D53" s="3" t="n">
        <v>3</v>
      </c>
      <c r="E53" s="3" t="n">
        <v>5</v>
      </c>
      <c r="F53" s="3" t="n">
        <v>5</v>
      </c>
    </row>
    <row r="54" customFormat="false" ht="14.4" hidden="false" customHeight="false" outlineLevel="0" collapsed="false">
      <c r="A54" s="3" t="n">
        <v>5</v>
      </c>
      <c r="B54" s="3" t="n">
        <v>4</v>
      </c>
      <c r="C54" s="3" t="n">
        <v>5</v>
      </c>
      <c r="D54" s="3" t="n">
        <v>3</v>
      </c>
      <c r="E54" s="3" t="n">
        <v>5</v>
      </c>
      <c r="F54" s="3" t="n">
        <v>5</v>
      </c>
    </row>
    <row r="55" customFormat="false" ht="14.4" hidden="false" customHeight="false" outlineLevel="0" collapsed="false">
      <c r="A55" s="3" t="n">
        <v>4</v>
      </c>
      <c r="B55" s="3" t="n">
        <v>4</v>
      </c>
      <c r="C55" s="3" t="n">
        <v>4</v>
      </c>
      <c r="D55" s="3" t="n">
        <v>4</v>
      </c>
      <c r="E55" s="3" t="n">
        <v>4</v>
      </c>
      <c r="F55" s="3" t="n">
        <v>4</v>
      </c>
    </row>
    <row r="56" customFormat="false" ht="14.4" hidden="false" customHeight="false" outlineLevel="0" collapsed="false">
      <c r="A56" s="3" t="n">
        <v>5</v>
      </c>
      <c r="B56" s="3" t="n">
        <v>5</v>
      </c>
      <c r="C56" s="3" t="n">
        <v>5</v>
      </c>
      <c r="D56" s="3" t="n">
        <v>5</v>
      </c>
      <c r="E56" s="3" t="n">
        <v>5</v>
      </c>
      <c r="F56" s="3" t="n">
        <v>3</v>
      </c>
    </row>
    <row r="57" customFormat="false" ht="14.4" hidden="false" customHeight="false" outlineLevel="0" collapsed="false">
      <c r="A57" s="3" t="n">
        <v>5</v>
      </c>
      <c r="B57" s="3" t="n">
        <v>5</v>
      </c>
      <c r="C57" s="3" t="n">
        <v>5</v>
      </c>
      <c r="D57" s="3" t="n">
        <v>5</v>
      </c>
      <c r="E57" s="3" t="n">
        <v>4</v>
      </c>
      <c r="F57" s="3" t="n">
        <v>4</v>
      </c>
    </row>
    <row r="58" customFormat="false" ht="14.4" hidden="false" customHeight="false" outlineLevel="0" collapsed="false">
      <c r="A58" s="3" t="n">
        <v>5</v>
      </c>
      <c r="B58" s="3" t="n">
        <v>5</v>
      </c>
      <c r="C58" s="3" t="n">
        <v>5</v>
      </c>
      <c r="D58" s="3" t="n">
        <v>5</v>
      </c>
      <c r="E58" s="3" t="n">
        <v>5</v>
      </c>
      <c r="F58" s="3" t="n">
        <v>2</v>
      </c>
    </row>
    <row r="59" customFormat="false" ht="14.4" hidden="false" customHeight="false" outlineLevel="0" collapsed="false">
      <c r="A59" s="3" t="n">
        <v>5</v>
      </c>
      <c r="B59" s="3" t="n">
        <v>5</v>
      </c>
      <c r="C59" s="3" t="n">
        <v>3</v>
      </c>
      <c r="D59" s="3" t="n">
        <v>4</v>
      </c>
      <c r="E59" s="3" t="n">
        <v>4</v>
      </c>
      <c r="F59" s="3" t="n">
        <v>5</v>
      </c>
    </row>
    <row r="60" customFormat="false" ht="14.4" hidden="false" customHeight="false" outlineLevel="0" collapsed="false">
      <c r="A60" s="3" t="n">
        <v>4</v>
      </c>
      <c r="B60" s="3" t="n">
        <v>4</v>
      </c>
      <c r="C60" s="3" t="n">
        <v>5</v>
      </c>
      <c r="D60" s="3" t="n">
        <v>4</v>
      </c>
      <c r="E60" s="3" t="n">
        <v>4</v>
      </c>
      <c r="F60" s="3" t="n">
        <v>4</v>
      </c>
    </row>
    <row r="61" customFormat="false" ht="14.4" hidden="false" customHeight="false" outlineLevel="0" collapsed="false">
      <c r="A61" s="3" t="n">
        <v>5</v>
      </c>
      <c r="B61" s="3" t="n">
        <v>4</v>
      </c>
      <c r="C61" s="3" t="n">
        <v>5</v>
      </c>
      <c r="D61" s="3" t="n">
        <v>4</v>
      </c>
      <c r="E61" s="3" t="n">
        <v>5</v>
      </c>
      <c r="F61" s="3" t="n">
        <v>4</v>
      </c>
    </row>
    <row r="62" customFormat="false" ht="14.4" hidden="false" customHeight="false" outlineLevel="0" collapsed="false">
      <c r="A62" s="3" t="n">
        <v>4</v>
      </c>
      <c r="B62" s="3" t="n">
        <v>4</v>
      </c>
      <c r="C62" s="3" t="n">
        <v>3</v>
      </c>
      <c r="D62" s="3" t="n">
        <v>3</v>
      </c>
      <c r="E62" s="3" t="n">
        <v>5</v>
      </c>
      <c r="F62" s="3" t="n">
        <v>3</v>
      </c>
    </row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/>
  <cols>
    <col collapsed="false" hidden="false" max="1025" min="1" style="0" width="10.2602040816327"/>
  </cols>
  <sheetData>
    <row r="4" customFormat="false" ht="14.4" hidden="false" customHeight="false" outlineLevel="0" collapsed="false">
      <c r="A4" s="0" t="s">
        <v>0</v>
      </c>
      <c r="B4" s="0" t="s">
        <v>3</v>
      </c>
      <c r="C4" s="0" t="s">
        <v>1</v>
      </c>
      <c r="D4" s="0" t="s">
        <v>4</v>
      </c>
      <c r="E4" s="0" t="s">
        <v>2</v>
      </c>
      <c r="F4" s="0" t="s">
        <v>3</v>
      </c>
    </row>
    <row r="5" customFormat="false" ht="14.4" hidden="false" customHeight="false" outlineLevel="0" collapsed="false">
      <c r="A5" s="0" t="n">
        <f aca="false">AVERAGE(satPerceptif!A2:A62)</f>
        <v>4.50819672131148</v>
      </c>
      <c r="B5" s="0" t="n">
        <f aca="false">AVERAGE(satPerceptif!B2:B62)</f>
        <v>3.88524590163934</v>
      </c>
      <c r="C5" s="0" t="n">
        <f aca="false">AVERAGE(satPerceptif!C2:C62)</f>
        <v>4.42622950819672</v>
      </c>
      <c r="D5" s="0" t="n">
        <f aca="false">AVERAGE(satPerceptif!D2:D62)</f>
        <v>3.83606557377049</v>
      </c>
      <c r="E5" s="0" t="n">
        <f aca="false">AVERAGE(satPerceptif!E2:E62)</f>
        <v>4.50819672131148</v>
      </c>
      <c r="F5" s="0" t="n">
        <f aca="false">AVERAGE(satPerceptif!F2:F62)</f>
        <v>3.83606557377049</v>
      </c>
      <c r="G5" s="0" t="s">
        <v>5</v>
      </c>
    </row>
    <row r="6" customFormat="false" ht="14.4" hidden="false" customHeight="false" outlineLevel="0" collapsed="false">
      <c r="A6" s="0" t="n">
        <f aca="false">_xlfn.STDEV.S(satPerceptif!A2:A62)</f>
        <v>0.721640511142775</v>
      </c>
      <c r="B6" s="0" t="n">
        <f aca="false">_xlfn.STDEV.S(satPerceptif!B2:B62)</f>
        <v>0.950409747700743</v>
      </c>
      <c r="C6" s="0" t="n">
        <f aca="false">_xlfn.STDEV.S(satPerceptif!C2:C62)</f>
        <v>0.740698238003454</v>
      </c>
      <c r="D6" s="0" t="n">
        <f aca="false">_xlfn.STDEV.S(satPerceptif!D2:D62)</f>
        <v>1.06740070371678</v>
      </c>
      <c r="E6" s="0" t="n">
        <f aca="false">_xlfn.STDEV.S(satPerceptif!E2:E62)</f>
        <v>0.673868207185751</v>
      </c>
      <c r="F6" s="0" t="n">
        <f aca="false">_xlfn.STDEV.S(satPerceptif!F2:F62)</f>
        <v>0.986244186613242</v>
      </c>
      <c r="G6" s="0" t="s">
        <v>6</v>
      </c>
    </row>
    <row r="7" customFormat="false" ht="14.4" hidden="false" customHeight="false" outlineLevel="0" collapsed="false">
      <c r="A7" s="4" t="n">
        <v>0.4773</v>
      </c>
      <c r="B7" s="4"/>
      <c r="C7" s="4" t="n">
        <v>0.4561</v>
      </c>
      <c r="D7" s="4"/>
      <c r="E7" s="5" t="n">
        <v>0.8087</v>
      </c>
    </row>
  </sheetData>
  <mergeCells count="2">
    <mergeCell ref="A7:B7"/>
    <mergeCell ref="C7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62" activeCellId="0" sqref="G62"/>
    </sheetView>
  </sheetViews>
  <sheetFormatPr defaultRowHeight="12.3"/>
  <cols>
    <col collapsed="false" hidden="false" max="1025" min="1" style="6" width="8.50510204081633"/>
  </cols>
  <sheetData>
    <row r="1" customFormat="false" ht="12.3" hidden="false" customHeight="false" outlineLevel="0" collapsed="false">
      <c r="A1" s="6" t="s">
        <v>7</v>
      </c>
      <c r="B1" s="6" t="s">
        <v>4</v>
      </c>
      <c r="C1" s="6" t="s">
        <v>8</v>
      </c>
      <c r="D1" s="6" t="s">
        <v>4</v>
      </c>
      <c r="E1" s="6" t="s">
        <v>9</v>
      </c>
      <c r="F1" s="6" t="s">
        <v>4</v>
      </c>
      <c r="G1" s="6" t="s">
        <v>10</v>
      </c>
    </row>
    <row r="2" customFormat="false" ht="12.3" hidden="false" customHeight="false" outlineLevel="0" collapsed="false">
      <c r="A2" s="6" t="n">
        <v>17</v>
      </c>
      <c r="B2" s="6" t="n">
        <v>0.774999976158142</v>
      </c>
      <c r="C2" s="6" t="n">
        <v>0.649999976158142</v>
      </c>
      <c r="D2" s="6" t="n">
        <v>0.8125</v>
      </c>
      <c r="E2" s="6" t="n">
        <v>0.0916666686534882</v>
      </c>
      <c r="F2" s="6" t="n">
        <v>0.895833313465118</v>
      </c>
      <c r="G2" s="6" t="n">
        <v>0.0916666686534882</v>
      </c>
    </row>
    <row r="3" customFormat="false" ht="12.3" hidden="false" customHeight="false" outlineLevel="0" collapsed="false">
      <c r="A3" s="6" t="n">
        <v>19</v>
      </c>
      <c r="B3" s="6" t="n">
        <v>0.800000011920929</v>
      </c>
      <c r="C3" s="6" t="n">
        <v>0.387499988079071</v>
      </c>
      <c r="D3" s="6" t="n">
        <v>0.600000023841858</v>
      </c>
      <c r="E3" s="6" t="n">
        <v>0.379166662693024</v>
      </c>
      <c r="F3" s="6" t="n">
        <v>0.0416666716337204</v>
      </c>
      <c r="G3" s="6" t="n">
        <v>0.729166686534882</v>
      </c>
    </row>
    <row r="4" customFormat="false" ht="12.3" hidden="false" customHeight="false" outlineLevel="0" collapsed="false">
      <c r="A4" s="6" t="n">
        <v>20</v>
      </c>
      <c r="B4" s="6" t="n">
        <v>0.649999976158142</v>
      </c>
      <c r="C4" s="6" t="n">
        <v>0.637499988079071</v>
      </c>
      <c r="D4" s="6" t="n">
        <v>0.483333349227905</v>
      </c>
      <c r="E4" s="6" t="n">
        <v>0.574999988079071</v>
      </c>
      <c r="F4" s="6" t="n">
        <v>0.508333325386047</v>
      </c>
      <c r="G4" s="6" t="n">
        <v>0.5</v>
      </c>
    </row>
    <row r="5" customFormat="false" ht="12.3" hidden="false" customHeight="false" outlineLevel="0" collapsed="false">
      <c r="A5" s="6" t="n">
        <v>21</v>
      </c>
      <c r="B5" s="6" t="n">
        <v>1</v>
      </c>
      <c r="C5" s="6" t="n">
        <v>0.291666656732559</v>
      </c>
      <c r="D5" s="6" t="n">
        <v>0.699999988079071</v>
      </c>
      <c r="E5" s="6" t="n">
        <v>0.316666662693024</v>
      </c>
      <c r="F5" s="6" t="n">
        <v>0.625</v>
      </c>
      <c r="G5" s="6" t="n">
        <v>0.291666686534882</v>
      </c>
    </row>
    <row r="6" customFormat="false" ht="12.3" hidden="false" customHeight="false" outlineLevel="0" collapsed="false">
      <c r="A6" s="6" t="n">
        <v>23</v>
      </c>
      <c r="B6" s="6" t="n">
        <v>0.699999988079071</v>
      </c>
      <c r="C6" s="6" t="n">
        <v>0.466666668653488</v>
      </c>
      <c r="D6" s="6" t="n">
        <v>0.658333301544189</v>
      </c>
      <c r="E6" s="6" t="n">
        <v>0.425000011920929</v>
      </c>
      <c r="F6" s="6" t="n">
        <v>0.824999988079071</v>
      </c>
      <c r="G6" s="6" t="n">
        <v>0.341666668653488</v>
      </c>
    </row>
    <row r="7" customFormat="false" ht="12.3" hidden="false" customHeight="false" outlineLevel="0" collapsed="false">
      <c r="A7" s="6" t="n">
        <v>24</v>
      </c>
      <c r="B7" s="6" t="n">
        <v>0.791666626930237</v>
      </c>
      <c r="C7" s="6" t="n">
        <v>0.491666674613953</v>
      </c>
      <c r="D7" s="6" t="n">
        <v>0.383333325386047</v>
      </c>
      <c r="E7" s="6" t="n">
        <v>0.5</v>
      </c>
      <c r="F7" s="6" t="n">
        <v>0.725000023841858</v>
      </c>
      <c r="G7" s="6" t="n">
        <v>0.458333313465118</v>
      </c>
    </row>
    <row r="8" customFormat="false" ht="12.3" hidden="false" customHeight="false" outlineLevel="0" collapsed="false">
      <c r="A8" s="6" t="n">
        <v>25</v>
      </c>
      <c r="B8" s="6" t="n">
        <v>0.824999988079071</v>
      </c>
      <c r="C8" s="6" t="n">
        <v>0.545833349227905</v>
      </c>
      <c r="D8" s="6" t="n">
        <v>0.362500011920929</v>
      </c>
      <c r="E8" s="6" t="n">
        <v>0.658333301544189</v>
      </c>
      <c r="F8" s="6" t="n">
        <v>0.637499988079071</v>
      </c>
      <c r="G8" s="6" t="n">
        <v>0.400000005960465</v>
      </c>
    </row>
    <row r="9" customFormat="false" ht="12.3" hidden="false" customHeight="false" outlineLevel="0" collapsed="false">
      <c r="A9" s="6" t="n">
        <v>26</v>
      </c>
      <c r="B9" s="6" t="n">
        <v>0.412499994039535</v>
      </c>
      <c r="C9" s="6" t="n">
        <v>0.895833313465118</v>
      </c>
      <c r="D9" s="6" t="n">
        <v>0.583333313465118</v>
      </c>
      <c r="E9" s="6" t="n">
        <v>0.375</v>
      </c>
      <c r="F9" s="6" t="n">
        <v>0.720833301544189</v>
      </c>
      <c r="G9" s="6" t="n">
        <v>0.300000011920929</v>
      </c>
    </row>
    <row r="10" customFormat="false" ht="12.3" hidden="false" customHeight="false" outlineLevel="0" collapsed="false">
      <c r="A10" s="6" t="n">
        <v>27</v>
      </c>
      <c r="B10" s="6" t="n">
        <v>0.204166665673256</v>
      </c>
      <c r="C10" s="6" t="n">
        <v>1</v>
      </c>
      <c r="D10" s="6" t="n">
        <v>0.425000011920929</v>
      </c>
      <c r="E10" s="6" t="n">
        <v>0.420833349227905</v>
      </c>
      <c r="F10" s="6" t="n">
        <v>0.474999994039535</v>
      </c>
      <c r="G10" s="6" t="n">
        <v>0.770833313465118</v>
      </c>
    </row>
    <row r="11" customFormat="false" ht="12.3" hidden="false" customHeight="false" outlineLevel="0" collapsed="false">
      <c r="A11" s="6" t="n">
        <v>28</v>
      </c>
      <c r="B11" s="6" t="n">
        <v>0.875</v>
      </c>
      <c r="C11" s="6" t="n">
        <v>0.333333313465118</v>
      </c>
      <c r="D11" s="6" t="n">
        <v>0.720833301544189</v>
      </c>
      <c r="E11" s="6" t="n">
        <v>0.550000011920929</v>
      </c>
      <c r="F11" s="6" t="n">
        <v>0.720833301544189</v>
      </c>
      <c r="G11" s="6" t="n">
        <v>0.550000011920929</v>
      </c>
    </row>
    <row r="12" customFormat="false" ht="12.3" hidden="false" customHeight="false" outlineLevel="0" collapsed="false">
      <c r="A12" s="6" t="n">
        <v>29</v>
      </c>
      <c r="B12" s="6" t="n">
        <v>0.75</v>
      </c>
      <c r="C12" s="6" t="n">
        <v>0.366666674613953</v>
      </c>
      <c r="D12" s="6" t="n">
        <v>0.75</v>
      </c>
      <c r="E12" s="6" t="n">
        <v>0.154166668653488</v>
      </c>
      <c r="F12" s="6" t="n">
        <v>0.875</v>
      </c>
      <c r="G12" s="6" t="n">
        <v>0.0916666686534882</v>
      </c>
    </row>
    <row r="13" customFormat="false" ht="12.3" hidden="false" customHeight="false" outlineLevel="0" collapsed="false">
      <c r="A13" s="6" t="n">
        <v>30</v>
      </c>
      <c r="B13" s="6" t="n">
        <v>0.725000023841858</v>
      </c>
      <c r="C13" s="6" t="n">
        <v>0.391666650772095</v>
      </c>
      <c r="D13" s="6" t="n">
        <v>0.512499988079071</v>
      </c>
      <c r="E13" s="6" t="n">
        <v>0.383333325386047</v>
      </c>
      <c r="F13" s="6" t="n">
        <v>0.670833349227905</v>
      </c>
      <c r="G13" s="6" t="n">
        <v>0.429166674613953</v>
      </c>
    </row>
    <row r="14" customFormat="false" ht="12.3" hidden="false" customHeight="false" outlineLevel="0" collapsed="false">
      <c r="A14" s="6" t="n">
        <v>31</v>
      </c>
      <c r="B14" s="6" t="n">
        <v>0.612500011920929</v>
      </c>
      <c r="C14" s="6" t="n">
        <v>0.583333313465118</v>
      </c>
      <c r="D14" s="6" t="n">
        <v>0.524999976158142</v>
      </c>
      <c r="E14" s="6" t="n">
        <v>0.545833349227905</v>
      </c>
      <c r="F14" s="6" t="n">
        <v>0.649999976158142</v>
      </c>
      <c r="G14" s="6" t="n">
        <v>0.420833349227905</v>
      </c>
    </row>
    <row r="15" customFormat="false" ht="12.3" hidden="false" customHeight="false" outlineLevel="0" collapsed="false">
      <c r="A15" s="6" t="n">
        <v>32</v>
      </c>
      <c r="B15" s="6" t="n">
        <v>0.741666674613953</v>
      </c>
      <c r="C15" s="6" t="n">
        <v>0.454166650772095</v>
      </c>
      <c r="D15" s="6" t="n">
        <v>0.699999988079071</v>
      </c>
      <c r="E15" s="6" t="n">
        <v>0.558333277702332</v>
      </c>
      <c r="F15" s="6" t="n">
        <v>0.774999976158142</v>
      </c>
      <c r="G15" s="6" t="n">
        <v>0.337500005960464</v>
      </c>
    </row>
    <row r="16" customFormat="false" ht="12.3" hidden="false" customHeight="false" outlineLevel="0" collapsed="false">
      <c r="A16" s="6" t="n">
        <v>33</v>
      </c>
      <c r="B16" s="6" t="n">
        <v>0.1875</v>
      </c>
      <c r="C16" s="6" t="n">
        <v>0.725000023841858</v>
      </c>
      <c r="D16" s="6" t="n">
        <v>0.875</v>
      </c>
      <c r="E16" s="6" t="n">
        <v>0</v>
      </c>
      <c r="F16" s="6" t="n">
        <v>0.708333313465118</v>
      </c>
      <c r="G16" s="6" t="n">
        <v>0.291666686534882</v>
      </c>
    </row>
    <row r="17" customFormat="false" ht="12.3" hidden="false" customHeight="false" outlineLevel="0" collapsed="false">
      <c r="A17" s="6" t="n">
        <v>34</v>
      </c>
      <c r="B17" s="6" t="n">
        <v>0.774999976158142</v>
      </c>
      <c r="C17" s="6" t="n">
        <v>0.666666686534882</v>
      </c>
      <c r="D17" s="6" t="n">
        <v>0.741666674613953</v>
      </c>
      <c r="E17" s="6" t="n">
        <v>0.270833313465118</v>
      </c>
      <c r="F17" s="6" t="n">
        <v>0.8125</v>
      </c>
      <c r="G17" s="6" t="n">
        <v>0.216666668653488</v>
      </c>
    </row>
    <row r="18" customFormat="false" ht="12.3" hidden="false" customHeight="false" outlineLevel="0" collapsed="false">
      <c r="A18" s="6" t="n">
        <v>35</v>
      </c>
      <c r="B18" s="6" t="n">
        <v>0.837499976158142</v>
      </c>
      <c r="C18" s="6" t="n">
        <v>0.587499976158142</v>
      </c>
      <c r="D18" s="6" t="n">
        <v>0.791666626930237</v>
      </c>
      <c r="E18" s="6" t="n">
        <v>0.245833322405815</v>
      </c>
      <c r="F18" s="6" t="n">
        <v>0.770833313465118</v>
      </c>
      <c r="G18" s="6" t="n">
        <v>0.412499994039535</v>
      </c>
    </row>
    <row r="19" customFormat="false" ht="12.3" hidden="false" customHeight="false" outlineLevel="0" collapsed="false">
      <c r="A19" s="6" t="n">
        <v>36</v>
      </c>
      <c r="B19" s="6" t="n">
        <v>0.774999976158142</v>
      </c>
      <c r="C19" s="6" t="n">
        <v>0.574999988079071</v>
      </c>
      <c r="D19" s="6" t="n">
        <v>0.791666686534882</v>
      </c>
      <c r="E19" s="6" t="n">
        <v>0.166666656732559</v>
      </c>
      <c r="F19" s="6" t="n">
        <v>0.716666638851166</v>
      </c>
      <c r="G19" s="6" t="n">
        <v>0.233333334326744</v>
      </c>
    </row>
    <row r="20" customFormat="false" ht="12.3" hidden="false" customHeight="false" outlineLevel="0" collapsed="false">
      <c r="A20" s="6" t="n">
        <v>37</v>
      </c>
      <c r="B20" s="6" t="n">
        <v>0.595833301544189</v>
      </c>
      <c r="C20" s="6" t="n">
        <v>0.550000011920929</v>
      </c>
      <c r="D20" s="6" t="n">
        <v>0.958333313465118</v>
      </c>
      <c r="E20" s="6" t="n">
        <v>0.20833332836628</v>
      </c>
      <c r="F20" s="6" t="n">
        <v>0.75</v>
      </c>
      <c r="G20" s="6" t="n">
        <v>0.20833332836628</v>
      </c>
    </row>
    <row r="21" customFormat="false" ht="12.3" hidden="false" customHeight="false" outlineLevel="0" collapsed="false">
      <c r="A21" s="6" t="n">
        <v>38</v>
      </c>
      <c r="B21" s="6" t="n">
        <v>0.620833277702331</v>
      </c>
      <c r="C21" s="6" t="n">
        <v>0.699999988079071</v>
      </c>
      <c r="D21" s="6" t="n">
        <v>0.625</v>
      </c>
      <c r="E21" s="6" t="n">
        <v>0.333333313465118</v>
      </c>
      <c r="F21" s="6" t="n">
        <v>0.75</v>
      </c>
      <c r="G21" s="6" t="n">
        <v>0.354166686534882</v>
      </c>
    </row>
    <row r="22" customFormat="false" ht="12.3" hidden="false" customHeight="false" outlineLevel="0" collapsed="false">
      <c r="A22" s="6" t="n">
        <v>39</v>
      </c>
      <c r="B22" s="6" t="n">
        <v>0.9375</v>
      </c>
      <c r="C22" s="6" t="n">
        <v>0.22916667163372</v>
      </c>
      <c r="D22" s="6" t="n">
        <v>0.875</v>
      </c>
      <c r="E22" s="6" t="n">
        <v>0.291666686534882</v>
      </c>
      <c r="F22" s="6" t="n">
        <v>0.758333325386047</v>
      </c>
      <c r="G22" s="6" t="n">
        <v>0.275000005960464</v>
      </c>
    </row>
    <row r="23" customFormat="false" ht="12.3" hidden="false" customHeight="false" outlineLevel="0" collapsed="false">
      <c r="A23" s="6" t="n">
        <v>40</v>
      </c>
      <c r="B23" s="6" t="n">
        <v>0.395833313465118</v>
      </c>
      <c r="C23" s="6" t="n">
        <v>0.9375</v>
      </c>
      <c r="D23" s="6" t="n">
        <v>0.6875</v>
      </c>
      <c r="E23" s="6" t="n">
        <v>0.6875</v>
      </c>
      <c r="F23" s="6" t="n">
        <v>0.516666650772095</v>
      </c>
      <c r="G23" s="6" t="n">
        <v>0.416666656732559</v>
      </c>
    </row>
    <row r="24" customFormat="false" ht="12.3" hidden="false" customHeight="false" outlineLevel="0" collapsed="false">
      <c r="A24" s="6" t="n">
        <v>41</v>
      </c>
      <c r="B24" s="6" t="n">
        <v>0.916666626930237</v>
      </c>
      <c r="C24" s="6" t="n">
        <v>0.112499997019768</v>
      </c>
      <c r="D24" s="6" t="n">
        <v>0.737500011920929</v>
      </c>
      <c r="E24" s="6" t="n">
        <v>0.449999988079071</v>
      </c>
      <c r="F24" s="6" t="n">
        <v>0.558333337306976</v>
      </c>
      <c r="G24" s="6" t="n">
        <v>0.545833349227905</v>
      </c>
    </row>
    <row r="25" customFormat="false" ht="12.3" hidden="false" customHeight="false" outlineLevel="0" collapsed="false">
      <c r="A25" s="6" t="n">
        <v>42</v>
      </c>
      <c r="B25" s="6" t="n">
        <v>0.795833349227905</v>
      </c>
      <c r="C25" s="6" t="n">
        <v>0.300000011920929</v>
      </c>
      <c r="D25" s="6" t="n">
        <v>0.383333325386047</v>
      </c>
      <c r="E25" s="6" t="n">
        <v>0.358333349227905</v>
      </c>
      <c r="F25" s="6" t="n">
        <v>0.741666674613953</v>
      </c>
      <c r="G25" s="6" t="n">
        <v>0.645833313465118</v>
      </c>
    </row>
    <row r="26" customFormat="false" ht="12.3" hidden="false" customHeight="false" outlineLevel="0" collapsed="false">
      <c r="A26" s="6" t="n">
        <v>44</v>
      </c>
      <c r="B26" s="6" t="n">
        <v>0.379166662693024</v>
      </c>
      <c r="C26" s="6" t="n">
        <v>0.9375</v>
      </c>
      <c r="D26" s="6" t="n">
        <v>0.770833313465118</v>
      </c>
      <c r="E26" s="6" t="n">
        <v>0.125</v>
      </c>
      <c r="F26" s="6" t="n">
        <v>0.783333301544189</v>
      </c>
      <c r="G26" s="6" t="n">
        <v>0.266666650772095</v>
      </c>
    </row>
    <row r="27" customFormat="false" ht="12.3" hidden="false" customHeight="false" outlineLevel="0" collapsed="false">
      <c r="A27" s="6" t="n">
        <v>45</v>
      </c>
      <c r="B27" s="6" t="n">
        <v>0.875</v>
      </c>
      <c r="C27" s="6" t="n">
        <v>0.445833325386047</v>
      </c>
      <c r="D27" s="6" t="n">
        <v>0.845833301544189</v>
      </c>
      <c r="E27" s="6" t="n">
        <v>0.125</v>
      </c>
      <c r="F27" s="6" t="n">
        <v>0.9375</v>
      </c>
      <c r="G27" s="6" t="n">
        <v>0.133333325386047</v>
      </c>
    </row>
    <row r="28" customFormat="false" ht="12.3" hidden="false" customHeight="false" outlineLevel="0" collapsed="false">
      <c r="A28" s="6" t="n">
        <v>46</v>
      </c>
      <c r="B28" s="6" t="n">
        <v>0.404166638851166</v>
      </c>
      <c r="C28" s="6" t="n">
        <v>0.958333313465118</v>
      </c>
      <c r="D28" s="6" t="n">
        <v>0.808333277702331</v>
      </c>
      <c r="E28" s="6" t="n">
        <v>0.150000005960464</v>
      </c>
      <c r="F28" s="6" t="n">
        <v>0.524999976158142</v>
      </c>
      <c r="G28" s="6" t="n">
        <v>0.341666638851166</v>
      </c>
    </row>
    <row r="29" customFormat="false" ht="12.3" hidden="false" customHeight="false" outlineLevel="0" collapsed="false">
      <c r="A29" s="6" t="n">
        <v>47</v>
      </c>
      <c r="B29" s="6" t="n">
        <v>0.675000011920929</v>
      </c>
      <c r="C29" s="6" t="n">
        <v>0.574999988079071</v>
      </c>
      <c r="D29" s="6" t="n">
        <v>0.783333301544189</v>
      </c>
      <c r="E29" s="6" t="n">
        <v>0.0833333283662796</v>
      </c>
      <c r="F29" s="6" t="n">
        <v>1</v>
      </c>
      <c r="G29" s="6" t="n">
        <v>0.224999994039536</v>
      </c>
    </row>
    <row r="30" customFormat="false" ht="12.3" hidden="false" customHeight="false" outlineLevel="0" collapsed="false">
      <c r="A30" s="6" t="n">
        <v>48</v>
      </c>
      <c r="B30" s="6" t="n">
        <v>1</v>
      </c>
      <c r="C30" s="6" t="n">
        <v>0.245833322405815</v>
      </c>
      <c r="D30" s="6" t="n">
        <v>0.949999988079071</v>
      </c>
      <c r="E30" s="6" t="n">
        <v>0.14583332836628</v>
      </c>
      <c r="F30" s="6" t="n">
        <v>1</v>
      </c>
      <c r="G30" s="6" t="n">
        <v>0.245833322405815</v>
      </c>
    </row>
    <row r="31" customFormat="false" ht="12.3" hidden="false" customHeight="false" outlineLevel="0" collapsed="false">
      <c r="A31" s="6" t="n">
        <v>49</v>
      </c>
      <c r="B31" s="6" t="n">
        <v>0.6875</v>
      </c>
      <c r="C31" s="6" t="n">
        <v>0.433333307504654</v>
      </c>
      <c r="D31" s="6" t="n">
        <v>0.958333313465118</v>
      </c>
      <c r="E31" s="6" t="n">
        <v>0.1875</v>
      </c>
      <c r="F31" s="6" t="n">
        <v>1</v>
      </c>
      <c r="G31" s="6" t="n">
        <v>0.395833313465118</v>
      </c>
    </row>
    <row r="32" customFormat="false" ht="12.3" hidden="false" customHeight="false" outlineLevel="0" collapsed="false">
      <c r="A32" s="6" t="n">
        <v>50</v>
      </c>
      <c r="B32" s="6" t="n">
        <v>0.958333313465118</v>
      </c>
      <c r="C32" s="6" t="n">
        <v>0.0625</v>
      </c>
      <c r="D32" s="6" t="n">
        <v>0.704166650772095</v>
      </c>
      <c r="E32" s="6" t="n">
        <v>0.470833331346512</v>
      </c>
      <c r="F32" s="6" t="n">
        <v>0.949999988079071</v>
      </c>
      <c r="G32" s="6" t="n">
        <v>0.154166668653488</v>
      </c>
    </row>
    <row r="33" customFormat="false" ht="12.3" hidden="false" customHeight="false" outlineLevel="0" collapsed="false">
      <c r="A33" s="6" t="n">
        <v>51</v>
      </c>
      <c r="B33" s="6" t="n">
        <v>0.875</v>
      </c>
      <c r="C33" s="6" t="n">
        <v>0.291666686534882</v>
      </c>
      <c r="D33" s="6" t="n">
        <v>0.8125</v>
      </c>
      <c r="E33" s="6" t="n">
        <v>0.291666686534882</v>
      </c>
      <c r="F33" s="6" t="n">
        <v>0.625</v>
      </c>
      <c r="G33" s="6" t="n">
        <v>0.25</v>
      </c>
    </row>
    <row r="34" customFormat="false" ht="12.3" hidden="false" customHeight="false" outlineLevel="0" collapsed="false">
      <c r="A34" s="6" t="n">
        <v>52</v>
      </c>
      <c r="B34" s="6" t="n">
        <v>0.875</v>
      </c>
      <c r="C34" s="6" t="n">
        <v>0.195833325386047</v>
      </c>
      <c r="D34" s="6" t="n">
        <v>0.833333313465118</v>
      </c>
      <c r="E34" s="6" t="n">
        <v>0.112499997019768</v>
      </c>
      <c r="F34" s="6" t="n">
        <v>0.833333313465118</v>
      </c>
      <c r="G34" s="6" t="n">
        <v>0.112499997019768</v>
      </c>
    </row>
    <row r="35" customFormat="false" ht="12.3" hidden="false" customHeight="false" outlineLevel="0" collapsed="false">
      <c r="A35" s="6" t="n">
        <v>53</v>
      </c>
      <c r="B35" s="6" t="n">
        <v>1</v>
      </c>
      <c r="C35" s="6" t="n">
        <v>0.25</v>
      </c>
      <c r="D35" s="6" t="n">
        <v>0.75</v>
      </c>
      <c r="E35" s="6" t="n">
        <v>0.416666656732559</v>
      </c>
      <c r="F35" s="6" t="n">
        <v>1</v>
      </c>
      <c r="G35" s="6" t="n">
        <v>0.25</v>
      </c>
    </row>
    <row r="36" customFormat="false" ht="12.3" hidden="false" customHeight="false" outlineLevel="0" collapsed="false">
      <c r="A36" s="6" t="n">
        <v>54</v>
      </c>
      <c r="B36" s="6" t="n">
        <v>1</v>
      </c>
      <c r="C36" s="6" t="n">
        <v>0.291666656732559</v>
      </c>
      <c r="D36" s="6" t="n">
        <v>0.762499988079071</v>
      </c>
      <c r="E36" s="6" t="n">
        <v>0.329166650772095</v>
      </c>
      <c r="F36" s="6" t="n">
        <v>0.875</v>
      </c>
      <c r="G36" s="6" t="n">
        <v>0.166666656732559</v>
      </c>
    </row>
    <row r="37" customFormat="false" ht="12.3" hidden="false" customHeight="false" outlineLevel="0" collapsed="false">
      <c r="A37" s="6" t="n">
        <v>55</v>
      </c>
      <c r="B37" s="6" t="n">
        <v>0.8125</v>
      </c>
      <c r="C37" s="6" t="n">
        <v>0.491666674613953</v>
      </c>
      <c r="D37" s="6" t="n">
        <v>0.4375</v>
      </c>
      <c r="E37" s="6" t="n">
        <v>0.258333325386047</v>
      </c>
      <c r="F37" s="6" t="n">
        <v>0.537500023841858</v>
      </c>
      <c r="G37" s="6" t="n">
        <v>0.308333337306976</v>
      </c>
    </row>
    <row r="38" customFormat="false" ht="12.3" hidden="false" customHeight="false" outlineLevel="0" collapsed="false">
      <c r="A38" s="6" t="n">
        <v>56</v>
      </c>
      <c r="B38" s="6" t="n">
        <v>0.600000023841858</v>
      </c>
      <c r="C38" s="6" t="n">
        <v>0.729166626930237</v>
      </c>
      <c r="D38" s="6" t="n">
        <v>0.783333301544189</v>
      </c>
      <c r="E38" s="6" t="n">
        <v>0.3125</v>
      </c>
      <c r="F38" s="6" t="n">
        <v>0.949999988079071</v>
      </c>
      <c r="G38" s="6" t="n">
        <v>0.229166656732559</v>
      </c>
    </row>
    <row r="39" customFormat="false" ht="12.3" hidden="false" customHeight="false" outlineLevel="0" collapsed="false">
      <c r="A39" s="6" t="n">
        <v>57</v>
      </c>
      <c r="B39" s="6" t="n">
        <v>0.791666626930237</v>
      </c>
      <c r="C39" s="6" t="n">
        <v>0.425000011920929</v>
      </c>
      <c r="D39" s="6" t="n">
        <v>0.958333313465118</v>
      </c>
      <c r="E39" s="6" t="n">
        <v>0.0916666686534882</v>
      </c>
      <c r="F39" s="6" t="n">
        <v>0.804166674613953</v>
      </c>
      <c r="G39" s="6" t="n">
        <v>0.462500005960465</v>
      </c>
    </row>
    <row r="40" customFormat="false" ht="12.3" hidden="false" customHeight="false" outlineLevel="0" collapsed="false">
      <c r="A40" s="6" t="n">
        <v>58</v>
      </c>
      <c r="B40" s="6" t="n">
        <v>0.824999988079071</v>
      </c>
      <c r="C40" s="6" t="n">
        <v>0.16666667163372</v>
      </c>
      <c r="D40" s="6" t="n">
        <v>0.949999988079071</v>
      </c>
      <c r="E40" s="6" t="n">
        <v>0.0416666716337204</v>
      </c>
      <c r="F40" s="6" t="n">
        <v>0.529166638851166</v>
      </c>
      <c r="G40" s="6" t="n">
        <v>0.587499976158142</v>
      </c>
    </row>
    <row r="41" customFormat="false" ht="12.3" hidden="false" customHeight="false" outlineLevel="0" collapsed="false">
      <c r="A41" s="6" t="n">
        <v>59</v>
      </c>
      <c r="B41" s="6" t="n">
        <v>0.6875</v>
      </c>
      <c r="C41" s="6" t="n">
        <v>0.662500023841858</v>
      </c>
      <c r="D41" s="6" t="n">
        <v>0.75</v>
      </c>
      <c r="E41" s="6" t="n">
        <v>0.454166680574417</v>
      </c>
      <c r="F41" s="6" t="n">
        <v>0.9375</v>
      </c>
      <c r="G41" s="6" t="n">
        <v>0.329166650772095</v>
      </c>
    </row>
    <row r="42" customFormat="false" ht="12.3" hidden="false" customHeight="false" outlineLevel="0" collapsed="false">
      <c r="A42" s="6" t="n">
        <v>60</v>
      </c>
      <c r="B42" s="6" t="n">
        <v>0.725000023841858</v>
      </c>
      <c r="C42" s="6" t="n">
        <v>0.583333313465118</v>
      </c>
      <c r="D42" s="6" t="n">
        <v>0.570833325386047</v>
      </c>
      <c r="E42" s="6" t="n">
        <v>0.554166674613953</v>
      </c>
      <c r="F42" s="6" t="n">
        <v>0.462500005960465</v>
      </c>
      <c r="G42" s="6" t="n">
        <v>0.454166650772095</v>
      </c>
    </row>
    <row r="43" customFormat="false" ht="12.3" hidden="false" customHeight="false" outlineLevel="0" collapsed="false">
      <c r="A43" s="6" t="n">
        <v>61</v>
      </c>
      <c r="B43" s="6" t="n">
        <v>0.774999976158142</v>
      </c>
      <c r="C43" s="6" t="n">
        <v>0.5625</v>
      </c>
      <c r="D43" s="6" t="n">
        <v>0.370833337306976</v>
      </c>
      <c r="E43" s="6" t="n">
        <v>0.441666662693024</v>
      </c>
      <c r="F43" s="6" t="n">
        <v>0.5</v>
      </c>
      <c r="G43" s="6" t="n">
        <v>0.508333325386047</v>
      </c>
    </row>
    <row r="44" customFormat="false" ht="12.3" hidden="false" customHeight="false" outlineLevel="0" collapsed="false">
      <c r="A44" s="6" t="n">
        <v>62</v>
      </c>
      <c r="B44" s="6" t="n">
        <v>0.787500023841858</v>
      </c>
      <c r="C44" s="6" t="n">
        <v>0.441666662693024</v>
      </c>
      <c r="D44" s="6" t="n">
        <v>0.783333301544189</v>
      </c>
      <c r="E44" s="6" t="n">
        <v>0.0499999970197678</v>
      </c>
      <c r="F44" s="6" t="n">
        <v>0.958333313465118</v>
      </c>
      <c r="G44" s="6" t="n">
        <v>0.125</v>
      </c>
    </row>
    <row r="45" customFormat="false" ht="12.3" hidden="false" customHeight="false" outlineLevel="0" collapsed="false">
      <c r="A45" s="6" t="n">
        <v>63</v>
      </c>
      <c r="B45" s="6" t="n">
        <v>0.658333301544189</v>
      </c>
      <c r="C45" s="6" t="n">
        <v>0.612500011920929</v>
      </c>
      <c r="D45" s="6" t="n">
        <v>0.6875</v>
      </c>
      <c r="E45" s="6" t="n">
        <v>0.125</v>
      </c>
      <c r="F45" s="6" t="n">
        <v>0.916666626930237</v>
      </c>
      <c r="G45" s="6" t="n">
        <v>0.10416667163372</v>
      </c>
    </row>
    <row r="46" customFormat="false" ht="12.3" hidden="false" customHeight="false" outlineLevel="0" collapsed="false">
      <c r="A46" s="6" t="n">
        <v>64</v>
      </c>
      <c r="B46" s="6" t="n">
        <v>0.9375</v>
      </c>
      <c r="C46" s="6" t="n">
        <v>0.25</v>
      </c>
      <c r="D46" s="6" t="n">
        <v>0.474999994039535</v>
      </c>
      <c r="E46" s="6" t="n">
        <v>0.608333349227905</v>
      </c>
      <c r="F46" s="6" t="n">
        <v>0.645833313465118</v>
      </c>
      <c r="G46" s="6" t="n">
        <v>0.5625</v>
      </c>
    </row>
    <row r="47" customFormat="false" ht="12.3" hidden="false" customHeight="false" outlineLevel="0" collapsed="false">
      <c r="A47" s="6" t="n">
        <v>65</v>
      </c>
      <c r="B47" s="6" t="n">
        <v>0.620833277702331</v>
      </c>
      <c r="C47" s="6" t="n">
        <v>0.641666650772095</v>
      </c>
      <c r="D47" s="6" t="n">
        <v>0.458333313465118</v>
      </c>
      <c r="E47" s="6" t="n">
        <v>0.470833331346512</v>
      </c>
      <c r="F47" s="6" t="n">
        <v>0.783333301544189</v>
      </c>
      <c r="G47" s="6" t="n">
        <v>0.291666686534882</v>
      </c>
    </row>
    <row r="48" customFormat="false" ht="12.3" hidden="false" customHeight="false" outlineLevel="0" collapsed="false">
      <c r="A48" s="6" t="n">
        <v>66</v>
      </c>
      <c r="B48" s="6" t="n">
        <v>0.649999976158142</v>
      </c>
      <c r="C48" s="6" t="n">
        <v>0.800000011920929</v>
      </c>
      <c r="D48" s="6" t="n">
        <v>0.524999976158142</v>
      </c>
      <c r="E48" s="6" t="n">
        <v>0.362500011920929</v>
      </c>
      <c r="F48" s="6" t="n">
        <v>0.6875</v>
      </c>
      <c r="G48" s="6" t="n">
        <v>0.420833349227905</v>
      </c>
    </row>
    <row r="49" customFormat="false" ht="12.3" hidden="false" customHeight="false" outlineLevel="0" collapsed="false">
      <c r="A49" s="6" t="n">
        <v>67</v>
      </c>
      <c r="B49" s="6" t="n">
        <v>0.800000011920929</v>
      </c>
      <c r="C49" s="6" t="n">
        <v>0.4375</v>
      </c>
      <c r="D49" s="6" t="n">
        <v>0.579166650772095</v>
      </c>
      <c r="E49" s="6" t="n">
        <v>0.316666662693024</v>
      </c>
      <c r="F49" s="6" t="n">
        <v>0.795833349227905</v>
      </c>
      <c r="G49" s="6" t="n">
        <v>0.433333337306976</v>
      </c>
    </row>
    <row r="50" customFormat="false" ht="12.3" hidden="false" customHeight="false" outlineLevel="0" collapsed="false">
      <c r="A50" s="6" t="n">
        <v>68</v>
      </c>
      <c r="B50" s="6" t="n">
        <v>0.320833325386047</v>
      </c>
      <c r="C50" s="6" t="n">
        <v>1</v>
      </c>
      <c r="D50" s="6" t="n">
        <v>0.474999994039535</v>
      </c>
      <c r="E50" s="6" t="n">
        <v>0.22916667163372</v>
      </c>
      <c r="F50" s="6" t="n">
        <v>0.400000005960465</v>
      </c>
      <c r="G50" s="6" t="n">
        <v>0.612500011920929</v>
      </c>
    </row>
    <row r="51" customFormat="false" ht="12.3" hidden="false" customHeight="false" outlineLevel="0" collapsed="false">
      <c r="A51" s="6" t="n">
        <v>69</v>
      </c>
      <c r="B51" s="6" t="n">
        <v>0.608333349227905</v>
      </c>
      <c r="C51" s="6" t="n">
        <v>0.75</v>
      </c>
      <c r="D51" s="6" t="n">
        <v>0.729166626930237</v>
      </c>
      <c r="E51" s="6" t="n">
        <v>0.0499999970197678</v>
      </c>
      <c r="F51" s="6" t="n">
        <v>0.6875</v>
      </c>
      <c r="G51" s="6" t="n">
        <v>0.133333325386047</v>
      </c>
    </row>
    <row r="52" customFormat="false" ht="12.3" hidden="false" customHeight="false" outlineLevel="0" collapsed="false">
      <c r="A52" s="6" t="n">
        <v>70</v>
      </c>
      <c r="B52" s="6" t="n">
        <v>0.708333313465118</v>
      </c>
      <c r="C52" s="6" t="n">
        <v>0.708333313465118</v>
      </c>
      <c r="D52" s="6" t="n">
        <v>0.487500011920929</v>
      </c>
      <c r="E52" s="6" t="n">
        <v>0.316666662693024</v>
      </c>
      <c r="F52" s="6" t="n">
        <v>0.699999988079071</v>
      </c>
      <c r="G52" s="6" t="n">
        <v>0.466666668653488</v>
      </c>
    </row>
    <row r="53" customFormat="false" ht="12.3" hidden="false" customHeight="false" outlineLevel="0" collapsed="false">
      <c r="A53" s="6" t="n">
        <v>71</v>
      </c>
      <c r="B53" s="6" t="n">
        <v>0.9375</v>
      </c>
      <c r="C53" s="6" t="n">
        <v>0.375</v>
      </c>
      <c r="D53" s="6" t="n">
        <v>0.541666626930237</v>
      </c>
      <c r="E53" s="6" t="n">
        <v>0.875</v>
      </c>
      <c r="F53" s="6" t="n">
        <v>0.566666662693024</v>
      </c>
      <c r="G53" s="6" t="n">
        <v>0.474999994039535</v>
      </c>
    </row>
    <row r="54" customFormat="false" ht="12.3" hidden="false" customHeight="false" outlineLevel="0" collapsed="false">
      <c r="A54" s="6" t="n">
        <v>72</v>
      </c>
      <c r="B54" s="6" t="n">
        <v>0.729166626930237</v>
      </c>
      <c r="C54" s="6" t="n">
        <v>0.583333313465118</v>
      </c>
      <c r="D54" s="6" t="n">
        <v>0.587499976158142</v>
      </c>
      <c r="E54" s="6" t="n">
        <v>0.400000005960465</v>
      </c>
      <c r="F54" s="6" t="n">
        <v>0.791666626930237</v>
      </c>
      <c r="G54" s="6" t="n">
        <v>0.14583332836628</v>
      </c>
    </row>
    <row r="55" customFormat="false" ht="12.3" hidden="false" customHeight="false" outlineLevel="0" collapsed="false">
      <c r="A55" s="6" t="n">
        <v>73</v>
      </c>
      <c r="B55" s="6" t="n">
        <v>0.558333277702332</v>
      </c>
      <c r="C55" s="6" t="n">
        <v>0.9375</v>
      </c>
      <c r="D55" s="6" t="n">
        <v>0.9375</v>
      </c>
      <c r="E55" s="6" t="n">
        <v>0.112499997019768</v>
      </c>
      <c r="F55" s="6" t="n">
        <v>1</v>
      </c>
      <c r="G55" s="6" t="n">
        <v>0.0499999970197678</v>
      </c>
    </row>
    <row r="56" customFormat="false" ht="12.3" hidden="false" customHeight="false" outlineLevel="0" collapsed="false">
      <c r="A56" s="6" t="n">
        <v>74</v>
      </c>
      <c r="B56" s="6" t="n">
        <v>1</v>
      </c>
      <c r="C56" s="6" t="n">
        <v>0.0999999940395355</v>
      </c>
      <c r="D56" s="6" t="n">
        <v>1</v>
      </c>
      <c r="E56" s="6" t="n">
        <v>0.0999999940395355</v>
      </c>
      <c r="F56" s="6" t="n">
        <v>0.875</v>
      </c>
      <c r="G56" s="6" t="n">
        <v>0.349999994039535</v>
      </c>
    </row>
    <row r="57" customFormat="false" ht="12.3" hidden="false" customHeight="false" outlineLevel="0" collapsed="false">
      <c r="A57" s="6" t="n">
        <v>75</v>
      </c>
      <c r="B57" s="6" t="n">
        <v>0.266666650772095</v>
      </c>
      <c r="C57" s="6" t="n">
        <v>0.949999988079071</v>
      </c>
      <c r="D57" s="6" t="n">
        <v>0.8125</v>
      </c>
      <c r="E57" s="6" t="n">
        <v>0.362500011920929</v>
      </c>
      <c r="F57" s="6" t="n">
        <v>0.641666650772095</v>
      </c>
      <c r="G57" s="6" t="n">
        <v>0.283333331346512</v>
      </c>
    </row>
    <row r="58" customFormat="false" ht="12.3" hidden="false" customHeight="false" outlineLevel="0" collapsed="false">
      <c r="A58" s="6" t="n">
        <v>76</v>
      </c>
      <c r="B58" s="6" t="n">
        <v>0.804166674613953</v>
      </c>
      <c r="C58" s="6" t="n">
        <v>0.625</v>
      </c>
      <c r="D58" s="6" t="n">
        <v>0.620833277702331</v>
      </c>
      <c r="E58" s="6" t="n">
        <v>0.512499988079071</v>
      </c>
      <c r="F58" s="6" t="n">
        <v>0.425000011920929</v>
      </c>
      <c r="G58" s="6" t="n">
        <v>0.245833322405815</v>
      </c>
    </row>
    <row r="59" customFormat="false" ht="12.3" hidden="false" customHeight="false" outlineLevel="0" collapsed="false">
      <c r="A59" s="6" t="n">
        <v>77</v>
      </c>
      <c r="B59" s="6" t="n">
        <v>0.583333313465118</v>
      </c>
      <c r="C59" s="6" t="n">
        <v>0.491666674613953</v>
      </c>
      <c r="D59" s="6" t="n">
        <v>0.645833313465118</v>
      </c>
      <c r="E59" s="6" t="n">
        <v>0.304166674613953</v>
      </c>
      <c r="F59" s="6" t="n">
        <v>0.916666626930237</v>
      </c>
      <c r="G59" s="6" t="n">
        <v>0.174999997019768</v>
      </c>
    </row>
    <row r="60" customFormat="false" ht="12.3" hidden="false" customHeight="false" outlineLevel="0" collapsed="false">
      <c r="A60" s="6" t="n">
        <v>78</v>
      </c>
      <c r="B60" s="6" t="n">
        <v>0.583333313465118</v>
      </c>
      <c r="C60" s="6" t="n">
        <v>0.550000011920929</v>
      </c>
      <c r="D60" s="6" t="n">
        <v>0.699999988079071</v>
      </c>
      <c r="E60" s="6" t="n">
        <v>0.25</v>
      </c>
      <c r="F60" s="6" t="n">
        <v>0.6875</v>
      </c>
      <c r="G60" s="6" t="n">
        <v>0.362500011920929</v>
      </c>
    </row>
    <row r="61" customFormat="false" ht="12.3" hidden="false" customHeight="false" outlineLevel="0" collapsed="false">
      <c r="A61" s="6" t="n">
        <v>79</v>
      </c>
      <c r="B61" s="6" t="n">
        <v>0.675000011920929</v>
      </c>
      <c r="C61" s="6" t="n">
        <v>0.25</v>
      </c>
      <c r="D61" s="6" t="n">
        <v>0.291666656732559</v>
      </c>
      <c r="E61" s="6" t="n">
        <v>0.587499976158142</v>
      </c>
      <c r="F61" s="6" t="n">
        <v>0.762499988079071</v>
      </c>
      <c r="G61" s="6" t="n">
        <v>0.324999988079071</v>
      </c>
    </row>
    <row r="62" customFormat="false" ht="12.8" hidden="false" customHeight="false" outlineLevel="0" collapsed="false">
      <c r="B62" s="6" t="n">
        <f aca="false">AVERAGE(B2:B61)</f>
        <v>0.714583324144284</v>
      </c>
      <c r="C62" s="6" t="n">
        <f aca="false">AVERAGE(C2:C61)</f>
        <v>0.528194440901279</v>
      </c>
      <c r="D62" s="6" t="n">
        <f aca="false">AVERAGE(D2:D61)</f>
        <v>0.680347210665544</v>
      </c>
      <c r="E62" s="6" t="n">
        <f aca="false">AVERAGE(E2:E61)</f>
        <v>0.326180553932985</v>
      </c>
      <c r="F62" s="6" t="n">
        <f aca="false">AVERAGE(F2:F61)</f>
        <v>0.728680547326803</v>
      </c>
      <c r="G62" s="6" t="n">
        <f aca="false">AVERAGE(G2:G61)</f>
        <v>0.338263887912035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3"/>
  <cols>
    <col collapsed="false" hidden="false" max="1025" min="1" style="6" width="8.50510204081633"/>
  </cols>
  <sheetData>
    <row r="1" customFormat="false" ht="12.3" hidden="false" customHeight="false" outlineLevel="0" collapsed="false">
      <c r="A1" s="7"/>
      <c r="B1" s="8" t="s">
        <v>0</v>
      </c>
      <c r="C1" s="8" t="s">
        <v>1</v>
      </c>
      <c r="D1" s="8" t="s">
        <v>2</v>
      </c>
    </row>
    <row r="2" customFormat="false" ht="12.3" hidden="false" customHeight="false" outlineLevel="0" collapsed="false">
      <c r="A2" s="7" t="s">
        <v>5</v>
      </c>
      <c r="B2" s="8" t="e">
        <f aca="false">AVERAGE(#REF!)</f>
        <v>#REF!</v>
      </c>
      <c r="C2" s="8" t="e">
        <f aca="false">AVERAGE(#REF!)</f>
        <v>#REF!</v>
      </c>
      <c r="D2" s="8" t="e">
        <f aca="false">AVERAGE(#REF!)</f>
        <v>#REF!</v>
      </c>
    </row>
    <row r="3" customFormat="false" ht="12.3" hidden="false" customHeight="false" outlineLevel="0" collapsed="false">
      <c r="A3" s="7" t="s">
        <v>11</v>
      </c>
      <c r="B3" s="8" t="e">
        <f aca="false">STDEV(#REF!)</f>
        <v>#VALUE!</v>
      </c>
      <c r="C3" s="8" t="e">
        <f aca="false">STDEV(#REF!)</f>
        <v>#VALUE!</v>
      </c>
      <c r="D3" s="8" t="e">
        <f aca="false">STDEV(#REF!)</f>
        <v>#VALUE!</v>
      </c>
    </row>
    <row r="4" customFormat="false" ht="12.3" hidden="false" customHeight="false" outlineLevel="0" collapsed="false">
      <c r="A4" s="0"/>
      <c r="B4" s="0"/>
      <c r="C4" s="0"/>
      <c r="D4" s="0"/>
    </row>
    <row r="5" customFormat="false" ht="12.3" hidden="false" customHeight="false" outlineLevel="0" collapsed="false">
      <c r="A5" s="7" t="s">
        <v>12</v>
      </c>
      <c r="B5" s="7" t="s">
        <v>13</v>
      </c>
      <c r="C5" s="7" t="s">
        <v>14</v>
      </c>
      <c r="D5" s="7" t="s">
        <v>15</v>
      </c>
    </row>
    <row r="6" customFormat="false" ht="12.3" hidden="false" customHeight="false" outlineLevel="0" collapsed="false">
      <c r="A6" s="7" t="s">
        <v>16</v>
      </c>
      <c r="B6" s="7" t="n">
        <v>8.8909</v>
      </c>
      <c r="C6" s="7" t="n">
        <v>6.3904</v>
      </c>
      <c r="D6" s="7" t="n">
        <v>2.2964</v>
      </c>
    </row>
    <row r="7" customFormat="false" ht="12.3" hidden="false" customHeight="false" outlineLevel="0" collapsed="false">
      <c r="A7" s="7" t="s">
        <v>17</v>
      </c>
      <c r="B7" s="9" t="n">
        <v>1.737E-012</v>
      </c>
      <c r="C7" s="10" t="n">
        <v>2.884E-008</v>
      </c>
      <c r="D7" s="7" t="n">
        <v>0.02522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2018-04-20T15:59:29Z</dcterms:created>
  <dc:creator>Lydia</dc:creator>
  <dc:description/>
  <dc:language>en-US</dc:language>
  <cp:lastModifiedBy/>
  <dcterms:modified xsi:type="dcterms:W3CDTF">2018-04-26T13:18:39Z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