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a6d9eb7fc9a2dcb4/Documents/"/>
    </mc:Choice>
  </mc:AlternateContent>
  <xr:revisionPtr revIDLastSave="1693" documentId="8_{FB00D3FC-84AA-4E56-9336-087FA2D7DC62}" xr6:coauthVersionLast="47" xr6:coauthVersionMax="47" xr10:uidLastSave="{F4A009AB-D3F7-4095-A33C-5C5FD99666E1}"/>
  <bookViews>
    <workbookView xWindow="-108" yWindow="-108" windowWidth="23256" windowHeight="12456" activeTab="3" xr2:uid="{00540789-B6FF-4407-A1D8-9D9F7EB5A3BA}"/>
  </bookViews>
  <sheets>
    <sheet name="Customers" sheetId="3" r:id="rId1"/>
    <sheet name="Orders" sheetId="4" r:id="rId2"/>
    <sheet name="Products" sheetId="5" r:id="rId3"/>
    <sheet name="Data Analysis" sheetId="1" r:id="rId4"/>
    <sheet name="Dashboard" sheetId="6"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s>
  <calcPr calcId="191029"/>
  <pivotCaches>
    <pivotCache cacheId="244" r:id="rId6"/>
    <pivotCache cacheId="257" r:id="rId7"/>
    <pivotCache cacheId="428" r:id="rId8"/>
    <pivotCache cacheId="431" r:id="rId9"/>
    <pivotCache cacheId="434" r:id="rId10"/>
    <pivotCache cacheId="437" r:id="rId11"/>
    <pivotCache cacheId="440" r:id="rId12"/>
    <pivotCache cacheId="443" r:id="rId13"/>
    <pivotCache cacheId="446" r:id="rId14"/>
    <pivotCache cacheId="449" r:id="rId15"/>
  </pivotCaches>
  <extLst>
    <ext xmlns:x14="http://schemas.microsoft.com/office/spreadsheetml/2009/9/main" uri="{876F7934-8845-4945-9796-88D515C7AA90}">
      <x14:pivotCaches>
        <pivotCache cacheId="245"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cd35e8b6-2378-439f-b4a4-77f8e6005f6a" name="fnp dataset" connection="Query - fnp dataset"/>
          <x15:modelTable id="Customers_73774b30-42cd-47a0-b551-20af543c9919" name="Customers" connection="Query - Customers"/>
          <x15:modelTable id="Orders_218e094a-a8df-4375-87cc-10813a573dbf" name="Orders" connection="Query - Orders"/>
          <x15:modelTable id="Products_3193c027-1e33-44e4-a461-95884abd587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585187-E776-48CB-B785-57A169A28B0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7E21A9DE-91F0-4707-8B2C-179862E5484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40AC5745-AE02-4E17-9D3F-F7E00191691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9ED512E4-E9EA-427A-8D97-C0104201EF66}" name="Query - Customers" description="Connection to the 'Customers' query in the workbook." type="100" refreshedVersion="8" minRefreshableVersion="5">
    <extLst>
      <ext xmlns:x15="http://schemas.microsoft.com/office/spreadsheetml/2010/11/main" uri="{DE250136-89BD-433C-8126-D09CA5730AF9}">
        <x15:connection id="de6e36f7-1aca-4d70-9bac-b47c57503d15"/>
      </ext>
    </extLst>
  </connection>
  <connection id="5" xr16:uid="{1B784DF2-010B-4725-A102-CEEBEA23C707}" name="Query - fnp dataset" description="Connection to the 'fnp dataset' query in the workbook." type="100" refreshedVersion="8" minRefreshableVersion="5">
    <extLst>
      <ext xmlns:x15="http://schemas.microsoft.com/office/spreadsheetml/2010/11/main" uri="{DE250136-89BD-433C-8126-D09CA5730AF9}">
        <x15:connection id="1adde8bb-71d0-4dd2-a675-81fa2634e0b4"/>
      </ext>
    </extLst>
  </connection>
  <connection id="6" xr16:uid="{707A8029-82FE-43BB-97A7-7318BF176379}" name="Query - Orders" description="Connection to the 'Orders' query in the workbook." type="100" refreshedVersion="8" minRefreshableVersion="5">
    <extLst>
      <ext xmlns:x15="http://schemas.microsoft.com/office/spreadsheetml/2010/11/main" uri="{DE250136-89BD-433C-8126-D09CA5730AF9}">
        <x15:connection id="8ec28389-8a05-47e2-8032-b80e6ed9e636"/>
      </ext>
    </extLst>
  </connection>
  <connection id="7" xr16:uid="{2BE403B6-5753-473C-BB30-0D0CA1A3D7B3}" name="Query - Products" description="Connection to the 'Products' query in the workbook." type="100" refreshedVersion="8" minRefreshableVersion="5">
    <extLst>
      <ext xmlns:x15="http://schemas.microsoft.com/office/spreadsheetml/2010/11/main" uri="{DE250136-89BD-433C-8126-D09CA5730AF9}">
        <x15:connection id="f15b014e-d7ee-4645-914f-844ed094a46b"/>
      </ext>
    </extLst>
  </connection>
  <connection id="8" xr16:uid="{9B72F7C6-0AC5-4809-8E98-7718EC15834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<sst xmlns="http://schemas.openxmlformats.org/spreadsheetml/2006/main" count="6021" uniqueCount="952">
  <si>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</si>
  <si>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</si>
  <si>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</si>
  <si>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</si>
  <si>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</si>
  <si>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</si>
  <si>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</si>
  <si>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</si>
  <si>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</si>
  <si>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</si>
  <si>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</si>
  <si>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</si>
  <si>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</si>
  <si>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</si>
  <si>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</si>
  <si>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</si>
  <si>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</si>
  <si>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</si>
  <si>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</si>
  <si>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</si>
  <si>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</si>
  <si>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</si>
  <si>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</si>
  <si>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</si>
  <si>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</si>
  <si>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</si>
  <si>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</si>
  <si>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</si>
  <si>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</si>
  <si>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</si>
  <si>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</si>
  <si>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</si>
  <si>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</si>
  <si>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</si>
  <si>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</si>
  <si>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</si>
  <si>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</si>
  <si>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</si>
  <si>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</si>
  <si>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</si>
  <si>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</si>
  <si>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</si>
  <si>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</si>
  <si>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</si>
  <si>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</si>
  <si>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</si>
  <si>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</si>
  <si>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</si>
  <si>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</si>
  <si>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</si>
  <si>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</si>
  <si>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</si>
  <si>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</si>
  <si>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</si>
  <si>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</si>
  <si>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</si>
  <si>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</si>
  <si>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</si>
  <si>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</si>
  <si>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</si>
  <si>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</si>
  <si>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</si>
  <si>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</si>
  <si>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</si>
  <si>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</si>
  <si>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</si>
  <si>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</si>
  <si>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</si>
  <si>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</si>
  <si>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</si>
  <si>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</si>
  <si>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</si>
  <si>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</si>
  <si>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</si>
  <si>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</si>
  <si>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</si>
  <si>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</si>
  <si>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</si>
  <si>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</si>
  <si>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</si>
  <si>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</si>
  <si>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</si>
  <si>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</si>
  <si>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</si>
  <si>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</si>
  <si>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</si>
  <si>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</si>
  <si>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</si>
  <si>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</si>
  <si>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</si>
  <si>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</si>
  <si>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</si>
  <si>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</si>
  <si>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</si>
  <si>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</si>
  <si>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</si>
  <si>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</si>
  <si>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</si>
  <si>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</si>
  <si>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</si>
  <si>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</si>
  <si>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</si>
  <si>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</si>
  <si>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</si>
  <si>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</si>
  <si>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</si>
  <si>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</si>
  <si>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</si>
  <si>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</si>
  <si>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</si>
  <si>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</si>
  <si>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</si>
  <si>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</si>
  <si>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</si>
  <si>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</si>
  <si>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</si>
  <si>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</si>
  <si>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</si>
  <si>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</si>
  <si>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</si>
  <si>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</si>
  <si>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</si>
  <si>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</si>
  <si>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</si>
  <si>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</si>
  <si>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</si>
  <si>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</si>
  <si>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</si>
  <si>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</si>
  <si>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</si>
  <si>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</si>
  <si>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</si>
  <si>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</si>
  <si>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</si>
  <si>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</si>
  <si>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</si>
  <si>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</si>
  <si>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</si>
  <si>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</si>
  <si>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</si>
  <si>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</si>
  <si>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</si>
  <si>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</si>
  <si>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</si>
  <si>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</si>
  <si>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</si>
  <si>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</si>
  <si>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</si>
  <si>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</si>
  <si>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</si>
  <si>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</si>
  <si>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</si>
  <si>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</si>
  <si>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</si>
  <si>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</si>
  <si>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</si>
  <si>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</si>
  <si>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</si>
  <si>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</si>
  <si>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</si>
  <si>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</si>
  <si>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</si>
  <si>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</si>
  <si>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</si>
  <si>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</si>
  <si>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</si>
  <si>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</si>
  <si>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</si>
  <si>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</si>
  <si>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</si>
  <si>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</si>
  <si>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</si>
  <si>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</si>
  <si>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</si>
  <si>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</si>
  <si>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</si>
  <si>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</si>
  <si>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</si>
  <si>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</si>
  <si>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</si>
  <si>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</si>
  <si>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</si>
  <si>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</si>
  <si>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</si>
  <si>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</si>
  <si>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</si>
  <si>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</si>
  <si>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</si>
  <si>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</si>
  <si>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</si>
  <si>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</si>
  <si>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</si>
  <si>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</si>
  <si>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</si>
  <si>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</si>
  <si>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</si>
  <si>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</si>
  <si>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</si>
  <si>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</si>
  <si>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</si>
  <si>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</si>
  <si>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</si>
  <si>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</si>
  <si>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</si>
  <si>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</si>
  <si>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</si>
  <si>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</si>
  <si>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</si>
  <si>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</si>
  <si>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</si>
  <si>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</si>
  <si>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</si>
  <si>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</si>
  <si>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</si>
  <si>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</si>
  <si>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</si>
  <si>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</si>
  <si>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</si>
  <si>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</si>
  <si>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</si>
  <si>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</si>
  <si>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</si>
  <si>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</si>
  <si>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</si>
  <si>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</si>
  <si>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</si>
  <si>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</si>
  <si>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</si>
  <si>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</si>
  <si>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</si>
  <si>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</si>
  <si>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</si>
  <si>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</si>
  <si>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</si>
  <si>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</si>
  <si>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</si>
  <si>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</si>
  <si>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</si>
  <si>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</si>
  <si>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</si>
  <si>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</si>
  <si>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</si>
  <si>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</si>
  <si>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</si>
  <si>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</si>
  <si>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</si>
  <si>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</si>
  <si>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</si>
  <si>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</si>
  <si>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</si>
  <si>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</si>
  <si>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</si>
  <si>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</si>
  <si>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</si>
  <si>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</si>
  <si>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</si>
  <si>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</si>
  <si>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</si>
  <si>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</si>
  <si>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</si>
  <si>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</si>
  <si>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</si>
  <si>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</si>
  <si>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</si>
  <si>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</si>
  <si>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</si>
  <si>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</si>
  <si>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</si>
  <si>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</si>
  <si>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</si>
  <si>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</si>
  <si>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</si>
  <si>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</si>
  <si>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</si>
  <si>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</si>
  <si>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</si>
  <si>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</si>
  <si>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</si>
  <si>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</si>
  <si>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</si>
  <si>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</si>
  <si>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</si>
  <si>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</si>
  <si>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</si>
  <si>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</si>
  <si>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</si>
  <si>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</si>
  <si>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</si>
  <si>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</si>
  <si>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</si>
  <si>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</si>
  <si>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</si>
  <si>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</si>
  <si>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</si>
  <si>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</si>
  <si>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</si>
  <si>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</si>
  <si>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</si>
  <si>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</si>
  <si>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</si>
  <si>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</si>
  <si>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</si>
  <si>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</si>
  <si>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</si>
  <si>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</si>
  <si>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</si>
  <si>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</si>
  <si>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</si>
  <si>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</si>
  <si>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</si>
  <si>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</si>
  <si>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</si>
  <si>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</si>
  <si>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</si>
  <si>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</si>
  <si>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</si>
  <si>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</si>
  <si>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</si>
  <si>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</si>
  <si>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</si>
  <si>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</si>
  <si>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</si>
  <si>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</si>
  <si>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</si>
  <si>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</si>
  <si>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</si>
  <si>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</si>
  <si>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</si>
  <si>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</si>
  <si>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</si>
  <si>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</si>
  <si>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</si>
  <si>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</si>
  <si>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</si>
  <si>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</si>
  <si>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</si>
  <si>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</si>
  <si>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</si>
  <si>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</si>
  <si>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</si>
  <si>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</si>
  <si>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</si>
  <si>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</si>
  <si>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</si>
  <si>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</si>
  <si>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</si>
  <si>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</si>
  <si>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</si>
  <si>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</si>
  <si>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</si>
  <si>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</si>
  <si>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</si>
  <si>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</si>
  <si>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</si>
  <si>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</si>
  <si>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</si>
  <si>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</si>
  <si>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</si>
  <si>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</si>
  <si>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</si>
  <si>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</si>
  <si>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</si>
  <si>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</si>
  <si>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</si>
  <si>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</si>
  <si>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</si>
  <si>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</si>
  <si>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</si>
  <si>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</si>
  <si>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</si>
  <si>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</si>
  <si>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</si>
  <si>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</si>
  <si>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</si>
  <si>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</si>
  <si>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</si>
  <si>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</si>
  <si>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</si>
  <si>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</si>
  <si>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</si>
  <si>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</si>
  <si>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</si>
  <si>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</si>
  <si>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</si>
  <si>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</si>
  <si>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</si>
  <si>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</si>
  <si>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</si>
  <si>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</si>
  <si>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</si>
  <si>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</si>
  <si>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</si>
  <si>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</si>
  <si>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</si>
  <si>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</si>
  <si>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</si>
  <si>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</si>
  <si>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</si>
  <si>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</si>
  <si>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</si>
  <si>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</si>
  <si>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</si>
  <si>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</si>
  <si>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</si>
  <si>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</si>
  <si>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</si>
  <si>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</si>
  <si>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</si>
  <si>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</si>
  <si>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</si>
  <si>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</si>
  <si>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</si>
  <si>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</si>
  <si>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</si>
  <si>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</si>
  <si>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</si>
  <si>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</si>
  <si>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</si>
  <si>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</si>
  <si>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</si>
  <si>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</si>
  <si>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</si>
  <si>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</si>
  <si>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</si>
  <si>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</si>
  <si>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</si>
  <si>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</si>
  <si>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</si>
  <si>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</si>
  <si>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</si>
  <si>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</si>
  <si>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</si>
  <si>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</si>
  <si>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</si>
  <si>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</si>
  <si>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</si>
  <si>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</si>
  <si>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</si>
  <si>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</si>
  <si>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</si>
  <si>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</si>
  <si>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</si>
  <si>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</si>
  <si>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</si>
  <si>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</si>
  <si>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</si>
  <si>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</si>
  <si>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</si>
  <si>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</si>
  <si>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</si>
  <si>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</si>
  <si>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</si>
  <si>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</si>
  <si>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</si>
  <si>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</si>
  <si>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</si>
  <si>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</si>
  <si>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</si>
  <si>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</si>
  <si>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</si>
  <si>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</si>
  <si>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</si>
  <si>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</si>
  <si>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</si>
  <si>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</si>
  <si>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</si>
  <si>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</si>
  <si>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</si>
  <si>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</si>
  <si>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</si>
  <si>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</si>
  <si>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</si>
  <si>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</si>
  <si>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</si>
  <si>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</si>
  <si>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</si>
  <si>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</si>
  <si>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</si>
  <si>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</si>
  <si>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</si>
  <si>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</si>
  <si>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</si>
  <si>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</si>
  <si>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</si>
  <si>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</si>
  <si>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</si>
  <si>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</si>
  <si>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</si>
  <si>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</si>
  <si>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</si>
  <si>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</si>
  <si>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</si>
  <si>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</si>
  <si>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</si>
  <si>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</si>
  <si>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</si>
  <si>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</si>
  <si>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</si>
  <si>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</si>
  <si>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</si>
  <si>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</si>
  <si>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</si>
  <si>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</si>
  <si>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</si>
  <si>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</si>
  <si>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</si>
  <si>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</si>
  <si>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</si>
  <si>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</si>
  <si>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</si>
  <si>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</si>
  <si>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</si>
  <si>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</si>
  <si>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</si>
  <si>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</si>
  <si>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</si>
  <si>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</si>
  <si>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</si>
  <si>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</si>
  <si>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</si>
  <si>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</si>
  <si>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</si>
  <si>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</si>
  <si>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</si>
  <si>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</si>
  <si>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</si>
  <si>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</si>
  <si>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</si>
  <si>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</si>
  <si>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</si>
  <si>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</si>
  <si>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</si>
  <si>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</si>
  <si>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</si>
  <si>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</si>
  <si>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</si>
  <si>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</si>
  <si>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</si>
  <si>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</si>
  <si>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</si>
  <si>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</si>
  <si>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</si>
  <si>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</si>
  <si>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</si>
  <si>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</si>
  <si>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</si>
  <si>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</si>
  <si>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</si>
  <si>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</si>
  <si>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</si>
  <si>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</si>
  <si>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</si>
  <si>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</si>
  <si>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</si>
  <si>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</si>
  <si>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</si>
  <si>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</si>
  <si>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</si>
  <si>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</si>
  <si>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</si>
  <si>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</si>
  <si>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</si>
  <si>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</si>
  <si>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</si>
  <si>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</si>
  <si>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</si>
  <si>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</si>
  <si>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</si>
  <si>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</si>
  <si>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</si>
  <si>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</si>
  <si>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</si>
  <si>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</si>
  <si>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</si>
  <si>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</si>
  <si>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</si>
  <si>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</si>
  <si>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</si>
  <si>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</si>
  <si>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</si>
  <si>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</si>
  <si>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</si>
  <si>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</si>
  <si>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</si>
  <si>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</si>
  <si>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</si>
  <si>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</si>
  <si>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</si>
  <si>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</si>
  <si>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</si>
  <si>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</si>
  <si>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</si>
  <si>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</si>
  <si>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</si>
  <si>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</si>
  <si>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</si>
  <si>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</si>
  <si>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</si>
  <si>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</si>
  <si>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</si>
  <si>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</si>
  <si>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</si>
  <si>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</si>
  <si>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</si>
  <si>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Name(Order date)</t>
  </si>
  <si>
    <t>diff_order_delivery</t>
  </si>
  <si>
    <t>Hour(Order time)</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</si>
  <si>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</si>
  <si>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</si>
  <si>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</si>
  <si>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</si>
  <si>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</si>
  <si>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</si>
  <si>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</si>
  <si>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</si>
  <si>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</si>
  <si>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</si>
  <si>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</si>
  <si>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</si>
  <si>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</si>
  <si>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</si>
  <si>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</si>
  <si>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</si>
  <si>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</si>
  <si>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</si>
  <si>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</si>
  <si>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</si>
  <si>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</si>
  <si>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</si>
  <si>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</si>
  <si>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</si>
  <si>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</si>
  <si>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</si>
  <si>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</si>
  <si>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</si>
  <si>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</si>
  <si>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</si>
  <si>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</si>
  <si>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</si>
  <si>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</si>
  <si>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</si>
  <si>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</si>
  <si>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</si>
  <si>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</si>
  <si>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</si>
  <si>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</si>
  <si>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</si>
  <si>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</si>
  <si>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</si>
  <si>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</si>
  <si>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</si>
  <si>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</si>
  <si>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</si>
  <si>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</si>
  <si>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</si>
  <si>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</si>
  <si>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</si>
  <si>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</si>
  <si>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</si>
  <si>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</si>
  <si>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</si>
  <si>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</si>
  <si>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</si>
  <si>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</si>
  <si>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</si>
  <si>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</si>
  <si>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</si>
  <si>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</si>
  <si>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</si>
  <si>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</si>
  <si>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</si>
  <si>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</si>
  <si>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</si>
  <si>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</si>
  <si>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</si>
  <si>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</si>
  <si>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</si>
  <si>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</si>
  <si>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</si>
  <si>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</si>
  <si>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</si>
  <si>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</si>
  <si>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</si>
  <si>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</si>
  <si>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</si>
  <si>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</si>
  <si>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</si>
  <si>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</si>
  <si>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</si>
  <si>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</si>
  <si>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</si>
  <si>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</si>
  <si>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</si>
  <si>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</si>
  <si>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</si>
  <si>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</si>
  <si>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</si>
  <si>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</si>
  <si>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</si>
  <si>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</si>
  <si>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</si>
  <si>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</si>
  <si>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</si>
  <si>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</si>
  <si>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</si>
  <si>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</si>
  <si>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</si>
  <si>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</si>
  <si>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</si>
  <si>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</si>
  <si>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</si>
  <si>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</si>
  <si>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</si>
  <si>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</si>
  <si>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</si>
  <si>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</si>
  <si>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</si>
  <si>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</si>
  <si>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</si>
  <si>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</si>
  <si>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</si>
  <si>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</si>
  <si>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</si>
  <si>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</si>
  <si>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</si>
  <si>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</si>
  <si>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</si>
  <si>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</si>
  <si>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</si>
  <si>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</si>
  <si>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</si>
  <si>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</si>
  <si>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</si>
  <si>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</si>
  <si>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</si>
  <si>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</si>
  <si>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</si>
  <si>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</si>
  <si>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</si>
  <si>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</si>
  <si>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</si>
  <si>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</si>
  <si>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</si>
  <si>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</si>
  <si>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</si>
  <si>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</si>
  <si>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</si>
  <si>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</si>
  <si>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</si>
  <si>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</si>
  <si>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</si>
  <si>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</si>
  <si>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</si>
  <si>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</si>
  <si>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</si>
  <si>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</si>
  <si>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</si>
  <si>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</si>
  <si>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</si>
  <si>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</si>
  <si>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</si>
  <si>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</si>
  <si>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</si>
  <si>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</si>
  <si>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</si>
  <si>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</si>
  <si>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</si>
  <si>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</si>
  <si>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</si>
  <si>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</si>
  <si>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</si>
  <si>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</si>
  <si>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</si>
  <si>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</si>
  <si>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</si>
  <si>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</si>
  <si>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</si>
  <si>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</si>
  <si>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</si>
  <si>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</si>
  <si>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</si>
  <si>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</si>
  <si>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</si>
  <si>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</si>
  <si>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</si>
  <si>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</si>
  <si>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</si>
  <si>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</si>
  <si>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</si>
  <si>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</si>
  <si>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</si>
  <si>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</si>
  <si>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</si>
  <si>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</si>
  <si>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</si>
  <si>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</si>
  <si>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</si>
  <si>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</si>
  <si>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</si>
  <si>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</si>
  <si>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</si>
  <si>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</si>
  <si>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</si>
  <si>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</si>
  <si>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</si>
  <si>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</si>
  <si>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</si>
  <si>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</si>
  <si>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</si>
  <si>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</si>
  <si>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</si>
  <si>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</si>
  <si>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</si>
  <si>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</si>
  <si>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</si>
  <si>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</si>
  <si>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</si>
  <si>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</si>
  <si>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</si>
  <si>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</si>
  <si>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</si>
  <si>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</si>
  <si>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</si>
  <si>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</si>
  <si>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</si>
  <si>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</si>
  <si>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</si>
  <si>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</si>
  <si>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</si>
  <si>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</si>
  <si>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</si>
  <si>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</si>
  <si>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</si>
  <si>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</si>
  <si>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</si>
  <si>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</si>
  <si>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</si>
  <si>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</si>
  <si>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</si>
  <si>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</si>
  <si>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</si>
  <si>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</si>
  <si>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</si>
  <si>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</si>
  <si>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</si>
  <si>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</si>
  <si>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</si>
  <si>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</si>
  <si>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</si>
  <si>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</si>
  <si>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</si>
  <si>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</si>
  <si>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</si>
  <si>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</si>
  <si>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</si>
  <si>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</si>
  <si>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</si>
  <si>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</si>
  <si>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</si>
  <si>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</si>
  <si>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</si>
  <si>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</si>
  <si>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</si>
  <si>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</si>
  <si>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</si>
  <si>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</si>
  <si>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</si>
  <si>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</si>
  <si>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</si>
  <si>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</si>
  <si>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</si>
  <si>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</si>
  <si>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</si>
  <si>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</si>
  <si>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</si>
  <si>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</si>
  <si>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</si>
  <si>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</si>
  <si>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</si>
  <si>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</si>
  <si>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</si>
  <si>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</si>
  <si>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</si>
  <si>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</si>
  <si>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</si>
  <si>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</si>
  <si>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</si>
  <si>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</si>
  <si>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</si>
  <si>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</si>
  <si>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</si>
  <si>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</si>
  <si>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</si>
  <si>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</si>
  <si>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</si>
  <si>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</si>
  <si>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</si>
  <si>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</si>
  <si>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</si>
  <si>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</si>
  <si>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</si>
  <si>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</si>
  <si>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</si>
  <si>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</si>
  <si>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</si>
  <si>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</si>
  <si>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</si>
  <si>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</si>
  <si>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</si>
  <si>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</si>
  <si>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</si>
  <si>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</si>
  <si>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</si>
  <si>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</si>
  <si>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</si>
  <si>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</si>
  <si>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</si>
  <si>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</si>
  <si>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</si>
  <si>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</si>
  <si>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</si>
  <si>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</si>
  <si>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</si>
  <si>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</si>
  <si>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</si>
  <si>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</si>
  <si>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</si>
  <si>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</si>
  <si>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</si>
  <si>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</si>
  <si>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</si>
  <si>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</si>
  <si>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</si>
  <si>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</si>
  <si>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diff_order_delivery</t>
  </si>
  <si>
    <t>Average of Revenue</t>
  </si>
  <si>
    <t>Count of Order_ID</t>
  </si>
  <si>
    <t>strong positive = 1</t>
  </si>
  <si>
    <t>strong negative = 1</t>
  </si>
  <si>
    <t>netural = near zero</t>
  </si>
  <si>
    <t>Total Revenue</t>
  </si>
  <si>
    <t>Average Order and Delivery Time</t>
  </si>
  <si>
    <t>Top 10 Cities by Number of Orders</t>
  </si>
  <si>
    <t>Order Quantity vs. Delivery Time</t>
  </si>
  <si>
    <t>Revenue Comparison Between Occasions</t>
  </si>
  <si>
    <t>Sum of Quantity</t>
  </si>
  <si>
    <t>Order Volume by Occasion</t>
  </si>
  <si>
    <t>Total Orders</t>
  </si>
  <si>
    <t>Revenue by Months</t>
  </si>
  <si>
    <t>Avg Customer Spending</t>
  </si>
  <si>
    <t>Top 5 Product by Revenue (Category)</t>
  </si>
  <si>
    <t>Top Products by Revenue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</si>
</sst>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00;#,##0.00\ \-&quot;₹&quot;;&quot;₹&quot;\ #,##0.00"/>
    <numFmt numFmtId="166" formatCode="0.0,&quot;K&quot;"/>
    <numFmt numFmtId="167" formatCode="&quot;₹&quot;\ #,##0.00;#,##0.00\ \-&quot;₹&quot;;&quot;₹&quot;\ #,##0.00"/>
  </numFmts>
  <fonts count="2" x14ac:knownFonts="1">
    <font>
      <sz val="11"/>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xf numFmtId="0" fontId="0" fillId="3" borderId="0" xfId="0" applyFill="1"/>
    <xf numFmtId="166" fontId="0" fillId="0" borderId="0" xfId="0" applyNumberFormat="1"/>
    <xf numFmtId="0" fontId="0" fillId="0" borderId="0" xfId="0" applyNumberFormat="1"/>
    <xf numFmtId="167" fontId="0" fillId="0" borderId="0" xfId="0" applyNumberFormat="1"/>
  </cellXfs>
  <cellStyles count="1">
    <cellStyle name="Normal" xfId="0" builtinId="0"/>
  </cellStyles>
  <dxfs count="50">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36025"/>
      <color rgb="FF333333"/>
      <color rgb="FFD53397"/>
      <color rgb="FFE91E63"/>
      <color rgb="FFAF0F67"/>
      <color rgb="FFFFFFFF"/>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styles" Target="style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Analysis.xlsx]Data Analysis!PivotTable4</c:name>
    <c:fmtId val="17"/>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Revenue by Months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360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Analysis'!$B$8</c:f>
              <c:strCache>
                <c:ptCount val="1"/>
                <c:pt idx="0">
                  <c:v>Total</c:v>
                </c:pt>
              </c:strCache>
            </c:strRef>
          </c:tx>
          <c:spPr>
            <a:ln w="28575" cap="rnd">
              <a:solidFill>
                <a:srgbClr val="E36025"/>
              </a:solidFill>
              <a:round/>
            </a:ln>
            <a:effectLst/>
          </c:spPr>
          <c:marker>
            <c:symbol val="none"/>
          </c:marker>
          <c:cat>
            <c:strRef>
              <c:f>'Data Analysis'!$A$9:$A$21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Analysis'!$B$9:$B$21</c:f>
              <c:numCache>
                <c:formatCode>0.0,"K"</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5B5-456D-BDA7-02CAC9149142}"/>
            </c:ext>
          </c:extLst>
        </c:ser>
        <c:dLbls>
          <c:showLegendKey val="0"/>
          <c:showVal val="0"/>
          <c:showCatName val="0"/>
          <c:showSerName val="0"/>
          <c:showPercent val="0"/>
          <c:showBubbleSize val="0"/>
        </c:dLbls>
        <c:smooth val="0"/>
        <c:axId val="763211072"/>
        <c:axId val="831248352"/>
      </c:lineChart>
      <c:catAx>
        <c:axId val="76321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831248352"/>
        <c:crosses val="autoZero"/>
        <c:auto val="1"/>
        <c:lblAlgn val="ctr"/>
        <c:lblOffset val="100"/>
        <c:noMultiLvlLbl val="0"/>
      </c:catAx>
      <c:valAx>
        <c:axId val="831248352"/>
        <c:scaling>
          <c:orientation val="minMax"/>
        </c:scaling>
        <c:delete val="0"/>
        <c:axPos val="l"/>
        <c:majorGridlines>
          <c:spPr>
            <a:ln w="9525" cap="flat" cmpd="sng" algn="ctr">
              <a:solidFill>
                <a:schemeClr val="tx1">
                  <a:lumMod val="95000"/>
                  <a:lumOff val="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76321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chemeClr val="tx1">
              <a:lumMod val="95000"/>
              <a:lumOff val="5000"/>
            </a:schemeClr>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Analysis.xlsx]Data Analysis!PivotTable8</c:name>
    <c:fmtId val="19"/>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Top Products by Revenue (Products)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36025"/>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Analysis'!$N$9</c:f>
              <c:strCache>
                <c:ptCount val="1"/>
                <c:pt idx="0">
                  <c:v>Total</c:v>
                </c:pt>
              </c:strCache>
            </c:strRef>
          </c:tx>
          <c:spPr>
            <a:solidFill>
              <a:srgbClr val="E36025"/>
            </a:solidFill>
            <a:ln>
              <a:noFill/>
            </a:ln>
            <a:effectLst/>
          </c:spPr>
          <c:invertIfNegative val="0"/>
          <c:cat>
            <c:strRef>
              <c:f>'Data Analysis'!$M$10:$M$15</c:f>
              <c:strCache>
                <c:ptCount val="5"/>
                <c:pt idx="0">
                  <c:v>Magnam Set</c:v>
                </c:pt>
                <c:pt idx="1">
                  <c:v>Deserunt Box</c:v>
                </c:pt>
                <c:pt idx="2">
                  <c:v>Dolores Gift</c:v>
                </c:pt>
                <c:pt idx="3">
                  <c:v>Harum Pack</c:v>
                </c:pt>
                <c:pt idx="4">
                  <c:v>Quia Gift</c:v>
                </c:pt>
              </c:strCache>
            </c:strRef>
          </c:cat>
          <c:val>
            <c:numRef>
              <c:f>'Data Analysis'!$N$10:$N$15</c:f>
              <c:numCache>
                <c:formatCode>0.0,"K"</c:formatCode>
                <c:ptCount val="5"/>
                <c:pt idx="0">
                  <c:v>121905</c:v>
                </c:pt>
                <c:pt idx="1">
                  <c:v>97665</c:v>
                </c:pt>
                <c:pt idx="2">
                  <c:v>106624</c:v>
                </c:pt>
                <c:pt idx="3">
                  <c:v>101556</c:v>
                </c:pt>
                <c:pt idx="4">
                  <c:v>114476</c:v>
                </c:pt>
              </c:numCache>
            </c:numRef>
          </c:val>
          <c:extLst>
            <c:ext xmlns:c16="http://schemas.microsoft.com/office/drawing/2014/chart" uri="{C3380CC4-5D6E-409C-BE32-E72D297353CC}">
              <c16:uniqueId val="{00000000-FBC3-4111-A695-7EE3441CA123}"/>
            </c:ext>
          </c:extLst>
        </c:ser>
        <c:dLbls>
          <c:showLegendKey val="0"/>
          <c:showVal val="0"/>
          <c:showCatName val="0"/>
          <c:showSerName val="0"/>
          <c:showPercent val="0"/>
          <c:showBubbleSize val="0"/>
        </c:dLbls>
        <c:gapWidth val="219"/>
        <c:overlap val="-27"/>
        <c:axId val="1073755424"/>
        <c:axId val="1073755904"/>
      </c:barChart>
      <c:catAx>
        <c:axId val="107375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073755904"/>
        <c:crosses val="autoZero"/>
        <c:auto val="1"/>
        <c:lblAlgn val="ctr"/>
        <c:lblOffset val="100"/>
        <c:noMultiLvlLbl val="0"/>
      </c:catAx>
      <c:valAx>
        <c:axId val="1073755904"/>
        <c:scaling>
          <c:orientation val="minMax"/>
        </c:scaling>
        <c:delete val="0"/>
        <c:axPos val="l"/>
        <c:majorGridlines>
          <c:spPr>
            <a:ln w="9525" cap="flat" cmpd="sng" algn="ctr">
              <a:solidFill>
                <a:schemeClr val="tx1">
                  <a:lumMod val="95000"/>
                  <a:lumOff val="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07375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chemeClr val="tx1">
              <a:lumMod val="95000"/>
              <a:lumOff val="5000"/>
            </a:schemeClr>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Analysis.xlsx]Data Analysis!PivotTable5</c:name>
    <c:fmtId val="6"/>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Top 5 Product by Revenue (Category)</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E36025"/>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360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360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Analysis'!$E$8</c:f>
              <c:strCache>
                <c:ptCount val="1"/>
                <c:pt idx="0">
                  <c:v>Total</c:v>
                </c:pt>
              </c:strCache>
            </c:strRef>
          </c:tx>
          <c:spPr>
            <a:solidFill>
              <a:srgbClr val="E36025"/>
            </a:solidFill>
            <a:ln>
              <a:noFill/>
            </a:ln>
            <a:effectLst/>
          </c:spPr>
          <c:invertIfNegative val="0"/>
          <c:cat>
            <c:strRef>
              <c:f>'Data Analysis'!$D$9:$D$14</c:f>
              <c:strCache>
                <c:ptCount val="5"/>
                <c:pt idx="0">
                  <c:v>Cake</c:v>
                </c:pt>
                <c:pt idx="1">
                  <c:v>Colors</c:v>
                </c:pt>
                <c:pt idx="2">
                  <c:v>Raksha Bandhan</c:v>
                </c:pt>
                <c:pt idx="3">
                  <c:v>Soft Toys</c:v>
                </c:pt>
                <c:pt idx="4">
                  <c:v>Sweets</c:v>
                </c:pt>
              </c:strCache>
            </c:strRef>
          </c:cat>
          <c:val>
            <c:numRef>
              <c:f>'Data Analysis'!$E$9:$E$14</c:f>
              <c:numCache>
                <c:formatCode>0.0,"K"</c:formatCode>
                <c:ptCount val="5"/>
                <c:pt idx="0">
                  <c:v>329862</c:v>
                </c:pt>
                <c:pt idx="1">
                  <c:v>1005645</c:v>
                </c:pt>
                <c:pt idx="2">
                  <c:v>297372</c:v>
                </c:pt>
                <c:pt idx="3">
                  <c:v>740831</c:v>
                </c:pt>
                <c:pt idx="4">
                  <c:v>733842</c:v>
                </c:pt>
              </c:numCache>
            </c:numRef>
          </c:val>
          <c:extLst>
            <c:ext xmlns:c16="http://schemas.microsoft.com/office/drawing/2014/chart" uri="{C3380CC4-5D6E-409C-BE32-E72D297353CC}">
              <c16:uniqueId val="{00000000-74A2-44C2-8E8D-418993025F0B}"/>
            </c:ext>
          </c:extLst>
        </c:ser>
        <c:dLbls>
          <c:showLegendKey val="0"/>
          <c:showVal val="0"/>
          <c:showCatName val="0"/>
          <c:showSerName val="0"/>
          <c:showPercent val="0"/>
          <c:showBubbleSize val="0"/>
        </c:dLbls>
        <c:gapWidth val="219"/>
        <c:overlap val="-27"/>
        <c:axId val="1327442448"/>
        <c:axId val="1180928032"/>
      </c:barChart>
      <c:catAx>
        <c:axId val="13274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180928032"/>
        <c:crosses val="autoZero"/>
        <c:auto val="1"/>
        <c:lblAlgn val="ctr"/>
        <c:lblOffset val="100"/>
        <c:noMultiLvlLbl val="0"/>
      </c:catAx>
      <c:valAx>
        <c:axId val="1180928032"/>
        <c:scaling>
          <c:orientation val="minMax"/>
        </c:scaling>
        <c:delete val="0"/>
        <c:axPos val="l"/>
        <c:majorGridlines>
          <c:spPr>
            <a:ln w="9525" cap="flat" cmpd="sng" algn="ctr">
              <a:solidFill>
                <a:srgbClr val="333333"/>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32744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b="1">
          <a:solidFill>
            <a:schemeClr val="tx1">
              <a:lumMod val="95000"/>
              <a:lumOff val="5000"/>
            </a:schemeClr>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Analysis.xlsx]Data Analysis!PivotTable6</c:name>
    <c:fmtId val="5"/>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Revenue Comparison Between Occasions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E36025"/>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360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360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Analysis'!$H$8</c:f>
              <c:strCache>
                <c:ptCount val="1"/>
                <c:pt idx="0">
                  <c:v>Total</c:v>
                </c:pt>
              </c:strCache>
            </c:strRef>
          </c:tx>
          <c:spPr>
            <a:solidFill>
              <a:srgbClr val="E36025"/>
            </a:solidFill>
            <a:ln>
              <a:noFill/>
            </a:ln>
            <a:effectLst/>
          </c:spPr>
          <c:invertIfNegative val="0"/>
          <c:cat>
            <c:strRef>
              <c:f>'Data Analysis'!$G$9:$G$16</c:f>
              <c:strCache>
                <c:ptCount val="7"/>
                <c:pt idx="0">
                  <c:v>All Occasions</c:v>
                </c:pt>
                <c:pt idx="1">
                  <c:v>Anniversary</c:v>
                </c:pt>
                <c:pt idx="2">
                  <c:v>Birthday</c:v>
                </c:pt>
                <c:pt idx="3">
                  <c:v>Diwali</c:v>
                </c:pt>
                <c:pt idx="4">
                  <c:v>Holi</c:v>
                </c:pt>
                <c:pt idx="5">
                  <c:v>Raksha Bandhan</c:v>
                </c:pt>
                <c:pt idx="6">
                  <c:v>Valentine's Day</c:v>
                </c:pt>
              </c:strCache>
            </c:strRef>
          </c:cat>
          <c:val>
            <c:numRef>
              <c:f>'Data Analysis'!$H$9:$H$16</c:f>
              <c:numCache>
                <c:formatCode>0.0,"K"</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935-4207-AC89-61CE0C2ED563}"/>
            </c:ext>
          </c:extLst>
        </c:ser>
        <c:dLbls>
          <c:showLegendKey val="0"/>
          <c:showVal val="0"/>
          <c:showCatName val="0"/>
          <c:showSerName val="0"/>
          <c:showPercent val="0"/>
          <c:showBubbleSize val="0"/>
        </c:dLbls>
        <c:gapWidth val="182"/>
        <c:axId val="1061789376"/>
        <c:axId val="1175815936"/>
      </c:barChart>
      <c:catAx>
        <c:axId val="106178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175815936"/>
        <c:crosses val="autoZero"/>
        <c:auto val="1"/>
        <c:lblAlgn val="ctr"/>
        <c:lblOffset val="100"/>
        <c:noMultiLvlLbl val="0"/>
      </c:catAx>
      <c:valAx>
        <c:axId val="1175815936"/>
        <c:scaling>
          <c:orientation val="minMax"/>
        </c:scaling>
        <c:delete val="0"/>
        <c:axPos val="b"/>
        <c:majorGridlines>
          <c:spPr>
            <a:ln w="9525" cap="flat" cmpd="sng" algn="ctr">
              <a:solidFill>
                <a:srgbClr val="333333"/>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06178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b="1">
          <a:solidFill>
            <a:schemeClr val="tx1">
              <a:lumMod val="95000"/>
              <a:lumOff val="5000"/>
            </a:schemeClr>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Analysis.xlsx]Data Analysis!PivotTable7</c:name>
    <c:fmtId val="27"/>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IN"/>
              <a:t>Order Volume by Occasion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E36025"/>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360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360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Analysis'!$K$8</c:f>
              <c:strCache>
                <c:ptCount val="1"/>
                <c:pt idx="0">
                  <c:v>Total</c:v>
                </c:pt>
              </c:strCache>
            </c:strRef>
          </c:tx>
          <c:spPr>
            <a:solidFill>
              <a:srgbClr val="E36025"/>
            </a:solidFill>
            <a:ln>
              <a:noFill/>
            </a:ln>
            <a:effectLst/>
          </c:spPr>
          <c:invertIfNegative val="0"/>
          <c:cat>
            <c:strRef>
              <c:f>'Data Analysis'!$J$9:$J$16</c:f>
              <c:strCache>
                <c:ptCount val="7"/>
                <c:pt idx="0">
                  <c:v>All Occasions</c:v>
                </c:pt>
                <c:pt idx="1">
                  <c:v>Anniversary</c:v>
                </c:pt>
                <c:pt idx="2">
                  <c:v>Birthday</c:v>
                </c:pt>
                <c:pt idx="3">
                  <c:v>Diwali</c:v>
                </c:pt>
                <c:pt idx="4">
                  <c:v>Holi</c:v>
                </c:pt>
                <c:pt idx="5">
                  <c:v>Raksha Bandhan</c:v>
                </c:pt>
                <c:pt idx="6">
                  <c:v>Valentine's Day</c:v>
                </c:pt>
              </c:strCache>
            </c:strRef>
          </c:cat>
          <c:val>
            <c:numRef>
              <c:f>'Data Analysis'!$K$9:$K$16</c:f>
              <c:numCache>
                <c:formatCode>General</c:formatCode>
                <c:ptCount val="7"/>
                <c:pt idx="0">
                  <c:v>385</c:v>
                </c:pt>
                <c:pt idx="1">
                  <c:v>607</c:v>
                </c:pt>
                <c:pt idx="2">
                  <c:v>438</c:v>
                </c:pt>
                <c:pt idx="3">
                  <c:v>297</c:v>
                </c:pt>
                <c:pt idx="4">
                  <c:v>544</c:v>
                </c:pt>
                <c:pt idx="5">
                  <c:v>424</c:v>
                </c:pt>
                <c:pt idx="6">
                  <c:v>350</c:v>
                </c:pt>
              </c:numCache>
            </c:numRef>
          </c:val>
          <c:extLst>
            <c:ext xmlns:c16="http://schemas.microsoft.com/office/drawing/2014/chart" uri="{C3380CC4-5D6E-409C-BE32-E72D297353CC}">
              <c16:uniqueId val="{00000000-6001-4D30-AA11-E2C7C8D5764C}"/>
            </c:ext>
          </c:extLst>
        </c:ser>
        <c:dLbls>
          <c:showLegendKey val="0"/>
          <c:showVal val="0"/>
          <c:showCatName val="0"/>
          <c:showSerName val="0"/>
          <c:showPercent val="0"/>
          <c:showBubbleSize val="0"/>
        </c:dLbls>
        <c:gapWidth val="219"/>
        <c:overlap val="-27"/>
        <c:axId val="1098610224"/>
        <c:axId val="1098609744"/>
      </c:barChart>
      <c:catAx>
        <c:axId val="109861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098609744"/>
        <c:crosses val="autoZero"/>
        <c:auto val="1"/>
        <c:lblAlgn val="ctr"/>
        <c:lblOffset val="100"/>
        <c:noMultiLvlLbl val="0"/>
      </c:catAx>
      <c:valAx>
        <c:axId val="1098609744"/>
        <c:scaling>
          <c:orientation val="minMax"/>
        </c:scaling>
        <c:delete val="0"/>
        <c:axPos val="l"/>
        <c:majorGridlines>
          <c:spPr>
            <a:ln w="9525" cap="flat" cmpd="sng" algn="ctr">
              <a:solidFill>
                <a:srgbClr val="333333"/>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09861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b="1">
          <a:solidFill>
            <a:schemeClr val="tx1">
              <a:lumMod val="95000"/>
              <a:lumOff val="5000"/>
            </a:schemeClr>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Analysis.xlsx]Data Analysis!PivotTable9</c:name>
    <c:fmtId val="5"/>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IN"/>
              <a:t>Top 10 Cities by Number of Orders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E36025"/>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360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360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Analysis'!$Q$9</c:f>
              <c:strCache>
                <c:ptCount val="1"/>
                <c:pt idx="0">
                  <c:v>Total</c:v>
                </c:pt>
              </c:strCache>
            </c:strRef>
          </c:tx>
          <c:spPr>
            <a:solidFill>
              <a:srgbClr val="E36025"/>
            </a:solidFill>
            <a:ln>
              <a:noFill/>
            </a:ln>
            <a:effectLst/>
          </c:spPr>
          <c:invertIfNegative val="0"/>
          <c:cat>
            <c:strRef>
              <c:f>'Data Analysis'!$P$10:$P$20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'Data Analysis'!$Q$10:$Q$20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4C66-41C3-B361-7F3837384484}"/>
            </c:ext>
          </c:extLst>
        </c:ser>
        <c:dLbls>
          <c:showLegendKey val="0"/>
          <c:showVal val="0"/>
          <c:showCatName val="0"/>
          <c:showSerName val="0"/>
          <c:showPercent val="0"/>
          <c:showBubbleSize val="0"/>
        </c:dLbls>
        <c:gapWidth val="182"/>
        <c:axId val="1176962304"/>
        <c:axId val="1176948864"/>
      </c:barChart>
      <c:catAx>
        <c:axId val="117696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176948864"/>
        <c:crosses val="autoZero"/>
        <c:auto val="1"/>
        <c:lblAlgn val="ctr"/>
        <c:lblOffset val="100"/>
        <c:noMultiLvlLbl val="0"/>
      </c:catAx>
      <c:valAx>
        <c:axId val="1176948864"/>
        <c:scaling>
          <c:orientation val="minMax"/>
        </c:scaling>
        <c:delete val="0"/>
        <c:axPos val="b"/>
        <c:majorGridlines>
          <c:spPr>
            <a:ln w="9525" cap="flat" cmpd="sng" algn="ctr">
              <a:solidFill>
                <a:srgbClr val="333333"/>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17696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b="1">
          <a:solidFill>
            <a:schemeClr val="tx1">
              <a:lumMod val="95000"/>
              <a:lumOff val="5000"/>
            </a:schemeClr>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chart" Target="../charts/chart2.xml"/><Relationship Id="rId2" Type="http://schemas.openxmlformats.org/officeDocument/2006/relationships/hyperlink" Target="#'Data Analysis'!A1"/><Relationship Id="rId16"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image" Target="../media/image4.png"/><Relationship Id="rId11" Type="http://schemas.openxmlformats.org/officeDocument/2006/relationships/chart" Target="../charts/chart1.xml"/><Relationship Id="rId5" Type="http://schemas.openxmlformats.org/officeDocument/2006/relationships/hyperlink" Target="https://www.fnp.com/?utm_source=Google&amp;utm_medium=cpc&amp;utm_campaign=22048018034&amp;utm_adgroup=170867774085&amp;utm_keyword=ferns%20and%20petals&amp;utm_device=c&amp;utm_placement=&amp;utm_network=g&amp;gad_source=1&amp;gclid=CjwKCAiAqrG9BhAVEiwAaPu5zqojMzKsD1KzZXrTNcz9pN46sC2D8y8f_k6zGGaJNwYUUr0GeNoZQRoC86IQAvD_BwE" TargetMode="External"/><Relationship Id="rId15" Type="http://schemas.openxmlformats.org/officeDocument/2006/relationships/chart" Target="../charts/chart5.xml"/><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68580</xdr:colOff>
      <xdr:row>6</xdr:row>
      <xdr:rowOff>60960</xdr:rowOff>
    </xdr:from>
    <xdr:to>
      <xdr:col>6</xdr:col>
      <xdr:colOff>274320</xdr:colOff>
      <xdr:row>19</xdr:row>
      <xdr:rowOff>30480</xdr:rowOff>
    </xdr:to>
    <xdr:sp macro="" textlink="">
      <xdr:nvSpPr>
        <xdr:cNvPr id="18" name="Rectangle: Rounded Corners 17">
          <a:extLst>
            <a:ext uri="{FF2B5EF4-FFF2-40B4-BE49-F238E27FC236}">
              <a16:creationId xmlns:a16="http://schemas.microsoft.com/office/drawing/2014/main" id="{1815BBAB-7C62-46DF-B409-9F300F66D61E}"/>
            </a:ext>
          </a:extLst>
        </xdr:cNvPr>
        <xdr:cNvSpPr/>
      </xdr:nvSpPr>
      <xdr:spPr>
        <a:xfrm>
          <a:off x="68580" y="1158240"/>
          <a:ext cx="3863340" cy="2346960"/>
        </a:xfrm>
        <a:prstGeom prst="roundRect">
          <a:avLst>
            <a:gd name="adj" fmla="val 5628"/>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xdr:from>
      <xdr:col>11</xdr:col>
      <xdr:colOff>106680</xdr:colOff>
      <xdr:row>2</xdr:row>
      <xdr:rowOff>167640</xdr:rowOff>
    </xdr:from>
    <xdr:to>
      <xdr:col>15</xdr:col>
      <xdr:colOff>38100</xdr:colOff>
      <xdr:row>5</xdr:row>
      <xdr:rowOff>167640</xdr:rowOff>
    </xdr:to>
    <xdr:sp macro="" textlink="">
      <xdr:nvSpPr>
        <xdr:cNvPr id="20" name="Rectangle: Rounded Corners 19">
          <a:extLst>
            <a:ext uri="{FF2B5EF4-FFF2-40B4-BE49-F238E27FC236}">
              <a16:creationId xmlns:a16="http://schemas.microsoft.com/office/drawing/2014/main" id="{AC3FAF1B-6B74-EAEF-7F7A-BF0D8A7DAF03}"/>
            </a:ext>
          </a:extLst>
        </xdr:cNvPr>
        <xdr:cNvSpPr/>
      </xdr:nvSpPr>
      <xdr:spPr>
        <a:xfrm>
          <a:off x="6812280" y="533400"/>
          <a:ext cx="2369820" cy="548640"/>
        </a:xfrm>
        <a:prstGeom prst="roundRect">
          <a:avLst>
            <a:gd name="adj" fmla="val 8403"/>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114300</xdr:colOff>
      <xdr:row>3</xdr:row>
      <xdr:rowOff>0</xdr:rowOff>
    </xdr:from>
    <xdr:to>
      <xdr:col>23</xdr:col>
      <xdr:colOff>45720</xdr:colOff>
      <xdr:row>6</xdr:row>
      <xdr:rowOff>0</xdr:rowOff>
    </xdr:to>
    <xdr:sp macro="" textlink="">
      <xdr:nvSpPr>
        <xdr:cNvPr id="21" name="Rectangle: Rounded Corners 20">
          <a:extLst>
            <a:ext uri="{FF2B5EF4-FFF2-40B4-BE49-F238E27FC236}">
              <a16:creationId xmlns:a16="http://schemas.microsoft.com/office/drawing/2014/main" id="{8531C9A3-5992-4BD3-BEEE-467D9B54B230}"/>
            </a:ext>
          </a:extLst>
        </xdr:cNvPr>
        <xdr:cNvSpPr/>
      </xdr:nvSpPr>
      <xdr:spPr>
        <a:xfrm>
          <a:off x="11696700" y="548640"/>
          <a:ext cx="2369820" cy="548640"/>
        </a:xfrm>
        <a:prstGeom prst="roundRect">
          <a:avLst>
            <a:gd name="adj" fmla="val 8403"/>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106680</xdr:colOff>
      <xdr:row>2</xdr:row>
      <xdr:rowOff>167640</xdr:rowOff>
    </xdr:from>
    <xdr:to>
      <xdr:col>19</xdr:col>
      <xdr:colOff>38100</xdr:colOff>
      <xdr:row>5</xdr:row>
      <xdr:rowOff>167640</xdr:rowOff>
    </xdr:to>
    <xdr:sp macro="" textlink="">
      <xdr:nvSpPr>
        <xdr:cNvPr id="22" name="Rectangle: Rounded Corners 21">
          <a:extLst>
            <a:ext uri="{FF2B5EF4-FFF2-40B4-BE49-F238E27FC236}">
              <a16:creationId xmlns:a16="http://schemas.microsoft.com/office/drawing/2014/main" id="{5928A999-3524-4200-A238-E54A59260FF6}"/>
            </a:ext>
          </a:extLst>
        </xdr:cNvPr>
        <xdr:cNvSpPr/>
      </xdr:nvSpPr>
      <xdr:spPr>
        <a:xfrm>
          <a:off x="9250680" y="533400"/>
          <a:ext cx="2369820" cy="548640"/>
        </a:xfrm>
        <a:prstGeom prst="roundRect">
          <a:avLst>
            <a:gd name="adj" fmla="val 8403"/>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91440</xdr:colOff>
      <xdr:row>0</xdr:row>
      <xdr:rowOff>60960</xdr:rowOff>
    </xdr:from>
    <xdr:to>
      <xdr:col>23</xdr:col>
      <xdr:colOff>68580</xdr:colOff>
      <xdr:row>2</xdr:row>
      <xdr:rowOff>91440</xdr:rowOff>
    </xdr:to>
    <xdr:sp macro="" textlink="">
      <xdr:nvSpPr>
        <xdr:cNvPr id="2" name="Rectangle: Rounded Corners 1">
          <a:extLst>
            <a:ext uri="{FF2B5EF4-FFF2-40B4-BE49-F238E27FC236}">
              <a16:creationId xmlns:a16="http://schemas.microsoft.com/office/drawing/2014/main" id="{31C268B5-14EE-4416-87A2-F1577D63ABC0}"/>
            </a:ext>
          </a:extLst>
        </xdr:cNvPr>
        <xdr:cNvSpPr/>
      </xdr:nvSpPr>
      <xdr:spPr>
        <a:xfrm>
          <a:off x="91440" y="60960"/>
          <a:ext cx="13997940" cy="396240"/>
        </a:xfrm>
        <a:prstGeom prst="roundRect">
          <a:avLst>
            <a:gd name="adj" fmla="val 8334"/>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403860</xdr:colOff>
      <xdr:row>0</xdr:row>
      <xdr:rowOff>0</xdr:rowOff>
    </xdr:from>
    <xdr:to>
      <xdr:col>15</xdr:col>
      <xdr:colOff>335280</xdr:colOff>
      <xdr:row>2</xdr:row>
      <xdr:rowOff>86093</xdr:rowOff>
    </xdr:to>
    <xdr:sp macro="" textlink="">
      <xdr:nvSpPr>
        <xdr:cNvPr id="3" name="TextBox 2">
          <a:extLst>
            <a:ext uri="{FF2B5EF4-FFF2-40B4-BE49-F238E27FC236}">
              <a16:creationId xmlns:a16="http://schemas.microsoft.com/office/drawing/2014/main" id="{8381BE3D-573C-1E02-032E-D3586B5D5942}"/>
            </a:ext>
          </a:extLst>
        </xdr:cNvPr>
        <xdr:cNvSpPr txBox="1"/>
      </xdr:nvSpPr>
      <xdr:spPr>
        <a:xfrm>
          <a:off x="4671060" y="0"/>
          <a:ext cx="4808220" cy="45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5">
                  <a:lumMod val="20000"/>
                  <a:lumOff val="80000"/>
                </a:schemeClr>
              </a:solidFill>
              <a:latin typeface="Times New Roman" panose="02020603050405020304" pitchFamily="18" charset="0"/>
              <a:cs typeface="Times New Roman" panose="02020603050405020304" pitchFamily="18" charset="0"/>
            </a:rPr>
            <a:t>Ferns &amp; Petals Sales</a:t>
          </a:r>
          <a:r>
            <a:rPr lang="en-IN" sz="2800" b="1" baseline="0">
              <a:solidFill>
                <a:schemeClr val="accent5">
                  <a:lumMod val="20000"/>
                  <a:lumOff val="80000"/>
                </a:schemeClr>
              </a:solidFill>
              <a:latin typeface="Times New Roman" panose="02020603050405020304" pitchFamily="18" charset="0"/>
              <a:cs typeface="Times New Roman" panose="02020603050405020304" pitchFamily="18" charset="0"/>
            </a:rPr>
            <a:t> Analysis</a:t>
          </a:r>
          <a:endParaRPr lang="en-IN" sz="2800" b="1">
            <a:solidFill>
              <a:schemeClr val="accent5">
                <a:lumMod val="20000"/>
                <a:lumOff val="80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342900</xdr:colOff>
      <xdr:row>6</xdr:row>
      <xdr:rowOff>68580</xdr:rowOff>
    </xdr:from>
    <xdr:to>
      <xdr:col>12</xdr:col>
      <xdr:colOff>548640</xdr:colOff>
      <xdr:row>19</xdr:row>
      <xdr:rowOff>38100</xdr:rowOff>
    </xdr:to>
    <xdr:sp macro="" textlink="">
      <xdr:nvSpPr>
        <xdr:cNvPr id="5" name="Rectangle: Rounded Corners 4">
          <a:extLst>
            <a:ext uri="{FF2B5EF4-FFF2-40B4-BE49-F238E27FC236}">
              <a16:creationId xmlns:a16="http://schemas.microsoft.com/office/drawing/2014/main" id="{A5992301-94AF-486B-AB7E-AB8E183DCD2D}"/>
            </a:ext>
          </a:extLst>
        </xdr:cNvPr>
        <xdr:cNvSpPr/>
      </xdr:nvSpPr>
      <xdr:spPr>
        <a:xfrm>
          <a:off x="4000500" y="1165860"/>
          <a:ext cx="3863340" cy="2346960"/>
        </a:xfrm>
        <a:prstGeom prst="roundRect">
          <a:avLst>
            <a:gd name="adj" fmla="val 5628"/>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xdr:from>
      <xdr:col>13</xdr:col>
      <xdr:colOff>22860</xdr:colOff>
      <xdr:row>6</xdr:row>
      <xdr:rowOff>68580</xdr:rowOff>
    </xdr:from>
    <xdr:to>
      <xdr:col>19</xdr:col>
      <xdr:colOff>228600</xdr:colOff>
      <xdr:row>19</xdr:row>
      <xdr:rowOff>38100</xdr:rowOff>
    </xdr:to>
    <xdr:sp macro="" textlink="">
      <xdr:nvSpPr>
        <xdr:cNvPr id="8" name="Rectangle: Rounded Corners 7">
          <a:extLst>
            <a:ext uri="{FF2B5EF4-FFF2-40B4-BE49-F238E27FC236}">
              <a16:creationId xmlns:a16="http://schemas.microsoft.com/office/drawing/2014/main" id="{8D145407-A561-40D8-8160-01D359C0AAAC}"/>
            </a:ext>
          </a:extLst>
        </xdr:cNvPr>
        <xdr:cNvSpPr/>
      </xdr:nvSpPr>
      <xdr:spPr>
        <a:xfrm>
          <a:off x="7947660" y="1165860"/>
          <a:ext cx="3863340" cy="2346960"/>
        </a:xfrm>
        <a:prstGeom prst="roundRect">
          <a:avLst>
            <a:gd name="adj" fmla="val 5628"/>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xdr:from>
      <xdr:col>13</xdr:col>
      <xdr:colOff>30480</xdr:colOff>
      <xdr:row>19</xdr:row>
      <xdr:rowOff>99060</xdr:rowOff>
    </xdr:from>
    <xdr:to>
      <xdr:col>19</xdr:col>
      <xdr:colOff>236220</xdr:colOff>
      <xdr:row>32</xdr:row>
      <xdr:rowOff>68580</xdr:rowOff>
    </xdr:to>
    <xdr:sp macro="" textlink="">
      <xdr:nvSpPr>
        <xdr:cNvPr id="9" name="Rectangle: Rounded Corners 8">
          <a:extLst>
            <a:ext uri="{FF2B5EF4-FFF2-40B4-BE49-F238E27FC236}">
              <a16:creationId xmlns:a16="http://schemas.microsoft.com/office/drawing/2014/main" id="{E90E67B9-A4AD-48E0-A3CE-24A17369DA27}"/>
            </a:ext>
          </a:extLst>
        </xdr:cNvPr>
        <xdr:cNvSpPr/>
      </xdr:nvSpPr>
      <xdr:spPr>
        <a:xfrm>
          <a:off x="7955280" y="3573780"/>
          <a:ext cx="3863340" cy="2346960"/>
        </a:xfrm>
        <a:prstGeom prst="roundRect">
          <a:avLst>
            <a:gd name="adj" fmla="val 5628"/>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xdr:from>
      <xdr:col>6</xdr:col>
      <xdr:colOff>358141</xdr:colOff>
      <xdr:row>19</xdr:row>
      <xdr:rowOff>114300</xdr:rowOff>
    </xdr:from>
    <xdr:to>
      <xdr:col>12</xdr:col>
      <xdr:colOff>563881</xdr:colOff>
      <xdr:row>32</xdr:row>
      <xdr:rowOff>83820</xdr:rowOff>
    </xdr:to>
    <xdr:sp macro="" textlink="">
      <xdr:nvSpPr>
        <xdr:cNvPr id="10" name="Rectangle: Rounded Corners 9">
          <a:extLst>
            <a:ext uri="{FF2B5EF4-FFF2-40B4-BE49-F238E27FC236}">
              <a16:creationId xmlns:a16="http://schemas.microsoft.com/office/drawing/2014/main" id="{A39AC84D-6E5D-4F18-B654-13A0E640FC7F}"/>
            </a:ext>
          </a:extLst>
        </xdr:cNvPr>
        <xdr:cNvSpPr/>
      </xdr:nvSpPr>
      <xdr:spPr>
        <a:xfrm>
          <a:off x="4015741" y="3589020"/>
          <a:ext cx="3863340" cy="2346960"/>
        </a:xfrm>
        <a:prstGeom prst="roundRect">
          <a:avLst>
            <a:gd name="adj" fmla="val 5628"/>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xdr:from>
      <xdr:col>0</xdr:col>
      <xdr:colOff>83820</xdr:colOff>
      <xdr:row>19</xdr:row>
      <xdr:rowOff>91440</xdr:rowOff>
    </xdr:from>
    <xdr:to>
      <xdr:col>6</xdr:col>
      <xdr:colOff>289560</xdr:colOff>
      <xdr:row>32</xdr:row>
      <xdr:rowOff>60960</xdr:rowOff>
    </xdr:to>
    <xdr:sp macro="" textlink="">
      <xdr:nvSpPr>
        <xdr:cNvPr id="11" name="Rectangle: Rounded Corners 10">
          <a:extLst>
            <a:ext uri="{FF2B5EF4-FFF2-40B4-BE49-F238E27FC236}">
              <a16:creationId xmlns:a16="http://schemas.microsoft.com/office/drawing/2014/main" id="{F7FA7513-50F2-40BE-B1CB-CDB454AE96DC}"/>
            </a:ext>
          </a:extLst>
        </xdr:cNvPr>
        <xdr:cNvSpPr/>
      </xdr:nvSpPr>
      <xdr:spPr>
        <a:xfrm>
          <a:off x="83820" y="3566160"/>
          <a:ext cx="3863340" cy="2346960"/>
        </a:xfrm>
        <a:prstGeom prst="roundRect">
          <a:avLst>
            <a:gd name="adj" fmla="val 5628"/>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xdr:from>
      <xdr:col>19</xdr:col>
      <xdr:colOff>358140</xdr:colOff>
      <xdr:row>6</xdr:row>
      <xdr:rowOff>114300</xdr:rowOff>
    </xdr:from>
    <xdr:to>
      <xdr:col>23</xdr:col>
      <xdr:colOff>68580</xdr:colOff>
      <xdr:row>32</xdr:row>
      <xdr:rowOff>30480</xdr:rowOff>
    </xdr:to>
    <xdr:sp macro="" textlink="">
      <xdr:nvSpPr>
        <xdr:cNvPr id="16" name="Rectangle: Rounded Corners 15">
          <a:extLst>
            <a:ext uri="{FF2B5EF4-FFF2-40B4-BE49-F238E27FC236}">
              <a16:creationId xmlns:a16="http://schemas.microsoft.com/office/drawing/2014/main" id="{9493265C-57DF-4D2C-AF1C-EF55BA5BE26C}"/>
            </a:ext>
          </a:extLst>
        </xdr:cNvPr>
        <xdr:cNvSpPr/>
      </xdr:nvSpPr>
      <xdr:spPr>
        <a:xfrm>
          <a:off x="11940540" y="1211580"/>
          <a:ext cx="2148840" cy="4671060"/>
        </a:xfrm>
        <a:prstGeom prst="roundRect">
          <a:avLst>
            <a:gd name="adj" fmla="val 8403"/>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121920</xdr:colOff>
      <xdr:row>2</xdr:row>
      <xdr:rowOff>160020</xdr:rowOff>
    </xdr:from>
    <xdr:to>
      <xdr:col>7</xdr:col>
      <xdr:colOff>38100</xdr:colOff>
      <xdr:row>5</xdr:row>
      <xdr:rowOff>160020</xdr:rowOff>
    </xdr:to>
    <xdr:sp macro="" textlink="">
      <xdr:nvSpPr>
        <xdr:cNvPr id="23" name="Rectangle: Rounded Corners 22">
          <a:extLst>
            <a:ext uri="{FF2B5EF4-FFF2-40B4-BE49-F238E27FC236}">
              <a16:creationId xmlns:a16="http://schemas.microsoft.com/office/drawing/2014/main" id="{9D989EC4-029F-44B0-91BA-5D7A6ACE69BF}"/>
            </a:ext>
          </a:extLst>
        </xdr:cNvPr>
        <xdr:cNvSpPr/>
      </xdr:nvSpPr>
      <xdr:spPr>
        <a:xfrm>
          <a:off x="121920" y="525780"/>
          <a:ext cx="4183380" cy="548640"/>
        </a:xfrm>
        <a:prstGeom prst="roundRect">
          <a:avLst>
            <a:gd name="adj" fmla="val 8403"/>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335280</xdr:colOff>
      <xdr:row>2</xdr:row>
      <xdr:rowOff>175260</xdr:rowOff>
    </xdr:from>
    <xdr:to>
      <xdr:col>14</xdr:col>
      <xdr:colOff>411480</xdr:colOff>
      <xdr:row>5</xdr:row>
      <xdr:rowOff>175260</xdr:rowOff>
    </xdr:to>
    <xdr:sp macro="" textlink="'Data Analysis'!D4">
      <xdr:nvSpPr>
        <xdr:cNvPr id="24" name="TextBox 23">
          <a:extLst>
            <a:ext uri="{FF2B5EF4-FFF2-40B4-BE49-F238E27FC236}">
              <a16:creationId xmlns:a16="http://schemas.microsoft.com/office/drawing/2014/main" id="{57056924-7194-2B2A-50A6-307A173F171D}"/>
            </a:ext>
          </a:extLst>
        </xdr:cNvPr>
        <xdr:cNvSpPr txBox="1"/>
      </xdr:nvSpPr>
      <xdr:spPr>
        <a:xfrm>
          <a:off x="7040880" y="541020"/>
          <a:ext cx="19050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000000"/>
              </a:solidFill>
              <a:latin typeface="Times New Roman" panose="02020603050405020304" pitchFamily="18" charset="0"/>
              <a:cs typeface="Times New Roman" panose="02020603050405020304" pitchFamily="18" charset="0"/>
            </a:rPr>
            <a:t>Total Revenue</a:t>
          </a:r>
        </a:p>
        <a:p>
          <a:pPr algn="ctr"/>
          <a:fld id="{C18B2742-57D2-4FB5-B4F7-A73C0EF647AA}" type="TxLink">
            <a:rPr lang="en-US" sz="1400" b="1" i="0" u="none" strike="noStrike">
              <a:solidFill>
                <a:srgbClr val="000000"/>
              </a:solidFill>
              <a:latin typeface="Times New Roman" panose="02020603050405020304" pitchFamily="18" charset="0"/>
              <a:cs typeface="Times New Roman" panose="02020603050405020304" pitchFamily="18" charset="0"/>
            </a:rPr>
            <a:pPr algn="ctr"/>
            <a:t>₹ 5,74,682.00</a:t>
          </a:fld>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15</xdr:col>
      <xdr:colOff>327660</xdr:colOff>
      <xdr:row>2</xdr:row>
      <xdr:rowOff>167640</xdr:rowOff>
    </xdr:from>
    <xdr:to>
      <xdr:col>18</xdr:col>
      <xdr:colOff>403860</xdr:colOff>
      <xdr:row>5</xdr:row>
      <xdr:rowOff>167640</xdr:rowOff>
    </xdr:to>
    <xdr:sp macro="" textlink="'Data Analysis'!G4">
      <xdr:nvSpPr>
        <xdr:cNvPr id="25" name="TextBox 24">
          <a:extLst>
            <a:ext uri="{FF2B5EF4-FFF2-40B4-BE49-F238E27FC236}">
              <a16:creationId xmlns:a16="http://schemas.microsoft.com/office/drawing/2014/main" id="{3AA321B5-2A53-48EB-946B-8ABB59A01D7C}"/>
            </a:ext>
          </a:extLst>
        </xdr:cNvPr>
        <xdr:cNvSpPr txBox="1"/>
      </xdr:nvSpPr>
      <xdr:spPr>
        <a:xfrm>
          <a:off x="9471660" y="533400"/>
          <a:ext cx="19050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000000"/>
              </a:solidFill>
              <a:latin typeface="Times New Roman" panose="02020603050405020304" pitchFamily="18" charset="0"/>
              <a:cs typeface="Times New Roman" panose="02020603050405020304" pitchFamily="18" charset="0"/>
            </a:rPr>
            <a:t>Total Orders</a:t>
          </a:r>
        </a:p>
        <a:p>
          <a:pPr algn="ctr"/>
          <a:fld id="{F1B8E047-F075-4464-A15A-8C8983089394}" type="TxLink">
            <a:rPr lang="en-US" sz="1400" b="1" i="0" u="none" strike="noStrike">
              <a:solidFill>
                <a:srgbClr val="000000"/>
              </a:solidFill>
              <a:latin typeface="Times New Roman" panose="02020603050405020304" pitchFamily="18" charset="0"/>
              <a:cs typeface="Times New Roman" panose="02020603050405020304" pitchFamily="18" charset="0"/>
            </a:rPr>
            <a:pPr algn="ctr"/>
            <a:t>180</a:t>
          </a:fld>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19</xdr:col>
      <xdr:colOff>335280</xdr:colOff>
      <xdr:row>3</xdr:row>
      <xdr:rowOff>0</xdr:rowOff>
    </xdr:from>
    <xdr:to>
      <xdr:col>22</xdr:col>
      <xdr:colOff>510540</xdr:colOff>
      <xdr:row>5</xdr:row>
      <xdr:rowOff>137160</xdr:rowOff>
    </xdr:to>
    <xdr:sp macro="" textlink="'Data Analysis'!J4">
      <xdr:nvSpPr>
        <xdr:cNvPr id="26" name="TextBox 25">
          <a:extLst>
            <a:ext uri="{FF2B5EF4-FFF2-40B4-BE49-F238E27FC236}">
              <a16:creationId xmlns:a16="http://schemas.microsoft.com/office/drawing/2014/main" id="{2873F66E-E885-4E4E-BA73-173F03338FFC}"/>
            </a:ext>
          </a:extLst>
        </xdr:cNvPr>
        <xdr:cNvSpPr txBox="1"/>
      </xdr:nvSpPr>
      <xdr:spPr>
        <a:xfrm>
          <a:off x="11917680" y="548640"/>
          <a:ext cx="200406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1" i="0" u="none" strike="noStrike" baseline="0">
              <a:solidFill>
                <a:srgbClr val="000000"/>
              </a:solidFill>
              <a:latin typeface="Times New Roman" panose="02020603050405020304" pitchFamily="18" charset="0"/>
              <a:cs typeface="Times New Roman" panose="02020603050405020304" pitchFamily="18" charset="0"/>
            </a:rPr>
            <a:t>Avg Order Delivery Time</a:t>
          </a:r>
          <a:endParaRPr lang="en-US" sz="1200" b="1" i="0" u="none" strike="noStrike" baseline="0">
            <a:solidFill>
              <a:srgbClr val="000000"/>
            </a:solidFill>
            <a:latin typeface="Times New Roman" panose="02020603050405020304" pitchFamily="18" charset="0"/>
            <a:cs typeface="Times New Roman" panose="02020603050405020304" pitchFamily="18" charset="0"/>
          </a:endParaRPr>
        </a:p>
        <a:p>
          <a:pPr algn="ctr"/>
          <a:fld id="{1CBAFB46-B111-4325-A57D-EB897D3A94B3}" type="TxLink">
            <a:rPr lang="en-US" sz="1300" b="1" i="0" u="none" strike="noStrike">
              <a:solidFill>
                <a:srgbClr val="000000"/>
              </a:solidFill>
              <a:latin typeface="Times New Roman" panose="02020603050405020304" pitchFamily="18" charset="0"/>
              <a:cs typeface="Times New Roman" panose="02020603050405020304" pitchFamily="18" charset="0"/>
            </a:rPr>
            <a:pPr algn="ctr"/>
            <a:t>5.777777778</a:t>
          </a:fld>
          <a:endParaRPr lang="en-IN" sz="1300" b="1">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2</xdr:row>
      <xdr:rowOff>160020</xdr:rowOff>
    </xdr:from>
    <xdr:to>
      <xdr:col>11</xdr:col>
      <xdr:colOff>45720</xdr:colOff>
      <xdr:row>5</xdr:row>
      <xdr:rowOff>160020</xdr:rowOff>
    </xdr:to>
    <xdr:sp macro="" textlink="">
      <xdr:nvSpPr>
        <xdr:cNvPr id="27" name="Rectangle: Rounded Corners 26">
          <a:extLst>
            <a:ext uri="{FF2B5EF4-FFF2-40B4-BE49-F238E27FC236}">
              <a16:creationId xmlns:a16="http://schemas.microsoft.com/office/drawing/2014/main" id="{D3338CF6-3593-414E-8D4C-FEC1736A0950}"/>
            </a:ext>
          </a:extLst>
        </xdr:cNvPr>
        <xdr:cNvSpPr/>
      </xdr:nvSpPr>
      <xdr:spPr>
        <a:xfrm>
          <a:off x="4381500" y="525780"/>
          <a:ext cx="2369820" cy="548640"/>
        </a:xfrm>
        <a:prstGeom prst="roundRect">
          <a:avLst>
            <a:gd name="adj" fmla="val 8403"/>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342900</xdr:colOff>
      <xdr:row>2</xdr:row>
      <xdr:rowOff>167640</xdr:rowOff>
    </xdr:from>
    <xdr:to>
      <xdr:col>10</xdr:col>
      <xdr:colOff>419100</xdr:colOff>
      <xdr:row>5</xdr:row>
      <xdr:rowOff>167640</xdr:rowOff>
    </xdr:to>
    <xdr:sp macro="" textlink="'Data Analysis'!A4">
      <xdr:nvSpPr>
        <xdr:cNvPr id="28" name="TextBox 27">
          <a:extLst>
            <a:ext uri="{FF2B5EF4-FFF2-40B4-BE49-F238E27FC236}">
              <a16:creationId xmlns:a16="http://schemas.microsoft.com/office/drawing/2014/main" id="{6899717D-8D60-4E61-A7C3-0D6C1B11F82C}"/>
            </a:ext>
          </a:extLst>
        </xdr:cNvPr>
        <xdr:cNvSpPr txBox="1"/>
      </xdr:nvSpPr>
      <xdr:spPr>
        <a:xfrm>
          <a:off x="4610100" y="533400"/>
          <a:ext cx="19050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1" i="0" u="none" strike="noStrike">
              <a:solidFill>
                <a:srgbClr val="000000"/>
              </a:solidFill>
              <a:latin typeface="Aptos Narrow"/>
              <a:cs typeface="Times New Roman" panose="02020603050405020304" pitchFamily="18" charset="0"/>
            </a:rPr>
            <a:t>Avg</a:t>
          </a:r>
          <a:r>
            <a:rPr lang="en-US" sz="1300" b="1" i="0" u="none" strike="noStrike" baseline="0">
              <a:solidFill>
                <a:srgbClr val="000000"/>
              </a:solidFill>
              <a:latin typeface="Aptos Narrow"/>
              <a:cs typeface="Times New Roman" panose="02020603050405020304" pitchFamily="18" charset="0"/>
            </a:rPr>
            <a:t> </a:t>
          </a:r>
          <a:r>
            <a:rPr lang="en-US" sz="1300" b="1" i="0" u="none" strike="noStrike">
              <a:solidFill>
                <a:srgbClr val="000000"/>
              </a:solidFill>
              <a:latin typeface="Aptos Narrow"/>
              <a:cs typeface="Times New Roman" panose="02020603050405020304" pitchFamily="18" charset="0"/>
            </a:rPr>
            <a:t>Customer</a:t>
          </a:r>
          <a:r>
            <a:rPr lang="en-US" sz="1300" b="1" i="0" u="none" strike="noStrike" baseline="0">
              <a:solidFill>
                <a:srgbClr val="000000"/>
              </a:solidFill>
              <a:latin typeface="Aptos Narrow"/>
              <a:cs typeface="Times New Roman" panose="02020603050405020304" pitchFamily="18" charset="0"/>
            </a:rPr>
            <a:t> Spending</a:t>
          </a:r>
        </a:p>
        <a:p>
          <a:pPr algn="ctr"/>
          <a:fld id="{FD7D1E9B-2112-4F1E-B83B-9721B39F9912}" type="TxLink">
            <a:rPr lang="en-US" sz="1300" b="1" i="0" u="none" strike="noStrike">
              <a:solidFill>
                <a:srgbClr val="000000"/>
              </a:solidFill>
              <a:latin typeface="Aptos Narrow"/>
              <a:cs typeface="Times New Roman" panose="02020603050405020304" pitchFamily="18" charset="0"/>
            </a:rPr>
            <a:pPr algn="ctr"/>
            <a:t>₹ 3,192.68</a:t>
          </a:fld>
          <a:endParaRPr lang="en-IN" sz="13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198121</xdr:colOff>
      <xdr:row>3</xdr:row>
      <xdr:rowOff>38101</xdr:rowOff>
    </xdr:from>
    <xdr:to>
      <xdr:col>1</xdr:col>
      <xdr:colOff>525780</xdr:colOff>
      <xdr:row>5</xdr:row>
      <xdr:rowOff>104944</xdr:rowOff>
    </xdr:to>
    <xdr:pic>
      <xdr:nvPicPr>
        <xdr:cNvPr id="30" name="Picture 29">
          <a:extLst>
            <a:ext uri="{FF2B5EF4-FFF2-40B4-BE49-F238E27FC236}">
              <a16:creationId xmlns:a16="http://schemas.microsoft.com/office/drawing/2014/main" id="{F90CEF06-6CAD-8988-00C9-E5E9439654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1" y="586741"/>
          <a:ext cx="937259" cy="432603"/>
        </a:xfrm>
        <a:prstGeom prst="rect">
          <a:avLst/>
        </a:prstGeom>
      </xdr:spPr>
    </xdr:pic>
    <xdr:clientData/>
  </xdr:twoCellAnchor>
  <xdr:twoCellAnchor>
    <xdr:from>
      <xdr:col>1</xdr:col>
      <xdr:colOff>502920</xdr:colOff>
      <xdr:row>2</xdr:row>
      <xdr:rowOff>175260</xdr:rowOff>
    </xdr:from>
    <xdr:to>
      <xdr:col>3</xdr:col>
      <xdr:colOff>160020</xdr:colOff>
      <xdr:row>5</xdr:row>
      <xdr:rowOff>160020</xdr:rowOff>
    </xdr:to>
    <xdr:sp macro="" textlink="">
      <xdr:nvSpPr>
        <xdr:cNvPr id="31" name="TextBox 30">
          <a:extLst>
            <a:ext uri="{FF2B5EF4-FFF2-40B4-BE49-F238E27FC236}">
              <a16:creationId xmlns:a16="http://schemas.microsoft.com/office/drawing/2014/main" id="{A7322575-C2BA-F040-BDFC-9F046D541261}"/>
            </a:ext>
          </a:extLst>
        </xdr:cNvPr>
        <xdr:cNvSpPr txBox="1"/>
      </xdr:nvSpPr>
      <xdr:spPr>
        <a:xfrm>
          <a:off x="1112520" y="541020"/>
          <a:ext cx="8763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effectLst/>
              <a:latin typeface="Times New Roman" panose="02020603050405020304" pitchFamily="18" charset="0"/>
              <a:ea typeface="+mn-ea"/>
              <a:cs typeface="Times New Roman" panose="02020603050405020304" pitchFamily="18" charset="0"/>
            </a:rPr>
            <a:t>Ferns </a:t>
          </a:r>
        </a:p>
        <a:p>
          <a:r>
            <a:rPr lang="en-IN" sz="1400" b="1">
              <a:solidFill>
                <a:schemeClr val="tx1"/>
              </a:solidFill>
              <a:effectLst/>
              <a:latin typeface="Times New Roman" panose="02020603050405020304" pitchFamily="18" charset="0"/>
              <a:ea typeface="+mn-ea"/>
              <a:cs typeface="Times New Roman" panose="02020603050405020304" pitchFamily="18" charset="0"/>
            </a:rPr>
            <a:t>&amp; Petals</a:t>
          </a:r>
          <a:endParaRPr lang="en-IN" sz="1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518160</xdr:colOff>
      <xdr:row>3</xdr:row>
      <xdr:rowOff>0</xdr:rowOff>
    </xdr:from>
    <xdr:to>
      <xdr:col>5</xdr:col>
      <xdr:colOff>457200</xdr:colOff>
      <xdr:row>6</xdr:row>
      <xdr:rowOff>0</xdr:rowOff>
    </xdr:to>
    <xdr:pic>
      <xdr:nvPicPr>
        <xdr:cNvPr id="33" name="Graphic 32" descr="Database with solid fill">
          <a:hlinkClick xmlns:r="http://schemas.openxmlformats.org/officeDocument/2006/relationships" r:id="rId2"/>
          <a:extLst>
            <a:ext uri="{FF2B5EF4-FFF2-40B4-BE49-F238E27FC236}">
              <a16:creationId xmlns:a16="http://schemas.microsoft.com/office/drawing/2014/main" id="{505486B4-6644-9A75-5D4E-A6E5DFF5761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56560" y="548640"/>
          <a:ext cx="548640" cy="548640"/>
        </a:xfrm>
        <a:prstGeom prst="rect">
          <a:avLst/>
        </a:prstGeom>
      </xdr:spPr>
    </xdr:pic>
    <xdr:clientData/>
  </xdr:twoCellAnchor>
  <xdr:twoCellAnchor editAs="oneCell">
    <xdr:from>
      <xdr:col>3</xdr:col>
      <xdr:colOff>317640</xdr:colOff>
      <xdr:row>2</xdr:row>
      <xdr:rowOff>111900</xdr:rowOff>
    </xdr:from>
    <xdr:to>
      <xdr:col>4</xdr:col>
      <xdr:colOff>365760</xdr:colOff>
      <xdr:row>6</xdr:row>
      <xdr:rowOff>38100</xdr:rowOff>
    </xdr:to>
    <xdr:pic>
      <xdr:nvPicPr>
        <xdr:cNvPr id="35" name="Graphic 34" descr="Internet with solid fill">
          <a:hlinkClick xmlns:r="http://schemas.openxmlformats.org/officeDocument/2006/relationships" r:id="rId5"/>
          <a:extLst>
            <a:ext uri="{FF2B5EF4-FFF2-40B4-BE49-F238E27FC236}">
              <a16:creationId xmlns:a16="http://schemas.microsoft.com/office/drawing/2014/main" id="{7E8CCE35-E3E8-BE44-DB83-12081BF6A6A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46440" y="477660"/>
          <a:ext cx="657720" cy="657720"/>
        </a:xfrm>
        <a:prstGeom prst="rect">
          <a:avLst/>
        </a:prstGeom>
      </xdr:spPr>
    </xdr:pic>
    <xdr:clientData/>
  </xdr:twoCellAnchor>
  <xdr:twoCellAnchor editAs="oneCell">
    <xdr:from>
      <xdr:col>5</xdr:col>
      <xdr:colOff>597180</xdr:colOff>
      <xdr:row>2</xdr:row>
      <xdr:rowOff>155220</xdr:rowOff>
    </xdr:from>
    <xdr:to>
      <xdr:col>6</xdr:col>
      <xdr:colOff>594360</xdr:colOff>
      <xdr:row>6</xdr:row>
      <xdr:rowOff>30480</xdr:rowOff>
    </xdr:to>
    <xdr:pic>
      <xdr:nvPicPr>
        <xdr:cNvPr id="37" name="Graphic 36" descr="Presentation with pie chart with solid fill">
          <a:hlinkClick xmlns:r="http://schemas.openxmlformats.org/officeDocument/2006/relationships" r:id="rId8"/>
          <a:extLst>
            <a:ext uri="{FF2B5EF4-FFF2-40B4-BE49-F238E27FC236}">
              <a16:creationId xmlns:a16="http://schemas.microsoft.com/office/drawing/2014/main" id="{83B8A375-4A32-688E-D513-2A0CBE0FAFD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645180" y="520980"/>
          <a:ext cx="606780" cy="606780"/>
        </a:xfrm>
        <a:prstGeom prst="rect">
          <a:avLst/>
        </a:prstGeom>
      </xdr:spPr>
    </xdr:pic>
    <xdr:clientData/>
  </xdr:twoCellAnchor>
  <xdr:twoCellAnchor>
    <xdr:from>
      <xdr:col>0</xdr:col>
      <xdr:colOff>68580</xdr:colOff>
      <xdr:row>6</xdr:row>
      <xdr:rowOff>60960</xdr:rowOff>
    </xdr:from>
    <xdr:to>
      <xdr:col>6</xdr:col>
      <xdr:colOff>381000</xdr:colOff>
      <xdr:row>19</xdr:row>
      <xdr:rowOff>68580</xdr:rowOff>
    </xdr:to>
    <xdr:graphicFrame macro="">
      <xdr:nvGraphicFramePr>
        <xdr:cNvPr id="38" name="Chart 37">
          <a:extLst>
            <a:ext uri="{FF2B5EF4-FFF2-40B4-BE49-F238E27FC236}">
              <a16:creationId xmlns:a16="http://schemas.microsoft.com/office/drawing/2014/main" id="{07BC9139-FD21-4981-8B1C-60669B8CB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335280</xdr:colOff>
      <xdr:row>19</xdr:row>
      <xdr:rowOff>121920</xdr:rowOff>
    </xdr:from>
    <xdr:to>
      <xdr:col>12</xdr:col>
      <xdr:colOff>563880</xdr:colOff>
      <xdr:row>32</xdr:row>
      <xdr:rowOff>76200</xdr:rowOff>
    </xdr:to>
    <xdr:graphicFrame macro="">
      <xdr:nvGraphicFramePr>
        <xdr:cNvPr id="4" name="Chart 3">
          <a:extLst>
            <a:ext uri="{FF2B5EF4-FFF2-40B4-BE49-F238E27FC236}">
              <a16:creationId xmlns:a16="http://schemas.microsoft.com/office/drawing/2014/main" id="{9876320B-14EB-4D49-B984-47EF82C87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342900</xdr:colOff>
      <xdr:row>6</xdr:row>
      <xdr:rowOff>68580</xdr:rowOff>
    </xdr:from>
    <xdr:to>
      <xdr:col>12</xdr:col>
      <xdr:colOff>556260</xdr:colOff>
      <xdr:row>19</xdr:row>
      <xdr:rowOff>45720</xdr:rowOff>
    </xdr:to>
    <xdr:graphicFrame macro="">
      <xdr:nvGraphicFramePr>
        <xdr:cNvPr id="29" name="Chart 28">
          <a:extLst>
            <a:ext uri="{FF2B5EF4-FFF2-40B4-BE49-F238E27FC236}">
              <a16:creationId xmlns:a16="http://schemas.microsoft.com/office/drawing/2014/main" id="{B04EF64B-BEB7-4E76-AA62-8BF7BAC8E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7620</xdr:colOff>
      <xdr:row>6</xdr:row>
      <xdr:rowOff>68580</xdr:rowOff>
    </xdr:from>
    <xdr:to>
      <xdr:col>19</xdr:col>
      <xdr:colOff>205740</xdr:colOff>
      <xdr:row>19</xdr:row>
      <xdr:rowOff>38100</xdr:rowOff>
    </xdr:to>
    <xdr:graphicFrame macro="">
      <xdr:nvGraphicFramePr>
        <xdr:cNvPr id="32" name="Chart 31">
          <a:extLst>
            <a:ext uri="{FF2B5EF4-FFF2-40B4-BE49-F238E27FC236}">
              <a16:creationId xmlns:a16="http://schemas.microsoft.com/office/drawing/2014/main" id="{390E60F7-AB12-4C4F-8BE5-B6597735F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83820</xdr:colOff>
      <xdr:row>19</xdr:row>
      <xdr:rowOff>91440</xdr:rowOff>
    </xdr:from>
    <xdr:to>
      <xdr:col>6</xdr:col>
      <xdr:colOff>297180</xdr:colOff>
      <xdr:row>32</xdr:row>
      <xdr:rowOff>53340</xdr:rowOff>
    </xdr:to>
    <xdr:graphicFrame macro="">
      <xdr:nvGraphicFramePr>
        <xdr:cNvPr id="34" name="Chart 33">
          <a:extLst>
            <a:ext uri="{FF2B5EF4-FFF2-40B4-BE49-F238E27FC236}">
              <a16:creationId xmlns:a16="http://schemas.microsoft.com/office/drawing/2014/main" id="{1F25A7C8-0775-4379-A699-AF9ECDEFE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0</xdr:colOff>
      <xdr:row>19</xdr:row>
      <xdr:rowOff>91440</xdr:rowOff>
    </xdr:from>
    <xdr:to>
      <xdr:col>19</xdr:col>
      <xdr:colOff>213360</xdr:colOff>
      <xdr:row>32</xdr:row>
      <xdr:rowOff>53340</xdr:rowOff>
    </xdr:to>
    <xdr:graphicFrame macro="">
      <xdr:nvGraphicFramePr>
        <xdr:cNvPr id="36" name="Chart 35">
          <a:extLst>
            <a:ext uri="{FF2B5EF4-FFF2-40B4-BE49-F238E27FC236}">
              <a16:creationId xmlns:a16="http://schemas.microsoft.com/office/drawing/2014/main" id="{6D400AB4-DDF1-4A0E-9239-43D5B4147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19</xdr:col>
      <xdr:colOff>457200</xdr:colOff>
      <xdr:row>7</xdr:row>
      <xdr:rowOff>30480</xdr:rowOff>
    </xdr:from>
    <xdr:to>
      <xdr:col>22</xdr:col>
      <xdr:colOff>601980</xdr:colOff>
      <xdr:row>31</xdr:row>
      <xdr:rowOff>53340</xdr:rowOff>
    </xdr:to>
    <mc:AlternateContent xmlns:mc="http://schemas.openxmlformats.org/markup-compatibility/2006">
      <mc:Choice xmlns:a14="http://schemas.microsoft.com/office/drawing/2010/main" Requires="a14">
        <xdr:graphicFrame macro="">
          <xdr:nvGraphicFramePr>
            <xdr:cNvPr id="39" name="Occasion">
              <a:extLst>
                <a:ext uri="{FF2B5EF4-FFF2-40B4-BE49-F238E27FC236}">
                  <a16:creationId xmlns:a16="http://schemas.microsoft.com/office/drawing/2014/main" id="{9C2A201A-3137-47F1-95C5-898E4CBF1AD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039600" y="1310640"/>
              <a:ext cx="1973580" cy="441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ambedkar" refreshedDate="45701.76917939815" backgroundQuery="1" createdVersion="8" refreshedVersion="8" minRefreshableVersion="3" recordCount="0" supportSubquery="1" supportAdvancedDrill="1" xr:uid="{7566E564-F041-4C4B-AF1F-29A48EF36B9A}">
  <cacheSource type="external" connectionId="8"/>
  <cacheFields count="7">
    <cacheField name="[Orders].[Month Name(Order date)].[Month Name(Order date)]" caption="Month Name(Order 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Customer_ID].[Customer_ID]" caption="Customer_ID" numFmtId="0" hierarchy="15" level="1">
      <sharedItems count="10">
        <s v="C008"/>
        <s v="C020"/>
        <s v="C024"/>
        <s v="C032"/>
        <s v="C044"/>
        <s v="C045"/>
        <s v="C051"/>
        <s v="C061"/>
        <s v="C084"/>
        <s v="C099"/>
      </sharedItems>
    </cacheField>
    <cacheField name="[Orders].[Occasion].[Occasion]" caption="Occasion" numFmtId="0" hierarchy="23" level="1">
      <sharedItems count="7">
        <s v="All Occasions"/>
        <s v="Anniversary"/>
        <s v="Birthday"/>
        <s v="Diwali"/>
        <s v="Holi"/>
        <s v="Raksha Bandhan"/>
        <s v="Valentine's Day"/>
      </sharedItems>
    </cacheField>
    <cacheField name="[Measures].[Sum of Quantity]" caption="Sum of Quantity" numFmtId="0" hierarchy="49"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2" memberValueDatatype="130" unbalanced="0">
      <fieldsUsage count="2">
        <fieldUsage x="-1"/>
        <fieldUsage x="4"/>
      </fieldsUsage>
    </cacheHierarchy>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oneField="1" hidden="1">
      <fieldsUsage count="1">
        <fieldUsage x="6"/>
      </fieldsUsage>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ambedkar" refreshedDate="45701.784456134257" backgroundQuery="1" createdVersion="8" refreshedVersion="8" minRefreshableVersion="3" recordCount="0" supportSubquery="1" supportAdvancedDrill="1" xr:uid="{017D7953-805E-4DCA-A3DA-5291BAC424F4}">
  <cacheSource type="external" connectionId="8"/>
  <cacheFields count="6">
    <cacheField name="[Orders].[Month Name(Order date)].[Month Name(Order date)]" caption="Month Name(Order 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ambedkar" refreshedDate="45701.781505092593" backgroundQuery="1" createdVersion="3" refreshedVersion="8" minRefreshableVersion="3" recordCount="0" supportSubquery="1" supportAdvancedDrill="1" xr:uid="{756A3EB6-5E7D-4E8E-9156-C7D2A917FD88}">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9042761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ambedkar" refreshedDate="45701.782619444442" backgroundQuery="1" createdVersion="8" refreshedVersion="8" minRefreshableVersion="3" recordCount="0" supportSubquery="1" supportAdvancedDrill="1" xr:uid="{F9DFA30B-BD6E-4C57-8AEF-B77DDA5566C1}">
  <cacheSource type="external" connectionId="8"/>
  <cacheFields count="6">
    <cacheField name="[Orders].[Month Name(Order date)].[Month Name(Order date)]" caption="Month Name(Order 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2" level="32767"/>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5"/>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ambedkar" refreshedDate="45701.784454166664" backgroundQuery="1" createdVersion="8" refreshedVersion="8" minRefreshableVersion="3" recordCount="0" supportSubquery="1" supportAdvancedDrill="1" xr:uid="{01051BCD-B211-4546-B58F-02ABE9FD36CD}">
  <cacheSource type="external" connectionId="8"/>
  <cacheFields count="2">
    <cacheField name="[Measures].[Average of Revenue]" caption="Average of Revenue" numFmtId="0" hierarchy="45"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ambedkar" refreshedDate="45701.78445428241" backgroundQuery="1" createdVersion="8" refreshedVersion="8" minRefreshableVersion="3" recordCount="0" supportSubquery="1" supportAdvancedDrill="1" xr:uid="{DEE8BB90-7316-4DFF-8402-F7FC92B31F43}">
  <cacheSource type="external" connectionId="8"/>
  <cacheFields count="2">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ambedkar" refreshedDate="45701.784454513887" backgroundQuery="1" createdVersion="8" refreshedVersion="8" minRefreshableVersion="3" recordCount="0" supportSubquery="1" supportAdvancedDrill="1" xr:uid="{2CBE4CF8-3A1A-47AA-A25B-ABE49BCBD088}">
  <cacheSource type="external" connectionId="8"/>
  <cacheFields count="2">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ambedkar" refreshedDate="45701.784454513887" backgroundQuery="1" createdVersion="8" refreshedVersion="8" minRefreshableVersion="3" recordCount="0" supportSubquery="1" supportAdvancedDrill="1" xr:uid="{40E1EC1C-F189-429A-8F1D-6681490C344E}">
  <cacheSource type="external" connectionId="8"/>
  <cacheFields count="2">
    <cacheField name="[Measures].[Average of diff_order_delivery]" caption="Average of diff_order_delivery" numFmtId="0" hierarchy="44"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ambedkar" refreshedDate="45701.784455092595" backgroundQuery="1" createdVersion="8" refreshedVersion="8" minRefreshableVersion="3" recordCount="0" supportSubquery="1" supportAdvancedDrill="1" xr:uid="{E663A2CA-B615-46E1-AB73-AAA0E85C680C}">
  <cacheSource type="external" connectionId="8"/>
  <cacheFields count="4">
    <cacheField name="[Orders].[Month Name(Order date)].[Month Name(Order date)]" caption="Month Name(Order date)"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ambedkar" refreshedDate="45701.784455439818" backgroundQuery="1" createdVersion="8" refreshedVersion="8" minRefreshableVersion="3" recordCount="0" supportSubquery="1" supportAdvancedDrill="1" xr:uid="{EEF8E77D-8E95-4A93-A7F0-D8B7E374B118}">
  <cacheSource type="external" connectionId="8"/>
  <cacheFields count="5">
    <cacheField name="[Orders].[Month Name(Order date)].[Month Name(Order date)]" caption="Month Name(Order date)"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5">
        <s v="Cake"/>
        <s v="Colors"/>
        <s v="Raksha Bandhan"/>
        <s v="Soft Toys"/>
        <s v="Sweets"/>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ambedkar" refreshedDate="45701.784455787034" backgroundQuery="1" createdVersion="8" refreshedVersion="8" minRefreshableVersion="3" recordCount="0" supportSubquery="1" supportAdvancedDrill="1" xr:uid="{09ECD947-1D42-48DF-995E-EF1AD83FEB12}">
  <cacheSource type="external" connectionId="8"/>
  <cacheFields count="4">
    <cacheField name="[Orders].[Month Name(Order date)].[Month Name(Order date)]" caption="Month Name(Order date)"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FF74C4-15AC-4836-97F6-8739AAF2D121}" name="PivotTable8" cacheId="446" applyNumberFormats="0" applyBorderFormats="0" applyFontFormats="0" applyPatternFormats="0" applyAlignmentFormats="0" applyWidthHeightFormats="1" dataCaption="Values" tag="d312b70f-1320-4288-ac5e-9249f4e279a5" updatedVersion="8" minRefreshableVersion="3" useAutoFormatting="1" subtotalHiddenItems="1" itemPrintTitles="1" createdVersion="8" indent="0" outline="1" outlineData="1" multipleFieldFilters="0" chartFormat="20">
  <location ref="M9:N1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efaultSubtotal="0" defaultAttributeDrillState="1">
      <items count="5">
        <item x="3"/>
        <item x="0"/>
        <item x="1"/>
        <item x="2"/>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numFmtId="166"/>
  </dataFields>
  <formats count="1">
    <format dxfId="30">
      <pivotArea outline="0" collapsedLevelsAreSubtotals="1" fieldPosition="0"/>
    </format>
  </formats>
  <chartFormats count="3">
    <chartFormat chart="14"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709CB8-99BB-42E4-AAF6-79802E8A2C53}" name="PivotTable5" cacheId="443" applyNumberFormats="0" applyBorderFormats="0" applyFontFormats="0" applyPatternFormats="0" applyAlignmentFormats="0" applyWidthHeightFormats="1" dataCaption="Values" tag="5511da2e-6eb6-41bd-a97f-49e805d5c3ee" updatedVersion="8" minRefreshableVersion="3" useAutoFormatting="1" subtotalHiddenItems="1" itemPrintTitles="1" createdVersion="8" indent="0" outline="1" outlineData="1" multipleFieldFilters="0" chartFormat="7">
  <location ref="D8:E1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1" baseField="0" baseItem="0" numFmtId="166"/>
  </dataFields>
  <formats count="1">
    <format dxfId="29">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42">
      <autoFilter ref="A1">
        <filterColumn colId="0">
          <top10 val="5" filterVal="5"/>
        </filterColumn>
      </autoFilter>
    </filter>
    <filter fld="3" type="count" id="2" iMeasureHier="4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AF084E-5CB7-4AED-B5D8-8F82243E6E8D}" name="PivotTable0" cacheId="428" applyNumberFormats="0" applyBorderFormats="0" applyFontFormats="0" applyPatternFormats="0" applyAlignmentFormats="0" applyWidthHeightFormats="1" dataCaption="Values" tag="456821c8-b2a4-4504-bfd4-74750b93e822"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chartFormats count="1">
    <chartFormat chart="24" format="5"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2896CD-59E8-4243-A548-AE3B48368CE4}" name="PivotTable1" cacheId="431" applyNumberFormats="0" applyBorderFormats="0" applyFontFormats="0" applyPatternFormats="0" applyAlignmentFormats="0" applyWidthHeightFormats="1" dataCaption="Values" tag="fca464b4-04d6-4c9b-852a-16dd7e563edd"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68DA02-7397-460C-AC6E-F04FAF0471A0}" name="PivotTable9" cacheId="449" applyNumberFormats="0" applyBorderFormats="0" applyFontFormats="0" applyPatternFormats="0" applyAlignmentFormats="0" applyWidthHeightFormats="1" dataCaption="Values" tag="6d98b37d-6273-4bfd-baef-1923d596549f" updatedVersion="8" minRefreshableVersion="3" useAutoFormatting="1" subtotalHiddenItems="1" itemPrintTitles="1" createdVersion="8" indent="0" outline="1" outlineData="1" multipleFieldFilters="0" chartFormat="6">
  <location ref="P9:Q2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4" subtotal="count" baseField="3" baseItem="0"/>
  </dataFields>
  <chartFormats count="4">
    <chartFormat chart="2" format="2"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3">
    <filter fld="1" type="count" id="1" iMeasureHier="42">
      <autoFilter ref="A1">
        <filterColumn colId="0">
          <top10 val="5" filterVal="5"/>
        </filterColumn>
      </autoFilter>
    </filter>
    <filter fld="2" type="count" id="2" iMeasureHier="42">
      <autoFilter ref="A1">
        <filterColumn colId="0">
          <top10 val="5" filterVal="5"/>
        </filterColumn>
      </autoFilter>
    </filter>
    <filter fld="3" type="count" id="3"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7F5242-1552-484A-8F99-079C3B35E915}" name="PivotTable4" cacheId="440" applyNumberFormats="0" applyBorderFormats="0" applyFontFormats="0" applyPatternFormats="0" applyAlignmentFormats="0" applyWidthHeightFormats="1" dataCaption="Values" tag="f87c59b0-0d28-4790-aca6-15d4834b3e9d" updatedVersion="8" minRefreshableVersion="5" useAutoFormatting="1" subtotalHiddenItems="1" itemPrintTitles="1" createdVersion="8" indent="0" outline="1" outlineData="1" multipleFieldFilters="0" chartFormat="18">
  <location ref="A8:B21"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2" baseField="0" baseItem="0"/>
  </dataFields>
  <formats count="1">
    <format dxfId="31">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5" name="[Orders].[Order_Date]">
      <autoFilter ref="A1">
        <filterColumn colId="0">
          <customFilters and="1">
            <customFilter operator="greaterThanOrEqual" val="45261"/>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0B012D-D89D-4F56-ADF2-26F6ECD71FC7}" name="PivotTable3" cacheId="437" applyNumberFormats="0" applyBorderFormats="0" applyFontFormats="0" applyPatternFormats="0" applyAlignmentFormats="0" applyWidthHeightFormats="1" dataCaption="Values" tag="6e6e850c-fccd-4ab1-9dbb-28be073ed65f" updatedVersion="8" minRefreshableVersion="3" useAutoFormatting="1" subtotalHiddenItems="1" itemPrintTitles="1" createdVersion="8" indent="0" outline="1" outlineData="1" multipleFieldFilters="0">
  <location ref="J3:J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chartFormats count="1">
    <chartFormat chart="13"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1EEF25-3E4E-4E0F-A40E-DE73FFABA5D8}" name="PivotTable6" cacheId="257" applyNumberFormats="0" applyBorderFormats="0" applyFontFormats="0" applyPatternFormats="0" applyAlignmentFormats="0" applyWidthHeightFormats="1" dataCaption="Values" tag="a234252a-e0ce-4aba-8433-53b1e22dd655" updatedVersion="8" minRefreshableVersion="3" useAutoFormatting="1" subtotalHiddenItems="1" itemPrintTitles="1" createdVersion="8" indent="0" outline="1" outlineData="1" multipleFieldFilters="0" chartFormat="6">
  <location ref="G8:H16"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4"/>
  </rowFields>
  <rowItems count="8">
    <i>
      <x/>
    </i>
    <i>
      <x v="1"/>
    </i>
    <i>
      <x v="2"/>
    </i>
    <i>
      <x v="3"/>
    </i>
    <i>
      <x v="4"/>
    </i>
    <i>
      <x v="5"/>
    </i>
    <i>
      <x v="6"/>
    </i>
    <i t="grand">
      <x/>
    </i>
  </rowItems>
  <colItems count="1">
    <i/>
  </colItems>
  <dataFields count="1">
    <dataField name="Sum of Revenue" fld="5" baseField="0" baseItem="0" numFmtId="166"/>
  </dataFields>
  <formats count="1">
    <format dxfId="28">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3">
    <filter fld="1" type="count" id="1" iMeasureHier="42">
      <autoFilter ref="A1">
        <filterColumn colId="0">
          <top10 val="5" filterVal="5"/>
        </filterColumn>
      </autoFilter>
    </filter>
    <filter fld="2" type="count" id="2" iMeasureHier="42">
      <autoFilter ref="A1">
        <filterColumn colId="0">
          <top10 val="5" filterVal="5"/>
        </filterColumn>
      </autoFilter>
    </filter>
    <filter fld="3" type="count" id="3" iMeasureHier="48">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4F85BD-D601-497A-AFBC-FF8A4B7EDF84}" name="PivotTable2" cacheId="434" applyNumberFormats="0" applyBorderFormats="0" applyFontFormats="0" applyPatternFormats="0" applyAlignmentFormats="0" applyWidthHeightFormats="1" dataCaption="Values" tag="fca464b4-04d6-4c9b-852a-16dd7e563edd" updatedVersion="8" minRefreshableVersion="3" useAutoFormatting="1" subtotalHiddenItems="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D70EA4-5B09-4E56-BA6E-AA781A48A88E}" name="PivotTable7" cacheId="244" applyNumberFormats="0" applyBorderFormats="0" applyFontFormats="0" applyPatternFormats="0" applyAlignmentFormats="0" applyWidthHeightFormats="1" dataCaption="Values" tag="a234252a-e0ce-4aba-8433-53b1e22dd655" updatedVersion="8" minRefreshableVersion="3" useAutoFormatting="1" subtotalHiddenItems="1" itemPrintTitles="1" createdVersion="8" indent="0" outline="1" outlineData="1" multipleFieldFilters="0" chartFormat="28">
  <location ref="J8:K16"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5"/>
  </rowFields>
  <rowItems count="8">
    <i>
      <x/>
    </i>
    <i>
      <x v="1"/>
    </i>
    <i>
      <x v="2"/>
    </i>
    <i>
      <x v="3"/>
    </i>
    <i>
      <x v="4"/>
    </i>
    <i>
      <x v="5"/>
    </i>
    <i>
      <x v="6"/>
    </i>
    <i t="grand">
      <x/>
    </i>
  </rowItems>
  <colItems count="1">
    <i/>
  </colItems>
  <dataFields count="1">
    <dataField name="Sum of Quantity" fld="6" baseField="0" baseItem="0"/>
  </dataFields>
  <chartFormats count="4">
    <chartFormat chart="24"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4">
    <filter fld="1" type="count" id="1" iMeasureHier="42">
      <autoFilter ref="A1">
        <filterColumn colId="0">
          <top10 val="5" filterVal="5"/>
        </filterColumn>
      </autoFilter>
    </filter>
    <filter fld="2" type="count" id="2" iMeasureHier="42">
      <autoFilter ref="A1">
        <filterColumn colId="0">
          <top10 val="5" filterVal="5"/>
        </filterColumn>
      </autoFilter>
    </filter>
    <filter fld="3" type="count" id="3" iMeasureHier="48">
      <autoFilter ref="A1">
        <filterColumn colId="0">
          <top10 val="10" filterVal="10"/>
        </filterColumn>
      </autoFilter>
    </filter>
    <filter fld="4" type="count" id="4" iMeasureHier="42">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B2AF7AF1-56BA-4A0B-BF04-A00AD349592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C598A234-BD9B-4907-8363-8687C0088929}"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 date)" tableColumnId="11"/>
      <queryTableField id="12" name="diff_order_delivery" tableColumnId="12"/>
      <queryTableField id="13" name="Hour(Order time)" tableColumnId="13"/>
      <queryTableField id="14" name="Hour(Delivery 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C8E1ADA9-1EB9-41C0-B6A9-0EC7F72D1DD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7FE00BB-D896-4C9E-A0F8-7BEA473CE6BA}" sourceName="[Orders].[Occasion]">
  <pivotTables>
    <pivotTable tabId="1" name="PivotTable0"/>
    <pivotTable tabId="1" name="PivotTable1"/>
    <pivotTable tabId="1" name="PivotTable2"/>
    <pivotTable tabId="1" name="PivotTable3"/>
    <pivotTable tabId="1" name="PivotTable4"/>
    <pivotTable tabId="1" name="PivotTable5"/>
    <pivotTable tabId="1" name="PivotTable8"/>
    <pivotTable tabId="1" name="PivotTable9"/>
  </pivotTables>
  <data>
    <olap pivotCacheId="90427619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DE634D4-EDED-47E8-85E4-543DD9C503AB}" cache="Slicer_Occasion" caption="Occasion" level="1" style="SlicerStyleDark5"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B7F0B9-A08C-4306-BAE5-700562A1506E}" name="Customers" displayName="Customers" ref="A1:G101" tableType="queryTable" totalsRowShown="0">
  <autoFilter ref="A1:G101" xr:uid="{E9B7F0B9-A08C-4306-BAE5-700562A1506E}"/>
  <tableColumns count="7">
    <tableColumn id="1" xr3:uid="{590A25AC-C52D-4081-89FB-631C0E539F5E}" uniqueName="1" name="Customer_ID" queryTableFieldId="1" dataDxfId="49"/>
    <tableColumn id="2" xr3:uid="{A653259D-A64A-4F25-B500-735C56412BD7}" uniqueName="2" name="Name" queryTableFieldId="2" dataDxfId="48"/>
    <tableColumn id="3" xr3:uid="{37AD9995-ABED-433B-8385-7D4D8BCCFCFB}" uniqueName="3" name="City" queryTableFieldId="3" dataDxfId="47"/>
    <tableColumn id="4" xr3:uid="{B8F081A1-64AA-4B17-8071-2B908C67E796}" uniqueName="4" name="Contact_Number" queryTableFieldId="4" dataDxfId="46"/>
    <tableColumn id="5" xr3:uid="{664CE2A0-6236-46EF-9C75-57244CE6752A}" uniqueName="5" name="Email" queryTableFieldId="5" dataDxfId="45"/>
    <tableColumn id="6" xr3:uid="{C5949710-4144-4E06-A6FD-AC1BF3180972}" uniqueName="6" name="Gender" queryTableFieldId="6" dataDxfId="44"/>
    <tableColumn id="7" xr3:uid="{8A2D771A-4385-4DE0-8532-505313E869BE}" uniqueName="7" name="Address" queryTableFieldId="7" dataDxfId="4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0CC7DE-0160-4D13-AA0B-51CEB61792B7}" name="Orders" displayName="Orders" ref="A1:Q1001" tableType="queryTable" totalsRowShown="0">
  <autoFilter ref="A1:Q1001" xr:uid="{950CC7DE-0160-4D13-AA0B-51CEB61792B7}"/>
  <tableColumns count="17">
    <tableColumn id="1" xr3:uid="{50C1C07E-9350-4D60-96A6-582BC03A5C39}" uniqueName="1" name="Order_ID" queryTableFieldId="1"/>
    <tableColumn id="2" xr3:uid="{DB00C989-60CF-46F0-BDCE-16229425CA58}" uniqueName="2" name="Customer_ID" queryTableFieldId="2" dataDxfId="42"/>
    <tableColumn id="3" xr3:uid="{DEB34718-EDC8-4BC5-BEC2-0DAC1B0C150B}" uniqueName="3" name="Product_ID" queryTableFieldId="3"/>
    <tableColumn id="4" xr3:uid="{3A2E343E-F605-4BAF-A040-37BFAB3CEAFC}" uniqueName="4" name="Quantity" queryTableFieldId="4"/>
    <tableColumn id="5" xr3:uid="{121E9AF4-8BF5-4CE6-9861-868D74752F2C}" uniqueName="5" name="Order_Date" queryTableFieldId="5" dataDxfId="41"/>
    <tableColumn id="6" xr3:uid="{34A7D176-A1A5-4CCD-A488-1B4EFDCA00D7}" uniqueName="6" name="Order_Time" queryTableFieldId="6" dataDxfId="40"/>
    <tableColumn id="7" xr3:uid="{87BB734F-7B2C-46B1-AD2E-85629522F2E0}" uniqueName="7" name="Delivery_Date" queryTableFieldId="7" dataDxfId="39"/>
    <tableColumn id="8" xr3:uid="{BB19434E-22B8-4A24-88DF-D3AED07A87F7}" uniqueName="8" name="Delivery_Time" queryTableFieldId="8" dataDxfId="38"/>
    <tableColumn id="9" xr3:uid="{DB6BFFCD-AC69-4FE0-9092-5065D355DCAA}" uniqueName="9" name="Location" queryTableFieldId="9" dataDxfId="37"/>
    <tableColumn id="10" xr3:uid="{515DB679-7C00-46FB-A7C4-7956E4FBD1F0}" uniqueName="10" name="Occasion" queryTableFieldId="10" dataDxfId="36"/>
    <tableColumn id="11" xr3:uid="{7872E0A2-6EB4-4521-804D-2B37253F4ADF}" uniqueName="11" name="Month Name(Order date)" queryTableFieldId="11" dataDxfId="35"/>
    <tableColumn id="12" xr3:uid="{ED1925E0-012F-47AA-8C9D-A1459C2A68E6}" uniqueName="12" name="diff_order_delivery" queryTableFieldId="12"/>
    <tableColumn id="13" xr3:uid="{F84F16BD-7020-41F1-9884-941736B1452E}" uniqueName="13" name="Hour(Order time)" queryTableFieldId="13"/>
    <tableColumn id="14" xr3:uid="{3C6E145A-AF49-4A81-B478-EA2F70EE81F4}" uniqueName="14" name="Hour(Delivery time)" queryTableFieldId="14"/>
    <tableColumn id="15" xr3:uid="{94F91FE1-B931-468C-875F-E3D4635F26CF}" uniqueName="15" name="Price (INR)" queryTableFieldId="15"/>
    <tableColumn id="16" xr3:uid="{F08E31FB-D95A-474F-BF19-F90ACFD6BC08}" uniqueName="16" name="Revenue" queryTableFieldId="16"/>
    <tableColumn id="18" xr3:uid="{03F218DB-C30B-433C-A1D5-35B33E23FAAD}" uniqueName="18" name="Day Name(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2A816B-210F-4D82-8253-84833F012279}" name="Products" displayName="Products" ref="A1:E71" tableType="queryTable" totalsRowShown="0">
  <autoFilter ref="A1:E71" xr:uid="{CA2A816B-210F-4D82-8253-84833F012279}"/>
  <tableColumns count="5">
    <tableColumn id="1" xr3:uid="{A5C52F54-63FA-421B-8FA9-475A6BAD2293}" uniqueName="1" name="Product_ID" queryTableFieldId="1"/>
    <tableColumn id="2" xr3:uid="{6EFFA444-6DDB-4A5E-A814-C55EA4C71523}" uniqueName="2" name="Product_Name" queryTableFieldId="2" dataDxfId="34"/>
    <tableColumn id="3" xr3:uid="{B522FF38-B02A-4DAB-857A-3634884E3430}" uniqueName="3" name="Category" queryTableFieldId="3" dataDxfId="33"/>
    <tableColumn id="4" xr3:uid="{24FCF586-2216-4CBF-9932-DA5452553D34}" uniqueName="4" name="Price (INR)" queryTableFieldId="4"/>
    <tableColumn id="5" xr3:uid="{D8FC829B-9A3F-48EB-B424-A96D63362D56}" uniqueName="5" name="Occasion" queryTableFieldId="5" dataDxf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E7FA7-AEF7-4224-A8D4-A2E39CFBC588}">
  <dimension ref="A1:G101"/>
  <sheetViews>
    <sheetView workbookViewId="0">
      <selection activeCell="C21" sqref="C2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D0D9B-020B-4262-AD03-9FB37BD10D05}">
  <dimension ref="A1:Q1001"/>
  <sheetViews>
    <sheetView workbookViewId="0">
      <selection activeCell="R1" sqref="R1:R1048576"/>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24.21875" bestFit="1" customWidth="1"/>
    <col min="12" max="12" width="18.77734375" bestFit="1" customWidth="1"/>
    <col min="13" max="13" width="17.6640625" bestFit="1" customWidth="1"/>
    <col min="14" max="14" width="19.77734375" bestFit="1" customWidth="1"/>
    <col min="15" max="15" width="12.21875" bestFit="1" customWidth="1"/>
    <col min="16" max="16" width="10.21875" bestFit="1" customWidth="1"/>
    <col min="17" max="17" width="22.2187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932</v>
      </c>
    </row>
    <row r="2" spans="1:17" x14ac:dyDescent="0.3">
      <c r="A2">
        <v>5</v>
      </c>
      <c r="B2" t="s">
        <v>460</v>
      </c>
      <c r="C2">
        <v>58</v>
      </c>
      <c r="D2">
        <v>2</v>
      </c>
      <c r="E2" s="1">
        <v>44968</v>
      </c>
      <c r="F2" s="2">
        <v>0.82277777777777783</v>
      </c>
      <c r="G2" s="1">
        <v>44975</v>
      </c>
      <c r="H2" s="2">
        <v>0.46449074074074076</v>
      </c>
      <c r="I2" t="s">
        <v>609</v>
      </c>
      <c r="J2" t="s">
        <v>610</v>
      </c>
      <c r="K2" t="s">
        <v>611</v>
      </c>
      <c r="L2">
        <v>7</v>
      </c>
      <c r="M2">
        <v>19</v>
      </c>
      <c r="N2">
        <v>11</v>
      </c>
      <c r="O2">
        <v>1492</v>
      </c>
      <c r="P2">
        <v>2984</v>
      </c>
      <c r="Q2" t="s">
        <v>925</v>
      </c>
    </row>
    <row r="3" spans="1:17" x14ac:dyDescent="0.3">
      <c r="A3">
        <v>56</v>
      </c>
      <c r="B3" t="s">
        <v>560</v>
      </c>
      <c r="C3">
        <v>58</v>
      </c>
      <c r="D3">
        <v>5</v>
      </c>
      <c r="E3" s="1">
        <v>44965</v>
      </c>
      <c r="F3" s="2">
        <v>0.50819444444444439</v>
      </c>
      <c r="G3" s="1">
        <v>44970</v>
      </c>
      <c r="H3" s="2">
        <v>0.78609953703703705</v>
      </c>
      <c r="I3" t="s">
        <v>118</v>
      </c>
      <c r="J3" t="s">
        <v>610</v>
      </c>
      <c r="K3" t="s">
        <v>611</v>
      </c>
      <c r="L3">
        <v>5</v>
      </c>
      <c r="M3">
        <v>12</v>
      </c>
      <c r="N3">
        <v>18</v>
      </c>
      <c r="O3">
        <v>1492</v>
      </c>
      <c r="P3">
        <v>7460</v>
      </c>
      <c r="Q3" t="s">
        <v>926</v>
      </c>
    </row>
    <row r="4" spans="1:17" x14ac:dyDescent="0.3">
      <c r="A4">
        <v>37</v>
      </c>
      <c r="B4" t="s">
        <v>566</v>
      </c>
      <c r="C4">
        <v>19</v>
      </c>
      <c r="D4">
        <v>5</v>
      </c>
      <c r="E4" s="1">
        <v>44967</v>
      </c>
      <c r="F4" s="2">
        <v>0.45907407407407408</v>
      </c>
      <c r="G4" s="1">
        <v>44972</v>
      </c>
      <c r="H4" s="2">
        <v>0.88861111111111113</v>
      </c>
      <c r="I4" t="s">
        <v>612</v>
      </c>
      <c r="J4" t="s">
        <v>610</v>
      </c>
      <c r="K4" t="s">
        <v>611</v>
      </c>
      <c r="L4">
        <v>5</v>
      </c>
      <c r="M4">
        <v>11</v>
      </c>
      <c r="N4">
        <v>21</v>
      </c>
      <c r="O4">
        <v>1234</v>
      </c>
      <c r="P4">
        <v>6170</v>
      </c>
      <c r="Q4" t="s">
        <v>927</v>
      </c>
    </row>
    <row r="5" spans="1:17" x14ac:dyDescent="0.3">
      <c r="A5">
        <v>20</v>
      </c>
      <c r="B5" t="s">
        <v>69</v>
      </c>
      <c r="C5">
        <v>52</v>
      </c>
      <c r="D5">
        <v>1</v>
      </c>
      <c r="E5" s="1">
        <v>44968</v>
      </c>
      <c r="F5" s="2">
        <v>0.60899305555555561</v>
      </c>
      <c r="G5" s="1">
        <v>44971</v>
      </c>
      <c r="H5" s="2">
        <v>6.5462962962962959E-2</v>
      </c>
      <c r="I5" t="s">
        <v>59</v>
      </c>
      <c r="J5" t="s">
        <v>610</v>
      </c>
      <c r="K5" t="s">
        <v>611</v>
      </c>
      <c r="L5">
        <v>3</v>
      </c>
      <c r="M5">
        <v>14</v>
      </c>
      <c r="N5">
        <v>1</v>
      </c>
      <c r="O5">
        <v>236</v>
      </c>
      <c r="P5">
        <v>236</v>
      </c>
      <c r="Q5" t="s">
        <v>925</v>
      </c>
    </row>
    <row r="6" spans="1:17" x14ac:dyDescent="0.3">
      <c r="A6">
        <v>43</v>
      </c>
      <c r="B6" t="s">
        <v>277</v>
      </c>
      <c r="C6">
        <v>49</v>
      </c>
      <c r="D6">
        <v>3</v>
      </c>
      <c r="E6" s="1">
        <v>44969</v>
      </c>
      <c r="F6" s="2">
        <v>0.93837962962962962</v>
      </c>
      <c r="G6" s="1">
        <v>44973</v>
      </c>
      <c r="H6" s="2">
        <v>0.11651620370370371</v>
      </c>
      <c r="I6" t="s">
        <v>613</v>
      </c>
      <c r="J6" t="s">
        <v>610</v>
      </c>
      <c r="K6" t="s">
        <v>611</v>
      </c>
      <c r="L6">
        <v>4</v>
      </c>
      <c r="M6">
        <v>22</v>
      </c>
      <c r="N6">
        <v>2</v>
      </c>
      <c r="O6">
        <v>903</v>
      </c>
      <c r="P6">
        <v>2709</v>
      </c>
      <c r="Q6" t="s">
        <v>928</v>
      </c>
    </row>
    <row r="7" spans="1:17" x14ac:dyDescent="0.3">
      <c r="A7">
        <v>78</v>
      </c>
      <c r="B7" t="s">
        <v>367</v>
      </c>
      <c r="C7">
        <v>11</v>
      </c>
      <c r="D7">
        <v>2</v>
      </c>
      <c r="E7" s="1">
        <v>44961</v>
      </c>
      <c r="F7" s="2">
        <v>0.54177083333333331</v>
      </c>
      <c r="G7" s="1">
        <v>44965</v>
      </c>
      <c r="H7" s="2">
        <v>0.85503472222222221</v>
      </c>
      <c r="I7" t="s">
        <v>244</v>
      </c>
      <c r="J7" t="s">
        <v>610</v>
      </c>
      <c r="K7" t="s">
        <v>611</v>
      </c>
      <c r="L7">
        <v>4</v>
      </c>
      <c r="M7">
        <v>13</v>
      </c>
      <c r="N7">
        <v>20</v>
      </c>
      <c r="O7">
        <v>1096</v>
      </c>
      <c r="P7">
        <v>2192</v>
      </c>
      <c r="Q7" t="s">
        <v>925</v>
      </c>
    </row>
    <row r="8" spans="1:17" x14ac:dyDescent="0.3">
      <c r="A8">
        <v>87</v>
      </c>
      <c r="B8" t="s">
        <v>329</v>
      </c>
      <c r="C8">
        <v>2</v>
      </c>
      <c r="D8">
        <v>5</v>
      </c>
      <c r="E8" s="1">
        <v>44961</v>
      </c>
      <c r="F8" s="2">
        <v>0.55371527777777774</v>
      </c>
      <c r="G8" s="1">
        <v>44968</v>
      </c>
      <c r="H8" s="2">
        <v>0.96291666666666664</v>
      </c>
      <c r="I8" t="s">
        <v>614</v>
      </c>
      <c r="J8" t="s">
        <v>610</v>
      </c>
      <c r="K8" t="s">
        <v>611</v>
      </c>
      <c r="L8">
        <v>7</v>
      </c>
      <c r="M8">
        <v>13</v>
      </c>
      <c r="N8">
        <v>23</v>
      </c>
      <c r="O8">
        <v>441</v>
      </c>
      <c r="P8">
        <v>2205</v>
      </c>
      <c r="Q8" t="s">
        <v>925</v>
      </c>
    </row>
    <row r="9" spans="1:17" x14ac:dyDescent="0.3">
      <c r="A9">
        <v>89</v>
      </c>
      <c r="B9" t="s">
        <v>356</v>
      </c>
      <c r="C9">
        <v>3</v>
      </c>
      <c r="D9">
        <v>5</v>
      </c>
      <c r="E9" s="1">
        <v>44969</v>
      </c>
      <c r="F9" s="2">
        <v>0.9561574074074074</v>
      </c>
      <c r="G9" s="1">
        <v>44970</v>
      </c>
      <c r="H9" s="2">
        <v>0.61228009259259264</v>
      </c>
      <c r="I9" t="s">
        <v>615</v>
      </c>
      <c r="J9" t="s">
        <v>610</v>
      </c>
      <c r="K9" t="s">
        <v>611</v>
      </c>
      <c r="L9">
        <v>1</v>
      </c>
      <c r="M9">
        <v>22</v>
      </c>
      <c r="N9">
        <v>14</v>
      </c>
      <c r="O9">
        <v>1534</v>
      </c>
      <c r="P9">
        <v>7670</v>
      </c>
      <c r="Q9" t="s">
        <v>928</v>
      </c>
    </row>
    <row r="10" spans="1:17" x14ac:dyDescent="0.3">
      <c r="A10">
        <v>121</v>
      </c>
      <c r="B10" t="s">
        <v>289</v>
      </c>
      <c r="C10">
        <v>33</v>
      </c>
      <c r="D10">
        <v>3</v>
      </c>
      <c r="E10" s="1">
        <v>44962</v>
      </c>
      <c r="F10" s="2">
        <v>9.6469907407407407E-2</v>
      </c>
      <c r="G10" s="1">
        <v>44966</v>
      </c>
      <c r="H10" s="2">
        <v>0.31216435185185187</v>
      </c>
      <c r="I10" t="s">
        <v>616</v>
      </c>
      <c r="J10" t="s">
        <v>610</v>
      </c>
      <c r="K10" t="s">
        <v>611</v>
      </c>
      <c r="L10">
        <v>4</v>
      </c>
      <c r="M10">
        <v>2</v>
      </c>
      <c r="N10">
        <v>7</v>
      </c>
      <c r="O10">
        <v>314</v>
      </c>
      <c r="P10">
        <v>942</v>
      </c>
      <c r="Q10" t="s">
        <v>928</v>
      </c>
    </row>
    <row r="11" spans="1:17" x14ac:dyDescent="0.3">
      <c r="A11">
        <v>126</v>
      </c>
      <c r="B11" t="s">
        <v>242</v>
      </c>
      <c r="C11">
        <v>19</v>
      </c>
      <c r="D11">
        <v>5</v>
      </c>
      <c r="E11" s="1">
        <v>44961</v>
      </c>
      <c r="F11" s="2">
        <v>0.10305555555555555</v>
      </c>
      <c r="G11" s="1">
        <v>44970</v>
      </c>
      <c r="H11" s="2">
        <v>0.55321759259259262</v>
      </c>
      <c r="I11" t="s">
        <v>617</v>
      </c>
      <c r="J11" t="s">
        <v>610</v>
      </c>
      <c r="K11" t="s">
        <v>611</v>
      </c>
      <c r="L11">
        <v>9</v>
      </c>
      <c r="M11">
        <v>2</v>
      </c>
      <c r="N11">
        <v>13</v>
      </c>
      <c r="O11">
        <v>1234</v>
      </c>
      <c r="P11">
        <v>6170</v>
      </c>
      <c r="Q11" t="s">
        <v>925</v>
      </c>
    </row>
    <row r="12" spans="1:17" x14ac:dyDescent="0.3">
      <c r="A12">
        <v>131</v>
      </c>
      <c r="B12" t="s">
        <v>460</v>
      </c>
      <c r="C12">
        <v>3</v>
      </c>
      <c r="D12">
        <v>5</v>
      </c>
      <c r="E12" s="1">
        <v>44961</v>
      </c>
      <c r="F12" s="2">
        <v>0.85474537037037035</v>
      </c>
      <c r="G12" s="1">
        <v>44968</v>
      </c>
      <c r="H12" s="2">
        <v>0.35350694444444447</v>
      </c>
      <c r="I12" t="s">
        <v>358</v>
      </c>
      <c r="J12" t="s">
        <v>610</v>
      </c>
      <c r="K12" t="s">
        <v>611</v>
      </c>
      <c r="L12">
        <v>7</v>
      </c>
      <c r="M12">
        <v>20</v>
      </c>
      <c r="N12">
        <v>8</v>
      </c>
      <c r="O12">
        <v>1534</v>
      </c>
      <c r="P12">
        <v>7670</v>
      </c>
      <c r="Q12" t="s">
        <v>925</v>
      </c>
    </row>
    <row r="13" spans="1:17" x14ac:dyDescent="0.3">
      <c r="A13">
        <v>132</v>
      </c>
      <c r="B13" t="s">
        <v>271</v>
      </c>
      <c r="C13">
        <v>49</v>
      </c>
      <c r="D13">
        <v>4</v>
      </c>
      <c r="E13" s="1">
        <v>44961</v>
      </c>
      <c r="F13" s="2">
        <v>0.97478009259259257</v>
      </c>
      <c r="G13" s="1">
        <v>44970</v>
      </c>
      <c r="H13" s="2">
        <v>0.83041666666666669</v>
      </c>
      <c r="I13" t="s">
        <v>618</v>
      </c>
      <c r="J13" t="s">
        <v>610</v>
      </c>
      <c r="K13" t="s">
        <v>611</v>
      </c>
      <c r="L13">
        <v>9</v>
      </c>
      <c r="M13">
        <v>23</v>
      </c>
      <c r="N13">
        <v>19</v>
      </c>
      <c r="O13">
        <v>903</v>
      </c>
      <c r="P13">
        <v>3612</v>
      </c>
      <c r="Q13" t="s">
        <v>925</v>
      </c>
    </row>
    <row r="14" spans="1:17" x14ac:dyDescent="0.3">
      <c r="A14">
        <v>146</v>
      </c>
      <c r="B14" t="s">
        <v>182</v>
      </c>
      <c r="C14">
        <v>52</v>
      </c>
      <c r="D14">
        <v>5</v>
      </c>
      <c r="E14" s="1">
        <v>44970</v>
      </c>
      <c r="F14" s="2">
        <v>0.7666087962962963</v>
      </c>
      <c r="G14" s="1">
        <v>44973</v>
      </c>
      <c r="H14" s="2">
        <v>0.17195601851851852</v>
      </c>
      <c r="I14" t="s">
        <v>619</v>
      </c>
      <c r="J14" t="s">
        <v>610</v>
      </c>
      <c r="K14" t="s">
        <v>611</v>
      </c>
      <c r="L14">
        <v>3</v>
      </c>
      <c r="M14">
        <v>18</v>
      </c>
      <c r="N14">
        <v>4</v>
      </c>
      <c r="O14">
        <v>236</v>
      </c>
      <c r="P14">
        <v>1180</v>
      </c>
      <c r="Q14" t="s">
        <v>929</v>
      </c>
    </row>
    <row r="15" spans="1:17" x14ac:dyDescent="0.3">
      <c r="A15">
        <v>161</v>
      </c>
      <c r="B15" t="s">
        <v>324</v>
      </c>
      <c r="C15">
        <v>58</v>
      </c>
      <c r="D15">
        <v>3</v>
      </c>
      <c r="E15" s="1">
        <v>44970</v>
      </c>
      <c r="F15" s="2">
        <v>0.13062499999999999</v>
      </c>
      <c r="G15" s="1">
        <v>44971</v>
      </c>
      <c r="H15" s="2">
        <v>0.96667824074074071</v>
      </c>
      <c r="I15" t="s">
        <v>250</v>
      </c>
      <c r="J15" t="s">
        <v>610</v>
      </c>
      <c r="K15" t="s">
        <v>611</v>
      </c>
      <c r="L15">
        <v>1</v>
      </c>
      <c r="M15">
        <v>3</v>
      </c>
      <c r="N15">
        <v>23</v>
      </c>
      <c r="O15">
        <v>1492</v>
      </c>
      <c r="P15">
        <v>4476</v>
      </c>
      <c r="Q15" t="s">
        <v>929</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929</v>
      </c>
    </row>
    <row r="17" spans="1:17" x14ac:dyDescent="0.3">
      <c r="A17">
        <v>173</v>
      </c>
      <c r="B17" t="s">
        <v>425</v>
      </c>
      <c r="C17">
        <v>58</v>
      </c>
      <c r="D17">
        <v>2</v>
      </c>
      <c r="E17" s="1">
        <v>44964</v>
      </c>
      <c r="F17" s="2">
        <v>0.96917824074074077</v>
      </c>
      <c r="G17" s="1">
        <v>44970</v>
      </c>
      <c r="H17" s="2">
        <v>7.7696759259259257E-2</v>
      </c>
      <c r="I17" t="s">
        <v>556</v>
      </c>
      <c r="J17" t="s">
        <v>610</v>
      </c>
      <c r="K17" t="s">
        <v>611</v>
      </c>
      <c r="L17">
        <v>6</v>
      </c>
      <c r="M17">
        <v>23</v>
      </c>
      <c r="N17">
        <v>1</v>
      </c>
      <c r="O17">
        <v>1492</v>
      </c>
      <c r="P17">
        <v>2984</v>
      </c>
      <c r="Q17" t="s">
        <v>930</v>
      </c>
    </row>
    <row r="18" spans="1:17" x14ac:dyDescent="0.3">
      <c r="A18">
        <v>182</v>
      </c>
      <c r="B18" t="s">
        <v>414</v>
      </c>
      <c r="C18">
        <v>2</v>
      </c>
      <c r="D18">
        <v>1</v>
      </c>
      <c r="E18" s="1">
        <v>44965</v>
      </c>
      <c r="F18" s="2">
        <v>0.97326388888888893</v>
      </c>
      <c r="G18" s="1">
        <v>44972</v>
      </c>
      <c r="H18" s="2">
        <v>0.25524305555555554</v>
      </c>
      <c r="I18" t="s">
        <v>621</v>
      </c>
      <c r="J18" t="s">
        <v>610</v>
      </c>
      <c r="K18" t="s">
        <v>611</v>
      </c>
      <c r="L18">
        <v>7</v>
      </c>
      <c r="M18">
        <v>23</v>
      </c>
      <c r="N18">
        <v>6</v>
      </c>
      <c r="O18">
        <v>441</v>
      </c>
      <c r="P18">
        <v>441</v>
      </c>
      <c r="Q18" t="s">
        <v>926</v>
      </c>
    </row>
    <row r="19" spans="1:17" x14ac:dyDescent="0.3">
      <c r="A19">
        <v>184</v>
      </c>
      <c r="B19" t="s">
        <v>164</v>
      </c>
      <c r="C19">
        <v>52</v>
      </c>
      <c r="D19">
        <v>3</v>
      </c>
      <c r="E19" s="1">
        <v>44968</v>
      </c>
      <c r="F19" s="2">
        <v>0.89922453703703709</v>
      </c>
      <c r="G19" s="1">
        <v>44977</v>
      </c>
      <c r="H19" s="2">
        <v>0.20866898148148147</v>
      </c>
      <c r="I19" t="s">
        <v>617</v>
      </c>
      <c r="J19" t="s">
        <v>610</v>
      </c>
      <c r="K19" t="s">
        <v>611</v>
      </c>
      <c r="L19">
        <v>9</v>
      </c>
      <c r="M19">
        <v>21</v>
      </c>
      <c r="N19">
        <v>5</v>
      </c>
      <c r="O19">
        <v>236</v>
      </c>
      <c r="P19">
        <v>708</v>
      </c>
      <c r="Q19" t="s">
        <v>925</v>
      </c>
    </row>
    <row r="20" spans="1:17" x14ac:dyDescent="0.3">
      <c r="A20">
        <v>187</v>
      </c>
      <c r="B20" t="s">
        <v>51</v>
      </c>
      <c r="C20">
        <v>49</v>
      </c>
      <c r="D20">
        <v>5</v>
      </c>
      <c r="E20" s="1">
        <v>44968</v>
      </c>
      <c r="F20" s="2">
        <v>0.88241898148148146</v>
      </c>
      <c r="G20" s="1">
        <v>44973</v>
      </c>
      <c r="H20" s="2">
        <v>0.39871527777777777</v>
      </c>
      <c r="I20" t="s">
        <v>622</v>
      </c>
      <c r="J20" t="s">
        <v>610</v>
      </c>
      <c r="K20" t="s">
        <v>611</v>
      </c>
      <c r="L20">
        <v>5</v>
      </c>
      <c r="M20">
        <v>21</v>
      </c>
      <c r="N20">
        <v>9</v>
      </c>
      <c r="O20">
        <v>903</v>
      </c>
      <c r="P20">
        <v>4515</v>
      </c>
      <c r="Q20" t="s">
        <v>925</v>
      </c>
    </row>
    <row r="21" spans="1:17" x14ac:dyDescent="0.3">
      <c r="A21">
        <v>194</v>
      </c>
      <c r="B21" t="s">
        <v>182</v>
      </c>
      <c r="C21">
        <v>58</v>
      </c>
      <c r="D21">
        <v>4</v>
      </c>
      <c r="E21" s="1">
        <v>44965</v>
      </c>
      <c r="F21" s="2">
        <v>0.48714120370370373</v>
      </c>
      <c r="G21" s="1">
        <v>44966</v>
      </c>
      <c r="H21" s="2">
        <v>0.20451388888888888</v>
      </c>
      <c r="I21" t="s">
        <v>623</v>
      </c>
      <c r="J21" t="s">
        <v>610</v>
      </c>
      <c r="K21" t="s">
        <v>611</v>
      </c>
      <c r="L21">
        <v>1</v>
      </c>
      <c r="M21">
        <v>11</v>
      </c>
      <c r="N21">
        <v>4</v>
      </c>
      <c r="O21">
        <v>1492</v>
      </c>
      <c r="P21">
        <v>5968</v>
      </c>
      <c r="Q21" t="s">
        <v>926</v>
      </c>
    </row>
    <row r="22" spans="1:17" x14ac:dyDescent="0.3">
      <c r="A22">
        <v>206</v>
      </c>
      <c r="B22" t="s">
        <v>584</v>
      </c>
      <c r="C22">
        <v>68</v>
      </c>
      <c r="D22">
        <v>3</v>
      </c>
      <c r="E22" s="1">
        <v>44968</v>
      </c>
      <c r="F22" s="2">
        <v>0.92518518518518522</v>
      </c>
      <c r="G22" s="1">
        <v>44970</v>
      </c>
      <c r="H22" s="2">
        <v>0.52917824074074071</v>
      </c>
      <c r="I22" t="s">
        <v>624</v>
      </c>
      <c r="J22" t="s">
        <v>610</v>
      </c>
      <c r="K22" t="s">
        <v>611</v>
      </c>
      <c r="L22">
        <v>2</v>
      </c>
      <c r="M22">
        <v>22</v>
      </c>
      <c r="N22">
        <v>12</v>
      </c>
      <c r="O22">
        <v>597</v>
      </c>
      <c r="P22">
        <v>1791</v>
      </c>
      <c r="Q22" t="s">
        <v>925</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928</v>
      </c>
    </row>
    <row r="24" spans="1:17" x14ac:dyDescent="0.3">
      <c r="A24">
        <v>225</v>
      </c>
      <c r="B24" t="s">
        <v>548</v>
      </c>
      <c r="C24">
        <v>52</v>
      </c>
      <c r="D24">
        <v>5</v>
      </c>
      <c r="E24" s="1">
        <v>44962</v>
      </c>
      <c r="F24" s="2">
        <v>0.50863425925925931</v>
      </c>
      <c r="G24" s="1">
        <v>44963</v>
      </c>
      <c r="H24" s="2">
        <v>0.7507638888888889</v>
      </c>
      <c r="I24" t="s">
        <v>626</v>
      </c>
      <c r="J24" t="s">
        <v>610</v>
      </c>
      <c r="K24" t="s">
        <v>611</v>
      </c>
      <c r="L24">
        <v>1</v>
      </c>
      <c r="M24">
        <v>12</v>
      </c>
      <c r="N24">
        <v>18</v>
      </c>
      <c r="O24">
        <v>236</v>
      </c>
      <c r="P24">
        <v>1180</v>
      </c>
      <c r="Q24" t="s">
        <v>928</v>
      </c>
    </row>
    <row r="25" spans="1:17" x14ac:dyDescent="0.3">
      <c r="A25">
        <v>229</v>
      </c>
      <c r="B25" t="s">
        <v>466</v>
      </c>
      <c r="C25">
        <v>49</v>
      </c>
      <c r="D25">
        <v>3</v>
      </c>
      <c r="E25" s="1">
        <v>44968</v>
      </c>
      <c r="F25" s="2">
        <v>0.8719675925925926</v>
      </c>
      <c r="G25" s="1">
        <v>44977</v>
      </c>
      <c r="H25" s="2">
        <v>0.39780092592592592</v>
      </c>
      <c r="I25" t="s">
        <v>627</v>
      </c>
      <c r="J25" t="s">
        <v>610</v>
      </c>
      <c r="K25" t="s">
        <v>611</v>
      </c>
      <c r="L25">
        <v>9</v>
      </c>
      <c r="M25">
        <v>20</v>
      </c>
      <c r="N25">
        <v>9</v>
      </c>
      <c r="O25">
        <v>903</v>
      </c>
      <c r="P25">
        <v>2709</v>
      </c>
      <c r="Q25" t="s">
        <v>925</v>
      </c>
    </row>
    <row r="26" spans="1:17" x14ac:dyDescent="0.3">
      <c r="A26">
        <v>243</v>
      </c>
      <c r="B26" t="s">
        <v>260</v>
      </c>
      <c r="C26">
        <v>3</v>
      </c>
      <c r="D26">
        <v>1</v>
      </c>
      <c r="E26" s="1">
        <v>44962</v>
      </c>
      <c r="F26" s="2">
        <v>0.86848379629629635</v>
      </c>
      <c r="G26" s="1">
        <v>44967</v>
      </c>
      <c r="H26" s="2">
        <v>0.52145833333333336</v>
      </c>
      <c r="I26" t="s">
        <v>628</v>
      </c>
      <c r="J26" t="s">
        <v>610</v>
      </c>
      <c r="K26" t="s">
        <v>611</v>
      </c>
      <c r="L26">
        <v>5</v>
      </c>
      <c r="M26">
        <v>20</v>
      </c>
      <c r="N26">
        <v>12</v>
      </c>
      <c r="O26">
        <v>1534</v>
      </c>
      <c r="P26">
        <v>1534</v>
      </c>
      <c r="Q26" t="s">
        <v>928</v>
      </c>
    </row>
    <row r="27" spans="1:17" x14ac:dyDescent="0.3">
      <c r="A27">
        <v>248</v>
      </c>
      <c r="B27" t="s">
        <v>265</v>
      </c>
      <c r="C27">
        <v>19</v>
      </c>
      <c r="D27">
        <v>5</v>
      </c>
      <c r="E27" s="1">
        <v>44965</v>
      </c>
      <c r="F27" s="2">
        <v>0.36366898148148147</v>
      </c>
      <c r="G27" s="1">
        <v>44967</v>
      </c>
      <c r="H27" s="2">
        <v>0.17709490740740741</v>
      </c>
      <c r="I27" t="s">
        <v>629</v>
      </c>
      <c r="J27" t="s">
        <v>610</v>
      </c>
      <c r="K27" t="s">
        <v>611</v>
      </c>
      <c r="L27">
        <v>2</v>
      </c>
      <c r="M27">
        <v>8</v>
      </c>
      <c r="N27">
        <v>4</v>
      </c>
      <c r="O27">
        <v>1234</v>
      </c>
      <c r="P27">
        <v>6170</v>
      </c>
      <c r="Q27" t="s">
        <v>926</v>
      </c>
    </row>
    <row r="28" spans="1:17" x14ac:dyDescent="0.3">
      <c r="A28">
        <v>253</v>
      </c>
      <c r="B28" t="s">
        <v>63</v>
      </c>
      <c r="C28">
        <v>68</v>
      </c>
      <c r="D28">
        <v>2</v>
      </c>
      <c r="E28" s="1">
        <v>44969</v>
      </c>
      <c r="F28" s="2">
        <v>0.60053240740740743</v>
      </c>
      <c r="G28" s="1">
        <v>44971</v>
      </c>
      <c r="H28" s="2">
        <v>0.23572916666666666</v>
      </c>
      <c r="I28" t="s">
        <v>630</v>
      </c>
      <c r="J28" t="s">
        <v>610</v>
      </c>
      <c r="K28" t="s">
        <v>611</v>
      </c>
      <c r="L28">
        <v>2</v>
      </c>
      <c r="M28">
        <v>14</v>
      </c>
      <c r="N28">
        <v>5</v>
      </c>
      <c r="O28">
        <v>597</v>
      </c>
      <c r="P28">
        <v>1194</v>
      </c>
      <c r="Q28" t="s">
        <v>928</v>
      </c>
    </row>
    <row r="29" spans="1:17" x14ac:dyDescent="0.3">
      <c r="A29">
        <v>262</v>
      </c>
      <c r="B29" t="s">
        <v>230</v>
      </c>
      <c r="C29">
        <v>49</v>
      </c>
      <c r="D29">
        <v>3</v>
      </c>
      <c r="E29" s="1">
        <v>44964</v>
      </c>
      <c r="F29" s="2">
        <v>0.33699074074074076</v>
      </c>
      <c r="G29" s="1">
        <v>44968</v>
      </c>
      <c r="H29" s="2">
        <v>4.6493055555555558E-2</v>
      </c>
      <c r="I29" t="s">
        <v>631</v>
      </c>
      <c r="J29" t="s">
        <v>610</v>
      </c>
      <c r="K29" t="s">
        <v>611</v>
      </c>
      <c r="L29">
        <v>4</v>
      </c>
      <c r="M29">
        <v>8</v>
      </c>
      <c r="N29">
        <v>1</v>
      </c>
      <c r="O29">
        <v>903</v>
      </c>
      <c r="P29">
        <v>2709</v>
      </c>
      <c r="Q29" t="s">
        <v>930</v>
      </c>
    </row>
    <row r="30" spans="1:17" x14ac:dyDescent="0.3">
      <c r="A30">
        <v>264</v>
      </c>
      <c r="B30" t="s">
        <v>63</v>
      </c>
      <c r="C30">
        <v>52</v>
      </c>
      <c r="D30">
        <v>3</v>
      </c>
      <c r="E30" s="1">
        <v>44966</v>
      </c>
      <c r="F30" s="2">
        <v>0.2328587962962963</v>
      </c>
      <c r="G30" s="1">
        <v>44975</v>
      </c>
      <c r="H30" s="2">
        <v>0.65539351851851857</v>
      </c>
      <c r="I30" t="s">
        <v>632</v>
      </c>
      <c r="J30" t="s">
        <v>610</v>
      </c>
      <c r="K30" t="s">
        <v>611</v>
      </c>
      <c r="L30">
        <v>9</v>
      </c>
      <c r="M30">
        <v>5</v>
      </c>
      <c r="N30">
        <v>15</v>
      </c>
      <c r="O30">
        <v>236</v>
      </c>
      <c r="P30">
        <v>708</v>
      </c>
      <c r="Q30" t="s">
        <v>931</v>
      </c>
    </row>
    <row r="31" spans="1:17" x14ac:dyDescent="0.3">
      <c r="A31">
        <v>265</v>
      </c>
      <c r="B31" t="s">
        <v>356</v>
      </c>
      <c r="C31">
        <v>58</v>
      </c>
      <c r="D31">
        <v>1</v>
      </c>
      <c r="E31" s="1">
        <v>44967</v>
      </c>
      <c r="F31" s="2">
        <v>0.88701388888888888</v>
      </c>
      <c r="G31" s="1">
        <v>44975</v>
      </c>
      <c r="H31" s="2">
        <v>0.26982638888888888</v>
      </c>
      <c r="I31" t="s">
        <v>633</v>
      </c>
      <c r="J31" t="s">
        <v>610</v>
      </c>
      <c r="K31" t="s">
        <v>611</v>
      </c>
      <c r="L31">
        <v>8</v>
      </c>
      <c r="M31">
        <v>21</v>
      </c>
      <c r="N31">
        <v>6</v>
      </c>
      <c r="O31">
        <v>1492</v>
      </c>
      <c r="P31">
        <v>1492</v>
      </c>
      <c r="Q31" t="s">
        <v>927</v>
      </c>
    </row>
    <row r="32" spans="1:17" x14ac:dyDescent="0.3">
      <c r="A32">
        <v>280</v>
      </c>
      <c r="B32" t="s">
        <v>20</v>
      </c>
      <c r="C32">
        <v>19</v>
      </c>
      <c r="D32">
        <v>3</v>
      </c>
      <c r="E32" s="1">
        <v>44964</v>
      </c>
      <c r="F32" s="2">
        <v>0.73943287037037042</v>
      </c>
      <c r="G32" s="1">
        <v>44969</v>
      </c>
      <c r="H32" s="2">
        <v>0.68825231481481486</v>
      </c>
      <c r="I32" t="s">
        <v>82</v>
      </c>
      <c r="J32" t="s">
        <v>610</v>
      </c>
      <c r="K32" t="s">
        <v>611</v>
      </c>
      <c r="L32">
        <v>5</v>
      </c>
      <c r="M32">
        <v>17</v>
      </c>
      <c r="N32">
        <v>16</v>
      </c>
      <c r="O32">
        <v>1234</v>
      </c>
      <c r="P32">
        <v>3702</v>
      </c>
      <c r="Q32" t="s">
        <v>930</v>
      </c>
    </row>
    <row r="33" spans="1:17" x14ac:dyDescent="0.3">
      <c r="A33">
        <v>291</v>
      </c>
      <c r="B33" t="s">
        <v>425</v>
      </c>
      <c r="C33">
        <v>49</v>
      </c>
      <c r="D33">
        <v>2</v>
      </c>
      <c r="E33" s="1">
        <v>44967</v>
      </c>
      <c r="F33" s="2">
        <v>8.7962962962962968E-3</v>
      </c>
      <c r="G33" s="1">
        <v>44968</v>
      </c>
      <c r="H33" s="2">
        <v>0.95336805555555559</v>
      </c>
      <c r="I33" t="s">
        <v>634</v>
      </c>
      <c r="J33" t="s">
        <v>610</v>
      </c>
      <c r="K33" t="s">
        <v>611</v>
      </c>
      <c r="L33">
        <v>1</v>
      </c>
      <c r="M33">
        <v>0</v>
      </c>
      <c r="N33">
        <v>22</v>
      </c>
      <c r="O33">
        <v>903</v>
      </c>
      <c r="P33">
        <v>1806</v>
      </c>
      <c r="Q33" t="s">
        <v>927</v>
      </c>
    </row>
    <row r="34" spans="1:17" x14ac:dyDescent="0.3">
      <c r="A34">
        <v>298</v>
      </c>
      <c r="B34" t="s">
        <v>339</v>
      </c>
      <c r="C34">
        <v>3</v>
      </c>
      <c r="D34">
        <v>1</v>
      </c>
      <c r="E34" s="1">
        <v>44968</v>
      </c>
      <c r="F34" s="2">
        <v>0.96283564814814815</v>
      </c>
      <c r="G34" s="1">
        <v>44969</v>
      </c>
      <c r="H34" s="2">
        <v>9.5636574074074068E-2</v>
      </c>
      <c r="I34" t="s">
        <v>635</v>
      </c>
      <c r="J34" t="s">
        <v>610</v>
      </c>
      <c r="K34" t="s">
        <v>611</v>
      </c>
      <c r="L34">
        <v>1</v>
      </c>
      <c r="M34">
        <v>23</v>
      </c>
      <c r="N34">
        <v>2</v>
      </c>
      <c r="O34">
        <v>1534</v>
      </c>
      <c r="P34">
        <v>1534</v>
      </c>
      <c r="Q34" t="s">
        <v>925</v>
      </c>
    </row>
    <row r="35" spans="1:17" x14ac:dyDescent="0.3">
      <c r="A35">
        <v>306</v>
      </c>
      <c r="B35" t="s">
        <v>502</v>
      </c>
      <c r="C35">
        <v>49</v>
      </c>
      <c r="D35">
        <v>4</v>
      </c>
      <c r="E35" s="1">
        <v>44961</v>
      </c>
      <c r="F35" s="2">
        <v>0.48322916666666665</v>
      </c>
      <c r="G35" s="1">
        <v>44969</v>
      </c>
      <c r="H35" s="2">
        <v>0.27638888888888891</v>
      </c>
      <c r="I35" t="s">
        <v>636</v>
      </c>
      <c r="J35" t="s">
        <v>610</v>
      </c>
      <c r="K35" t="s">
        <v>611</v>
      </c>
      <c r="L35">
        <v>8</v>
      </c>
      <c r="M35">
        <v>11</v>
      </c>
      <c r="N35">
        <v>6</v>
      </c>
      <c r="O35">
        <v>903</v>
      </c>
      <c r="P35">
        <v>3612</v>
      </c>
      <c r="Q35" t="s">
        <v>925</v>
      </c>
    </row>
    <row r="36" spans="1:17" x14ac:dyDescent="0.3">
      <c r="A36">
        <v>307</v>
      </c>
      <c r="B36" t="s">
        <v>254</v>
      </c>
      <c r="C36">
        <v>3</v>
      </c>
      <c r="D36">
        <v>1</v>
      </c>
      <c r="E36" s="1">
        <v>44961</v>
      </c>
      <c r="F36" s="2">
        <v>0.90131944444444445</v>
      </c>
      <c r="G36" s="1">
        <v>44965</v>
      </c>
      <c r="H36" s="2">
        <v>0.47789351851851852</v>
      </c>
      <c r="I36" t="s">
        <v>637</v>
      </c>
      <c r="J36" t="s">
        <v>610</v>
      </c>
      <c r="K36" t="s">
        <v>611</v>
      </c>
      <c r="L36">
        <v>4</v>
      </c>
      <c r="M36">
        <v>21</v>
      </c>
      <c r="N36">
        <v>11</v>
      </c>
      <c r="O36">
        <v>1534</v>
      </c>
      <c r="P36">
        <v>1534</v>
      </c>
      <c r="Q36" t="s">
        <v>925</v>
      </c>
    </row>
    <row r="37" spans="1:17" x14ac:dyDescent="0.3">
      <c r="A37">
        <v>316</v>
      </c>
      <c r="B37" t="s">
        <v>289</v>
      </c>
      <c r="C37">
        <v>2</v>
      </c>
      <c r="D37">
        <v>5</v>
      </c>
      <c r="E37" s="1">
        <v>44968</v>
      </c>
      <c r="F37" s="2">
        <v>0.89936342592592589</v>
      </c>
      <c r="G37" s="1">
        <v>44972</v>
      </c>
      <c r="H37" s="2">
        <v>0.30682870370370369</v>
      </c>
      <c r="I37" t="s">
        <v>638</v>
      </c>
      <c r="J37" t="s">
        <v>610</v>
      </c>
      <c r="K37" t="s">
        <v>611</v>
      </c>
      <c r="L37">
        <v>4</v>
      </c>
      <c r="M37">
        <v>21</v>
      </c>
      <c r="N37">
        <v>7</v>
      </c>
      <c r="O37">
        <v>441</v>
      </c>
      <c r="P37">
        <v>2205</v>
      </c>
      <c r="Q37" t="s">
        <v>925</v>
      </c>
    </row>
    <row r="38" spans="1:17" x14ac:dyDescent="0.3">
      <c r="A38">
        <v>350</v>
      </c>
      <c r="B38" t="s">
        <v>122</v>
      </c>
      <c r="C38">
        <v>19</v>
      </c>
      <c r="D38">
        <v>3</v>
      </c>
      <c r="E38" s="1">
        <v>44970</v>
      </c>
      <c r="F38" s="2">
        <v>0.51593750000000005</v>
      </c>
      <c r="G38" s="1">
        <v>44979</v>
      </c>
      <c r="H38" s="2">
        <v>0.68483796296296295</v>
      </c>
      <c r="I38" t="s">
        <v>94</v>
      </c>
      <c r="J38" t="s">
        <v>610</v>
      </c>
      <c r="K38" t="s">
        <v>611</v>
      </c>
      <c r="L38">
        <v>9</v>
      </c>
      <c r="M38">
        <v>12</v>
      </c>
      <c r="N38">
        <v>16</v>
      </c>
      <c r="O38">
        <v>1234</v>
      </c>
      <c r="P38">
        <v>3702</v>
      </c>
      <c r="Q38" t="s">
        <v>929</v>
      </c>
    </row>
    <row r="39" spans="1:17" x14ac:dyDescent="0.3">
      <c r="A39">
        <v>366</v>
      </c>
      <c r="B39" t="s">
        <v>200</v>
      </c>
      <c r="C39">
        <v>3</v>
      </c>
      <c r="D39">
        <v>3</v>
      </c>
      <c r="E39" s="1">
        <v>44965</v>
      </c>
      <c r="F39" s="2">
        <v>0.96929398148148149</v>
      </c>
      <c r="G39" s="1">
        <v>44973</v>
      </c>
      <c r="H39" s="2">
        <v>0.45252314814814815</v>
      </c>
      <c r="I39" t="s">
        <v>94</v>
      </c>
      <c r="J39" t="s">
        <v>610</v>
      </c>
      <c r="K39" t="s">
        <v>611</v>
      </c>
      <c r="L39">
        <v>8</v>
      </c>
      <c r="M39">
        <v>23</v>
      </c>
      <c r="N39">
        <v>10</v>
      </c>
      <c r="O39">
        <v>1534</v>
      </c>
      <c r="P39">
        <v>4602</v>
      </c>
      <c r="Q39" t="s">
        <v>926</v>
      </c>
    </row>
    <row r="40" spans="1:17" x14ac:dyDescent="0.3">
      <c r="A40">
        <v>399</v>
      </c>
      <c r="B40" t="s">
        <v>51</v>
      </c>
      <c r="C40">
        <v>68</v>
      </c>
      <c r="D40">
        <v>1</v>
      </c>
      <c r="E40" s="1">
        <v>44965</v>
      </c>
      <c r="F40" s="2">
        <v>0.26512731481481483</v>
      </c>
      <c r="G40" s="1">
        <v>44972</v>
      </c>
      <c r="H40" s="2">
        <v>0.29738425925925926</v>
      </c>
      <c r="I40" t="s">
        <v>639</v>
      </c>
      <c r="J40" t="s">
        <v>610</v>
      </c>
      <c r="K40" t="s">
        <v>611</v>
      </c>
      <c r="L40">
        <v>7</v>
      </c>
      <c r="M40">
        <v>6</v>
      </c>
      <c r="N40">
        <v>7</v>
      </c>
      <c r="O40">
        <v>597</v>
      </c>
      <c r="P40">
        <v>597</v>
      </c>
      <c r="Q40" t="s">
        <v>926</v>
      </c>
    </row>
    <row r="41" spans="1:17" x14ac:dyDescent="0.3">
      <c r="A41">
        <v>405</v>
      </c>
      <c r="B41" t="s">
        <v>200</v>
      </c>
      <c r="C41">
        <v>49</v>
      </c>
      <c r="D41">
        <v>1</v>
      </c>
      <c r="E41" s="1">
        <v>44967</v>
      </c>
      <c r="F41" s="2">
        <v>0.96196759259259257</v>
      </c>
      <c r="G41" s="1">
        <v>44975</v>
      </c>
      <c r="H41" s="2">
        <v>0.61641203703703706</v>
      </c>
      <c r="I41" t="s">
        <v>640</v>
      </c>
      <c r="J41" t="s">
        <v>610</v>
      </c>
      <c r="K41" t="s">
        <v>611</v>
      </c>
      <c r="L41">
        <v>8</v>
      </c>
      <c r="M41">
        <v>23</v>
      </c>
      <c r="N41">
        <v>14</v>
      </c>
      <c r="O41">
        <v>903</v>
      </c>
      <c r="P41">
        <v>903</v>
      </c>
      <c r="Q41" t="s">
        <v>927</v>
      </c>
    </row>
    <row r="42" spans="1:17" x14ac:dyDescent="0.3">
      <c r="A42">
        <v>416</v>
      </c>
      <c r="B42" t="s">
        <v>39</v>
      </c>
      <c r="C42">
        <v>58</v>
      </c>
      <c r="D42">
        <v>5</v>
      </c>
      <c r="E42" s="1">
        <v>44969</v>
      </c>
      <c r="F42" s="2">
        <v>0.69516203703703705</v>
      </c>
      <c r="G42" s="1">
        <v>44974</v>
      </c>
      <c r="H42" s="2">
        <v>0.4007060185185185</v>
      </c>
      <c r="I42" t="s">
        <v>641</v>
      </c>
      <c r="J42" t="s">
        <v>610</v>
      </c>
      <c r="K42" t="s">
        <v>611</v>
      </c>
      <c r="L42">
        <v>5</v>
      </c>
      <c r="M42">
        <v>16</v>
      </c>
      <c r="N42">
        <v>9</v>
      </c>
      <c r="O42">
        <v>1492</v>
      </c>
      <c r="P42">
        <v>7460</v>
      </c>
      <c r="Q42" t="s">
        <v>928</v>
      </c>
    </row>
    <row r="43" spans="1:17" x14ac:dyDescent="0.3">
      <c r="A43">
        <v>423</v>
      </c>
      <c r="B43" t="s">
        <v>397</v>
      </c>
      <c r="C43">
        <v>19</v>
      </c>
      <c r="D43">
        <v>1</v>
      </c>
      <c r="E43" s="1">
        <v>44968</v>
      </c>
      <c r="F43" s="2">
        <v>0.69928240740740744</v>
      </c>
      <c r="G43" s="1">
        <v>44974</v>
      </c>
      <c r="H43" s="2">
        <v>7.0023148148148145E-3</v>
      </c>
      <c r="I43" t="s">
        <v>642</v>
      </c>
      <c r="J43" t="s">
        <v>610</v>
      </c>
      <c r="K43" t="s">
        <v>611</v>
      </c>
      <c r="L43">
        <v>6</v>
      </c>
      <c r="M43">
        <v>16</v>
      </c>
      <c r="N43">
        <v>0</v>
      </c>
      <c r="O43">
        <v>1234</v>
      </c>
      <c r="P43">
        <v>1234</v>
      </c>
      <c r="Q43" t="s">
        <v>925</v>
      </c>
    </row>
    <row r="44" spans="1:17" x14ac:dyDescent="0.3">
      <c r="A44">
        <v>426</v>
      </c>
      <c r="B44" t="s">
        <v>431</v>
      </c>
      <c r="C44">
        <v>2</v>
      </c>
      <c r="D44">
        <v>2</v>
      </c>
      <c r="E44" s="1">
        <v>44970</v>
      </c>
      <c r="F44" s="2">
        <v>0.95826388888888892</v>
      </c>
      <c r="G44" s="1">
        <v>44974</v>
      </c>
      <c r="H44" s="2">
        <v>0.57708333333333328</v>
      </c>
      <c r="I44" t="s">
        <v>643</v>
      </c>
      <c r="J44" t="s">
        <v>610</v>
      </c>
      <c r="K44" t="s">
        <v>611</v>
      </c>
      <c r="L44">
        <v>4</v>
      </c>
      <c r="M44">
        <v>22</v>
      </c>
      <c r="N44">
        <v>13</v>
      </c>
      <c r="O44">
        <v>441</v>
      </c>
      <c r="P44">
        <v>882</v>
      </c>
      <c r="Q44" t="s">
        <v>929</v>
      </c>
    </row>
    <row r="45" spans="1:17" x14ac:dyDescent="0.3">
      <c r="A45">
        <v>442</v>
      </c>
      <c r="B45" t="s">
        <v>140</v>
      </c>
      <c r="C45">
        <v>3</v>
      </c>
      <c r="D45">
        <v>3</v>
      </c>
      <c r="E45" s="1">
        <v>44965</v>
      </c>
      <c r="F45" s="2">
        <v>0.75231481481481477</v>
      </c>
      <c r="G45" s="1">
        <v>44972</v>
      </c>
      <c r="H45" s="2">
        <v>0.33725694444444443</v>
      </c>
      <c r="I45" t="s">
        <v>136</v>
      </c>
      <c r="J45" t="s">
        <v>610</v>
      </c>
      <c r="K45" t="s">
        <v>611</v>
      </c>
      <c r="L45">
        <v>7</v>
      </c>
      <c r="M45">
        <v>18</v>
      </c>
      <c r="N45">
        <v>8</v>
      </c>
      <c r="O45">
        <v>1534</v>
      </c>
      <c r="P45">
        <v>4602</v>
      </c>
      <c r="Q45" t="s">
        <v>926</v>
      </c>
    </row>
    <row r="46" spans="1:17" x14ac:dyDescent="0.3">
      <c r="A46">
        <v>443</v>
      </c>
      <c r="B46" t="s">
        <v>277</v>
      </c>
      <c r="C46">
        <v>49</v>
      </c>
      <c r="D46">
        <v>3</v>
      </c>
      <c r="E46" s="1">
        <v>44961</v>
      </c>
      <c r="F46" s="2">
        <v>0.93216435185185187</v>
      </c>
      <c r="G46" s="1">
        <v>44970</v>
      </c>
      <c r="H46" s="2">
        <v>9.4444444444444442E-2</v>
      </c>
      <c r="I46" t="s">
        <v>644</v>
      </c>
      <c r="J46" t="s">
        <v>610</v>
      </c>
      <c r="K46" t="s">
        <v>611</v>
      </c>
      <c r="L46">
        <v>9</v>
      </c>
      <c r="M46">
        <v>22</v>
      </c>
      <c r="N46">
        <v>2</v>
      </c>
      <c r="O46">
        <v>903</v>
      </c>
      <c r="P46">
        <v>2709</v>
      </c>
      <c r="Q46" t="s">
        <v>925</v>
      </c>
    </row>
    <row r="47" spans="1:17" x14ac:dyDescent="0.3">
      <c r="A47">
        <v>446</v>
      </c>
      <c r="B47" t="s">
        <v>466</v>
      </c>
      <c r="C47">
        <v>33</v>
      </c>
      <c r="D47">
        <v>5</v>
      </c>
      <c r="E47" s="1">
        <v>44969</v>
      </c>
      <c r="F47" s="2">
        <v>0.12087962962962963</v>
      </c>
      <c r="G47" s="1">
        <v>44972</v>
      </c>
      <c r="H47" s="2">
        <v>0.46074074074074073</v>
      </c>
      <c r="I47" t="s">
        <v>645</v>
      </c>
      <c r="J47" t="s">
        <v>610</v>
      </c>
      <c r="K47" t="s">
        <v>611</v>
      </c>
      <c r="L47">
        <v>3</v>
      </c>
      <c r="M47">
        <v>2</v>
      </c>
      <c r="N47">
        <v>11</v>
      </c>
      <c r="O47">
        <v>314</v>
      </c>
      <c r="P47">
        <v>1570</v>
      </c>
      <c r="Q47" t="s">
        <v>928</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929</v>
      </c>
    </row>
    <row r="49" spans="1:17" x14ac:dyDescent="0.3">
      <c r="A49">
        <v>451</v>
      </c>
      <c r="B49" t="s">
        <v>466</v>
      </c>
      <c r="C49">
        <v>33</v>
      </c>
      <c r="D49">
        <v>5</v>
      </c>
      <c r="E49" s="1">
        <v>44964</v>
      </c>
      <c r="F49" s="2">
        <v>1.1712962962962963E-2</v>
      </c>
      <c r="G49" s="1">
        <v>44970</v>
      </c>
      <c r="H49" s="2">
        <v>0.88260416666666663</v>
      </c>
      <c r="I49" t="s">
        <v>647</v>
      </c>
      <c r="J49" t="s">
        <v>610</v>
      </c>
      <c r="K49" t="s">
        <v>611</v>
      </c>
      <c r="L49">
        <v>6</v>
      </c>
      <c r="M49">
        <v>0</v>
      </c>
      <c r="N49">
        <v>21</v>
      </c>
      <c r="O49">
        <v>314</v>
      </c>
      <c r="P49">
        <v>1570</v>
      </c>
      <c r="Q49" t="s">
        <v>930</v>
      </c>
    </row>
    <row r="50" spans="1:17" x14ac:dyDescent="0.3">
      <c r="A50">
        <v>454</v>
      </c>
      <c r="B50" t="s">
        <v>519</v>
      </c>
      <c r="C50">
        <v>3</v>
      </c>
      <c r="D50">
        <v>2</v>
      </c>
      <c r="E50" s="1">
        <v>44964</v>
      </c>
      <c r="F50" s="2">
        <v>0.97695601851851854</v>
      </c>
      <c r="G50" s="1">
        <v>44966</v>
      </c>
      <c r="H50" s="2">
        <v>5.6898148148148149E-2</v>
      </c>
      <c r="I50" t="s">
        <v>648</v>
      </c>
      <c r="J50" t="s">
        <v>610</v>
      </c>
      <c r="K50" t="s">
        <v>611</v>
      </c>
      <c r="L50">
        <v>2</v>
      </c>
      <c r="M50">
        <v>23</v>
      </c>
      <c r="N50">
        <v>1</v>
      </c>
      <c r="O50">
        <v>1534</v>
      </c>
      <c r="P50">
        <v>3068</v>
      </c>
      <c r="Q50" t="s">
        <v>930</v>
      </c>
    </row>
    <row r="51" spans="1:17" x14ac:dyDescent="0.3">
      <c r="A51">
        <v>456</v>
      </c>
      <c r="B51" t="s">
        <v>419</v>
      </c>
      <c r="C51">
        <v>33</v>
      </c>
      <c r="D51">
        <v>2</v>
      </c>
      <c r="E51" s="1">
        <v>44969</v>
      </c>
      <c r="F51" s="2">
        <v>0.95253472222222224</v>
      </c>
      <c r="G51" s="1">
        <v>44972</v>
      </c>
      <c r="H51" s="2">
        <v>0.92645833333333338</v>
      </c>
      <c r="I51" t="s">
        <v>649</v>
      </c>
      <c r="J51" t="s">
        <v>610</v>
      </c>
      <c r="K51" t="s">
        <v>611</v>
      </c>
      <c r="L51">
        <v>3</v>
      </c>
      <c r="M51">
        <v>22</v>
      </c>
      <c r="N51">
        <v>22</v>
      </c>
      <c r="O51">
        <v>314</v>
      </c>
      <c r="P51">
        <v>628</v>
      </c>
      <c r="Q51" t="s">
        <v>928</v>
      </c>
    </row>
    <row r="52" spans="1:17" x14ac:dyDescent="0.3">
      <c r="A52">
        <v>477</v>
      </c>
      <c r="B52" t="s">
        <v>584</v>
      </c>
      <c r="C52">
        <v>33</v>
      </c>
      <c r="D52">
        <v>4</v>
      </c>
      <c r="E52" s="1">
        <v>44969</v>
      </c>
      <c r="F52" s="2">
        <v>0.72093750000000001</v>
      </c>
      <c r="G52" s="1">
        <v>44971</v>
      </c>
      <c r="H52" s="2">
        <v>0.13324074074074074</v>
      </c>
      <c r="I52" t="s">
        <v>106</v>
      </c>
      <c r="J52" t="s">
        <v>610</v>
      </c>
      <c r="K52" t="s">
        <v>611</v>
      </c>
      <c r="L52">
        <v>2</v>
      </c>
      <c r="M52">
        <v>17</v>
      </c>
      <c r="N52">
        <v>3</v>
      </c>
      <c r="O52">
        <v>314</v>
      </c>
      <c r="P52">
        <v>1256</v>
      </c>
      <c r="Q52" t="s">
        <v>928</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926</v>
      </c>
    </row>
    <row r="54" spans="1:17" x14ac:dyDescent="0.3">
      <c r="A54">
        <v>479</v>
      </c>
      <c r="B54" t="s">
        <v>419</v>
      </c>
      <c r="C54">
        <v>11</v>
      </c>
      <c r="D54">
        <v>1</v>
      </c>
      <c r="E54" s="1">
        <v>44964</v>
      </c>
      <c r="F54" s="2">
        <v>0.74190972222222218</v>
      </c>
      <c r="G54" s="1">
        <v>44968</v>
      </c>
      <c r="H54" s="2">
        <v>0.45015046296296296</v>
      </c>
      <c r="I54" t="s">
        <v>651</v>
      </c>
      <c r="J54" t="s">
        <v>610</v>
      </c>
      <c r="K54" t="s">
        <v>611</v>
      </c>
      <c r="L54">
        <v>4</v>
      </c>
      <c r="M54">
        <v>17</v>
      </c>
      <c r="N54">
        <v>10</v>
      </c>
      <c r="O54">
        <v>1096</v>
      </c>
      <c r="P54">
        <v>1096</v>
      </c>
      <c r="Q54" t="s">
        <v>930</v>
      </c>
    </row>
    <row r="55" spans="1:17" x14ac:dyDescent="0.3">
      <c r="A55">
        <v>490</v>
      </c>
      <c r="B55" t="s">
        <v>443</v>
      </c>
      <c r="C55">
        <v>2</v>
      </c>
      <c r="D55">
        <v>1</v>
      </c>
      <c r="E55" s="1">
        <v>44969</v>
      </c>
      <c r="F55" s="2">
        <v>0.51947916666666671</v>
      </c>
      <c r="G55" s="1">
        <v>44971</v>
      </c>
      <c r="H55" s="2">
        <v>0.51896990740740745</v>
      </c>
      <c r="I55" t="s">
        <v>652</v>
      </c>
      <c r="J55" t="s">
        <v>610</v>
      </c>
      <c r="K55" t="s">
        <v>611</v>
      </c>
      <c r="L55">
        <v>2</v>
      </c>
      <c r="M55">
        <v>12</v>
      </c>
      <c r="N55">
        <v>12</v>
      </c>
      <c r="O55">
        <v>441</v>
      </c>
      <c r="P55">
        <v>441</v>
      </c>
      <c r="Q55" t="s">
        <v>928</v>
      </c>
    </row>
    <row r="56" spans="1:17" x14ac:dyDescent="0.3">
      <c r="A56">
        <v>492</v>
      </c>
      <c r="B56" t="s">
        <v>283</v>
      </c>
      <c r="C56">
        <v>33</v>
      </c>
      <c r="D56">
        <v>2</v>
      </c>
      <c r="E56" s="1">
        <v>44961</v>
      </c>
      <c r="F56" s="2">
        <v>0.57945601851851847</v>
      </c>
      <c r="G56" s="1">
        <v>44970</v>
      </c>
      <c r="H56" s="2">
        <v>0.50315972222222227</v>
      </c>
      <c r="I56" t="s">
        <v>653</v>
      </c>
      <c r="J56" t="s">
        <v>610</v>
      </c>
      <c r="K56" t="s">
        <v>611</v>
      </c>
      <c r="L56">
        <v>9</v>
      </c>
      <c r="M56">
        <v>13</v>
      </c>
      <c r="N56">
        <v>12</v>
      </c>
      <c r="O56">
        <v>314</v>
      </c>
      <c r="P56">
        <v>628</v>
      </c>
      <c r="Q56" t="s">
        <v>925</v>
      </c>
    </row>
    <row r="57" spans="1:17" x14ac:dyDescent="0.3">
      <c r="A57">
        <v>493</v>
      </c>
      <c r="B57" t="s">
        <v>212</v>
      </c>
      <c r="C57">
        <v>11</v>
      </c>
      <c r="D57">
        <v>1</v>
      </c>
      <c r="E57" s="1">
        <v>44962</v>
      </c>
      <c r="F57" s="2">
        <v>0.92458333333333331</v>
      </c>
      <c r="G57" s="1">
        <v>44963</v>
      </c>
      <c r="H57" s="2">
        <v>0.65498842592592588</v>
      </c>
      <c r="I57" t="s">
        <v>654</v>
      </c>
      <c r="J57" t="s">
        <v>610</v>
      </c>
      <c r="K57" t="s">
        <v>611</v>
      </c>
      <c r="L57">
        <v>1</v>
      </c>
      <c r="M57">
        <v>22</v>
      </c>
      <c r="N57">
        <v>15</v>
      </c>
      <c r="O57">
        <v>1096</v>
      </c>
      <c r="P57">
        <v>1096</v>
      </c>
      <c r="Q57" t="s">
        <v>928</v>
      </c>
    </row>
    <row r="58" spans="1:17" x14ac:dyDescent="0.3">
      <c r="A58">
        <v>496</v>
      </c>
      <c r="B58" t="s">
        <v>128</v>
      </c>
      <c r="C58">
        <v>11</v>
      </c>
      <c r="D58">
        <v>4</v>
      </c>
      <c r="E58" s="1">
        <v>44966</v>
      </c>
      <c r="F58" s="2">
        <v>0.60552083333333329</v>
      </c>
      <c r="G58" s="1">
        <v>44973</v>
      </c>
      <c r="H58" s="2">
        <v>0.54561342592592588</v>
      </c>
      <c r="I58" t="s">
        <v>184</v>
      </c>
      <c r="J58" t="s">
        <v>610</v>
      </c>
      <c r="K58" t="s">
        <v>611</v>
      </c>
      <c r="L58">
        <v>7</v>
      </c>
      <c r="M58">
        <v>14</v>
      </c>
      <c r="N58">
        <v>13</v>
      </c>
      <c r="O58">
        <v>1096</v>
      </c>
      <c r="P58">
        <v>4384</v>
      </c>
      <c r="Q58" t="s">
        <v>931</v>
      </c>
    </row>
    <row r="59" spans="1:17" x14ac:dyDescent="0.3">
      <c r="A59">
        <v>498</v>
      </c>
      <c r="B59" t="s">
        <v>589</v>
      </c>
      <c r="C59">
        <v>19</v>
      </c>
      <c r="D59">
        <v>4</v>
      </c>
      <c r="E59" s="1">
        <v>44970</v>
      </c>
      <c r="F59" s="2">
        <v>0.8991203703703704</v>
      </c>
      <c r="G59" s="1">
        <v>44977</v>
      </c>
      <c r="H59" s="2">
        <v>0.88500000000000001</v>
      </c>
      <c r="I59" t="s">
        <v>655</v>
      </c>
      <c r="J59" t="s">
        <v>610</v>
      </c>
      <c r="K59" t="s">
        <v>611</v>
      </c>
      <c r="L59">
        <v>7</v>
      </c>
      <c r="M59">
        <v>21</v>
      </c>
      <c r="N59">
        <v>21</v>
      </c>
      <c r="O59">
        <v>1234</v>
      </c>
      <c r="P59">
        <v>4936</v>
      </c>
      <c r="Q59" t="s">
        <v>929</v>
      </c>
    </row>
    <row r="60" spans="1:17" x14ac:dyDescent="0.3">
      <c r="A60">
        <v>519</v>
      </c>
      <c r="B60" t="s">
        <v>86</v>
      </c>
      <c r="C60">
        <v>52</v>
      </c>
      <c r="D60">
        <v>4</v>
      </c>
      <c r="E60" s="1">
        <v>44964</v>
      </c>
      <c r="F60" s="2">
        <v>0.9657175925925926</v>
      </c>
      <c r="G60" s="1">
        <v>44972</v>
      </c>
      <c r="H60" s="2">
        <v>0.27800925925925923</v>
      </c>
      <c r="I60" t="s">
        <v>656</v>
      </c>
      <c r="J60" t="s">
        <v>610</v>
      </c>
      <c r="K60" t="s">
        <v>611</v>
      </c>
      <c r="L60">
        <v>8</v>
      </c>
      <c r="M60">
        <v>23</v>
      </c>
      <c r="N60">
        <v>6</v>
      </c>
      <c r="O60">
        <v>236</v>
      </c>
      <c r="P60">
        <v>944</v>
      </c>
      <c r="Q60" t="s">
        <v>930</v>
      </c>
    </row>
    <row r="61" spans="1:17" x14ac:dyDescent="0.3">
      <c r="A61">
        <v>521</v>
      </c>
      <c r="B61" t="s">
        <v>367</v>
      </c>
      <c r="C61">
        <v>33</v>
      </c>
      <c r="D61">
        <v>5</v>
      </c>
      <c r="E61" s="1">
        <v>44961</v>
      </c>
      <c r="F61" s="2">
        <v>0.87519675925925922</v>
      </c>
      <c r="G61" s="1">
        <v>44965</v>
      </c>
      <c r="H61" s="2">
        <v>0.1032175925925926</v>
      </c>
      <c r="I61" t="s">
        <v>172</v>
      </c>
      <c r="J61" t="s">
        <v>610</v>
      </c>
      <c r="K61" t="s">
        <v>611</v>
      </c>
      <c r="L61">
        <v>4</v>
      </c>
      <c r="M61">
        <v>21</v>
      </c>
      <c r="N61">
        <v>2</v>
      </c>
      <c r="O61">
        <v>314</v>
      </c>
      <c r="P61">
        <v>1570</v>
      </c>
      <c r="Q61" t="s">
        <v>925</v>
      </c>
    </row>
    <row r="62" spans="1:17" x14ac:dyDescent="0.3">
      <c r="A62">
        <v>527</v>
      </c>
      <c r="B62" t="s">
        <v>218</v>
      </c>
      <c r="C62">
        <v>33</v>
      </c>
      <c r="D62">
        <v>3</v>
      </c>
      <c r="E62" s="1">
        <v>44968</v>
      </c>
      <c r="F62" s="2">
        <v>0.53587962962962965</v>
      </c>
      <c r="G62" s="1">
        <v>44976</v>
      </c>
      <c r="H62" s="2">
        <v>0.66535879629629635</v>
      </c>
      <c r="I62" t="s">
        <v>657</v>
      </c>
      <c r="J62" t="s">
        <v>610</v>
      </c>
      <c r="K62" t="s">
        <v>611</v>
      </c>
      <c r="L62">
        <v>8</v>
      </c>
      <c r="M62">
        <v>12</v>
      </c>
      <c r="N62">
        <v>15</v>
      </c>
      <c r="O62">
        <v>314</v>
      </c>
      <c r="P62">
        <v>942</v>
      </c>
      <c r="Q62" t="s">
        <v>925</v>
      </c>
    </row>
    <row r="63" spans="1:17" x14ac:dyDescent="0.3">
      <c r="A63">
        <v>561</v>
      </c>
      <c r="B63" t="s">
        <v>584</v>
      </c>
      <c r="C63">
        <v>49</v>
      </c>
      <c r="D63">
        <v>5</v>
      </c>
      <c r="E63" s="1">
        <v>44969</v>
      </c>
      <c r="F63" s="2">
        <v>0.5170717592592593</v>
      </c>
      <c r="G63" s="1">
        <v>44978</v>
      </c>
      <c r="H63" s="2">
        <v>0.72469907407407408</v>
      </c>
      <c r="I63" t="s">
        <v>651</v>
      </c>
      <c r="J63" t="s">
        <v>610</v>
      </c>
      <c r="K63" t="s">
        <v>611</v>
      </c>
      <c r="L63">
        <v>9</v>
      </c>
      <c r="M63">
        <v>12</v>
      </c>
      <c r="N63">
        <v>17</v>
      </c>
      <c r="O63">
        <v>903</v>
      </c>
      <c r="P63">
        <v>4515</v>
      </c>
      <c r="Q63" t="s">
        <v>928</v>
      </c>
    </row>
    <row r="64" spans="1:17" x14ac:dyDescent="0.3">
      <c r="A64">
        <v>563</v>
      </c>
      <c r="B64" t="s">
        <v>455</v>
      </c>
      <c r="C64">
        <v>58</v>
      </c>
      <c r="D64">
        <v>5</v>
      </c>
      <c r="E64" s="1">
        <v>44968</v>
      </c>
      <c r="F64" s="2">
        <v>0.4884027777777778</v>
      </c>
      <c r="G64" s="1">
        <v>44976</v>
      </c>
      <c r="H64" s="2">
        <v>0.21144675925925926</v>
      </c>
      <c r="I64" t="s">
        <v>285</v>
      </c>
      <c r="J64" t="s">
        <v>610</v>
      </c>
      <c r="K64" t="s">
        <v>611</v>
      </c>
      <c r="L64">
        <v>8</v>
      </c>
      <c r="M64">
        <v>11</v>
      </c>
      <c r="N64">
        <v>5</v>
      </c>
      <c r="O64">
        <v>1492</v>
      </c>
      <c r="P64">
        <v>7460</v>
      </c>
      <c r="Q64" t="s">
        <v>925</v>
      </c>
    </row>
    <row r="65" spans="1:17" x14ac:dyDescent="0.3">
      <c r="A65">
        <v>573</v>
      </c>
      <c r="B65" t="s">
        <v>242</v>
      </c>
      <c r="C65">
        <v>3</v>
      </c>
      <c r="D65">
        <v>5</v>
      </c>
      <c r="E65" s="1">
        <v>44965</v>
      </c>
      <c r="F65" s="2">
        <v>0.11951388888888889</v>
      </c>
      <c r="G65" s="1">
        <v>44971</v>
      </c>
      <c r="H65" s="2">
        <v>0.12298611111111112</v>
      </c>
      <c r="I65" t="s">
        <v>658</v>
      </c>
      <c r="J65" t="s">
        <v>610</v>
      </c>
      <c r="K65" t="s">
        <v>611</v>
      </c>
      <c r="L65">
        <v>6</v>
      </c>
      <c r="M65">
        <v>2</v>
      </c>
      <c r="N65">
        <v>2</v>
      </c>
      <c r="O65">
        <v>1534</v>
      </c>
      <c r="P65">
        <v>7670</v>
      </c>
      <c r="Q65" t="s">
        <v>926</v>
      </c>
    </row>
    <row r="66" spans="1:17" x14ac:dyDescent="0.3">
      <c r="A66">
        <v>575</v>
      </c>
      <c r="B66" t="s">
        <v>449</v>
      </c>
      <c r="C66">
        <v>49</v>
      </c>
      <c r="D66">
        <v>2</v>
      </c>
      <c r="E66" s="1">
        <v>44963</v>
      </c>
      <c r="F66" s="2">
        <v>0.5587037037037037</v>
      </c>
      <c r="G66" s="1">
        <v>44966</v>
      </c>
      <c r="H66" s="2">
        <v>0.62162037037037032</v>
      </c>
      <c r="I66" t="s">
        <v>308</v>
      </c>
      <c r="J66" t="s">
        <v>610</v>
      </c>
      <c r="K66" t="s">
        <v>611</v>
      </c>
      <c r="L66">
        <v>3</v>
      </c>
      <c r="M66">
        <v>13</v>
      </c>
      <c r="N66">
        <v>14</v>
      </c>
      <c r="O66">
        <v>903</v>
      </c>
      <c r="P66">
        <v>1806</v>
      </c>
      <c r="Q66" t="s">
        <v>929</v>
      </c>
    </row>
    <row r="67" spans="1:17" x14ac:dyDescent="0.3">
      <c r="A67">
        <v>582</v>
      </c>
      <c r="B67" t="s">
        <v>116</v>
      </c>
      <c r="C67">
        <v>3</v>
      </c>
      <c r="D67">
        <v>4</v>
      </c>
      <c r="E67" s="1">
        <v>44961</v>
      </c>
      <c r="F67" s="2">
        <v>0.77119212962962957</v>
      </c>
      <c r="G67" s="1">
        <v>44962</v>
      </c>
      <c r="H67" s="2">
        <v>0.80325231481481485</v>
      </c>
      <c r="I67" t="s">
        <v>659</v>
      </c>
      <c r="J67" t="s">
        <v>610</v>
      </c>
      <c r="K67" t="s">
        <v>611</v>
      </c>
      <c r="L67">
        <v>1</v>
      </c>
      <c r="M67">
        <v>18</v>
      </c>
      <c r="N67">
        <v>19</v>
      </c>
      <c r="O67">
        <v>1534</v>
      </c>
      <c r="P67">
        <v>6136</v>
      </c>
      <c r="Q67" t="s">
        <v>925</v>
      </c>
    </row>
    <row r="68" spans="1:17" x14ac:dyDescent="0.3">
      <c r="A68">
        <v>588</v>
      </c>
      <c r="B68" t="s">
        <v>334</v>
      </c>
      <c r="C68">
        <v>49</v>
      </c>
      <c r="D68">
        <v>5</v>
      </c>
      <c r="E68" s="1">
        <v>44961</v>
      </c>
      <c r="F68" s="2">
        <v>0.27569444444444446</v>
      </c>
      <c r="G68" s="1">
        <v>44962</v>
      </c>
      <c r="H68" s="2">
        <v>0.89024305555555561</v>
      </c>
      <c r="I68" t="s">
        <v>660</v>
      </c>
      <c r="J68" t="s">
        <v>610</v>
      </c>
      <c r="K68" t="s">
        <v>611</v>
      </c>
      <c r="L68">
        <v>1</v>
      </c>
      <c r="M68">
        <v>6</v>
      </c>
      <c r="N68">
        <v>21</v>
      </c>
      <c r="O68">
        <v>903</v>
      </c>
      <c r="P68">
        <v>4515</v>
      </c>
      <c r="Q68" t="s">
        <v>925</v>
      </c>
    </row>
    <row r="69" spans="1:17" x14ac:dyDescent="0.3">
      <c r="A69">
        <v>593</v>
      </c>
      <c r="B69" t="s">
        <v>98</v>
      </c>
      <c r="C69">
        <v>58</v>
      </c>
      <c r="D69">
        <v>3</v>
      </c>
      <c r="E69" s="1">
        <v>44962</v>
      </c>
      <c r="F69" s="2">
        <v>0.72962962962962963</v>
      </c>
      <c r="G69" s="1">
        <v>44969</v>
      </c>
      <c r="H69" s="2">
        <v>0.39864583333333331</v>
      </c>
      <c r="I69" t="s">
        <v>468</v>
      </c>
      <c r="J69" t="s">
        <v>610</v>
      </c>
      <c r="K69" t="s">
        <v>611</v>
      </c>
      <c r="L69">
        <v>7</v>
      </c>
      <c r="M69">
        <v>17</v>
      </c>
      <c r="N69">
        <v>9</v>
      </c>
      <c r="O69">
        <v>1492</v>
      </c>
      <c r="P69">
        <v>4476</v>
      </c>
      <c r="Q69" t="s">
        <v>928</v>
      </c>
    </row>
    <row r="70" spans="1:17" x14ac:dyDescent="0.3">
      <c r="A70">
        <v>606</v>
      </c>
      <c r="B70" t="s">
        <v>283</v>
      </c>
      <c r="C70">
        <v>3</v>
      </c>
      <c r="D70">
        <v>5</v>
      </c>
      <c r="E70" s="1">
        <v>44965</v>
      </c>
      <c r="F70" s="2">
        <v>9.2511574074074079E-2</v>
      </c>
      <c r="G70" s="1">
        <v>44974</v>
      </c>
      <c r="H70" s="2">
        <v>0.3135648148148148</v>
      </c>
      <c r="I70" t="s">
        <v>613</v>
      </c>
      <c r="J70" t="s">
        <v>610</v>
      </c>
      <c r="K70" t="s">
        <v>611</v>
      </c>
      <c r="L70">
        <v>9</v>
      </c>
      <c r="M70">
        <v>2</v>
      </c>
      <c r="N70">
        <v>7</v>
      </c>
      <c r="O70">
        <v>1534</v>
      </c>
      <c r="P70">
        <v>7670</v>
      </c>
      <c r="Q70" t="s">
        <v>926</v>
      </c>
    </row>
    <row r="71" spans="1:17" x14ac:dyDescent="0.3">
      <c r="A71">
        <v>628</v>
      </c>
      <c r="B71" t="s">
        <v>362</v>
      </c>
      <c r="C71">
        <v>11</v>
      </c>
      <c r="D71">
        <v>5</v>
      </c>
      <c r="E71" s="1">
        <v>44967</v>
      </c>
      <c r="F71" s="2">
        <v>0.91003472222222226</v>
      </c>
      <c r="G71" s="1">
        <v>44970</v>
      </c>
      <c r="H71" s="2">
        <v>0.88039351851851855</v>
      </c>
      <c r="I71" t="s">
        <v>661</v>
      </c>
      <c r="J71" t="s">
        <v>610</v>
      </c>
      <c r="K71" t="s">
        <v>611</v>
      </c>
      <c r="L71">
        <v>3</v>
      </c>
      <c r="M71">
        <v>21</v>
      </c>
      <c r="N71">
        <v>21</v>
      </c>
      <c r="O71">
        <v>1096</v>
      </c>
      <c r="P71">
        <v>5480</v>
      </c>
      <c r="Q71" t="s">
        <v>927</v>
      </c>
    </row>
    <row r="72" spans="1:17" x14ac:dyDescent="0.3">
      <c r="A72">
        <v>633</v>
      </c>
      <c r="B72" t="s">
        <v>188</v>
      </c>
      <c r="C72">
        <v>52</v>
      </c>
      <c r="D72">
        <v>5</v>
      </c>
      <c r="E72" s="1">
        <v>44967</v>
      </c>
      <c r="F72" s="2">
        <v>0.614375</v>
      </c>
      <c r="G72" s="1">
        <v>44972</v>
      </c>
      <c r="H72" s="2">
        <v>0.21719907407407407</v>
      </c>
      <c r="I72" t="s">
        <v>196</v>
      </c>
      <c r="J72" t="s">
        <v>610</v>
      </c>
      <c r="K72" t="s">
        <v>611</v>
      </c>
      <c r="L72">
        <v>5</v>
      </c>
      <c r="M72">
        <v>14</v>
      </c>
      <c r="N72">
        <v>5</v>
      </c>
      <c r="O72">
        <v>236</v>
      </c>
      <c r="P72">
        <v>1180</v>
      </c>
      <c r="Q72" t="s">
        <v>927</v>
      </c>
    </row>
    <row r="73" spans="1:17" x14ac:dyDescent="0.3">
      <c r="A73">
        <v>651</v>
      </c>
      <c r="B73" t="s">
        <v>104</v>
      </c>
      <c r="C73">
        <v>11</v>
      </c>
      <c r="D73">
        <v>4</v>
      </c>
      <c r="E73" s="1">
        <v>44970</v>
      </c>
      <c r="F73" s="2">
        <v>9.4768518518518516E-2</v>
      </c>
      <c r="G73" s="1">
        <v>44976</v>
      </c>
      <c r="H73" s="2">
        <v>0.49715277777777778</v>
      </c>
      <c r="I73" t="s">
        <v>662</v>
      </c>
      <c r="J73" t="s">
        <v>610</v>
      </c>
      <c r="K73" t="s">
        <v>611</v>
      </c>
      <c r="L73">
        <v>6</v>
      </c>
      <c r="M73">
        <v>2</v>
      </c>
      <c r="N73">
        <v>11</v>
      </c>
      <c r="O73">
        <v>1096</v>
      </c>
      <c r="P73">
        <v>4384</v>
      </c>
      <c r="Q73" t="s">
        <v>929</v>
      </c>
    </row>
    <row r="74" spans="1:17" x14ac:dyDescent="0.3">
      <c r="A74">
        <v>656</v>
      </c>
      <c r="B74" t="s">
        <v>194</v>
      </c>
      <c r="C74">
        <v>68</v>
      </c>
      <c r="D74">
        <v>2</v>
      </c>
      <c r="E74" s="1">
        <v>44962</v>
      </c>
      <c r="F74" s="2">
        <v>0.77408564814814818</v>
      </c>
      <c r="G74" s="1">
        <v>44963</v>
      </c>
      <c r="H74" s="2">
        <v>0.1986111111111111</v>
      </c>
      <c r="I74" t="s">
        <v>663</v>
      </c>
      <c r="J74" t="s">
        <v>610</v>
      </c>
      <c r="K74" t="s">
        <v>611</v>
      </c>
      <c r="L74">
        <v>1</v>
      </c>
      <c r="M74">
        <v>18</v>
      </c>
      <c r="N74">
        <v>4</v>
      </c>
      <c r="O74">
        <v>597</v>
      </c>
      <c r="P74">
        <v>1194</v>
      </c>
      <c r="Q74" t="s">
        <v>928</v>
      </c>
    </row>
    <row r="75" spans="1:17" x14ac:dyDescent="0.3">
      <c r="A75">
        <v>659</v>
      </c>
      <c r="B75" t="s">
        <v>289</v>
      </c>
      <c r="C75">
        <v>19</v>
      </c>
      <c r="D75">
        <v>5</v>
      </c>
      <c r="E75" s="1">
        <v>44962</v>
      </c>
      <c r="F75" s="2">
        <v>0.73953703703703699</v>
      </c>
      <c r="G75" s="1">
        <v>44969</v>
      </c>
      <c r="H75" s="2">
        <v>0.94285879629629632</v>
      </c>
      <c r="I75" t="s">
        <v>664</v>
      </c>
      <c r="J75" t="s">
        <v>610</v>
      </c>
      <c r="K75" t="s">
        <v>611</v>
      </c>
      <c r="L75">
        <v>7</v>
      </c>
      <c r="M75">
        <v>17</v>
      </c>
      <c r="N75">
        <v>22</v>
      </c>
      <c r="O75">
        <v>1234</v>
      </c>
      <c r="P75">
        <v>6170</v>
      </c>
      <c r="Q75" t="s">
        <v>928</v>
      </c>
    </row>
    <row r="76" spans="1:17" x14ac:dyDescent="0.3">
      <c r="A76">
        <v>660</v>
      </c>
      <c r="B76" t="s">
        <v>318</v>
      </c>
      <c r="C76">
        <v>58</v>
      </c>
      <c r="D76">
        <v>3</v>
      </c>
      <c r="E76" s="1">
        <v>44968</v>
      </c>
      <c r="F76" s="2">
        <v>0.25608796296296299</v>
      </c>
      <c r="G76" s="1">
        <v>44978</v>
      </c>
      <c r="H76" s="2">
        <v>0.86707175925925928</v>
      </c>
      <c r="I76" t="s">
        <v>665</v>
      </c>
      <c r="J76" t="s">
        <v>610</v>
      </c>
      <c r="K76" t="s">
        <v>611</v>
      </c>
      <c r="L76">
        <v>10</v>
      </c>
      <c r="M76">
        <v>6</v>
      </c>
      <c r="N76">
        <v>20</v>
      </c>
      <c r="O76">
        <v>1492</v>
      </c>
      <c r="P76">
        <v>4476</v>
      </c>
      <c r="Q76" t="s">
        <v>925</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927</v>
      </c>
    </row>
    <row r="78" spans="1:17" x14ac:dyDescent="0.3">
      <c r="A78">
        <v>673</v>
      </c>
      <c r="B78" t="s">
        <v>51</v>
      </c>
      <c r="C78">
        <v>33</v>
      </c>
      <c r="D78">
        <v>3</v>
      </c>
      <c r="E78" s="1">
        <v>44961</v>
      </c>
      <c r="F78" s="2">
        <v>0.24640046296296297</v>
      </c>
      <c r="G78" s="1">
        <v>44964</v>
      </c>
      <c r="H78" s="2">
        <v>0.1844675925925926</v>
      </c>
      <c r="I78" t="s">
        <v>451</v>
      </c>
      <c r="J78" t="s">
        <v>610</v>
      </c>
      <c r="K78" t="s">
        <v>611</v>
      </c>
      <c r="L78">
        <v>3</v>
      </c>
      <c r="M78">
        <v>5</v>
      </c>
      <c r="N78">
        <v>4</v>
      </c>
      <c r="O78">
        <v>314</v>
      </c>
      <c r="P78">
        <v>942</v>
      </c>
      <c r="Q78" t="s">
        <v>925</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930</v>
      </c>
    </row>
    <row r="80" spans="1:17" x14ac:dyDescent="0.3">
      <c r="A80">
        <v>711</v>
      </c>
      <c r="B80" t="s">
        <v>548</v>
      </c>
      <c r="C80">
        <v>68</v>
      </c>
      <c r="D80">
        <v>3</v>
      </c>
      <c r="E80" s="1">
        <v>44961</v>
      </c>
      <c r="F80" s="2">
        <v>0.71907407407407409</v>
      </c>
      <c r="G80" s="1">
        <v>44963</v>
      </c>
      <c r="H80" s="2">
        <v>0.61866898148148153</v>
      </c>
      <c r="I80" t="s">
        <v>421</v>
      </c>
      <c r="J80" t="s">
        <v>610</v>
      </c>
      <c r="K80" t="s">
        <v>611</v>
      </c>
      <c r="L80">
        <v>2</v>
      </c>
      <c r="M80">
        <v>17</v>
      </c>
      <c r="N80">
        <v>14</v>
      </c>
      <c r="O80">
        <v>597</v>
      </c>
      <c r="P80">
        <v>1791</v>
      </c>
      <c r="Q80" t="s">
        <v>925</v>
      </c>
    </row>
    <row r="81" spans="1:17" x14ac:dyDescent="0.3">
      <c r="A81">
        <v>718</v>
      </c>
      <c r="B81" t="s">
        <v>170</v>
      </c>
      <c r="C81">
        <v>49</v>
      </c>
      <c r="D81">
        <v>1</v>
      </c>
      <c r="E81" s="1">
        <v>44966</v>
      </c>
      <c r="F81" s="2">
        <v>0.2177662037037037</v>
      </c>
      <c r="G81" s="1">
        <v>44970</v>
      </c>
      <c r="H81" s="2">
        <v>0.26533564814814814</v>
      </c>
      <c r="I81" t="s">
        <v>667</v>
      </c>
      <c r="J81" t="s">
        <v>610</v>
      </c>
      <c r="K81" t="s">
        <v>611</v>
      </c>
      <c r="L81">
        <v>4</v>
      </c>
      <c r="M81">
        <v>5</v>
      </c>
      <c r="N81">
        <v>6</v>
      </c>
      <c r="O81">
        <v>903</v>
      </c>
      <c r="P81">
        <v>903</v>
      </c>
      <c r="Q81" t="s">
        <v>931</v>
      </c>
    </row>
    <row r="82" spans="1:17" x14ac:dyDescent="0.3">
      <c r="A82">
        <v>721</v>
      </c>
      <c r="B82" t="s">
        <v>134</v>
      </c>
      <c r="C82">
        <v>3</v>
      </c>
      <c r="D82">
        <v>5</v>
      </c>
      <c r="E82" s="1">
        <v>44964</v>
      </c>
      <c r="F82" s="2">
        <v>0.1446875</v>
      </c>
      <c r="G82" s="1">
        <v>44974</v>
      </c>
      <c r="H82" s="2">
        <v>0.76946759259259256</v>
      </c>
      <c r="I82" t="s">
        <v>668</v>
      </c>
      <c r="J82" t="s">
        <v>610</v>
      </c>
      <c r="K82" t="s">
        <v>611</v>
      </c>
      <c r="L82">
        <v>10</v>
      </c>
      <c r="M82">
        <v>3</v>
      </c>
      <c r="N82">
        <v>18</v>
      </c>
      <c r="O82">
        <v>1534</v>
      </c>
      <c r="P82">
        <v>7670</v>
      </c>
      <c r="Q82" t="s">
        <v>930</v>
      </c>
    </row>
    <row r="83" spans="1:17" x14ac:dyDescent="0.3">
      <c r="A83">
        <v>728</v>
      </c>
      <c r="B83" t="s">
        <v>431</v>
      </c>
      <c r="C83">
        <v>52</v>
      </c>
      <c r="D83">
        <v>2</v>
      </c>
      <c r="E83" s="1">
        <v>44965</v>
      </c>
      <c r="F83" s="2">
        <v>0.57344907407407408</v>
      </c>
      <c r="G83" s="1">
        <v>44968</v>
      </c>
      <c r="H83" s="2">
        <v>0.67171296296296301</v>
      </c>
      <c r="I83" t="s">
        <v>9</v>
      </c>
      <c r="J83" t="s">
        <v>610</v>
      </c>
      <c r="K83" t="s">
        <v>611</v>
      </c>
      <c r="L83">
        <v>3</v>
      </c>
      <c r="M83">
        <v>13</v>
      </c>
      <c r="N83">
        <v>16</v>
      </c>
      <c r="O83">
        <v>236</v>
      </c>
      <c r="P83">
        <v>472</v>
      </c>
      <c r="Q83" t="s">
        <v>926</v>
      </c>
    </row>
    <row r="84" spans="1:17" x14ac:dyDescent="0.3">
      <c r="A84">
        <v>734</v>
      </c>
      <c r="B84" t="s">
        <v>51</v>
      </c>
      <c r="C84">
        <v>49</v>
      </c>
      <c r="D84">
        <v>3</v>
      </c>
      <c r="E84" s="1">
        <v>44968</v>
      </c>
      <c r="F84" s="2">
        <v>0.48931712962962964</v>
      </c>
      <c r="G84" s="1">
        <v>44971</v>
      </c>
      <c r="H84" s="2">
        <v>0.37923611111111111</v>
      </c>
      <c r="I84" t="s">
        <v>669</v>
      </c>
      <c r="J84" t="s">
        <v>610</v>
      </c>
      <c r="K84" t="s">
        <v>611</v>
      </c>
      <c r="L84">
        <v>3</v>
      </c>
      <c r="M84">
        <v>11</v>
      </c>
      <c r="N84">
        <v>9</v>
      </c>
      <c r="O84">
        <v>903</v>
      </c>
      <c r="P84">
        <v>2709</v>
      </c>
      <c r="Q84" t="s">
        <v>925</v>
      </c>
    </row>
    <row r="85" spans="1:17" x14ac:dyDescent="0.3">
      <c r="A85">
        <v>750</v>
      </c>
      <c r="B85" t="s">
        <v>134</v>
      </c>
      <c r="C85">
        <v>19</v>
      </c>
      <c r="D85">
        <v>3</v>
      </c>
      <c r="E85" s="1">
        <v>44965</v>
      </c>
      <c r="F85" s="2">
        <v>0.39075231481481482</v>
      </c>
      <c r="G85" s="1">
        <v>44971</v>
      </c>
      <c r="H85" s="2">
        <v>0.93381944444444442</v>
      </c>
      <c r="I85" t="s">
        <v>670</v>
      </c>
      <c r="J85" t="s">
        <v>610</v>
      </c>
      <c r="K85" t="s">
        <v>611</v>
      </c>
      <c r="L85">
        <v>6</v>
      </c>
      <c r="M85">
        <v>9</v>
      </c>
      <c r="N85">
        <v>22</v>
      </c>
      <c r="O85">
        <v>1234</v>
      </c>
      <c r="P85">
        <v>3702</v>
      </c>
      <c r="Q85" t="s">
        <v>926</v>
      </c>
    </row>
    <row r="86" spans="1:17" x14ac:dyDescent="0.3">
      <c r="A86">
        <v>752</v>
      </c>
      <c r="B86" t="s">
        <v>206</v>
      </c>
      <c r="C86">
        <v>3</v>
      </c>
      <c r="D86">
        <v>5</v>
      </c>
      <c r="E86" s="1">
        <v>44967</v>
      </c>
      <c r="F86" s="2">
        <v>0.48473379629629632</v>
      </c>
      <c r="G86" s="1">
        <v>44969</v>
      </c>
      <c r="H86" s="2">
        <v>0.44164351851851852</v>
      </c>
      <c r="I86" t="s">
        <v>671</v>
      </c>
      <c r="J86" t="s">
        <v>610</v>
      </c>
      <c r="K86" t="s">
        <v>611</v>
      </c>
      <c r="L86">
        <v>2</v>
      </c>
      <c r="M86">
        <v>11</v>
      </c>
      <c r="N86">
        <v>10</v>
      </c>
      <c r="O86">
        <v>1534</v>
      </c>
      <c r="P86">
        <v>7670</v>
      </c>
      <c r="Q86" t="s">
        <v>927</v>
      </c>
    </row>
    <row r="87" spans="1:17" x14ac:dyDescent="0.3">
      <c r="A87">
        <v>757</v>
      </c>
      <c r="B87" t="s">
        <v>7</v>
      </c>
      <c r="C87">
        <v>2</v>
      </c>
      <c r="D87">
        <v>3</v>
      </c>
      <c r="E87" s="1">
        <v>44969</v>
      </c>
      <c r="F87" s="2">
        <v>0.4332523148148148</v>
      </c>
      <c r="G87" s="1">
        <v>44977</v>
      </c>
      <c r="H87" s="2">
        <v>0.19476851851851851</v>
      </c>
      <c r="I87" t="s">
        <v>620</v>
      </c>
      <c r="J87" t="s">
        <v>610</v>
      </c>
      <c r="K87" t="s">
        <v>611</v>
      </c>
      <c r="L87">
        <v>8</v>
      </c>
      <c r="M87">
        <v>10</v>
      </c>
      <c r="N87">
        <v>4</v>
      </c>
      <c r="O87">
        <v>441</v>
      </c>
      <c r="P87">
        <v>1323</v>
      </c>
      <c r="Q87" t="s">
        <v>928</v>
      </c>
    </row>
    <row r="88" spans="1:17" x14ac:dyDescent="0.3">
      <c r="A88">
        <v>779</v>
      </c>
      <c r="B88" t="s">
        <v>312</v>
      </c>
      <c r="C88">
        <v>3</v>
      </c>
      <c r="D88">
        <v>1</v>
      </c>
      <c r="E88" s="1">
        <v>44963</v>
      </c>
      <c r="F88" s="2">
        <v>0.26848379629629632</v>
      </c>
      <c r="G88" s="1">
        <v>44965</v>
      </c>
      <c r="H88" s="2">
        <v>0.11934027777777778</v>
      </c>
      <c r="I88" t="s">
        <v>637</v>
      </c>
      <c r="J88" t="s">
        <v>610</v>
      </c>
      <c r="K88" t="s">
        <v>611</v>
      </c>
      <c r="L88">
        <v>2</v>
      </c>
      <c r="M88">
        <v>6</v>
      </c>
      <c r="N88">
        <v>2</v>
      </c>
      <c r="O88">
        <v>1534</v>
      </c>
      <c r="P88">
        <v>1534</v>
      </c>
      <c r="Q88" t="s">
        <v>929</v>
      </c>
    </row>
    <row r="89" spans="1:17" x14ac:dyDescent="0.3">
      <c r="A89">
        <v>780</v>
      </c>
      <c r="B89" t="s">
        <v>414</v>
      </c>
      <c r="C89">
        <v>33</v>
      </c>
      <c r="D89">
        <v>2</v>
      </c>
      <c r="E89" s="1">
        <v>44967</v>
      </c>
      <c r="F89" s="2">
        <v>0.47975694444444444</v>
      </c>
      <c r="G89" s="1">
        <v>44970</v>
      </c>
      <c r="H89" s="2">
        <v>0.18640046296296298</v>
      </c>
      <c r="I89" t="s">
        <v>672</v>
      </c>
      <c r="J89" t="s">
        <v>610</v>
      </c>
      <c r="K89" t="s">
        <v>611</v>
      </c>
      <c r="L89">
        <v>3</v>
      </c>
      <c r="M89">
        <v>11</v>
      </c>
      <c r="N89">
        <v>4</v>
      </c>
      <c r="O89">
        <v>314</v>
      </c>
      <c r="P89">
        <v>628</v>
      </c>
      <c r="Q89" t="s">
        <v>927</v>
      </c>
    </row>
    <row r="90" spans="1:17" x14ac:dyDescent="0.3">
      <c r="A90">
        <v>789</v>
      </c>
      <c r="B90" t="s">
        <v>289</v>
      </c>
      <c r="C90">
        <v>58</v>
      </c>
      <c r="D90">
        <v>4</v>
      </c>
      <c r="E90" s="1">
        <v>44965</v>
      </c>
      <c r="F90" s="2">
        <v>0.76361111111111113</v>
      </c>
      <c r="G90" s="1">
        <v>44972</v>
      </c>
      <c r="H90" s="2">
        <v>0.33369212962962963</v>
      </c>
      <c r="I90" t="s">
        <v>671</v>
      </c>
      <c r="J90" t="s">
        <v>610</v>
      </c>
      <c r="K90" t="s">
        <v>611</v>
      </c>
      <c r="L90">
        <v>7</v>
      </c>
      <c r="M90">
        <v>18</v>
      </c>
      <c r="N90">
        <v>8</v>
      </c>
      <c r="O90">
        <v>1492</v>
      </c>
      <c r="P90">
        <v>5968</v>
      </c>
      <c r="Q90" t="s">
        <v>926</v>
      </c>
    </row>
    <row r="91" spans="1:17" x14ac:dyDescent="0.3">
      <c r="A91">
        <v>793</v>
      </c>
      <c r="B91" t="s">
        <v>560</v>
      </c>
      <c r="C91">
        <v>58</v>
      </c>
      <c r="D91">
        <v>5</v>
      </c>
      <c r="E91" s="1">
        <v>44962</v>
      </c>
      <c r="F91" s="2">
        <v>0.73421296296296301</v>
      </c>
      <c r="G91" s="1">
        <v>44972</v>
      </c>
      <c r="H91" s="2">
        <v>6.1307870370370374E-2</v>
      </c>
      <c r="I91" t="s">
        <v>673</v>
      </c>
      <c r="J91" t="s">
        <v>610</v>
      </c>
      <c r="K91" t="s">
        <v>611</v>
      </c>
      <c r="L91">
        <v>10</v>
      </c>
      <c r="M91">
        <v>17</v>
      </c>
      <c r="N91">
        <v>1</v>
      </c>
      <c r="O91">
        <v>1492</v>
      </c>
      <c r="P91">
        <v>7460</v>
      </c>
      <c r="Q91" t="s">
        <v>928</v>
      </c>
    </row>
    <row r="92" spans="1:17" x14ac:dyDescent="0.3">
      <c r="A92">
        <v>804</v>
      </c>
      <c r="B92" t="s">
        <v>57</v>
      </c>
      <c r="C92">
        <v>3</v>
      </c>
      <c r="D92">
        <v>3</v>
      </c>
      <c r="E92" s="1">
        <v>44962</v>
      </c>
      <c r="F92" s="2">
        <v>0.23423611111111112</v>
      </c>
      <c r="G92" s="1">
        <v>44964</v>
      </c>
      <c r="H92" s="2">
        <v>8.2037037037037033E-2</v>
      </c>
      <c r="I92" t="s">
        <v>556</v>
      </c>
      <c r="J92" t="s">
        <v>610</v>
      </c>
      <c r="K92" t="s">
        <v>611</v>
      </c>
      <c r="L92">
        <v>2</v>
      </c>
      <c r="M92">
        <v>5</v>
      </c>
      <c r="N92">
        <v>1</v>
      </c>
      <c r="O92">
        <v>1534</v>
      </c>
      <c r="P92">
        <v>4602</v>
      </c>
      <c r="Q92" t="s">
        <v>928</v>
      </c>
    </row>
    <row r="93" spans="1:17" x14ac:dyDescent="0.3">
      <c r="A93">
        <v>838</v>
      </c>
      <c r="B93" t="s">
        <v>20</v>
      </c>
      <c r="C93">
        <v>19</v>
      </c>
      <c r="D93">
        <v>3</v>
      </c>
      <c r="E93" s="1">
        <v>44966</v>
      </c>
      <c r="F93" s="2">
        <v>0.42917824074074074</v>
      </c>
      <c r="G93" s="1">
        <v>44974</v>
      </c>
      <c r="H93" s="2">
        <v>0.25671296296296298</v>
      </c>
      <c r="I93" t="s">
        <v>674</v>
      </c>
      <c r="J93" t="s">
        <v>610</v>
      </c>
      <c r="K93" t="s">
        <v>611</v>
      </c>
      <c r="L93">
        <v>8</v>
      </c>
      <c r="M93">
        <v>10</v>
      </c>
      <c r="N93">
        <v>6</v>
      </c>
      <c r="O93">
        <v>1234</v>
      </c>
      <c r="P93">
        <v>3702</v>
      </c>
      <c r="Q93" t="s">
        <v>931</v>
      </c>
    </row>
    <row r="94" spans="1:17" x14ac:dyDescent="0.3">
      <c r="A94">
        <v>843</v>
      </c>
      <c r="B94" t="s">
        <v>45</v>
      </c>
      <c r="C94">
        <v>68</v>
      </c>
      <c r="D94">
        <v>1</v>
      </c>
      <c r="E94" s="1">
        <v>44968</v>
      </c>
      <c r="F94" s="2">
        <v>0.90697916666666667</v>
      </c>
      <c r="G94" s="1">
        <v>44969</v>
      </c>
      <c r="H94" s="2">
        <v>0.81052083333333336</v>
      </c>
      <c r="I94" t="s">
        <v>672</v>
      </c>
      <c r="J94" t="s">
        <v>610</v>
      </c>
      <c r="K94" t="s">
        <v>611</v>
      </c>
      <c r="L94">
        <v>1</v>
      </c>
      <c r="M94">
        <v>21</v>
      </c>
      <c r="N94">
        <v>19</v>
      </c>
      <c r="O94">
        <v>597</v>
      </c>
      <c r="P94">
        <v>597</v>
      </c>
      <c r="Q94" t="s">
        <v>925</v>
      </c>
    </row>
    <row r="95" spans="1:17" x14ac:dyDescent="0.3">
      <c r="A95">
        <v>864</v>
      </c>
      <c r="B95" t="s">
        <v>200</v>
      </c>
      <c r="C95">
        <v>11</v>
      </c>
      <c r="D95">
        <v>1</v>
      </c>
      <c r="E95" s="1">
        <v>44968</v>
      </c>
      <c r="F95" s="2">
        <v>0.8155324074074074</v>
      </c>
      <c r="G95" s="1">
        <v>44972</v>
      </c>
      <c r="H95" s="2">
        <v>0.33724537037037039</v>
      </c>
      <c r="I95" t="s">
        <v>675</v>
      </c>
      <c r="J95" t="s">
        <v>610</v>
      </c>
      <c r="K95" t="s">
        <v>611</v>
      </c>
      <c r="L95">
        <v>4</v>
      </c>
      <c r="M95">
        <v>19</v>
      </c>
      <c r="N95">
        <v>8</v>
      </c>
      <c r="O95">
        <v>1096</v>
      </c>
      <c r="P95">
        <v>1096</v>
      </c>
      <c r="Q95" t="s">
        <v>925</v>
      </c>
    </row>
    <row r="96" spans="1:17" x14ac:dyDescent="0.3">
      <c r="A96">
        <v>865</v>
      </c>
      <c r="B96" t="s">
        <v>194</v>
      </c>
      <c r="C96">
        <v>19</v>
      </c>
      <c r="D96">
        <v>1</v>
      </c>
      <c r="E96" s="1">
        <v>44969</v>
      </c>
      <c r="F96" s="2">
        <v>0.75641203703703708</v>
      </c>
      <c r="G96" s="1">
        <v>44970</v>
      </c>
      <c r="H96" s="2">
        <v>0.27638888888888891</v>
      </c>
      <c r="I96" t="s">
        <v>676</v>
      </c>
      <c r="J96" t="s">
        <v>610</v>
      </c>
      <c r="K96" t="s">
        <v>611</v>
      </c>
      <c r="L96">
        <v>1</v>
      </c>
      <c r="M96">
        <v>18</v>
      </c>
      <c r="N96">
        <v>6</v>
      </c>
      <c r="O96">
        <v>1234</v>
      </c>
      <c r="P96">
        <v>1234</v>
      </c>
      <c r="Q96" t="s">
        <v>928</v>
      </c>
    </row>
    <row r="97" spans="1:17" x14ac:dyDescent="0.3">
      <c r="A97">
        <v>869</v>
      </c>
      <c r="B97" t="s">
        <v>194</v>
      </c>
      <c r="C97">
        <v>3</v>
      </c>
      <c r="D97">
        <v>5</v>
      </c>
      <c r="E97" s="1">
        <v>44963</v>
      </c>
      <c r="F97" s="2">
        <v>0.41896990740740742</v>
      </c>
      <c r="G97" s="1">
        <v>44968</v>
      </c>
      <c r="H97" s="2">
        <v>0.96976851851851853</v>
      </c>
      <c r="I97" t="s">
        <v>677</v>
      </c>
      <c r="J97" t="s">
        <v>610</v>
      </c>
      <c r="K97" t="s">
        <v>611</v>
      </c>
      <c r="L97">
        <v>5</v>
      </c>
      <c r="M97">
        <v>10</v>
      </c>
      <c r="N97">
        <v>23</v>
      </c>
      <c r="O97">
        <v>1534</v>
      </c>
      <c r="P97">
        <v>7670</v>
      </c>
      <c r="Q97" t="s">
        <v>929</v>
      </c>
    </row>
    <row r="98" spans="1:17" x14ac:dyDescent="0.3">
      <c r="A98">
        <v>874</v>
      </c>
      <c r="B98" t="s">
        <v>63</v>
      </c>
      <c r="C98">
        <v>68</v>
      </c>
      <c r="D98">
        <v>1</v>
      </c>
      <c r="E98" s="1">
        <v>44968</v>
      </c>
      <c r="F98" s="2">
        <v>0.52951388888888884</v>
      </c>
      <c r="G98" s="1">
        <v>44978</v>
      </c>
      <c r="H98" s="2">
        <v>0.7331481481481481</v>
      </c>
      <c r="I98" t="s">
        <v>678</v>
      </c>
      <c r="J98" t="s">
        <v>610</v>
      </c>
      <c r="K98" t="s">
        <v>611</v>
      </c>
      <c r="L98">
        <v>10</v>
      </c>
      <c r="M98">
        <v>12</v>
      </c>
      <c r="N98">
        <v>17</v>
      </c>
      <c r="O98">
        <v>597</v>
      </c>
      <c r="P98">
        <v>597</v>
      </c>
      <c r="Q98" t="s">
        <v>925</v>
      </c>
    </row>
    <row r="99" spans="1:17" x14ac:dyDescent="0.3">
      <c r="A99">
        <v>879</v>
      </c>
      <c r="B99" t="s">
        <v>543</v>
      </c>
      <c r="C99">
        <v>33</v>
      </c>
      <c r="D99">
        <v>2</v>
      </c>
      <c r="E99" s="1">
        <v>44964</v>
      </c>
      <c r="F99" s="2">
        <v>0.23233796296296297</v>
      </c>
      <c r="G99" s="1">
        <v>44967</v>
      </c>
      <c r="H99" s="2">
        <v>0.47752314814814817</v>
      </c>
      <c r="I99" t="s">
        <v>660</v>
      </c>
      <c r="J99" t="s">
        <v>610</v>
      </c>
      <c r="K99" t="s">
        <v>611</v>
      </c>
      <c r="L99">
        <v>3</v>
      </c>
      <c r="M99">
        <v>5</v>
      </c>
      <c r="N99">
        <v>11</v>
      </c>
      <c r="O99">
        <v>314</v>
      </c>
      <c r="P99">
        <v>628</v>
      </c>
      <c r="Q99" t="s">
        <v>930</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8</v>
      </c>
      <c r="M100">
        <v>14</v>
      </c>
      <c r="N100">
        <v>23</v>
      </c>
      <c r="O100">
        <v>1492</v>
      </c>
      <c r="P100">
        <v>2984</v>
      </c>
      <c r="Q100" t="s">
        <v>926</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v>
      </c>
      <c r="M101">
        <v>18</v>
      </c>
      <c r="N101">
        <v>1</v>
      </c>
      <c r="O101">
        <v>1096</v>
      </c>
      <c r="P101">
        <v>4384</v>
      </c>
      <c r="Q101" t="s">
        <v>929</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4</v>
      </c>
      <c r="M102">
        <v>6</v>
      </c>
      <c r="N102">
        <v>23</v>
      </c>
      <c r="O102">
        <v>236</v>
      </c>
      <c r="P102">
        <v>236</v>
      </c>
      <c r="Q102" t="s">
        <v>931</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5</v>
      </c>
      <c r="M103">
        <v>22</v>
      </c>
      <c r="N103">
        <v>1</v>
      </c>
      <c r="O103">
        <v>441</v>
      </c>
      <c r="P103">
        <v>1764</v>
      </c>
      <c r="Q103" t="s">
        <v>928</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6</v>
      </c>
      <c r="M104">
        <v>19</v>
      </c>
      <c r="N104">
        <v>8</v>
      </c>
      <c r="O104">
        <v>1492</v>
      </c>
      <c r="P104">
        <v>1492</v>
      </c>
      <c r="Q104" t="s">
        <v>927</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10</v>
      </c>
      <c r="M105">
        <v>1</v>
      </c>
      <c r="N105">
        <v>9</v>
      </c>
      <c r="O105">
        <v>903</v>
      </c>
      <c r="P105">
        <v>2709</v>
      </c>
      <c r="Q105" t="s">
        <v>929</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5</v>
      </c>
      <c r="M106">
        <v>14</v>
      </c>
      <c r="N106">
        <v>9</v>
      </c>
      <c r="O106">
        <v>314</v>
      </c>
      <c r="P106">
        <v>1256</v>
      </c>
      <c r="Q106" t="s">
        <v>931</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8</v>
      </c>
      <c r="M107">
        <v>4</v>
      </c>
      <c r="N107">
        <v>21</v>
      </c>
      <c r="O107">
        <v>314</v>
      </c>
      <c r="P107">
        <v>628</v>
      </c>
      <c r="Q107" t="s">
        <v>929</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9</v>
      </c>
      <c r="M108">
        <v>18</v>
      </c>
      <c r="N108">
        <v>22</v>
      </c>
      <c r="O108">
        <v>1234</v>
      </c>
      <c r="P108">
        <v>2468</v>
      </c>
      <c r="Q108" t="s">
        <v>928</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10</v>
      </c>
      <c r="M109">
        <v>2</v>
      </c>
      <c r="N109">
        <v>9</v>
      </c>
      <c r="O109">
        <v>903</v>
      </c>
      <c r="P109">
        <v>3612</v>
      </c>
      <c r="Q109" t="s">
        <v>928</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8</v>
      </c>
      <c r="M110">
        <v>0</v>
      </c>
      <c r="N110">
        <v>18</v>
      </c>
      <c r="O110">
        <v>597</v>
      </c>
      <c r="P110">
        <v>2388</v>
      </c>
      <c r="Q110" t="s">
        <v>928</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9</v>
      </c>
      <c r="M111">
        <v>8</v>
      </c>
      <c r="N111">
        <v>2</v>
      </c>
      <c r="O111">
        <v>236</v>
      </c>
      <c r="P111">
        <v>708</v>
      </c>
      <c r="Q111" t="s">
        <v>929</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8</v>
      </c>
      <c r="M112">
        <v>22</v>
      </c>
      <c r="N112">
        <v>6</v>
      </c>
      <c r="O112">
        <v>597</v>
      </c>
      <c r="P112">
        <v>1194</v>
      </c>
      <c r="Q112" t="s">
        <v>929</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6</v>
      </c>
      <c r="M113">
        <v>4</v>
      </c>
      <c r="N113">
        <v>11</v>
      </c>
      <c r="O113">
        <v>1234</v>
      </c>
      <c r="P113">
        <v>2468</v>
      </c>
      <c r="Q113" t="s">
        <v>925</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4</v>
      </c>
      <c r="M114">
        <v>22</v>
      </c>
      <c r="N114">
        <v>12</v>
      </c>
      <c r="O114">
        <v>236</v>
      </c>
      <c r="P114">
        <v>472</v>
      </c>
      <c r="Q114" t="s">
        <v>929</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9</v>
      </c>
      <c r="M115">
        <v>23</v>
      </c>
      <c r="N115">
        <v>7</v>
      </c>
      <c r="O115">
        <v>1374</v>
      </c>
      <c r="P115">
        <v>6870</v>
      </c>
      <c r="Q115" t="s">
        <v>927</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5</v>
      </c>
      <c r="M116">
        <v>8</v>
      </c>
      <c r="N116">
        <v>7</v>
      </c>
      <c r="O116">
        <v>1444</v>
      </c>
      <c r="P116">
        <v>1444</v>
      </c>
      <c r="Q116" t="s">
        <v>926</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3</v>
      </c>
      <c r="M117">
        <v>13</v>
      </c>
      <c r="N117">
        <v>23</v>
      </c>
      <c r="O117">
        <v>409</v>
      </c>
      <c r="P117">
        <v>2045</v>
      </c>
      <c r="Q117" t="s">
        <v>930</v>
      </c>
    </row>
    <row r="118" spans="1:17" x14ac:dyDescent="0.3">
      <c r="A118">
        <v>47</v>
      </c>
      <c r="B118" t="s">
        <v>80</v>
      </c>
      <c r="C118">
        <v>7</v>
      </c>
      <c r="D118">
        <v>5</v>
      </c>
      <c r="E118" s="1">
        <v>44983</v>
      </c>
      <c r="F118" s="2">
        <v>0.54476851851851849</v>
      </c>
      <c r="G118" s="1">
        <v>44985</v>
      </c>
      <c r="H118" s="2">
        <v>0.2502314814814815</v>
      </c>
      <c r="I118" t="s">
        <v>692</v>
      </c>
      <c r="J118" t="s">
        <v>691</v>
      </c>
      <c r="K118" t="s">
        <v>611</v>
      </c>
      <c r="L118">
        <v>2</v>
      </c>
      <c r="M118">
        <v>13</v>
      </c>
      <c r="N118">
        <v>6</v>
      </c>
      <c r="O118">
        <v>409</v>
      </c>
      <c r="P118">
        <v>2045</v>
      </c>
      <c r="Q118" t="s">
        <v>928</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10</v>
      </c>
      <c r="M119">
        <v>0</v>
      </c>
      <c r="N119">
        <v>20</v>
      </c>
      <c r="O119">
        <v>1272</v>
      </c>
      <c r="P119">
        <v>3816</v>
      </c>
      <c r="Q119" t="s">
        <v>928</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8</v>
      </c>
      <c r="M120">
        <v>16</v>
      </c>
      <c r="N120">
        <v>2</v>
      </c>
      <c r="O120">
        <v>697</v>
      </c>
      <c r="P120">
        <v>2091</v>
      </c>
      <c r="Q120" t="s">
        <v>927</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4</v>
      </c>
      <c r="M121">
        <v>15</v>
      </c>
      <c r="N121">
        <v>22</v>
      </c>
      <c r="O121">
        <v>697</v>
      </c>
      <c r="P121">
        <v>2091</v>
      </c>
      <c r="Q121" t="s">
        <v>931</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3</v>
      </c>
      <c r="M122">
        <v>11</v>
      </c>
      <c r="N122">
        <v>11</v>
      </c>
      <c r="O122">
        <v>1792</v>
      </c>
      <c r="P122">
        <v>1792</v>
      </c>
      <c r="Q122" t="s">
        <v>931</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9</v>
      </c>
      <c r="M123">
        <v>0</v>
      </c>
      <c r="N123">
        <v>17</v>
      </c>
      <c r="O123">
        <v>1865</v>
      </c>
      <c r="P123">
        <v>1865</v>
      </c>
      <c r="Q123" t="s">
        <v>928</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928</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1</v>
      </c>
      <c r="M125">
        <v>21</v>
      </c>
      <c r="N125">
        <v>6</v>
      </c>
      <c r="O125">
        <v>1865</v>
      </c>
      <c r="P125">
        <v>9325</v>
      </c>
      <c r="Q125" t="s">
        <v>928</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9</v>
      </c>
      <c r="M126">
        <v>18</v>
      </c>
      <c r="N126">
        <v>7</v>
      </c>
      <c r="O126">
        <v>1935</v>
      </c>
      <c r="P126">
        <v>9675</v>
      </c>
      <c r="Q126" t="s">
        <v>926</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6</v>
      </c>
      <c r="M127">
        <v>13</v>
      </c>
      <c r="N127">
        <v>13</v>
      </c>
      <c r="O127">
        <v>1112</v>
      </c>
      <c r="P127">
        <v>2224</v>
      </c>
      <c r="Q127" t="s">
        <v>929</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7</v>
      </c>
      <c r="M128">
        <v>12</v>
      </c>
      <c r="N128">
        <v>22</v>
      </c>
      <c r="O128">
        <v>781</v>
      </c>
      <c r="P128">
        <v>2343</v>
      </c>
      <c r="Q128" t="s">
        <v>926</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10</v>
      </c>
      <c r="M129">
        <v>2</v>
      </c>
      <c r="N129">
        <v>1</v>
      </c>
      <c r="O129">
        <v>203</v>
      </c>
      <c r="P129">
        <v>406</v>
      </c>
      <c r="Q129" t="s">
        <v>925</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6</v>
      </c>
      <c r="M130">
        <v>9</v>
      </c>
      <c r="N130">
        <v>8</v>
      </c>
      <c r="O130">
        <v>289</v>
      </c>
      <c r="P130">
        <v>1156</v>
      </c>
      <c r="Q130" t="s">
        <v>929</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2</v>
      </c>
      <c r="M131">
        <v>15</v>
      </c>
      <c r="N131">
        <v>8</v>
      </c>
      <c r="O131">
        <v>422</v>
      </c>
      <c r="P131">
        <v>2110</v>
      </c>
      <c r="Q131" t="s">
        <v>929</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4</v>
      </c>
      <c r="M132">
        <v>16</v>
      </c>
      <c r="N132">
        <v>2</v>
      </c>
      <c r="O132">
        <v>1923</v>
      </c>
      <c r="P132">
        <v>7692</v>
      </c>
      <c r="Q132" t="s">
        <v>927</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6</v>
      </c>
      <c r="M133">
        <v>14</v>
      </c>
      <c r="N133">
        <v>10</v>
      </c>
      <c r="O133">
        <v>1356</v>
      </c>
      <c r="P133">
        <v>1356</v>
      </c>
      <c r="Q133" t="s">
        <v>929</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3</v>
      </c>
      <c r="M134">
        <v>5</v>
      </c>
      <c r="N134">
        <v>8</v>
      </c>
      <c r="O134">
        <v>1374</v>
      </c>
      <c r="P134">
        <v>2748</v>
      </c>
      <c r="Q134" t="s">
        <v>927</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10</v>
      </c>
      <c r="M135">
        <v>3</v>
      </c>
      <c r="N135">
        <v>2</v>
      </c>
      <c r="O135">
        <v>1865</v>
      </c>
      <c r="P135">
        <v>7460</v>
      </c>
      <c r="Q135" t="s">
        <v>930</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10</v>
      </c>
      <c r="M136">
        <v>7</v>
      </c>
      <c r="N136">
        <v>14</v>
      </c>
      <c r="O136">
        <v>610</v>
      </c>
      <c r="P136">
        <v>1220</v>
      </c>
      <c r="Q136" t="s">
        <v>930</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6</v>
      </c>
      <c r="M137">
        <v>10</v>
      </c>
      <c r="N137">
        <v>16</v>
      </c>
      <c r="O137">
        <v>1084</v>
      </c>
      <c r="P137">
        <v>2168</v>
      </c>
      <c r="Q137" t="s">
        <v>929</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3</v>
      </c>
      <c r="M138">
        <v>8</v>
      </c>
      <c r="N138">
        <v>10</v>
      </c>
      <c r="O138">
        <v>810</v>
      </c>
      <c r="P138">
        <v>1620</v>
      </c>
      <c r="Q138" t="s">
        <v>931</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8</v>
      </c>
      <c r="M139">
        <v>12</v>
      </c>
      <c r="N139">
        <v>11</v>
      </c>
      <c r="O139">
        <v>1865</v>
      </c>
      <c r="P139">
        <v>5595</v>
      </c>
      <c r="Q139" t="s">
        <v>928</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8</v>
      </c>
      <c r="M140">
        <v>19</v>
      </c>
      <c r="N140">
        <v>10</v>
      </c>
      <c r="O140">
        <v>1236</v>
      </c>
      <c r="P140">
        <v>4944</v>
      </c>
      <c r="Q140" t="s">
        <v>927</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10</v>
      </c>
      <c r="M141">
        <v>15</v>
      </c>
      <c r="N141">
        <v>14</v>
      </c>
      <c r="O141">
        <v>1638</v>
      </c>
      <c r="P141">
        <v>4914</v>
      </c>
      <c r="Q141" t="s">
        <v>930</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5</v>
      </c>
      <c r="M142">
        <v>7</v>
      </c>
      <c r="N142">
        <v>20</v>
      </c>
      <c r="O142">
        <v>409</v>
      </c>
      <c r="P142">
        <v>818</v>
      </c>
      <c r="Q142" t="s">
        <v>930</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10</v>
      </c>
      <c r="M143">
        <v>8</v>
      </c>
      <c r="N143">
        <v>8</v>
      </c>
      <c r="O143">
        <v>1744</v>
      </c>
      <c r="P143">
        <v>8720</v>
      </c>
      <c r="Q143" t="s">
        <v>930</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9</v>
      </c>
      <c r="M144">
        <v>5</v>
      </c>
      <c r="N144">
        <v>18</v>
      </c>
      <c r="O144">
        <v>1112</v>
      </c>
      <c r="P144">
        <v>5560</v>
      </c>
      <c r="Q144" t="s">
        <v>928</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5</v>
      </c>
      <c r="M145">
        <v>14</v>
      </c>
      <c r="N145">
        <v>23</v>
      </c>
      <c r="O145">
        <v>1272</v>
      </c>
      <c r="P145">
        <v>2544</v>
      </c>
      <c r="Q145" t="s">
        <v>928</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8</v>
      </c>
      <c r="M146">
        <v>23</v>
      </c>
      <c r="N146">
        <v>0</v>
      </c>
      <c r="O146">
        <v>998</v>
      </c>
      <c r="P146">
        <v>4990</v>
      </c>
      <c r="Q146" t="s">
        <v>930</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2</v>
      </c>
      <c r="M147">
        <v>0</v>
      </c>
      <c r="N147">
        <v>0</v>
      </c>
      <c r="O147">
        <v>409</v>
      </c>
      <c r="P147">
        <v>1636</v>
      </c>
      <c r="Q147" t="s">
        <v>930</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2</v>
      </c>
      <c r="M148">
        <v>5</v>
      </c>
      <c r="N148">
        <v>8</v>
      </c>
      <c r="O148">
        <v>998</v>
      </c>
      <c r="P148">
        <v>1996</v>
      </c>
      <c r="Q148" t="s">
        <v>928</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3</v>
      </c>
      <c r="M149">
        <v>17</v>
      </c>
      <c r="N149">
        <v>12</v>
      </c>
      <c r="O149">
        <v>409</v>
      </c>
      <c r="P149">
        <v>2045</v>
      </c>
      <c r="Q149" t="s">
        <v>928</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5</v>
      </c>
      <c r="M150">
        <v>20</v>
      </c>
      <c r="N150">
        <v>20</v>
      </c>
      <c r="O150">
        <v>1141</v>
      </c>
      <c r="P150">
        <v>3423</v>
      </c>
      <c r="Q150" t="s">
        <v>930</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5</v>
      </c>
      <c r="M151">
        <v>6</v>
      </c>
      <c r="N151">
        <v>16</v>
      </c>
      <c r="O151">
        <v>1112</v>
      </c>
      <c r="P151">
        <v>3336</v>
      </c>
      <c r="Q151" t="s">
        <v>929</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v>
      </c>
      <c r="M152">
        <v>18</v>
      </c>
      <c r="N152">
        <v>10</v>
      </c>
      <c r="O152">
        <v>1098</v>
      </c>
      <c r="P152">
        <v>2196</v>
      </c>
      <c r="Q152" t="s">
        <v>931</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9</v>
      </c>
      <c r="M153">
        <v>18</v>
      </c>
      <c r="N153">
        <v>15</v>
      </c>
      <c r="O153">
        <v>1915</v>
      </c>
      <c r="P153">
        <v>3830</v>
      </c>
      <c r="Q153" t="s">
        <v>931</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1</v>
      </c>
      <c r="M154">
        <v>6</v>
      </c>
      <c r="N154">
        <v>3</v>
      </c>
      <c r="O154">
        <v>1639</v>
      </c>
      <c r="P154">
        <v>8195</v>
      </c>
      <c r="Q154" t="s">
        <v>931</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8</v>
      </c>
      <c r="M155">
        <v>17</v>
      </c>
      <c r="N155">
        <v>9</v>
      </c>
      <c r="O155">
        <v>1141</v>
      </c>
      <c r="P155">
        <v>5705</v>
      </c>
      <c r="Q155" t="s">
        <v>928</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5</v>
      </c>
      <c r="M156">
        <v>12</v>
      </c>
      <c r="N156">
        <v>20</v>
      </c>
      <c r="O156">
        <v>1638</v>
      </c>
      <c r="P156">
        <v>3276</v>
      </c>
      <c r="Q156" t="s">
        <v>930</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9</v>
      </c>
      <c r="M157">
        <v>4</v>
      </c>
      <c r="N157">
        <v>19</v>
      </c>
      <c r="O157">
        <v>758</v>
      </c>
      <c r="P157">
        <v>758</v>
      </c>
      <c r="Q157" t="s">
        <v>925</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2</v>
      </c>
      <c r="M158">
        <v>8</v>
      </c>
      <c r="N158">
        <v>4</v>
      </c>
      <c r="O158">
        <v>998</v>
      </c>
      <c r="P158">
        <v>2994</v>
      </c>
      <c r="Q158" t="s">
        <v>928</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2</v>
      </c>
      <c r="M159">
        <v>17</v>
      </c>
      <c r="N159">
        <v>19</v>
      </c>
      <c r="O159">
        <v>422</v>
      </c>
      <c r="P159">
        <v>1688</v>
      </c>
      <c r="Q159" t="s">
        <v>928</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7</v>
      </c>
      <c r="M160">
        <v>21</v>
      </c>
      <c r="N160">
        <v>1</v>
      </c>
      <c r="O160">
        <v>409</v>
      </c>
      <c r="P160">
        <v>1636</v>
      </c>
      <c r="Q160" t="s">
        <v>930</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1</v>
      </c>
      <c r="M161">
        <v>8</v>
      </c>
      <c r="N161">
        <v>0</v>
      </c>
      <c r="O161">
        <v>1112</v>
      </c>
      <c r="P161">
        <v>3336</v>
      </c>
      <c r="Q161" t="s">
        <v>929</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4</v>
      </c>
      <c r="M162">
        <v>23</v>
      </c>
      <c r="N162">
        <v>4</v>
      </c>
      <c r="O162">
        <v>409</v>
      </c>
      <c r="P162">
        <v>2045</v>
      </c>
      <c r="Q162" t="s">
        <v>928</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8</v>
      </c>
      <c r="M163">
        <v>11</v>
      </c>
      <c r="N163">
        <v>16</v>
      </c>
      <c r="O163">
        <v>289</v>
      </c>
      <c r="P163">
        <v>578</v>
      </c>
      <c r="Q163" t="s">
        <v>928</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5</v>
      </c>
      <c r="M164">
        <v>2</v>
      </c>
      <c r="N164">
        <v>15</v>
      </c>
      <c r="O164">
        <v>1638</v>
      </c>
      <c r="P164">
        <v>6552</v>
      </c>
      <c r="Q164" t="s">
        <v>929</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6</v>
      </c>
      <c r="M165">
        <v>17</v>
      </c>
      <c r="N165">
        <v>15</v>
      </c>
      <c r="O165">
        <v>1638</v>
      </c>
      <c r="P165">
        <v>8190</v>
      </c>
      <c r="Q165" t="s">
        <v>930</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7</v>
      </c>
      <c r="M166">
        <v>6</v>
      </c>
      <c r="N166">
        <v>2</v>
      </c>
      <c r="O166">
        <v>1935</v>
      </c>
      <c r="P166">
        <v>7740</v>
      </c>
      <c r="Q166" t="s">
        <v>930</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8</v>
      </c>
      <c r="M167">
        <v>3</v>
      </c>
      <c r="N167">
        <v>19</v>
      </c>
      <c r="O167">
        <v>409</v>
      </c>
      <c r="P167">
        <v>1636</v>
      </c>
      <c r="Q167" t="s">
        <v>930</v>
      </c>
    </row>
    <row r="168" spans="1:17" x14ac:dyDescent="0.3">
      <c r="A168">
        <v>508</v>
      </c>
      <c r="B168" t="s">
        <v>212</v>
      </c>
      <c r="C168">
        <v>69</v>
      </c>
      <c r="D168">
        <v>1</v>
      </c>
      <c r="E168" s="1">
        <v>44983</v>
      </c>
      <c r="F168" s="2">
        <v>0.72879629629629628</v>
      </c>
      <c r="G168" s="1">
        <v>44989</v>
      </c>
      <c r="H168" s="2">
        <v>0.299375</v>
      </c>
      <c r="I168" t="s">
        <v>717</v>
      </c>
      <c r="J168" t="s">
        <v>691</v>
      </c>
      <c r="K168" t="s">
        <v>611</v>
      </c>
      <c r="L168">
        <v>6</v>
      </c>
      <c r="M168">
        <v>17</v>
      </c>
      <c r="N168">
        <v>7</v>
      </c>
      <c r="O168">
        <v>998</v>
      </c>
      <c r="P168">
        <v>998</v>
      </c>
      <c r="Q168" t="s">
        <v>928</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5</v>
      </c>
      <c r="M169">
        <v>12</v>
      </c>
      <c r="N169">
        <v>0</v>
      </c>
      <c r="O169">
        <v>1638</v>
      </c>
      <c r="P169">
        <v>3276</v>
      </c>
      <c r="Q169" t="s">
        <v>929</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9</v>
      </c>
      <c r="M170">
        <v>21</v>
      </c>
      <c r="N170">
        <v>1</v>
      </c>
      <c r="O170">
        <v>422</v>
      </c>
      <c r="P170">
        <v>1266</v>
      </c>
      <c r="Q170" t="s">
        <v>929</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5</v>
      </c>
      <c r="M171">
        <v>21</v>
      </c>
      <c r="N171">
        <v>11</v>
      </c>
      <c r="O171">
        <v>1084</v>
      </c>
      <c r="P171">
        <v>4336</v>
      </c>
      <c r="Q171" t="s">
        <v>928</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9</v>
      </c>
      <c r="M172">
        <v>22</v>
      </c>
      <c r="N172">
        <v>10</v>
      </c>
      <c r="O172">
        <v>1202</v>
      </c>
      <c r="P172">
        <v>3606</v>
      </c>
      <c r="Q172" t="s">
        <v>931</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v>
      </c>
      <c r="M173">
        <v>12</v>
      </c>
      <c r="N173">
        <v>19</v>
      </c>
      <c r="O173">
        <v>1202</v>
      </c>
      <c r="P173">
        <v>2404</v>
      </c>
      <c r="Q173" t="s">
        <v>930</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6</v>
      </c>
      <c r="M174">
        <v>19</v>
      </c>
      <c r="N174">
        <v>17</v>
      </c>
      <c r="O174">
        <v>1252</v>
      </c>
      <c r="P174">
        <v>6260</v>
      </c>
      <c r="Q174" t="s">
        <v>929</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3</v>
      </c>
      <c r="M175">
        <v>20</v>
      </c>
      <c r="N175">
        <v>16</v>
      </c>
      <c r="O175">
        <v>1252</v>
      </c>
      <c r="P175">
        <v>5008</v>
      </c>
      <c r="Q175" t="s">
        <v>930</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9</v>
      </c>
      <c r="M176">
        <v>11</v>
      </c>
      <c r="N176">
        <v>0</v>
      </c>
      <c r="O176">
        <v>998</v>
      </c>
      <c r="P176">
        <v>2994</v>
      </c>
      <c r="Q176" t="s">
        <v>930</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930</v>
      </c>
    </row>
    <row r="178" spans="1:17" x14ac:dyDescent="0.3">
      <c r="A178">
        <v>617</v>
      </c>
      <c r="B178" t="s">
        <v>490</v>
      </c>
      <c r="C178">
        <v>22</v>
      </c>
      <c r="D178">
        <v>1</v>
      </c>
      <c r="E178" s="1">
        <v>44976</v>
      </c>
      <c r="F178" s="2">
        <v>0.120625</v>
      </c>
      <c r="G178" s="1">
        <v>44985</v>
      </c>
      <c r="H178" s="2">
        <v>0.70942129629629624</v>
      </c>
      <c r="I178" t="s">
        <v>724</v>
      </c>
      <c r="J178" t="s">
        <v>689</v>
      </c>
      <c r="K178" t="s">
        <v>611</v>
      </c>
      <c r="L178">
        <v>9</v>
      </c>
      <c r="M178">
        <v>2</v>
      </c>
      <c r="N178">
        <v>17</v>
      </c>
      <c r="O178">
        <v>1639</v>
      </c>
      <c r="P178">
        <v>1639</v>
      </c>
      <c r="Q178" t="s">
        <v>928</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9</v>
      </c>
      <c r="M179">
        <v>21</v>
      </c>
      <c r="N179">
        <v>2</v>
      </c>
      <c r="O179">
        <v>1348</v>
      </c>
      <c r="P179">
        <v>6740</v>
      </c>
      <c r="Q179" t="s">
        <v>931</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3</v>
      </c>
      <c r="M180">
        <v>4</v>
      </c>
      <c r="N180">
        <v>23</v>
      </c>
      <c r="O180">
        <v>1084</v>
      </c>
      <c r="P180">
        <v>4336</v>
      </c>
      <c r="Q180" t="s">
        <v>928</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8</v>
      </c>
      <c r="M181">
        <v>21</v>
      </c>
      <c r="N181">
        <v>18</v>
      </c>
      <c r="O181">
        <v>1374</v>
      </c>
      <c r="P181">
        <v>4122</v>
      </c>
      <c r="Q181" t="s">
        <v>930</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8</v>
      </c>
      <c r="M182">
        <v>13</v>
      </c>
      <c r="N182">
        <v>20</v>
      </c>
      <c r="O182">
        <v>1865</v>
      </c>
      <c r="P182">
        <v>3730</v>
      </c>
      <c r="Q182" t="s">
        <v>928</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929</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7</v>
      </c>
      <c r="M184">
        <v>1</v>
      </c>
      <c r="N184">
        <v>3</v>
      </c>
      <c r="O184">
        <v>1792</v>
      </c>
      <c r="P184">
        <v>5376</v>
      </c>
      <c r="Q184" t="s">
        <v>931</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9</v>
      </c>
      <c r="M185">
        <v>18</v>
      </c>
      <c r="N185">
        <v>8</v>
      </c>
      <c r="O185">
        <v>697</v>
      </c>
      <c r="P185">
        <v>2091</v>
      </c>
      <c r="Q185" t="s">
        <v>931</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9</v>
      </c>
      <c r="M186">
        <v>8</v>
      </c>
      <c r="N186">
        <v>23</v>
      </c>
      <c r="O186">
        <v>1141</v>
      </c>
      <c r="P186">
        <v>4564</v>
      </c>
      <c r="Q186" t="s">
        <v>930</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2</v>
      </c>
      <c r="M187">
        <v>12</v>
      </c>
      <c r="N187">
        <v>20</v>
      </c>
      <c r="O187">
        <v>758</v>
      </c>
      <c r="P187">
        <v>3032</v>
      </c>
      <c r="Q187" t="s">
        <v>925</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928</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9</v>
      </c>
      <c r="M189">
        <v>6</v>
      </c>
      <c r="N189">
        <v>1</v>
      </c>
      <c r="O189">
        <v>866</v>
      </c>
      <c r="P189">
        <v>3464</v>
      </c>
      <c r="Q189" t="s">
        <v>927</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v>
      </c>
      <c r="M190">
        <v>18</v>
      </c>
      <c r="N190">
        <v>0</v>
      </c>
      <c r="O190">
        <v>1915</v>
      </c>
      <c r="P190">
        <v>5745</v>
      </c>
      <c r="Q190" t="s">
        <v>925</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2</v>
      </c>
      <c r="M191">
        <v>18</v>
      </c>
      <c r="N191">
        <v>11</v>
      </c>
      <c r="O191">
        <v>1899</v>
      </c>
      <c r="P191">
        <v>1899</v>
      </c>
      <c r="Q191" t="s">
        <v>931</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2</v>
      </c>
      <c r="M192">
        <v>7</v>
      </c>
      <c r="N192">
        <v>5</v>
      </c>
      <c r="O192">
        <v>1272</v>
      </c>
      <c r="P192">
        <v>1272</v>
      </c>
      <c r="Q192" t="s">
        <v>931</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7</v>
      </c>
      <c r="M193">
        <v>16</v>
      </c>
      <c r="N193">
        <v>2</v>
      </c>
      <c r="O193">
        <v>1112</v>
      </c>
      <c r="P193">
        <v>5560</v>
      </c>
      <c r="Q193" t="s">
        <v>929</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3</v>
      </c>
      <c r="M194">
        <v>10</v>
      </c>
      <c r="N194">
        <v>3</v>
      </c>
      <c r="O194">
        <v>422</v>
      </c>
      <c r="P194">
        <v>422</v>
      </c>
      <c r="Q194" t="s">
        <v>928</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5</v>
      </c>
      <c r="M195">
        <v>3</v>
      </c>
      <c r="N195">
        <v>23</v>
      </c>
      <c r="O195">
        <v>722</v>
      </c>
      <c r="P195">
        <v>722</v>
      </c>
      <c r="Q195" t="s">
        <v>928</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3</v>
      </c>
      <c r="M196">
        <v>15</v>
      </c>
      <c r="N196">
        <v>11</v>
      </c>
      <c r="O196">
        <v>866</v>
      </c>
      <c r="P196">
        <v>2598</v>
      </c>
      <c r="Q196" t="s">
        <v>927</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3</v>
      </c>
      <c r="M197">
        <v>17</v>
      </c>
      <c r="N197">
        <v>13</v>
      </c>
      <c r="O197">
        <v>1638</v>
      </c>
      <c r="P197">
        <v>8190</v>
      </c>
      <c r="Q197" t="s">
        <v>928</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8</v>
      </c>
      <c r="M198">
        <v>6</v>
      </c>
      <c r="N198">
        <v>4</v>
      </c>
      <c r="O198">
        <v>289</v>
      </c>
      <c r="P198">
        <v>578</v>
      </c>
      <c r="Q198" t="s">
        <v>930</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8</v>
      </c>
      <c r="M199">
        <v>13</v>
      </c>
      <c r="N199">
        <v>6</v>
      </c>
      <c r="O199">
        <v>1252</v>
      </c>
      <c r="P199">
        <v>2504</v>
      </c>
      <c r="Q199" t="s">
        <v>930</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10</v>
      </c>
      <c r="M200">
        <v>19</v>
      </c>
      <c r="N200">
        <v>13</v>
      </c>
      <c r="O200">
        <v>1865</v>
      </c>
      <c r="P200">
        <v>5595</v>
      </c>
      <c r="Q200" t="s">
        <v>930</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8</v>
      </c>
      <c r="M201">
        <v>20</v>
      </c>
      <c r="N201">
        <v>22</v>
      </c>
      <c r="O201">
        <v>1792</v>
      </c>
      <c r="P201">
        <v>7168</v>
      </c>
      <c r="Q201" t="s">
        <v>929</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9</v>
      </c>
      <c r="M202">
        <v>18</v>
      </c>
      <c r="N202">
        <v>2</v>
      </c>
      <c r="O202">
        <v>1895</v>
      </c>
      <c r="P202">
        <v>7580</v>
      </c>
      <c r="Q202" t="s">
        <v>926</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3</v>
      </c>
      <c r="M203">
        <v>2</v>
      </c>
      <c r="N203">
        <v>2</v>
      </c>
      <c r="O203">
        <v>1356</v>
      </c>
      <c r="P203">
        <v>4068</v>
      </c>
      <c r="Q203" t="s">
        <v>929</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931</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5</v>
      </c>
      <c r="M205">
        <v>8</v>
      </c>
      <c r="N205">
        <v>2</v>
      </c>
      <c r="O205">
        <v>1792</v>
      </c>
      <c r="P205">
        <v>1792</v>
      </c>
      <c r="Q205" t="s">
        <v>931</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4</v>
      </c>
      <c r="M206">
        <v>8</v>
      </c>
      <c r="N206">
        <v>0</v>
      </c>
      <c r="O206">
        <v>1865</v>
      </c>
      <c r="P206">
        <v>9325</v>
      </c>
      <c r="Q206" t="s">
        <v>930</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v>
      </c>
      <c r="M207">
        <v>14</v>
      </c>
      <c r="N207">
        <v>22</v>
      </c>
      <c r="O207">
        <v>409</v>
      </c>
      <c r="P207">
        <v>1636</v>
      </c>
      <c r="Q207" t="s">
        <v>929</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3</v>
      </c>
      <c r="M208">
        <v>14</v>
      </c>
      <c r="N208">
        <v>19</v>
      </c>
      <c r="O208">
        <v>1639</v>
      </c>
      <c r="P208">
        <v>6556</v>
      </c>
      <c r="Q208" t="s">
        <v>928</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7</v>
      </c>
      <c r="M209">
        <v>20</v>
      </c>
      <c r="N209">
        <v>9</v>
      </c>
      <c r="O209">
        <v>1112</v>
      </c>
      <c r="P209">
        <v>4448</v>
      </c>
      <c r="Q209" t="s">
        <v>929</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9</v>
      </c>
      <c r="M210">
        <v>6</v>
      </c>
      <c r="N210">
        <v>20</v>
      </c>
      <c r="O210">
        <v>1935</v>
      </c>
      <c r="P210">
        <v>9675</v>
      </c>
      <c r="Q210" t="s">
        <v>926</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9</v>
      </c>
      <c r="M211">
        <v>10</v>
      </c>
      <c r="N211">
        <v>3</v>
      </c>
      <c r="O211">
        <v>610</v>
      </c>
      <c r="P211">
        <v>1830</v>
      </c>
      <c r="Q211" t="s">
        <v>928</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9</v>
      </c>
      <c r="M212">
        <v>8</v>
      </c>
      <c r="N212">
        <v>6</v>
      </c>
      <c r="O212">
        <v>1252</v>
      </c>
      <c r="P212">
        <v>5008</v>
      </c>
      <c r="Q212" t="s">
        <v>930</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4</v>
      </c>
      <c r="M213">
        <v>18</v>
      </c>
      <c r="N213">
        <v>3</v>
      </c>
      <c r="O213">
        <v>1638</v>
      </c>
      <c r="P213">
        <v>6552</v>
      </c>
      <c r="Q213" t="s">
        <v>930</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6</v>
      </c>
      <c r="M214">
        <v>15</v>
      </c>
      <c r="N214">
        <v>17</v>
      </c>
      <c r="O214">
        <v>203</v>
      </c>
      <c r="P214">
        <v>1015</v>
      </c>
      <c r="Q214" t="s">
        <v>931</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4</v>
      </c>
      <c r="M215">
        <v>9</v>
      </c>
      <c r="N215">
        <v>16</v>
      </c>
      <c r="O215">
        <v>259</v>
      </c>
      <c r="P215">
        <v>259</v>
      </c>
      <c r="Q215" t="s">
        <v>926</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9</v>
      </c>
      <c r="M216">
        <v>15</v>
      </c>
      <c r="N216">
        <v>8</v>
      </c>
      <c r="O216">
        <v>1202</v>
      </c>
      <c r="P216">
        <v>3606</v>
      </c>
      <c r="Q216" t="s">
        <v>930</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6</v>
      </c>
      <c r="M217">
        <v>9</v>
      </c>
      <c r="N217">
        <v>14</v>
      </c>
      <c r="O217">
        <v>1804</v>
      </c>
      <c r="P217">
        <v>3608</v>
      </c>
      <c r="Q217" t="s">
        <v>928</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7</v>
      </c>
      <c r="M218">
        <v>16</v>
      </c>
      <c r="N218">
        <v>15</v>
      </c>
      <c r="O218">
        <v>672</v>
      </c>
      <c r="P218">
        <v>2016</v>
      </c>
      <c r="Q218" t="s">
        <v>929</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7</v>
      </c>
      <c r="M219">
        <v>9</v>
      </c>
      <c r="N219">
        <v>6</v>
      </c>
      <c r="O219">
        <v>1582</v>
      </c>
      <c r="P219">
        <v>6328</v>
      </c>
      <c r="Q219" t="s">
        <v>925</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6</v>
      </c>
      <c r="M220">
        <v>19</v>
      </c>
      <c r="N220">
        <v>13</v>
      </c>
      <c r="O220">
        <v>252</v>
      </c>
      <c r="P220">
        <v>1008</v>
      </c>
      <c r="Q220" t="s">
        <v>927</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6</v>
      </c>
      <c r="M221">
        <v>11</v>
      </c>
      <c r="N221">
        <v>5</v>
      </c>
      <c r="O221">
        <v>1792</v>
      </c>
      <c r="P221">
        <v>3584</v>
      </c>
      <c r="Q221" t="s">
        <v>930</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6</v>
      </c>
      <c r="M222">
        <v>3</v>
      </c>
      <c r="N222">
        <v>17</v>
      </c>
      <c r="O222">
        <v>1899</v>
      </c>
      <c r="P222">
        <v>3798</v>
      </c>
      <c r="Q222" t="s">
        <v>927</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4</v>
      </c>
      <c r="M223">
        <v>18</v>
      </c>
      <c r="N223">
        <v>3</v>
      </c>
      <c r="O223">
        <v>722</v>
      </c>
      <c r="P223">
        <v>1444</v>
      </c>
      <c r="Q223" t="s">
        <v>926</v>
      </c>
    </row>
    <row r="224" spans="1:17" x14ac:dyDescent="0.3">
      <c r="A224">
        <v>228</v>
      </c>
      <c r="B224" t="s">
        <v>212</v>
      </c>
      <c r="C224">
        <v>36</v>
      </c>
      <c r="D224">
        <v>1</v>
      </c>
      <c r="E224" s="1">
        <v>44995</v>
      </c>
      <c r="F224" s="2">
        <v>0.77837962962962959</v>
      </c>
      <c r="G224" s="1">
        <v>44996</v>
      </c>
      <c r="H224" s="2">
        <v>0.4375</v>
      </c>
      <c r="I224" t="s">
        <v>740</v>
      </c>
      <c r="J224" t="s">
        <v>697</v>
      </c>
      <c r="K224" t="s">
        <v>737</v>
      </c>
      <c r="L224">
        <v>1</v>
      </c>
      <c r="M224">
        <v>18</v>
      </c>
      <c r="N224">
        <v>10</v>
      </c>
      <c r="O224">
        <v>203</v>
      </c>
      <c r="P224">
        <v>203</v>
      </c>
      <c r="Q224" t="s">
        <v>927</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8</v>
      </c>
      <c r="M225">
        <v>21</v>
      </c>
      <c r="N225">
        <v>0</v>
      </c>
      <c r="O225">
        <v>1744</v>
      </c>
      <c r="P225">
        <v>1744</v>
      </c>
      <c r="Q225" t="s">
        <v>927</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5</v>
      </c>
      <c r="M226">
        <v>6</v>
      </c>
      <c r="N226">
        <v>15</v>
      </c>
      <c r="O226">
        <v>1444</v>
      </c>
      <c r="P226">
        <v>7220</v>
      </c>
      <c r="Q226" t="s">
        <v>925</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10</v>
      </c>
      <c r="M227">
        <v>15</v>
      </c>
      <c r="N227">
        <v>7</v>
      </c>
      <c r="O227">
        <v>1895</v>
      </c>
      <c r="P227">
        <v>5685</v>
      </c>
      <c r="Q227" t="s">
        <v>929</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1</v>
      </c>
      <c r="M228">
        <v>9</v>
      </c>
      <c r="N228">
        <v>15</v>
      </c>
      <c r="O228">
        <v>1582</v>
      </c>
      <c r="P228">
        <v>6328</v>
      </c>
      <c r="Q228" t="s">
        <v>928</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7</v>
      </c>
      <c r="M229">
        <v>9</v>
      </c>
      <c r="N229">
        <v>23</v>
      </c>
      <c r="O229">
        <v>1374</v>
      </c>
      <c r="P229">
        <v>4122</v>
      </c>
      <c r="Q229" t="s">
        <v>928</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3</v>
      </c>
      <c r="M230">
        <v>7</v>
      </c>
      <c r="N230">
        <v>12</v>
      </c>
      <c r="O230">
        <v>1582</v>
      </c>
      <c r="P230">
        <v>1582</v>
      </c>
      <c r="Q230" t="s">
        <v>931</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9</v>
      </c>
      <c r="M231">
        <v>11</v>
      </c>
      <c r="N231">
        <v>9</v>
      </c>
      <c r="O231">
        <v>672</v>
      </c>
      <c r="P231">
        <v>3360</v>
      </c>
      <c r="Q231" t="s">
        <v>926</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7</v>
      </c>
      <c r="M232">
        <v>3</v>
      </c>
      <c r="N232">
        <v>10</v>
      </c>
      <c r="O232">
        <v>1804</v>
      </c>
      <c r="P232">
        <v>3608</v>
      </c>
      <c r="Q232" t="s">
        <v>927</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8</v>
      </c>
      <c r="M233">
        <v>4</v>
      </c>
      <c r="N233">
        <v>19</v>
      </c>
      <c r="O233">
        <v>562</v>
      </c>
      <c r="P233">
        <v>2810</v>
      </c>
      <c r="Q233" t="s">
        <v>931</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v>
      </c>
      <c r="M234">
        <v>15</v>
      </c>
      <c r="N234">
        <v>1</v>
      </c>
      <c r="O234">
        <v>259</v>
      </c>
      <c r="P234">
        <v>1295</v>
      </c>
      <c r="Q234" t="s">
        <v>926</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6</v>
      </c>
      <c r="M235">
        <v>12</v>
      </c>
      <c r="N235">
        <v>4</v>
      </c>
      <c r="O235">
        <v>1804</v>
      </c>
      <c r="P235">
        <v>3608</v>
      </c>
      <c r="Q235" t="s">
        <v>928</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1</v>
      </c>
      <c r="M236">
        <v>7</v>
      </c>
      <c r="N236">
        <v>7</v>
      </c>
      <c r="O236">
        <v>672</v>
      </c>
      <c r="P236">
        <v>1344</v>
      </c>
      <c r="Q236" t="s">
        <v>926</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7</v>
      </c>
      <c r="M237">
        <v>8</v>
      </c>
      <c r="N237">
        <v>15</v>
      </c>
      <c r="O237">
        <v>1639</v>
      </c>
      <c r="P237">
        <v>4917</v>
      </c>
      <c r="Q237" t="s">
        <v>930</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6</v>
      </c>
      <c r="M238">
        <v>9</v>
      </c>
      <c r="N238">
        <v>13</v>
      </c>
      <c r="O238">
        <v>1935</v>
      </c>
      <c r="P238">
        <v>7740</v>
      </c>
      <c r="Q238" t="s">
        <v>929</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4</v>
      </c>
      <c r="M239">
        <v>2</v>
      </c>
      <c r="N239">
        <v>3</v>
      </c>
      <c r="O239">
        <v>1935</v>
      </c>
      <c r="P239">
        <v>7740</v>
      </c>
      <c r="Q239" t="s">
        <v>930</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8</v>
      </c>
      <c r="M240">
        <v>19</v>
      </c>
      <c r="N240">
        <v>22</v>
      </c>
      <c r="O240">
        <v>1084</v>
      </c>
      <c r="P240">
        <v>3252</v>
      </c>
      <c r="Q240" t="s">
        <v>928</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4</v>
      </c>
      <c r="M241">
        <v>17</v>
      </c>
      <c r="N241">
        <v>4</v>
      </c>
      <c r="O241">
        <v>252</v>
      </c>
      <c r="P241">
        <v>1260</v>
      </c>
      <c r="Q241" t="s">
        <v>926</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9</v>
      </c>
      <c r="M242">
        <v>16</v>
      </c>
      <c r="N242">
        <v>17</v>
      </c>
      <c r="O242">
        <v>1098</v>
      </c>
      <c r="P242">
        <v>4392</v>
      </c>
      <c r="Q242" t="s">
        <v>928</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3</v>
      </c>
      <c r="M243">
        <v>12</v>
      </c>
      <c r="N243">
        <v>6</v>
      </c>
      <c r="O243">
        <v>722</v>
      </c>
      <c r="P243">
        <v>2166</v>
      </c>
      <c r="Q243" t="s">
        <v>931</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931</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2</v>
      </c>
      <c r="M245">
        <v>1</v>
      </c>
      <c r="N245">
        <v>0</v>
      </c>
      <c r="O245">
        <v>1582</v>
      </c>
      <c r="P245">
        <v>1582</v>
      </c>
      <c r="Q245" t="s">
        <v>928</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9</v>
      </c>
      <c r="M246">
        <v>23</v>
      </c>
      <c r="N246">
        <v>12</v>
      </c>
      <c r="O246">
        <v>758</v>
      </c>
      <c r="P246">
        <v>3790</v>
      </c>
      <c r="Q246" t="s">
        <v>931</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9</v>
      </c>
      <c r="M247">
        <v>22</v>
      </c>
      <c r="N247">
        <v>18</v>
      </c>
      <c r="O247">
        <v>259</v>
      </c>
      <c r="P247">
        <v>777</v>
      </c>
      <c r="Q247" t="s">
        <v>925</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4</v>
      </c>
      <c r="M248">
        <v>23</v>
      </c>
      <c r="N248">
        <v>11</v>
      </c>
      <c r="O248">
        <v>722</v>
      </c>
      <c r="P248">
        <v>2888</v>
      </c>
      <c r="Q248" t="s">
        <v>931</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10</v>
      </c>
      <c r="M249">
        <v>15</v>
      </c>
      <c r="N249">
        <v>14</v>
      </c>
      <c r="O249">
        <v>1348</v>
      </c>
      <c r="P249">
        <v>4044</v>
      </c>
      <c r="Q249" t="s">
        <v>930</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9</v>
      </c>
      <c r="M250">
        <v>18</v>
      </c>
      <c r="N250">
        <v>2</v>
      </c>
      <c r="O250">
        <v>722</v>
      </c>
      <c r="P250">
        <v>722</v>
      </c>
      <c r="Q250" t="s">
        <v>930</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2</v>
      </c>
      <c r="M251">
        <v>13</v>
      </c>
      <c r="N251">
        <v>12</v>
      </c>
      <c r="O251">
        <v>1792</v>
      </c>
      <c r="P251">
        <v>8960</v>
      </c>
      <c r="Q251" t="s">
        <v>926</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10</v>
      </c>
      <c r="M252">
        <v>9</v>
      </c>
      <c r="N252">
        <v>22</v>
      </c>
      <c r="O252">
        <v>1899</v>
      </c>
      <c r="P252">
        <v>1899</v>
      </c>
      <c r="Q252" t="s">
        <v>925</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3</v>
      </c>
      <c r="M253">
        <v>23</v>
      </c>
      <c r="N253">
        <v>23</v>
      </c>
      <c r="O253">
        <v>1923</v>
      </c>
      <c r="P253">
        <v>7692</v>
      </c>
      <c r="Q253" t="s">
        <v>930</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928</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4</v>
      </c>
      <c r="M255">
        <v>3</v>
      </c>
      <c r="N255">
        <v>19</v>
      </c>
      <c r="O255">
        <v>1084</v>
      </c>
      <c r="P255">
        <v>2168</v>
      </c>
      <c r="Q255" t="s">
        <v>925</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7</v>
      </c>
      <c r="M256">
        <v>9</v>
      </c>
      <c r="N256">
        <v>6</v>
      </c>
      <c r="O256">
        <v>866</v>
      </c>
      <c r="P256">
        <v>866</v>
      </c>
      <c r="Q256" t="s">
        <v>925</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6</v>
      </c>
      <c r="M257">
        <v>5</v>
      </c>
      <c r="N257">
        <v>6</v>
      </c>
      <c r="O257">
        <v>1112</v>
      </c>
      <c r="P257">
        <v>3336</v>
      </c>
      <c r="Q257" t="s">
        <v>929</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4</v>
      </c>
      <c r="M258">
        <v>15</v>
      </c>
      <c r="N258">
        <v>23</v>
      </c>
      <c r="O258">
        <v>1112</v>
      </c>
      <c r="P258">
        <v>4448</v>
      </c>
      <c r="Q258" t="s">
        <v>931</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v>
      </c>
      <c r="M259">
        <v>15</v>
      </c>
      <c r="N259">
        <v>15</v>
      </c>
      <c r="O259">
        <v>409</v>
      </c>
      <c r="P259">
        <v>2045</v>
      </c>
      <c r="Q259" t="s">
        <v>925</v>
      </c>
    </row>
    <row r="260" spans="1:17" x14ac:dyDescent="0.3">
      <c r="A260">
        <v>35</v>
      </c>
      <c r="B260" t="s">
        <v>329</v>
      </c>
      <c r="C260">
        <v>7</v>
      </c>
      <c r="D260">
        <v>5</v>
      </c>
      <c r="E260" s="1">
        <v>44987</v>
      </c>
      <c r="F260" s="2">
        <v>0.67391203703703706</v>
      </c>
      <c r="G260" s="1">
        <v>44990</v>
      </c>
      <c r="H260" s="2">
        <v>0.625462962962963</v>
      </c>
      <c r="I260" t="s">
        <v>632</v>
      </c>
      <c r="J260" t="s">
        <v>691</v>
      </c>
      <c r="K260" t="s">
        <v>737</v>
      </c>
      <c r="L260">
        <v>3</v>
      </c>
      <c r="M260">
        <v>16</v>
      </c>
      <c r="N260">
        <v>15</v>
      </c>
      <c r="O260">
        <v>409</v>
      </c>
      <c r="P260">
        <v>2045</v>
      </c>
      <c r="Q260" t="s">
        <v>931</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1</v>
      </c>
      <c r="M261">
        <v>20</v>
      </c>
      <c r="N261">
        <v>23</v>
      </c>
      <c r="O261">
        <v>1721</v>
      </c>
      <c r="P261">
        <v>6884</v>
      </c>
      <c r="Q261" t="s">
        <v>931</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1</v>
      </c>
      <c r="M262">
        <v>7</v>
      </c>
      <c r="N262">
        <v>3</v>
      </c>
      <c r="O262">
        <v>1356</v>
      </c>
      <c r="P262">
        <v>5424</v>
      </c>
      <c r="Q262" t="s">
        <v>930</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925</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9</v>
      </c>
      <c r="M264">
        <v>15</v>
      </c>
      <c r="N264">
        <v>17</v>
      </c>
      <c r="O264">
        <v>289</v>
      </c>
      <c r="P264">
        <v>867</v>
      </c>
      <c r="Q264" t="s">
        <v>927</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8</v>
      </c>
      <c r="M265">
        <v>12</v>
      </c>
      <c r="N265">
        <v>1</v>
      </c>
      <c r="O265">
        <v>289</v>
      </c>
      <c r="P265">
        <v>289</v>
      </c>
      <c r="Q265" t="s">
        <v>927</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2</v>
      </c>
      <c r="M266">
        <v>3</v>
      </c>
      <c r="N266">
        <v>7</v>
      </c>
      <c r="O266">
        <v>1638</v>
      </c>
      <c r="P266">
        <v>1638</v>
      </c>
      <c r="Q266" t="s">
        <v>925</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10</v>
      </c>
      <c r="M267">
        <v>21</v>
      </c>
      <c r="N267">
        <v>14</v>
      </c>
      <c r="O267">
        <v>289</v>
      </c>
      <c r="P267">
        <v>578</v>
      </c>
      <c r="Q267" t="s">
        <v>925</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9</v>
      </c>
      <c r="M268">
        <v>14</v>
      </c>
      <c r="N268">
        <v>8</v>
      </c>
      <c r="O268">
        <v>998</v>
      </c>
      <c r="P268">
        <v>4990</v>
      </c>
      <c r="Q268" t="s">
        <v>931</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9</v>
      </c>
      <c r="M269">
        <v>11</v>
      </c>
      <c r="N269">
        <v>8</v>
      </c>
      <c r="O269">
        <v>289</v>
      </c>
      <c r="P269">
        <v>578</v>
      </c>
      <c r="Q269" t="s">
        <v>925</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8</v>
      </c>
      <c r="M270">
        <v>11</v>
      </c>
      <c r="N270">
        <v>12</v>
      </c>
      <c r="O270">
        <v>1112</v>
      </c>
      <c r="P270">
        <v>4448</v>
      </c>
      <c r="Q270" t="s">
        <v>925</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9</v>
      </c>
      <c r="M271">
        <v>19</v>
      </c>
      <c r="N271">
        <v>4</v>
      </c>
      <c r="O271">
        <v>998</v>
      </c>
      <c r="P271">
        <v>4990</v>
      </c>
      <c r="Q271" t="s">
        <v>928</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6</v>
      </c>
      <c r="M272">
        <v>16</v>
      </c>
      <c r="N272">
        <v>7</v>
      </c>
      <c r="O272">
        <v>1638</v>
      </c>
      <c r="P272">
        <v>3276</v>
      </c>
      <c r="Q272" t="s">
        <v>928</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9</v>
      </c>
      <c r="M273">
        <v>6</v>
      </c>
      <c r="N273">
        <v>21</v>
      </c>
      <c r="O273">
        <v>1638</v>
      </c>
      <c r="P273">
        <v>1638</v>
      </c>
      <c r="Q273" t="s">
        <v>925</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6</v>
      </c>
      <c r="M274">
        <v>12</v>
      </c>
      <c r="N274">
        <v>6</v>
      </c>
      <c r="O274">
        <v>1721</v>
      </c>
      <c r="P274">
        <v>6884</v>
      </c>
      <c r="Q274" t="s">
        <v>925</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5</v>
      </c>
      <c r="M275">
        <v>15</v>
      </c>
      <c r="N275">
        <v>2</v>
      </c>
      <c r="O275">
        <v>1865</v>
      </c>
      <c r="P275">
        <v>3730</v>
      </c>
      <c r="Q275" t="s">
        <v>927</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3</v>
      </c>
      <c r="M276">
        <v>15</v>
      </c>
      <c r="N276">
        <v>11</v>
      </c>
      <c r="O276">
        <v>1865</v>
      </c>
      <c r="P276">
        <v>3730</v>
      </c>
      <c r="Q276" t="s">
        <v>925</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5</v>
      </c>
      <c r="M277">
        <v>4</v>
      </c>
      <c r="N277">
        <v>5</v>
      </c>
      <c r="O277">
        <v>1356</v>
      </c>
      <c r="P277">
        <v>5424</v>
      </c>
      <c r="Q277" t="s">
        <v>927</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2</v>
      </c>
      <c r="M278">
        <v>1</v>
      </c>
      <c r="N278">
        <v>14</v>
      </c>
      <c r="O278">
        <v>1356</v>
      </c>
      <c r="P278">
        <v>5424</v>
      </c>
      <c r="Q278" t="s">
        <v>928</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2</v>
      </c>
      <c r="M279">
        <v>1</v>
      </c>
      <c r="N279">
        <v>12</v>
      </c>
      <c r="O279">
        <v>1112</v>
      </c>
      <c r="P279">
        <v>2224</v>
      </c>
      <c r="Q279" t="s">
        <v>928</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6</v>
      </c>
      <c r="M280">
        <v>7</v>
      </c>
      <c r="N280">
        <v>8</v>
      </c>
      <c r="O280">
        <v>1141</v>
      </c>
      <c r="P280">
        <v>3423</v>
      </c>
      <c r="Q280" t="s">
        <v>926</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6</v>
      </c>
      <c r="M281">
        <v>0</v>
      </c>
      <c r="N281">
        <v>10</v>
      </c>
      <c r="O281">
        <v>1721</v>
      </c>
      <c r="P281">
        <v>8605</v>
      </c>
      <c r="Q281" t="s">
        <v>928</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9</v>
      </c>
      <c r="M282">
        <v>12</v>
      </c>
      <c r="N282">
        <v>14</v>
      </c>
      <c r="O282">
        <v>289</v>
      </c>
      <c r="P282">
        <v>867</v>
      </c>
      <c r="Q282" t="s">
        <v>929</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6</v>
      </c>
      <c r="M283">
        <v>7</v>
      </c>
      <c r="N283">
        <v>20</v>
      </c>
      <c r="O283">
        <v>289</v>
      </c>
      <c r="P283">
        <v>1156</v>
      </c>
      <c r="Q283" t="s">
        <v>928</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928</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5</v>
      </c>
      <c r="M285">
        <v>15</v>
      </c>
      <c r="N285">
        <v>0</v>
      </c>
      <c r="O285">
        <v>1356</v>
      </c>
      <c r="P285">
        <v>1356</v>
      </c>
      <c r="Q285" t="s">
        <v>928</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10</v>
      </c>
      <c r="M286">
        <v>13</v>
      </c>
      <c r="N286">
        <v>22</v>
      </c>
      <c r="O286">
        <v>998</v>
      </c>
      <c r="P286">
        <v>4990</v>
      </c>
      <c r="Q286" t="s">
        <v>929</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8</v>
      </c>
      <c r="M287">
        <v>13</v>
      </c>
      <c r="N287">
        <v>3</v>
      </c>
      <c r="O287">
        <v>1865</v>
      </c>
      <c r="P287">
        <v>5595</v>
      </c>
      <c r="Q287" t="s">
        <v>925</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3</v>
      </c>
      <c r="M288">
        <v>4</v>
      </c>
      <c r="N288">
        <v>1</v>
      </c>
      <c r="O288">
        <v>1252</v>
      </c>
      <c r="P288">
        <v>1252</v>
      </c>
      <c r="Q288" t="s">
        <v>931</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6</v>
      </c>
      <c r="M289">
        <v>20</v>
      </c>
      <c r="N289">
        <v>2</v>
      </c>
      <c r="O289">
        <v>422</v>
      </c>
      <c r="P289">
        <v>1266</v>
      </c>
      <c r="Q289" t="s">
        <v>929</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3</v>
      </c>
      <c r="M290">
        <v>4</v>
      </c>
      <c r="N290">
        <v>15</v>
      </c>
      <c r="O290">
        <v>409</v>
      </c>
      <c r="P290">
        <v>2045</v>
      </c>
      <c r="Q290" t="s">
        <v>927</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4</v>
      </c>
      <c r="M291">
        <v>10</v>
      </c>
      <c r="N291">
        <v>14</v>
      </c>
      <c r="O291">
        <v>998</v>
      </c>
      <c r="P291">
        <v>2994</v>
      </c>
      <c r="Q291" t="s">
        <v>929</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v>
      </c>
      <c r="M292">
        <v>21</v>
      </c>
      <c r="N292">
        <v>19</v>
      </c>
      <c r="O292">
        <v>289</v>
      </c>
      <c r="P292">
        <v>1445</v>
      </c>
      <c r="Q292" t="s">
        <v>926</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8</v>
      </c>
      <c r="M293">
        <v>0</v>
      </c>
      <c r="N293">
        <v>14</v>
      </c>
      <c r="O293">
        <v>289</v>
      </c>
      <c r="P293">
        <v>289</v>
      </c>
      <c r="Q293" t="s">
        <v>931</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3</v>
      </c>
      <c r="M294">
        <v>14</v>
      </c>
      <c r="N294">
        <v>19</v>
      </c>
      <c r="O294">
        <v>289</v>
      </c>
      <c r="P294">
        <v>1445</v>
      </c>
      <c r="Q294" t="s">
        <v>929</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8</v>
      </c>
      <c r="M295">
        <v>18</v>
      </c>
      <c r="N295">
        <v>16</v>
      </c>
      <c r="O295">
        <v>1252</v>
      </c>
      <c r="P295">
        <v>3756</v>
      </c>
      <c r="Q295" t="s">
        <v>930</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4</v>
      </c>
      <c r="M296">
        <v>12</v>
      </c>
      <c r="N296">
        <v>15</v>
      </c>
      <c r="O296">
        <v>289</v>
      </c>
      <c r="P296">
        <v>1445</v>
      </c>
      <c r="Q296" t="s">
        <v>930</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926</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3</v>
      </c>
      <c r="M298">
        <v>14</v>
      </c>
      <c r="N298">
        <v>9</v>
      </c>
      <c r="O298">
        <v>610</v>
      </c>
      <c r="P298">
        <v>1830</v>
      </c>
      <c r="Q298" t="s">
        <v>929</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8</v>
      </c>
      <c r="M299">
        <v>23</v>
      </c>
      <c r="N299">
        <v>16</v>
      </c>
      <c r="O299">
        <v>422</v>
      </c>
      <c r="P299">
        <v>422</v>
      </c>
      <c r="Q299" t="s">
        <v>925</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10</v>
      </c>
      <c r="M300">
        <v>20</v>
      </c>
      <c r="N300">
        <v>20</v>
      </c>
      <c r="O300">
        <v>1356</v>
      </c>
      <c r="P300">
        <v>5424</v>
      </c>
      <c r="Q300" t="s">
        <v>927</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8</v>
      </c>
      <c r="M301">
        <v>6</v>
      </c>
      <c r="N301">
        <v>8</v>
      </c>
      <c r="O301">
        <v>1638</v>
      </c>
      <c r="P301">
        <v>6552</v>
      </c>
      <c r="Q301" t="s">
        <v>927</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9</v>
      </c>
      <c r="M302">
        <v>0</v>
      </c>
      <c r="N302">
        <v>15</v>
      </c>
      <c r="O302">
        <v>1638</v>
      </c>
      <c r="P302">
        <v>8190</v>
      </c>
      <c r="Q302" t="s">
        <v>927</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v>
      </c>
      <c r="M303">
        <v>23</v>
      </c>
      <c r="N303">
        <v>2</v>
      </c>
      <c r="O303">
        <v>1112</v>
      </c>
      <c r="P303">
        <v>3336</v>
      </c>
      <c r="Q303" t="s">
        <v>925</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7</v>
      </c>
      <c r="M304">
        <v>11</v>
      </c>
      <c r="N304">
        <v>19</v>
      </c>
      <c r="O304">
        <v>1112</v>
      </c>
      <c r="P304">
        <v>2224</v>
      </c>
      <c r="Q304" t="s">
        <v>926</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3</v>
      </c>
      <c r="M305">
        <v>23</v>
      </c>
      <c r="N305">
        <v>10</v>
      </c>
      <c r="O305">
        <v>610</v>
      </c>
      <c r="P305">
        <v>610</v>
      </c>
      <c r="Q305" t="s">
        <v>927</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5</v>
      </c>
      <c r="M306">
        <v>1</v>
      </c>
      <c r="N306">
        <v>10</v>
      </c>
      <c r="O306">
        <v>422</v>
      </c>
      <c r="P306">
        <v>1688</v>
      </c>
      <c r="Q306" t="s">
        <v>927</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10</v>
      </c>
      <c r="M307">
        <v>3</v>
      </c>
      <c r="N307">
        <v>18</v>
      </c>
      <c r="O307">
        <v>1252</v>
      </c>
      <c r="P307">
        <v>2504</v>
      </c>
      <c r="Q307" t="s">
        <v>929</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7</v>
      </c>
      <c r="M308">
        <v>15</v>
      </c>
      <c r="N308">
        <v>23</v>
      </c>
      <c r="O308">
        <v>289</v>
      </c>
      <c r="P308">
        <v>1156</v>
      </c>
      <c r="Q308" t="s">
        <v>927</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3</v>
      </c>
      <c r="M309">
        <v>23</v>
      </c>
      <c r="N309">
        <v>18</v>
      </c>
      <c r="O309">
        <v>289</v>
      </c>
      <c r="P309">
        <v>578</v>
      </c>
      <c r="Q309" t="s">
        <v>927</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3</v>
      </c>
      <c r="M310">
        <v>16</v>
      </c>
      <c r="N310">
        <v>13</v>
      </c>
      <c r="O310">
        <v>1252</v>
      </c>
      <c r="P310">
        <v>1252</v>
      </c>
      <c r="Q310" t="s">
        <v>928</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4</v>
      </c>
      <c r="M311">
        <v>22</v>
      </c>
      <c r="N311">
        <v>5</v>
      </c>
      <c r="O311">
        <v>1356</v>
      </c>
      <c r="P311">
        <v>5424</v>
      </c>
      <c r="Q311" t="s">
        <v>930</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6</v>
      </c>
      <c r="M312">
        <v>17</v>
      </c>
      <c r="N312">
        <v>13</v>
      </c>
      <c r="O312">
        <v>1638</v>
      </c>
      <c r="P312">
        <v>4914</v>
      </c>
      <c r="Q312" t="s">
        <v>928</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8</v>
      </c>
      <c r="M313">
        <v>3</v>
      </c>
      <c r="N313">
        <v>10</v>
      </c>
      <c r="O313">
        <v>409</v>
      </c>
      <c r="P313">
        <v>1636</v>
      </c>
      <c r="Q313" t="s">
        <v>926</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2</v>
      </c>
      <c r="M314">
        <v>9</v>
      </c>
      <c r="N314">
        <v>1</v>
      </c>
      <c r="O314">
        <v>1141</v>
      </c>
      <c r="P314">
        <v>4564</v>
      </c>
      <c r="Q314" t="s">
        <v>930</v>
      </c>
    </row>
    <row r="315" spans="1:17" x14ac:dyDescent="0.3">
      <c r="A315">
        <v>448</v>
      </c>
      <c r="B315" t="s">
        <v>508</v>
      </c>
      <c r="C315">
        <v>16</v>
      </c>
      <c r="D315">
        <v>1</v>
      </c>
      <c r="E315" s="1">
        <v>44987</v>
      </c>
      <c r="F315" s="2">
        <v>0.113125</v>
      </c>
      <c r="G315" s="1">
        <v>44988</v>
      </c>
      <c r="H315" s="2">
        <v>0.57111111111111112</v>
      </c>
      <c r="I315" t="s">
        <v>16</v>
      </c>
      <c r="J315" t="s">
        <v>691</v>
      </c>
      <c r="K315" t="s">
        <v>737</v>
      </c>
      <c r="L315">
        <v>1</v>
      </c>
      <c r="M315">
        <v>2</v>
      </c>
      <c r="N315">
        <v>13</v>
      </c>
      <c r="O315">
        <v>1721</v>
      </c>
      <c r="P315">
        <v>1721</v>
      </c>
      <c r="Q315" t="s">
        <v>931</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2</v>
      </c>
      <c r="M316">
        <v>7</v>
      </c>
      <c r="N316">
        <v>0</v>
      </c>
      <c r="O316">
        <v>1252</v>
      </c>
      <c r="P316">
        <v>2504</v>
      </c>
      <c r="Q316" t="s">
        <v>925</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10</v>
      </c>
      <c r="M317">
        <v>4</v>
      </c>
      <c r="N317">
        <v>22</v>
      </c>
      <c r="O317">
        <v>1356</v>
      </c>
      <c r="P317">
        <v>5424</v>
      </c>
      <c r="Q317" t="s">
        <v>929</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6</v>
      </c>
      <c r="M318">
        <v>0</v>
      </c>
      <c r="N318">
        <v>20</v>
      </c>
      <c r="O318">
        <v>1141</v>
      </c>
      <c r="P318">
        <v>4564</v>
      </c>
      <c r="Q318" t="s">
        <v>930</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4</v>
      </c>
      <c r="M319">
        <v>12</v>
      </c>
      <c r="N319">
        <v>7</v>
      </c>
      <c r="O319">
        <v>1141</v>
      </c>
      <c r="P319">
        <v>5705</v>
      </c>
      <c r="Q319" t="s">
        <v>928</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9</v>
      </c>
      <c r="M320">
        <v>20</v>
      </c>
      <c r="N320">
        <v>22</v>
      </c>
      <c r="O320">
        <v>1721</v>
      </c>
      <c r="P320">
        <v>3442</v>
      </c>
      <c r="Q320" t="s">
        <v>931</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931</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10</v>
      </c>
      <c r="M322">
        <v>2</v>
      </c>
      <c r="N322">
        <v>9</v>
      </c>
      <c r="O322">
        <v>1252</v>
      </c>
      <c r="P322">
        <v>2504</v>
      </c>
      <c r="Q322" t="s">
        <v>926</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7</v>
      </c>
      <c r="M323">
        <v>3</v>
      </c>
      <c r="N323">
        <v>2</v>
      </c>
      <c r="O323">
        <v>1638</v>
      </c>
      <c r="P323">
        <v>4914</v>
      </c>
      <c r="Q323" t="s">
        <v>926</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8</v>
      </c>
      <c r="M324">
        <v>17</v>
      </c>
      <c r="N324">
        <v>13</v>
      </c>
      <c r="O324">
        <v>422</v>
      </c>
      <c r="P324">
        <v>1266</v>
      </c>
      <c r="Q324" t="s">
        <v>929</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9</v>
      </c>
      <c r="M325">
        <v>6</v>
      </c>
      <c r="N325">
        <v>18</v>
      </c>
      <c r="O325">
        <v>610</v>
      </c>
      <c r="P325">
        <v>610</v>
      </c>
      <c r="Q325" t="s">
        <v>929</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4</v>
      </c>
      <c r="M326">
        <v>23</v>
      </c>
      <c r="N326">
        <v>21</v>
      </c>
      <c r="O326">
        <v>1252</v>
      </c>
      <c r="P326">
        <v>3756</v>
      </c>
      <c r="Q326" t="s">
        <v>931</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7</v>
      </c>
      <c r="M327">
        <v>21</v>
      </c>
      <c r="N327">
        <v>10</v>
      </c>
      <c r="O327">
        <v>1252</v>
      </c>
      <c r="P327">
        <v>2504</v>
      </c>
      <c r="Q327" t="s">
        <v>930</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4</v>
      </c>
      <c r="M328">
        <v>3</v>
      </c>
      <c r="N328">
        <v>21</v>
      </c>
      <c r="O328">
        <v>1638</v>
      </c>
      <c r="P328">
        <v>8190</v>
      </c>
      <c r="Q328" t="s">
        <v>930</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9</v>
      </c>
      <c r="M329">
        <v>14</v>
      </c>
      <c r="N329">
        <v>17</v>
      </c>
      <c r="O329">
        <v>422</v>
      </c>
      <c r="P329">
        <v>422</v>
      </c>
      <c r="Q329" t="s">
        <v>928</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5</v>
      </c>
      <c r="M330">
        <v>1</v>
      </c>
      <c r="N330">
        <v>2</v>
      </c>
      <c r="O330">
        <v>1721</v>
      </c>
      <c r="P330">
        <v>1721</v>
      </c>
      <c r="Q330" t="s">
        <v>926</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v>
      </c>
      <c r="M331">
        <v>21</v>
      </c>
      <c r="N331">
        <v>15</v>
      </c>
      <c r="O331">
        <v>1638</v>
      </c>
      <c r="P331">
        <v>6552</v>
      </c>
      <c r="Q331" t="s">
        <v>930</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2</v>
      </c>
      <c r="M332">
        <v>1</v>
      </c>
      <c r="N332">
        <v>9</v>
      </c>
      <c r="O332">
        <v>422</v>
      </c>
      <c r="P332">
        <v>1266</v>
      </c>
      <c r="Q332" t="s">
        <v>927</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6</v>
      </c>
      <c r="M333">
        <v>10</v>
      </c>
      <c r="N333">
        <v>12</v>
      </c>
      <c r="O333">
        <v>289</v>
      </c>
      <c r="P333">
        <v>289</v>
      </c>
      <c r="Q333" t="s">
        <v>931</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4</v>
      </c>
      <c r="M334">
        <v>15</v>
      </c>
      <c r="N334">
        <v>18</v>
      </c>
      <c r="O334">
        <v>289</v>
      </c>
      <c r="P334">
        <v>289</v>
      </c>
      <c r="Q334" t="s">
        <v>927</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10</v>
      </c>
      <c r="M335">
        <v>7</v>
      </c>
      <c r="N335">
        <v>3</v>
      </c>
      <c r="O335">
        <v>1865</v>
      </c>
      <c r="P335">
        <v>1865</v>
      </c>
      <c r="Q335" t="s">
        <v>929</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5</v>
      </c>
      <c r="M336">
        <v>9</v>
      </c>
      <c r="N336">
        <v>14</v>
      </c>
      <c r="O336">
        <v>1141</v>
      </c>
      <c r="P336">
        <v>3423</v>
      </c>
      <c r="Q336" t="s">
        <v>927</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10</v>
      </c>
      <c r="M337">
        <v>14</v>
      </c>
      <c r="N337">
        <v>15</v>
      </c>
      <c r="O337">
        <v>1356</v>
      </c>
      <c r="P337">
        <v>6780</v>
      </c>
      <c r="Q337" t="s">
        <v>928</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6</v>
      </c>
      <c r="M338">
        <v>9</v>
      </c>
      <c r="N338">
        <v>19</v>
      </c>
      <c r="O338">
        <v>289</v>
      </c>
      <c r="P338">
        <v>1445</v>
      </c>
      <c r="Q338" t="s">
        <v>931</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10</v>
      </c>
      <c r="M339">
        <v>16</v>
      </c>
      <c r="N339">
        <v>21</v>
      </c>
      <c r="O339">
        <v>422</v>
      </c>
      <c r="P339">
        <v>422</v>
      </c>
      <c r="Q339" t="s">
        <v>926</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931</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7</v>
      </c>
      <c r="M341">
        <v>2</v>
      </c>
      <c r="N341">
        <v>15</v>
      </c>
      <c r="O341">
        <v>1141</v>
      </c>
      <c r="P341">
        <v>3423</v>
      </c>
      <c r="Q341" t="s">
        <v>930</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4</v>
      </c>
      <c r="M342">
        <v>14</v>
      </c>
      <c r="N342">
        <v>15</v>
      </c>
      <c r="O342">
        <v>610</v>
      </c>
      <c r="P342">
        <v>610</v>
      </c>
      <c r="Q342" t="s">
        <v>927</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5</v>
      </c>
      <c r="M343">
        <v>18</v>
      </c>
      <c r="N343">
        <v>13</v>
      </c>
      <c r="O343">
        <v>1112</v>
      </c>
      <c r="P343">
        <v>1112</v>
      </c>
      <c r="Q343" t="s">
        <v>925</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9</v>
      </c>
      <c r="M344">
        <v>18</v>
      </c>
      <c r="N344">
        <v>17</v>
      </c>
      <c r="O344">
        <v>409</v>
      </c>
      <c r="P344">
        <v>409</v>
      </c>
      <c r="Q344" t="s">
        <v>928</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9</v>
      </c>
      <c r="M345">
        <v>10</v>
      </c>
      <c r="N345">
        <v>5</v>
      </c>
      <c r="O345">
        <v>1356</v>
      </c>
      <c r="P345">
        <v>4068</v>
      </c>
      <c r="Q345" t="s">
        <v>927</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6</v>
      </c>
      <c r="M346">
        <v>17</v>
      </c>
      <c r="N346">
        <v>8</v>
      </c>
      <c r="O346">
        <v>1141</v>
      </c>
      <c r="P346">
        <v>5705</v>
      </c>
      <c r="Q346" t="s">
        <v>931</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5</v>
      </c>
      <c r="M347">
        <v>23</v>
      </c>
      <c r="N347">
        <v>20</v>
      </c>
      <c r="O347">
        <v>1865</v>
      </c>
      <c r="P347">
        <v>5595</v>
      </c>
      <c r="Q347" t="s">
        <v>929</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6</v>
      </c>
      <c r="M348">
        <v>16</v>
      </c>
      <c r="N348">
        <v>1</v>
      </c>
      <c r="O348">
        <v>1721</v>
      </c>
      <c r="P348">
        <v>8605</v>
      </c>
      <c r="Q348" t="s">
        <v>927</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4</v>
      </c>
      <c r="M349">
        <v>5</v>
      </c>
      <c r="N349">
        <v>6</v>
      </c>
      <c r="O349">
        <v>1865</v>
      </c>
      <c r="P349">
        <v>3730</v>
      </c>
      <c r="Q349" t="s">
        <v>931</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5</v>
      </c>
      <c r="M350">
        <v>3</v>
      </c>
      <c r="N350">
        <v>16</v>
      </c>
      <c r="O350">
        <v>1112</v>
      </c>
      <c r="P350">
        <v>4448</v>
      </c>
      <c r="Q350" t="s">
        <v>929</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v>
      </c>
      <c r="M351">
        <v>11</v>
      </c>
      <c r="N351">
        <v>20</v>
      </c>
      <c r="O351">
        <v>289</v>
      </c>
      <c r="P351">
        <v>289</v>
      </c>
      <c r="Q351" t="s">
        <v>929</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2</v>
      </c>
      <c r="M352">
        <v>15</v>
      </c>
      <c r="N352">
        <v>4</v>
      </c>
      <c r="O352">
        <v>1252</v>
      </c>
      <c r="P352">
        <v>5008</v>
      </c>
      <c r="Q352" t="s">
        <v>931</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1</v>
      </c>
      <c r="M353">
        <v>2</v>
      </c>
      <c r="N353">
        <v>0</v>
      </c>
      <c r="O353">
        <v>1141</v>
      </c>
      <c r="P353">
        <v>2282</v>
      </c>
      <c r="Q353" t="s">
        <v>927</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3</v>
      </c>
      <c r="M354">
        <v>5</v>
      </c>
      <c r="N354">
        <v>8</v>
      </c>
      <c r="O354">
        <v>1865</v>
      </c>
      <c r="P354">
        <v>9325</v>
      </c>
      <c r="Q354" t="s">
        <v>926</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v>
      </c>
      <c r="M355">
        <v>22</v>
      </c>
      <c r="N355">
        <v>7</v>
      </c>
      <c r="O355">
        <v>1638</v>
      </c>
      <c r="P355">
        <v>1638</v>
      </c>
      <c r="Q355" t="s">
        <v>928</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5</v>
      </c>
      <c r="M356">
        <v>17</v>
      </c>
      <c r="N356">
        <v>14</v>
      </c>
      <c r="O356">
        <v>1141</v>
      </c>
      <c r="P356">
        <v>4564</v>
      </c>
      <c r="Q356" t="s">
        <v>925</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4</v>
      </c>
      <c r="M357">
        <v>17</v>
      </c>
      <c r="N357">
        <v>22</v>
      </c>
      <c r="O357">
        <v>409</v>
      </c>
      <c r="P357">
        <v>409</v>
      </c>
      <c r="Q357" t="s">
        <v>927</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7</v>
      </c>
      <c r="M358">
        <v>20</v>
      </c>
      <c r="N358">
        <v>4</v>
      </c>
      <c r="O358">
        <v>1141</v>
      </c>
      <c r="P358">
        <v>2282</v>
      </c>
      <c r="Q358" t="s">
        <v>927</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8</v>
      </c>
      <c r="M359">
        <v>19</v>
      </c>
      <c r="N359">
        <v>6</v>
      </c>
      <c r="O359">
        <v>1865</v>
      </c>
      <c r="P359">
        <v>1865</v>
      </c>
      <c r="Q359" t="s">
        <v>930</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7</v>
      </c>
      <c r="M360">
        <v>12</v>
      </c>
      <c r="N360">
        <v>2</v>
      </c>
      <c r="O360">
        <v>289</v>
      </c>
      <c r="P360">
        <v>289</v>
      </c>
      <c r="Q360" t="s">
        <v>927</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10</v>
      </c>
      <c r="M361">
        <v>19</v>
      </c>
      <c r="N361">
        <v>1</v>
      </c>
      <c r="O361">
        <v>1865</v>
      </c>
      <c r="P361">
        <v>1865</v>
      </c>
      <c r="Q361" t="s">
        <v>930</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9</v>
      </c>
      <c r="M362">
        <v>1</v>
      </c>
      <c r="N362">
        <v>4</v>
      </c>
      <c r="O362">
        <v>1638</v>
      </c>
      <c r="P362">
        <v>8190</v>
      </c>
      <c r="Q362" t="s">
        <v>928</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6</v>
      </c>
      <c r="M363">
        <v>20</v>
      </c>
      <c r="N363">
        <v>6</v>
      </c>
      <c r="O363">
        <v>1721</v>
      </c>
      <c r="P363">
        <v>8605</v>
      </c>
      <c r="Q363" t="s">
        <v>931</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8</v>
      </c>
      <c r="M364">
        <v>0</v>
      </c>
      <c r="N364">
        <v>1</v>
      </c>
      <c r="O364">
        <v>289</v>
      </c>
      <c r="P364">
        <v>867</v>
      </c>
      <c r="Q364" t="s">
        <v>928</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5</v>
      </c>
      <c r="M365">
        <v>6</v>
      </c>
      <c r="N365">
        <v>23</v>
      </c>
      <c r="O365">
        <v>289</v>
      </c>
      <c r="P365">
        <v>1445</v>
      </c>
      <c r="Q365" t="s">
        <v>930</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4</v>
      </c>
      <c r="M366">
        <v>16</v>
      </c>
      <c r="N366">
        <v>22</v>
      </c>
      <c r="O366">
        <v>1112</v>
      </c>
      <c r="P366">
        <v>1112</v>
      </c>
      <c r="Q366" t="s">
        <v>929</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4</v>
      </c>
      <c r="M367">
        <v>11</v>
      </c>
      <c r="N367">
        <v>18</v>
      </c>
      <c r="O367">
        <v>1141</v>
      </c>
      <c r="P367">
        <v>3423</v>
      </c>
      <c r="Q367" t="s">
        <v>929</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8</v>
      </c>
      <c r="M368">
        <v>5</v>
      </c>
      <c r="N368">
        <v>8</v>
      </c>
      <c r="O368">
        <v>1112</v>
      </c>
      <c r="P368">
        <v>4448</v>
      </c>
      <c r="Q368" t="s">
        <v>930</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5</v>
      </c>
      <c r="M369">
        <v>20</v>
      </c>
      <c r="N369">
        <v>1</v>
      </c>
      <c r="O369">
        <v>1141</v>
      </c>
      <c r="P369">
        <v>2282</v>
      </c>
      <c r="Q369" t="s">
        <v>928</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9</v>
      </c>
      <c r="M370">
        <v>21</v>
      </c>
      <c r="N370">
        <v>19</v>
      </c>
      <c r="O370">
        <v>1141</v>
      </c>
      <c r="P370">
        <v>1141</v>
      </c>
      <c r="Q370" t="s">
        <v>928</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5</v>
      </c>
      <c r="M371">
        <v>11</v>
      </c>
      <c r="N371">
        <v>15</v>
      </c>
      <c r="O371">
        <v>998</v>
      </c>
      <c r="P371">
        <v>2994</v>
      </c>
      <c r="Q371" t="s">
        <v>929</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8</v>
      </c>
      <c r="M372">
        <v>21</v>
      </c>
      <c r="N372">
        <v>5</v>
      </c>
      <c r="O372">
        <v>1865</v>
      </c>
      <c r="P372">
        <v>1865</v>
      </c>
      <c r="Q372" t="s">
        <v>929</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3</v>
      </c>
      <c r="M373">
        <v>18</v>
      </c>
      <c r="N373">
        <v>13</v>
      </c>
      <c r="O373">
        <v>289</v>
      </c>
      <c r="P373">
        <v>867</v>
      </c>
      <c r="Q373" t="s">
        <v>925</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7</v>
      </c>
      <c r="M374">
        <v>14</v>
      </c>
      <c r="N374">
        <v>22</v>
      </c>
      <c r="O374">
        <v>1721</v>
      </c>
      <c r="P374">
        <v>5163</v>
      </c>
      <c r="Q374" t="s">
        <v>930</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3</v>
      </c>
      <c r="M375">
        <v>8</v>
      </c>
      <c r="N375">
        <v>10</v>
      </c>
      <c r="O375">
        <v>1252</v>
      </c>
      <c r="P375">
        <v>1252</v>
      </c>
      <c r="Q375" t="s">
        <v>927</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4</v>
      </c>
      <c r="M376">
        <v>3</v>
      </c>
      <c r="N376">
        <v>17</v>
      </c>
      <c r="O376">
        <v>1356</v>
      </c>
      <c r="P376">
        <v>1356</v>
      </c>
      <c r="Q376" t="s">
        <v>931</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9</v>
      </c>
      <c r="M377">
        <v>2</v>
      </c>
      <c r="N377">
        <v>10</v>
      </c>
      <c r="O377">
        <v>1141</v>
      </c>
      <c r="P377">
        <v>2282</v>
      </c>
      <c r="Q377" t="s">
        <v>926</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8</v>
      </c>
      <c r="M378">
        <v>4</v>
      </c>
      <c r="N378">
        <v>19</v>
      </c>
      <c r="O378">
        <v>1638</v>
      </c>
      <c r="P378">
        <v>1638</v>
      </c>
      <c r="Q378" t="s">
        <v>931</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8</v>
      </c>
      <c r="M379">
        <v>0</v>
      </c>
      <c r="N379">
        <v>8</v>
      </c>
      <c r="O379">
        <v>1356</v>
      </c>
      <c r="P379">
        <v>2712</v>
      </c>
      <c r="Q379" t="s">
        <v>925</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2</v>
      </c>
      <c r="M380">
        <v>12</v>
      </c>
      <c r="N380">
        <v>23</v>
      </c>
      <c r="O380">
        <v>1638</v>
      </c>
      <c r="P380">
        <v>3276</v>
      </c>
      <c r="Q380" t="s">
        <v>928</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6</v>
      </c>
      <c r="M381">
        <v>22</v>
      </c>
      <c r="N381">
        <v>19</v>
      </c>
      <c r="O381">
        <v>1778</v>
      </c>
      <c r="P381">
        <v>7112</v>
      </c>
      <c r="Q381" t="s">
        <v>928</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9</v>
      </c>
      <c r="M382">
        <v>23</v>
      </c>
      <c r="N382">
        <v>23</v>
      </c>
      <c r="O382">
        <v>548</v>
      </c>
      <c r="P382">
        <v>2192</v>
      </c>
      <c r="Q382" t="s">
        <v>928</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8</v>
      </c>
      <c r="M383">
        <v>11</v>
      </c>
      <c r="N383">
        <v>7</v>
      </c>
      <c r="O383">
        <v>1605</v>
      </c>
      <c r="P383">
        <v>3210</v>
      </c>
      <c r="Q383" t="s">
        <v>930</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9</v>
      </c>
      <c r="M384">
        <v>19</v>
      </c>
      <c r="N384">
        <v>4</v>
      </c>
      <c r="O384">
        <v>1605</v>
      </c>
      <c r="P384">
        <v>1605</v>
      </c>
      <c r="Q384" t="s">
        <v>930</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7</v>
      </c>
      <c r="M385">
        <v>8</v>
      </c>
      <c r="N385">
        <v>5</v>
      </c>
      <c r="O385">
        <v>1605</v>
      </c>
      <c r="P385">
        <v>8025</v>
      </c>
      <c r="Q385" t="s">
        <v>928</v>
      </c>
    </row>
    <row r="386" spans="1:17" x14ac:dyDescent="0.3">
      <c r="A386">
        <v>71</v>
      </c>
      <c r="B386" t="s">
        <v>80</v>
      </c>
      <c r="C386">
        <v>9</v>
      </c>
      <c r="D386">
        <v>5</v>
      </c>
      <c r="E386" s="1">
        <v>45158</v>
      </c>
      <c r="F386" s="2">
        <v>0.68895833333333334</v>
      </c>
      <c r="G386" s="1">
        <v>45166</v>
      </c>
      <c r="H386" s="2">
        <v>0.5635648148148148</v>
      </c>
      <c r="I386" t="s">
        <v>787</v>
      </c>
      <c r="J386" t="s">
        <v>784</v>
      </c>
      <c r="K386" t="s">
        <v>785</v>
      </c>
      <c r="L386">
        <v>8</v>
      </c>
      <c r="M386">
        <v>16</v>
      </c>
      <c r="N386">
        <v>13</v>
      </c>
      <c r="O386">
        <v>1605</v>
      </c>
      <c r="P386">
        <v>8025</v>
      </c>
      <c r="Q386" t="s">
        <v>928</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4</v>
      </c>
      <c r="M387">
        <v>2</v>
      </c>
      <c r="N387">
        <v>13</v>
      </c>
      <c r="O387">
        <v>1561</v>
      </c>
      <c r="P387">
        <v>7805</v>
      </c>
      <c r="Q387" t="s">
        <v>925</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6</v>
      </c>
      <c r="M388">
        <v>22</v>
      </c>
      <c r="N388">
        <v>21</v>
      </c>
      <c r="O388">
        <v>1335</v>
      </c>
      <c r="P388">
        <v>5340</v>
      </c>
      <c r="Q388" t="s">
        <v>927</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10</v>
      </c>
      <c r="M389">
        <v>19</v>
      </c>
      <c r="N389">
        <v>14</v>
      </c>
      <c r="O389">
        <v>548</v>
      </c>
      <c r="P389">
        <v>2192</v>
      </c>
      <c r="Q389" t="s">
        <v>926</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2</v>
      </c>
      <c r="M390">
        <v>18</v>
      </c>
      <c r="N390">
        <v>3</v>
      </c>
      <c r="O390">
        <v>811</v>
      </c>
      <c r="P390">
        <v>2433</v>
      </c>
      <c r="Q390" t="s">
        <v>928</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5</v>
      </c>
      <c r="M391">
        <v>16</v>
      </c>
      <c r="N391">
        <v>13</v>
      </c>
      <c r="O391">
        <v>811</v>
      </c>
      <c r="P391">
        <v>4055</v>
      </c>
      <c r="Q391" t="s">
        <v>930</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3</v>
      </c>
      <c r="M392">
        <v>7</v>
      </c>
      <c r="N392">
        <v>16</v>
      </c>
      <c r="O392">
        <v>548</v>
      </c>
      <c r="P392">
        <v>2740</v>
      </c>
      <c r="Q392" t="s">
        <v>925</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9</v>
      </c>
      <c r="M393">
        <v>6</v>
      </c>
      <c r="N393">
        <v>15</v>
      </c>
      <c r="O393">
        <v>1904</v>
      </c>
      <c r="P393">
        <v>5712</v>
      </c>
      <c r="Q393" t="s">
        <v>928</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3</v>
      </c>
      <c r="M394">
        <v>16</v>
      </c>
      <c r="N394">
        <v>8</v>
      </c>
      <c r="O394">
        <v>1904</v>
      </c>
      <c r="P394">
        <v>3808</v>
      </c>
      <c r="Q394" t="s">
        <v>931</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v>
      </c>
      <c r="M395">
        <v>12</v>
      </c>
      <c r="N395">
        <v>2</v>
      </c>
      <c r="O395">
        <v>1878</v>
      </c>
      <c r="P395">
        <v>9390</v>
      </c>
      <c r="Q395" t="s">
        <v>928</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6</v>
      </c>
      <c r="M396">
        <v>4</v>
      </c>
      <c r="N396">
        <v>3</v>
      </c>
      <c r="O396">
        <v>1904</v>
      </c>
      <c r="P396">
        <v>7616</v>
      </c>
      <c r="Q396" t="s">
        <v>931</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10</v>
      </c>
      <c r="M397">
        <v>5</v>
      </c>
      <c r="N397">
        <v>22</v>
      </c>
      <c r="O397">
        <v>1605</v>
      </c>
      <c r="P397">
        <v>8025</v>
      </c>
      <c r="Q397" t="s">
        <v>930</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928</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9</v>
      </c>
      <c r="M399">
        <v>2</v>
      </c>
      <c r="N399">
        <v>14</v>
      </c>
      <c r="O399">
        <v>1778</v>
      </c>
      <c r="P399">
        <v>7112</v>
      </c>
      <c r="Q399" t="s">
        <v>929</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5</v>
      </c>
      <c r="M400">
        <v>21</v>
      </c>
      <c r="N400">
        <v>2</v>
      </c>
      <c r="O400">
        <v>1335</v>
      </c>
      <c r="P400">
        <v>1335</v>
      </c>
      <c r="Q400" t="s">
        <v>931</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5</v>
      </c>
      <c r="M401">
        <v>8</v>
      </c>
      <c r="N401">
        <v>1</v>
      </c>
      <c r="O401">
        <v>1878</v>
      </c>
      <c r="P401">
        <v>5634</v>
      </c>
      <c r="Q401" t="s">
        <v>928</v>
      </c>
    </row>
    <row r="402" spans="1:17" x14ac:dyDescent="0.3">
      <c r="A402">
        <v>231</v>
      </c>
      <c r="B402" t="s">
        <v>548</v>
      </c>
      <c r="C402">
        <v>64</v>
      </c>
      <c r="D402">
        <v>3</v>
      </c>
      <c r="E402" s="1">
        <v>45162</v>
      </c>
      <c r="F402" s="2">
        <v>0.385625</v>
      </c>
      <c r="G402" s="1">
        <v>45166</v>
      </c>
      <c r="H402" s="2">
        <v>0.8840393518518519</v>
      </c>
      <c r="I402" t="s">
        <v>791</v>
      </c>
      <c r="J402" t="s">
        <v>784</v>
      </c>
      <c r="K402" t="s">
        <v>785</v>
      </c>
      <c r="L402">
        <v>4</v>
      </c>
      <c r="M402">
        <v>9</v>
      </c>
      <c r="N402">
        <v>21</v>
      </c>
      <c r="O402">
        <v>1878</v>
      </c>
      <c r="P402">
        <v>5634</v>
      </c>
      <c r="Q402" t="s">
        <v>931</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v>
      </c>
      <c r="M403">
        <v>12</v>
      </c>
      <c r="N403">
        <v>9</v>
      </c>
      <c r="O403">
        <v>1778</v>
      </c>
      <c r="P403">
        <v>5334</v>
      </c>
      <c r="Q403" t="s">
        <v>930</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4</v>
      </c>
      <c r="M404">
        <v>22</v>
      </c>
      <c r="N404">
        <v>4</v>
      </c>
      <c r="O404">
        <v>1878</v>
      </c>
      <c r="P404">
        <v>7512</v>
      </c>
      <c r="Q404" t="s">
        <v>925</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4</v>
      </c>
      <c r="M405">
        <v>9</v>
      </c>
      <c r="N405">
        <v>8</v>
      </c>
      <c r="O405">
        <v>1904</v>
      </c>
      <c r="P405">
        <v>1904</v>
      </c>
      <c r="Q405" t="s">
        <v>925</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930</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8</v>
      </c>
      <c r="M407">
        <v>10</v>
      </c>
      <c r="N407">
        <v>16</v>
      </c>
      <c r="O407">
        <v>1561</v>
      </c>
      <c r="P407">
        <v>1561</v>
      </c>
      <c r="Q407" t="s">
        <v>926</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2</v>
      </c>
      <c r="M408">
        <v>15</v>
      </c>
      <c r="N408">
        <v>22</v>
      </c>
      <c r="O408">
        <v>1561</v>
      </c>
      <c r="P408">
        <v>4683</v>
      </c>
      <c r="Q408" t="s">
        <v>930</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10</v>
      </c>
      <c r="M409">
        <v>20</v>
      </c>
      <c r="N409">
        <v>16</v>
      </c>
      <c r="O409">
        <v>1561</v>
      </c>
      <c r="P409">
        <v>7805</v>
      </c>
      <c r="Q409" t="s">
        <v>930</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6</v>
      </c>
      <c r="M410">
        <v>19</v>
      </c>
      <c r="N410">
        <v>15</v>
      </c>
      <c r="O410">
        <v>1335</v>
      </c>
      <c r="P410">
        <v>6675</v>
      </c>
      <c r="Q410" t="s">
        <v>926</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2</v>
      </c>
      <c r="M411">
        <v>15</v>
      </c>
      <c r="N411">
        <v>20</v>
      </c>
      <c r="O411">
        <v>1335</v>
      </c>
      <c r="P411">
        <v>2670</v>
      </c>
      <c r="Q411" t="s">
        <v>929</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5</v>
      </c>
      <c r="M412">
        <v>18</v>
      </c>
      <c r="N412">
        <v>6</v>
      </c>
      <c r="O412">
        <v>1605</v>
      </c>
      <c r="P412">
        <v>1605</v>
      </c>
      <c r="Q412" t="s">
        <v>930</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928</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10</v>
      </c>
      <c r="M414">
        <v>18</v>
      </c>
      <c r="N414">
        <v>20</v>
      </c>
      <c r="O414">
        <v>548</v>
      </c>
      <c r="P414">
        <v>2740</v>
      </c>
      <c r="Q414" t="s">
        <v>927</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7</v>
      </c>
      <c r="M415">
        <v>15</v>
      </c>
      <c r="N415">
        <v>15</v>
      </c>
      <c r="O415">
        <v>1335</v>
      </c>
      <c r="P415">
        <v>4005</v>
      </c>
      <c r="Q415" t="s">
        <v>928</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8</v>
      </c>
      <c r="M416">
        <v>20</v>
      </c>
      <c r="N416">
        <v>12</v>
      </c>
      <c r="O416">
        <v>811</v>
      </c>
      <c r="P416">
        <v>1622</v>
      </c>
      <c r="Q416" t="s">
        <v>931</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4</v>
      </c>
      <c r="M417">
        <v>21</v>
      </c>
      <c r="N417">
        <v>22</v>
      </c>
      <c r="O417">
        <v>1672</v>
      </c>
      <c r="P417">
        <v>1672</v>
      </c>
      <c r="Q417" t="s">
        <v>929</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5</v>
      </c>
      <c r="M418">
        <v>4</v>
      </c>
      <c r="N418">
        <v>19</v>
      </c>
      <c r="O418">
        <v>1672</v>
      </c>
      <c r="P418">
        <v>1672</v>
      </c>
      <c r="Q418" t="s">
        <v>928</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8</v>
      </c>
      <c r="M419">
        <v>14</v>
      </c>
      <c r="N419">
        <v>1</v>
      </c>
      <c r="O419">
        <v>1561</v>
      </c>
      <c r="P419">
        <v>4683</v>
      </c>
      <c r="Q419" t="s">
        <v>928</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10</v>
      </c>
      <c r="M420">
        <v>14</v>
      </c>
      <c r="N420">
        <v>22</v>
      </c>
      <c r="O420">
        <v>1605</v>
      </c>
      <c r="P420">
        <v>3210</v>
      </c>
      <c r="Q420" t="s">
        <v>928</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5</v>
      </c>
      <c r="M421">
        <v>17</v>
      </c>
      <c r="N421">
        <v>6</v>
      </c>
      <c r="O421">
        <v>1778</v>
      </c>
      <c r="P421">
        <v>8890</v>
      </c>
      <c r="Q421" t="s">
        <v>930</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10</v>
      </c>
      <c r="M422">
        <v>9</v>
      </c>
      <c r="N422">
        <v>8</v>
      </c>
      <c r="O422">
        <v>1335</v>
      </c>
      <c r="P422">
        <v>2670</v>
      </c>
      <c r="Q422" t="s">
        <v>930</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10</v>
      </c>
      <c r="M423">
        <v>23</v>
      </c>
      <c r="N423">
        <v>9</v>
      </c>
      <c r="O423">
        <v>1778</v>
      </c>
      <c r="P423">
        <v>1778</v>
      </c>
      <c r="Q423" t="s">
        <v>926</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3</v>
      </c>
      <c r="M424">
        <v>9</v>
      </c>
      <c r="N424">
        <v>14</v>
      </c>
      <c r="O424">
        <v>1904</v>
      </c>
      <c r="P424">
        <v>3808</v>
      </c>
      <c r="Q424" t="s">
        <v>929</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5</v>
      </c>
      <c r="M425">
        <v>16</v>
      </c>
      <c r="N425">
        <v>13</v>
      </c>
      <c r="O425">
        <v>1904</v>
      </c>
      <c r="P425">
        <v>1904</v>
      </c>
      <c r="Q425" t="s">
        <v>928</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5</v>
      </c>
      <c r="M426">
        <v>8</v>
      </c>
      <c r="N426">
        <v>11</v>
      </c>
      <c r="O426">
        <v>1904</v>
      </c>
      <c r="P426">
        <v>7616</v>
      </c>
      <c r="Q426" t="s">
        <v>925</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6</v>
      </c>
      <c r="M427">
        <v>19</v>
      </c>
      <c r="N427">
        <v>7</v>
      </c>
      <c r="O427">
        <v>1605</v>
      </c>
      <c r="P427">
        <v>8025</v>
      </c>
      <c r="Q427" t="s">
        <v>930</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2</v>
      </c>
      <c r="M428">
        <v>7</v>
      </c>
      <c r="N428">
        <v>22</v>
      </c>
      <c r="O428">
        <v>1561</v>
      </c>
      <c r="P428">
        <v>7805</v>
      </c>
      <c r="Q428" t="s">
        <v>930</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8</v>
      </c>
      <c r="M429">
        <v>15</v>
      </c>
      <c r="N429">
        <v>6</v>
      </c>
      <c r="O429">
        <v>1904</v>
      </c>
      <c r="P429">
        <v>7616</v>
      </c>
      <c r="Q429" t="s">
        <v>927</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8</v>
      </c>
      <c r="M430">
        <v>5</v>
      </c>
      <c r="N430">
        <v>20</v>
      </c>
      <c r="O430">
        <v>811</v>
      </c>
      <c r="P430">
        <v>4055</v>
      </c>
      <c r="Q430" t="s">
        <v>930</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8</v>
      </c>
      <c r="M431">
        <v>13</v>
      </c>
      <c r="N431">
        <v>11</v>
      </c>
      <c r="O431">
        <v>1878</v>
      </c>
      <c r="P431">
        <v>5634</v>
      </c>
      <c r="Q431" t="s">
        <v>931</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9</v>
      </c>
      <c r="M432">
        <v>3</v>
      </c>
      <c r="N432">
        <v>4</v>
      </c>
      <c r="O432">
        <v>1672</v>
      </c>
      <c r="P432">
        <v>3344</v>
      </c>
      <c r="Q432" t="s">
        <v>928</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9</v>
      </c>
      <c r="M433">
        <v>22</v>
      </c>
      <c r="N433">
        <v>12</v>
      </c>
      <c r="O433">
        <v>1605</v>
      </c>
      <c r="P433">
        <v>8025</v>
      </c>
      <c r="Q433" t="s">
        <v>930</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4</v>
      </c>
      <c r="M434">
        <v>7</v>
      </c>
      <c r="N434">
        <v>10</v>
      </c>
      <c r="O434">
        <v>548</v>
      </c>
      <c r="P434">
        <v>1096</v>
      </c>
      <c r="Q434" t="s">
        <v>928</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5</v>
      </c>
      <c r="M435">
        <v>17</v>
      </c>
      <c r="N435">
        <v>12</v>
      </c>
      <c r="O435">
        <v>1672</v>
      </c>
      <c r="P435">
        <v>6688</v>
      </c>
      <c r="Q435" t="s">
        <v>930</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3</v>
      </c>
      <c r="M436">
        <v>6</v>
      </c>
      <c r="N436">
        <v>22</v>
      </c>
      <c r="O436">
        <v>1904</v>
      </c>
      <c r="P436">
        <v>1904</v>
      </c>
      <c r="Q436" t="s">
        <v>931</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1</v>
      </c>
      <c r="M437">
        <v>9</v>
      </c>
      <c r="N437">
        <v>3</v>
      </c>
      <c r="O437">
        <v>1335</v>
      </c>
      <c r="P437">
        <v>2670</v>
      </c>
      <c r="Q437" t="s">
        <v>925</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929</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3</v>
      </c>
      <c r="M439">
        <v>23</v>
      </c>
      <c r="N439">
        <v>13</v>
      </c>
      <c r="O439">
        <v>1904</v>
      </c>
      <c r="P439">
        <v>9520</v>
      </c>
      <c r="Q439" t="s">
        <v>926</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5</v>
      </c>
      <c r="M440">
        <v>14</v>
      </c>
      <c r="N440">
        <v>15</v>
      </c>
      <c r="O440">
        <v>1672</v>
      </c>
      <c r="P440">
        <v>1672</v>
      </c>
      <c r="Q440" t="s">
        <v>929</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3</v>
      </c>
      <c r="M441">
        <v>6</v>
      </c>
      <c r="N441">
        <v>5</v>
      </c>
      <c r="O441">
        <v>811</v>
      </c>
      <c r="P441">
        <v>1622</v>
      </c>
      <c r="Q441" t="s">
        <v>929</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1</v>
      </c>
      <c r="M442">
        <v>22</v>
      </c>
      <c r="N442">
        <v>5</v>
      </c>
      <c r="O442">
        <v>1561</v>
      </c>
      <c r="P442">
        <v>6244</v>
      </c>
      <c r="Q442" t="s">
        <v>929</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3</v>
      </c>
      <c r="M443">
        <v>20</v>
      </c>
      <c r="N443">
        <v>4</v>
      </c>
      <c r="O443">
        <v>1878</v>
      </c>
      <c r="P443">
        <v>3756</v>
      </c>
      <c r="Q443" t="s">
        <v>930</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6</v>
      </c>
      <c r="M444">
        <v>12</v>
      </c>
      <c r="N444">
        <v>10</v>
      </c>
      <c r="O444">
        <v>811</v>
      </c>
      <c r="P444">
        <v>811</v>
      </c>
      <c r="Q444" t="s">
        <v>928</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8</v>
      </c>
      <c r="M445">
        <v>20</v>
      </c>
      <c r="N445">
        <v>7</v>
      </c>
      <c r="O445">
        <v>1335</v>
      </c>
      <c r="P445">
        <v>1335</v>
      </c>
      <c r="Q445" t="s">
        <v>930</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6</v>
      </c>
      <c r="M446">
        <v>8</v>
      </c>
      <c r="N446">
        <v>11</v>
      </c>
      <c r="O446">
        <v>1904</v>
      </c>
      <c r="P446">
        <v>7616</v>
      </c>
      <c r="Q446" t="s">
        <v>928</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3</v>
      </c>
      <c r="M447">
        <v>5</v>
      </c>
      <c r="N447">
        <v>17</v>
      </c>
      <c r="O447">
        <v>548</v>
      </c>
      <c r="P447">
        <v>1644</v>
      </c>
      <c r="Q447" t="s">
        <v>928</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3</v>
      </c>
      <c r="M448">
        <v>15</v>
      </c>
      <c r="N448">
        <v>14</v>
      </c>
      <c r="O448">
        <v>1878</v>
      </c>
      <c r="P448">
        <v>3756</v>
      </c>
      <c r="Q448" t="s">
        <v>927</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9</v>
      </c>
      <c r="M449">
        <v>13</v>
      </c>
      <c r="N449">
        <v>8</v>
      </c>
      <c r="O449">
        <v>1778</v>
      </c>
      <c r="P449">
        <v>8890</v>
      </c>
      <c r="Q449" t="s">
        <v>930</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5</v>
      </c>
      <c r="M450">
        <v>15</v>
      </c>
      <c r="N450">
        <v>11</v>
      </c>
      <c r="O450">
        <v>811</v>
      </c>
      <c r="P450">
        <v>2433</v>
      </c>
      <c r="Q450" t="s">
        <v>927</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6</v>
      </c>
      <c r="M451">
        <v>1</v>
      </c>
      <c r="N451">
        <v>8</v>
      </c>
      <c r="O451">
        <v>1605</v>
      </c>
      <c r="P451">
        <v>8025</v>
      </c>
      <c r="Q451" t="s">
        <v>928</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10</v>
      </c>
      <c r="M452">
        <v>19</v>
      </c>
      <c r="N452">
        <v>2</v>
      </c>
      <c r="O452">
        <v>1878</v>
      </c>
      <c r="P452">
        <v>1878</v>
      </c>
      <c r="Q452" t="s">
        <v>930</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3</v>
      </c>
      <c r="M453">
        <v>0</v>
      </c>
      <c r="N453">
        <v>0</v>
      </c>
      <c r="O453">
        <v>1878</v>
      </c>
      <c r="P453">
        <v>5634</v>
      </c>
      <c r="Q453" t="s">
        <v>930</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7</v>
      </c>
      <c r="M454">
        <v>14</v>
      </c>
      <c r="N454">
        <v>17</v>
      </c>
      <c r="O454">
        <v>1672</v>
      </c>
      <c r="P454">
        <v>3344</v>
      </c>
      <c r="Q454" t="s">
        <v>929</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6</v>
      </c>
      <c r="M455">
        <v>7</v>
      </c>
      <c r="N455">
        <v>8</v>
      </c>
      <c r="O455">
        <v>1672</v>
      </c>
      <c r="P455">
        <v>6688</v>
      </c>
      <c r="Q455" t="s">
        <v>928</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4</v>
      </c>
      <c r="M456">
        <v>7</v>
      </c>
      <c r="N456">
        <v>16</v>
      </c>
      <c r="O456">
        <v>1335</v>
      </c>
      <c r="P456">
        <v>2670</v>
      </c>
      <c r="Q456" t="s">
        <v>926</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8</v>
      </c>
      <c r="M457">
        <v>21</v>
      </c>
      <c r="N457">
        <v>16</v>
      </c>
      <c r="O457">
        <v>1878</v>
      </c>
      <c r="P457">
        <v>9390</v>
      </c>
      <c r="Q457" t="s">
        <v>928</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3</v>
      </c>
      <c r="M458">
        <v>19</v>
      </c>
      <c r="N458">
        <v>12</v>
      </c>
      <c r="O458">
        <v>1335</v>
      </c>
      <c r="P458">
        <v>1335</v>
      </c>
      <c r="Q458" t="s">
        <v>929</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4</v>
      </c>
      <c r="M459">
        <v>20</v>
      </c>
      <c r="N459">
        <v>7</v>
      </c>
      <c r="O459">
        <v>1904</v>
      </c>
      <c r="P459">
        <v>9520</v>
      </c>
      <c r="Q459" t="s">
        <v>929</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6</v>
      </c>
      <c r="M460">
        <v>21</v>
      </c>
      <c r="N460">
        <v>3</v>
      </c>
      <c r="O460">
        <v>1778</v>
      </c>
      <c r="P460">
        <v>3556</v>
      </c>
      <c r="Q460" t="s">
        <v>930</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7</v>
      </c>
      <c r="M461">
        <v>21</v>
      </c>
      <c r="N461">
        <v>6</v>
      </c>
      <c r="O461">
        <v>1778</v>
      </c>
      <c r="P461">
        <v>5334</v>
      </c>
      <c r="Q461" t="s">
        <v>927</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8</v>
      </c>
      <c r="M462">
        <v>7</v>
      </c>
      <c r="N462">
        <v>1</v>
      </c>
      <c r="O462">
        <v>1878</v>
      </c>
      <c r="P462">
        <v>5634</v>
      </c>
      <c r="Q462" t="s">
        <v>928</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3</v>
      </c>
      <c r="M463">
        <v>9</v>
      </c>
      <c r="N463">
        <v>8</v>
      </c>
      <c r="O463">
        <v>1672</v>
      </c>
      <c r="P463">
        <v>8360</v>
      </c>
      <c r="Q463" t="s">
        <v>930</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8</v>
      </c>
      <c r="M464">
        <v>9</v>
      </c>
      <c r="N464">
        <v>15</v>
      </c>
      <c r="O464">
        <v>1778</v>
      </c>
      <c r="P464">
        <v>8890</v>
      </c>
      <c r="Q464" t="s">
        <v>928</v>
      </c>
    </row>
    <row r="465" spans="1:17" x14ac:dyDescent="0.3">
      <c r="A465">
        <v>636</v>
      </c>
      <c r="B465" t="s">
        <v>397</v>
      </c>
      <c r="C465">
        <v>53</v>
      </c>
      <c r="D465">
        <v>2</v>
      </c>
      <c r="E465" s="1">
        <v>45163</v>
      </c>
      <c r="F465" s="2">
        <v>0.3044675925925926</v>
      </c>
      <c r="G465" s="1">
        <v>45171</v>
      </c>
      <c r="H465" s="2">
        <v>0.1484375</v>
      </c>
      <c r="I465" t="s">
        <v>750</v>
      </c>
      <c r="J465" t="s">
        <v>784</v>
      </c>
      <c r="K465" t="s">
        <v>785</v>
      </c>
      <c r="L465">
        <v>8</v>
      </c>
      <c r="M465">
        <v>7</v>
      </c>
      <c r="N465">
        <v>3</v>
      </c>
      <c r="O465">
        <v>1672</v>
      </c>
      <c r="P465">
        <v>3344</v>
      </c>
      <c r="Q465" t="s">
        <v>927</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8</v>
      </c>
      <c r="M466">
        <v>6</v>
      </c>
      <c r="N466">
        <v>19</v>
      </c>
      <c r="O466">
        <v>811</v>
      </c>
      <c r="P466">
        <v>2433</v>
      </c>
      <c r="Q466" t="s">
        <v>926</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v>
      </c>
      <c r="M467">
        <v>17</v>
      </c>
      <c r="N467">
        <v>1</v>
      </c>
      <c r="O467">
        <v>1561</v>
      </c>
      <c r="P467">
        <v>7805</v>
      </c>
      <c r="Q467" t="s">
        <v>927</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6</v>
      </c>
      <c r="M468">
        <v>19</v>
      </c>
      <c r="N468">
        <v>0</v>
      </c>
      <c r="O468">
        <v>1561</v>
      </c>
      <c r="P468">
        <v>3122</v>
      </c>
      <c r="Q468" t="s">
        <v>929</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930</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9</v>
      </c>
      <c r="M470">
        <v>20</v>
      </c>
      <c r="N470">
        <v>8</v>
      </c>
      <c r="O470">
        <v>1561</v>
      </c>
      <c r="P470">
        <v>4683</v>
      </c>
      <c r="Q470" t="s">
        <v>930</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9</v>
      </c>
      <c r="M471">
        <v>10</v>
      </c>
      <c r="N471">
        <v>16</v>
      </c>
      <c r="O471">
        <v>1904</v>
      </c>
      <c r="P471">
        <v>3808</v>
      </c>
      <c r="Q471" t="s">
        <v>929</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7</v>
      </c>
      <c r="M472">
        <v>21</v>
      </c>
      <c r="N472">
        <v>19</v>
      </c>
      <c r="O472">
        <v>548</v>
      </c>
      <c r="P472">
        <v>1644</v>
      </c>
      <c r="Q472" t="s">
        <v>926</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8</v>
      </c>
      <c r="M473">
        <v>20</v>
      </c>
      <c r="N473">
        <v>15</v>
      </c>
      <c r="O473">
        <v>1878</v>
      </c>
      <c r="P473">
        <v>5634</v>
      </c>
      <c r="Q473" t="s">
        <v>930</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9</v>
      </c>
      <c r="M474">
        <v>16</v>
      </c>
      <c r="N474">
        <v>6</v>
      </c>
      <c r="O474">
        <v>1672</v>
      </c>
      <c r="P474">
        <v>6688</v>
      </c>
      <c r="Q474" t="s">
        <v>926</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1</v>
      </c>
      <c r="M475">
        <v>2</v>
      </c>
      <c r="N475">
        <v>13</v>
      </c>
      <c r="O475">
        <v>1904</v>
      </c>
      <c r="P475">
        <v>7616</v>
      </c>
      <c r="Q475" t="s">
        <v>930</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9</v>
      </c>
      <c r="M476">
        <v>4</v>
      </c>
      <c r="N476">
        <v>17</v>
      </c>
      <c r="O476">
        <v>1672</v>
      </c>
      <c r="P476">
        <v>8360</v>
      </c>
      <c r="Q476" t="s">
        <v>930</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10</v>
      </c>
      <c r="M477">
        <v>19</v>
      </c>
      <c r="N477">
        <v>18</v>
      </c>
      <c r="O477">
        <v>1335</v>
      </c>
      <c r="P477">
        <v>2670</v>
      </c>
      <c r="Q477" t="s">
        <v>929</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3</v>
      </c>
      <c r="M478">
        <v>2</v>
      </c>
      <c r="N478">
        <v>22</v>
      </c>
      <c r="O478">
        <v>811</v>
      </c>
      <c r="P478">
        <v>811</v>
      </c>
      <c r="Q478" t="s">
        <v>930</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8</v>
      </c>
      <c r="M479">
        <v>12</v>
      </c>
      <c r="N479">
        <v>11</v>
      </c>
      <c r="O479">
        <v>811</v>
      </c>
      <c r="P479">
        <v>4055</v>
      </c>
      <c r="Q479" t="s">
        <v>927</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9</v>
      </c>
      <c r="M480">
        <v>12</v>
      </c>
      <c r="N480">
        <v>21</v>
      </c>
      <c r="O480">
        <v>1672</v>
      </c>
      <c r="P480">
        <v>8360</v>
      </c>
      <c r="Q480" t="s">
        <v>926</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2</v>
      </c>
      <c r="M481">
        <v>19</v>
      </c>
      <c r="N481">
        <v>15</v>
      </c>
      <c r="O481">
        <v>1672</v>
      </c>
      <c r="P481">
        <v>8360</v>
      </c>
      <c r="Q481" t="s">
        <v>931</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8</v>
      </c>
      <c r="M482">
        <v>9</v>
      </c>
      <c r="N482">
        <v>20</v>
      </c>
      <c r="O482">
        <v>1778</v>
      </c>
      <c r="P482">
        <v>3556</v>
      </c>
      <c r="Q482" t="s">
        <v>927</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6</v>
      </c>
      <c r="M483">
        <v>17</v>
      </c>
      <c r="N483">
        <v>10</v>
      </c>
      <c r="O483">
        <v>1605</v>
      </c>
      <c r="P483">
        <v>3210</v>
      </c>
      <c r="Q483" t="s">
        <v>925</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1</v>
      </c>
      <c r="M484">
        <v>4</v>
      </c>
      <c r="N484">
        <v>5</v>
      </c>
      <c r="O484">
        <v>1904</v>
      </c>
      <c r="P484">
        <v>9520</v>
      </c>
      <c r="Q484" t="s">
        <v>929</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v>
      </c>
      <c r="M485">
        <v>21</v>
      </c>
      <c r="N485">
        <v>14</v>
      </c>
      <c r="O485">
        <v>1605</v>
      </c>
      <c r="P485">
        <v>1605</v>
      </c>
      <c r="Q485" t="s">
        <v>927</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3</v>
      </c>
      <c r="M486">
        <v>4</v>
      </c>
      <c r="N486">
        <v>8</v>
      </c>
      <c r="O486">
        <v>1672</v>
      </c>
      <c r="P486">
        <v>5016</v>
      </c>
      <c r="Q486" t="s">
        <v>931</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v>
      </c>
      <c r="M487">
        <v>15</v>
      </c>
      <c r="N487">
        <v>10</v>
      </c>
      <c r="O487">
        <v>1605</v>
      </c>
      <c r="P487">
        <v>3210</v>
      </c>
      <c r="Q487" t="s">
        <v>930</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4</v>
      </c>
      <c r="M488">
        <v>5</v>
      </c>
      <c r="N488">
        <v>22</v>
      </c>
      <c r="O488">
        <v>1561</v>
      </c>
      <c r="P488">
        <v>3122</v>
      </c>
      <c r="Q488" t="s">
        <v>929</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2</v>
      </c>
      <c r="M489">
        <v>13</v>
      </c>
      <c r="N489">
        <v>1</v>
      </c>
      <c r="O489">
        <v>1904</v>
      </c>
      <c r="P489">
        <v>9520</v>
      </c>
      <c r="Q489" t="s">
        <v>930</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4</v>
      </c>
      <c r="M490">
        <v>5</v>
      </c>
      <c r="N490">
        <v>4</v>
      </c>
      <c r="O490">
        <v>1878</v>
      </c>
      <c r="P490">
        <v>5634</v>
      </c>
      <c r="Q490" t="s">
        <v>930</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5</v>
      </c>
      <c r="M491">
        <v>15</v>
      </c>
      <c r="N491">
        <v>14</v>
      </c>
      <c r="O491">
        <v>1878</v>
      </c>
      <c r="P491">
        <v>5634</v>
      </c>
      <c r="Q491" t="s">
        <v>928</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1</v>
      </c>
      <c r="M492">
        <v>22</v>
      </c>
      <c r="N492">
        <v>0</v>
      </c>
      <c r="O492">
        <v>1605</v>
      </c>
      <c r="P492">
        <v>1605</v>
      </c>
      <c r="Q492" t="s">
        <v>930</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v>
      </c>
      <c r="M493">
        <v>23</v>
      </c>
      <c r="N493">
        <v>10</v>
      </c>
      <c r="O493">
        <v>1561</v>
      </c>
      <c r="P493">
        <v>6244</v>
      </c>
      <c r="Q493" t="s">
        <v>926</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6</v>
      </c>
      <c r="M494">
        <v>17</v>
      </c>
      <c r="N494">
        <v>16</v>
      </c>
      <c r="O494">
        <v>1561</v>
      </c>
      <c r="P494">
        <v>3122</v>
      </c>
      <c r="Q494" t="s">
        <v>928</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925</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v>
      </c>
      <c r="M496">
        <v>22</v>
      </c>
      <c r="N496">
        <v>4</v>
      </c>
      <c r="O496">
        <v>1335</v>
      </c>
      <c r="P496">
        <v>6675</v>
      </c>
      <c r="Q496" t="s">
        <v>930</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7</v>
      </c>
      <c r="M497">
        <v>15</v>
      </c>
      <c r="N497">
        <v>12</v>
      </c>
      <c r="O497">
        <v>1778</v>
      </c>
      <c r="P497">
        <v>7112</v>
      </c>
      <c r="Q497" t="s">
        <v>929</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10</v>
      </c>
      <c r="M498">
        <v>5</v>
      </c>
      <c r="N498">
        <v>16</v>
      </c>
      <c r="O498">
        <v>1878</v>
      </c>
      <c r="P498">
        <v>3756</v>
      </c>
      <c r="Q498" t="s">
        <v>930</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4</v>
      </c>
      <c r="M499">
        <v>8</v>
      </c>
      <c r="N499">
        <v>19</v>
      </c>
      <c r="O499">
        <v>1672</v>
      </c>
      <c r="P499">
        <v>5016</v>
      </c>
      <c r="Q499" t="s">
        <v>929</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927</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5</v>
      </c>
      <c r="M501">
        <v>7</v>
      </c>
      <c r="N501">
        <v>1</v>
      </c>
      <c r="O501">
        <v>548</v>
      </c>
      <c r="P501">
        <v>2192</v>
      </c>
      <c r="Q501" t="s">
        <v>930</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2</v>
      </c>
      <c r="M502">
        <v>15</v>
      </c>
      <c r="N502">
        <v>22</v>
      </c>
      <c r="O502">
        <v>1778</v>
      </c>
      <c r="P502">
        <v>8890</v>
      </c>
      <c r="Q502" t="s">
        <v>930</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9</v>
      </c>
      <c r="M503">
        <v>2</v>
      </c>
      <c r="N503">
        <v>17</v>
      </c>
      <c r="O503">
        <v>1904</v>
      </c>
      <c r="P503">
        <v>7616</v>
      </c>
      <c r="Q503" t="s">
        <v>925</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8</v>
      </c>
      <c r="M504">
        <v>3</v>
      </c>
      <c r="N504">
        <v>11</v>
      </c>
      <c r="O504">
        <v>1605</v>
      </c>
      <c r="P504">
        <v>6420</v>
      </c>
      <c r="Q504" t="s">
        <v>930</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1</v>
      </c>
      <c r="M505">
        <v>0</v>
      </c>
      <c r="N505">
        <v>8</v>
      </c>
      <c r="O505">
        <v>548</v>
      </c>
      <c r="P505">
        <v>2740</v>
      </c>
      <c r="Q505" t="s">
        <v>930</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928</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10</v>
      </c>
      <c r="M507">
        <v>18</v>
      </c>
      <c r="N507">
        <v>1</v>
      </c>
      <c r="O507">
        <v>811</v>
      </c>
      <c r="P507">
        <v>2433</v>
      </c>
      <c r="Q507" t="s">
        <v>930</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1</v>
      </c>
      <c r="M508">
        <v>20</v>
      </c>
      <c r="N508">
        <v>4</v>
      </c>
      <c r="O508">
        <v>1605</v>
      </c>
      <c r="P508">
        <v>6420</v>
      </c>
      <c r="Q508" t="s">
        <v>928</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5</v>
      </c>
      <c r="M509">
        <v>4</v>
      </c>
      <c r="N509">
        <v>14</v>
      </c>
      <c r="O509">
        <v>1335</v>
      </c>
      <c r="P509">
        <v>6675</v>
      </c>
      <c r="Q509" t="s">
        <v>930</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7</v>
      </c>
      <c r="M510">
        <v>23</v>
      </c>
      <c r="N510">
        <v>20</v>
      </c>
      <c r="O510">
        <v>1605</v>
      </c>
      <c r="P510">
        <v>3210</v>
      </c>
      <c r="Q510" t="s">
        <v>927</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3</v>
      </c>
      <c r="M511">
        <v>18</v>
      </c>
      <c r="N511">
        <v>20</v>
      </c>
      <c r="O511">
        <v>1605</v>
      </c>
      <c r="P511">
        <v>6420</v>
      </c>
      <c r="Q511" t="s">
        <v>929</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6</v>
      </c>
      <c r="M512">
        <v>1</v>
      </c>
      <c r="N512">
        <v>6</v>
      </c>
      <c r="O512">
        <v>548</v>
      </c>
      <c r="P512">
        <v>2192</v>
      </c>
      <c r="Q512" t="s">
        <v>927</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8</v>
      </c>
      <c r="M513">
        <v>1</v>
      </c>
      <c r="N513">
        <v>16</v>
      </c>
      <c r="O513">
        <v>1744</v>
      </c>
      <c r="P513">
        <v>5232</v>
      </c>
      <c r="Q513" t="s">
        <v>925</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1</v>
      </c>
      <c r="M514">
        <v>22</v>
      </c>
      <c r="N514">
        <v>14</v>
      </c>
      <c r="O514">
        <v>866</v>
      </c>
      <c r="P514">
        <v>2598</v>
      </c>
      <c r="Q514" t="s">
        <v>927</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4</v>
      </c>
      <c r="M515">
        <v>13</v>
      </c>
      <c r="N515">
        <v>8</v>
      </c>
      <c r="O515">
        <v>1923</v>
      </c>
      <c r="P515">
        <v>9615</v>
      </c>
      <c r="Q515" t="s">
        <v>928</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9</v>
      </c>
      <c r="M516">
        <v>5</v>
      </c>
      <c r="N516">
        <v>4</v>
      </c>
      <c r="O516">
        <v>259</v>
      </c>
      <c r="P516">
        <v>1036</v>
      </c>
      <c r="Q516" t="s">
        <v>929</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3</v>
      </c>
      <c r="M517">
        <v>23</v>
      </c>
      <c r="N517">
        <v>2</v>
      </c>
      <c r="O517">
        <v>1744</v>
      </c>
      <c r="P517">
        <v>6976</v>
      </c>
      <c r="Q517" t="s">
        <v>926</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8</v>
      </c>
      <c r="M518">
        <v>9</v>
      </c>
      <c r="N518">
        <v>8</v>
      </c>
      <c r="O518">
        <v>751</v>
      </c>
      <c r="P518">
        <v>1502</v>
      </c>
      <c r="Q518" t="s">
        <v>925</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8</v>
      </c>
      <c r="M519">
        <v>22</v>
      </c>
      <c r="N519">
        <v>1</v>
      </c>
      <c r="O519">
        <v>535</v>
      </c>
      <c r="P519">
        <v>1070</v>
      </c>
      <c r="Q519" t="s">
        <v>928</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3</v>
      </c>
      <c r="M520">
        <v>1</v>
      </c>
      <c r="N520">
        <v>16</v>
      </c>
      <c r="O520">
        <v>866</v>
      </c>
      <c r="P520">
        <v>4330</v>
      </c>
      <c r="Q520" t="s">
        <v>926</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9</v>
      </c>
      <c r="M521">
        <v>7</v>
      </c>
      <c r="N521">
        <v>16</v>
      </c>
      <c r="O521">
        <v>562</v>
      </c>
      <c r="P521">
        <v>562</v>
      </c>
      <c r="Q521" t="s">
        <v>929</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6</v>
      </c>
      <c r="M522">
        <v>16</v>
      </c>
      <c r="N522">
        <v>11</v>
      </c>
      <c r="O522">
        <v>1899</v>
      </c>
      <c r="P522">
        <v>1899</v>
      </c>
      <c r="Q522" t="s">
        <v>931</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8</v>
      </c>
      <c r="M523">
        <v>23</v>
      </c>
      <c r="N523">
        <v>2</v>
      </c>
      <c r="O523">
        <v>751</v>
      </c>
      <c r="P523">
        <v>3004</v>
      </c>
      <c r="Q523" t="s">
        <v>930</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10</v>
      </c>
      <c r="M524">
        <v>19</v>
      </c>
      <c r="N524">
        <v>18</v>
      </c>
      <c r="O524">
        <v>1639</v>
      </c>
      <c r="P524">
        <v>1639</v>
      </c>
      <c r="Q524" t="s">
        <v>930</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4</v>
      </c>
      <c r="M525">
        <v>12</v>
      </c>
      <c r="N525">
        <v>15</v>
      </c>
      <c r="O525">
        <v>562</v>
      </c>
      <c r="P525">
        <v>1686</v>
      </c>
      <c r="Q525" t="s">
        <v>928</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9</v>
      </c>
      <c r="M526">
        <v>2</v>
      </c>
      <c r="N526">
        <v>3</v>
      </c>
      <c r="O526">
        <v>1899</v>
      </c>
      <c r="P526">
        <v>5697</v>
      </c>
      <c r="Q526" t="s">
        <v>925</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8</v>
      </c>
      <c r="M527">
        <v>7</v>
      </c>
      <c r="N527">
        <v>4</v>
      </c>
      <c r="O527">
        <v>1348</v>
      </c>
      <c r="P527">
        <v>4044</v>
      </c>
      <c r="Q527" t="s">
        <v>929</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4</v>
      </c>
      <c r="M528">
        <v>20</v>
      </c>
      <c r="N528">
        <v>19</v>
      </c>
      <c r="O528">
        <v>562</v>
      </c>
      <c r="P528">
        <v>2248</v>
      </c>
      <c r="Q528" t="s">
        <v>930</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4</v>
      </c>
      <c r="M529">
        <v>0</v>
      </c>
      <c r="N529">
        <v>18</v>
      </c>
      <c r="O529">
        <v>672</v>
      </c>
      <c r="P529">
        <v>3360</v>
      </c>
      <c r="Q529" t="s">
        <v>929</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5</v>
      </c>
      <c r="M530">
        <v>22</v>
      </c>
      <c r="N530">
        <v>4</v>
      </c>
      <c r="O530">
        <v>259</v>
      </c>
      <c r="P530">
        <v>259</v>
      </c>
      <c r="Q530" t="s">
        <v>929</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v>
      </c>
      <c r="M531">
        <v>17</v>
      </c>
      <c r="N531">
        <v>22</v>
      </c>
      <c r="O531">
        <v>697</v>
      </c>
      <c r="P531">
        <v>697</v>
      </c>
      <c r="Q531" t="s">
        <v>929</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7</v>
      </c>
      <c r="M532">
        <v>13</v>
      </c>
      <c r="N532">
        <v>12</v>
      </c>
      <c r="O532">
        <v>722</v>
      </c>
      <c r="P532">
        <v>722</v>
      </c>
      <c r="Q532" t="s">
        <v>930</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8</v>
      </c>
      <c r="M533">
        <v>10</v>
      </c>
      <c r="N533">
        <v>0</v>
      </c>
      <c r="O533">
        <v>1444</v>
      </c>
      <c r="P533">
        <v>2888</v>
      </c>
      <c r="Q533" t="s">
        <v>925</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4</v>
      </c>
      <c r="M534">
        <v>1</v>
      </c>
      <c r="N534">
        <v>7</v>
      </c>
      <c r="O534">
        <v>387</v>
      </c>
      <c r="P534">
        <v>774</v>
      </c>
      <c r="Q534" t="s">
        <v>930</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5</v>
      </c>
      <c r="M535">
        <v>12</v>
      </c>
      <c r="N535">
        <v>9</v>
      </c>
      <c r="O535">
        <v>387</v>
      </c>
      <c r="P535">
        <v>774</v>
      </c>
      <c r="Q535" t="s">
        <v>927</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7</v>
      </c>
      <c r="M536">
        <v>9</v>
      </c>
      <c r="N536">
        <v>1</v>
      </c>
      <c r="O536">
        <v>535</v>
      </c>
      <c r="P536">
        <v>2140</v>
      </c>
      <c r="Q536" t="s">
        <v>926</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927</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7</v>
      </c>
      <c r="M538">
        <v>23</v>
      </c>
      <c r="N538">
        <v>1</v>
      </c>
      <c r="O538">
        <v>1923</v>
      </c>
      <c r="P538">
        <v>5769</v>
      </c>
      <c r="Q538" t="s">
        <v>925</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4</v>
      </c>
      <c r="M539">
        <v>19</v>
      </c>
      <c r="N539">
        <v>9</v>
      </c>
      <c r="O539">
        <v>1895</v>
      </c>
      <c r="P539">
        <v>5685</v>
      </c>
      <c r="Q539" t="s">
        <v>930</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10</v>
      </c>
      <c r="M540">
        <v>23</v>
      </c>
      <c r="N540">
        <v>20</v>
      </c>
      <c r="O540">
        <v>1582</v>
      </c>
      <c r="P540">
        <v>7910</v>
      </c>
      <c r="Q540" t="s">
        <v>929</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1</v>
      </c>
      <c r="M541">
        <v>20</v>
      </c>
      <c r="N541">
        <v>8</v>
      </c>
      <c r="O541">
        <v>1488</v>
      </c>
      <c r="P541">
        <v>7440</v>
      </c>
      <c r="Q541" t="s">
        <v>931</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8</v>
      </c>
      <c r="M542">
        <v>1</v>
      </c>
      <c r="N542">
        <v>10</v>
      </c>
      <c r="O542">
        <v>1792</v>
      </c>
      <c r="P542">
        <v>1792</v>
      </c>
      <c r="Q542" t="s">
        <v>930</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v>
      </c>
      <c r="M543">
        <v>23</v>
      </c>
      <c r="N543">
        <v>10</v>
      </c>
      <c r="O543">
        <v>203</v>
      </c>
      <c r="P543">
        <v>609</v>
      </c>
      <c r="Q543" t="s">
        <v>926</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4</v>
      </c>
      <c r="M544">
        <v>22</v>
      </c>
      <c r="N544">
        <v>3</v>
      </c>
      <c r="O544">
        <v>1744</v>
      </c>
      <c r="P544">
        <v>6976</v>
      </c>
      <c r="Q544" t="s">
        <v>926</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4</v>
      </c>
      <c r="M545">
        <v>22</v>
      </c>
      <c r="N545">
        <v>16</v>
      </c>
      <c r="O545">
        <v>1895</v>
      </c>
      <c r="P545">
        <v>1895</v>
      </c>
      <c r="Q545" t="s">
        <v>931</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4</v>
      </c>
      <c r="M546">
        <v>20</v>
      </c>
      <c r="N546">
        <v>5</v>
      </c>
      <c r="O546">
        <v>1895</v>
      </c>
      <c r="P546">
        <v>7580</v>
      </c>
      <c r="Q546" t="s">
        <v>928</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v>
      </c>
      <c r="M547">
        <v>14</v>
      </c>
      <c r="N547">
        <v>15</v>
      </c>
      <c r="O547">
        <v>562</v>
      </c>
      <c r="P547">
        <v>1686</v>
      </c>
      <c r="Q547" t="s">
        <v>925</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9</v>
      </c>
      <c r="M548">
        <v>15</v>
      </c>
      <c r="N548">
        <v>4</v>
      </c>
      <c r="O548">
        <v>1935</v>
      </c>
      <c r="P548">
        <v>5805</v>
      </c>
      <c r="Q548" t="s">
        <v>930</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4</v>
      </c>
      <c r="M549">
        <v>23</v>
      </c>
      <c r="N549">
        <v>2</v>
      </c>
      <c r="O549">
        <v>722</v>
      </c>
      <c r="P549">
        <v>3610</v>
      </c>
      <c r="Q549" t="s">
        <v>930</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v>
      </c>
      <c r="M550">
        <v>23</v>
      </c>
      <c r="N550">
        <v>2</v>
      </c>
      <c r="O550">
        <v>810</v>
      </c>
      <c r="P550">
        <v>810</v>
      </c>
      <c r="Q550" t="s">
        <v>930</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3</v>
      </c>
      <c r="M551">
        <v>17</v>
      </c>
      <c r="N551">
        <v>13</v>
      </c>
      <c r="O551">
        <v>1582</v>
      </c>
      <c r="P551">
        <v>1582</v>
      </c>
      <c r="Q551" t="s">
        <v>928</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2</v>
      </c>
      <c r="M552">
        <v>16</v>
      </c>
      <c r="N552">
        <v>1</v>
      </c>
      <c r="O552">
        <v>259</v>
      </c>
      <c r="P552">
        <v>518</v>
      </c>
      <c r="Q552" t="s">
        <v>926</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2</v>
      </c>
      <c r="M553">
        <v>9</v>
      </c>
      <c r="N553">
        <v>17</v>
      </c>
      <c r="O553">
        <v>1098</v>
      </c>
      <c r="P553">
        <v>4392</v>
      </c>
      <c r="Q553" t="s">
        <v>927</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7</v>
      </c>
      <c r="M554">
        <v>2</v>
      </c>
      <c r="N554">
        <v>18</v>
      </c>
      <c r="O554">
        <v>1098</v>
      </c>
      <c r="P554">
        <v>2196</v>
      </c>
      <c r="Q554" t="s">
        <v>931</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9</v>
      </c>
      <c r="M555">
        <v>11</v>
      </c>
      <c r="N555">
        <v>13</v>
      </c>
      <c r="O555">
        <v>252</v>
      </c>
      <c r="P555">
        <v>1260</v>
      </c>
      <c r="Q555" t="s">
        <v>926</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9</v>
      </c>
      <c r="M556">
        <v>6</v>
      </c>
      <c r="N556">
        <v>7</v>
      </c>
      <c r="O556">
        <v>1915</v>
      </c>
      <c r="P556">
        <v>1915</v>
      </c>
      <c r="Q556" t="s">
        <v>929</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929</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5</v>
      </c>
      <c r="M558">
        <v>4</v>
      </c>
      <c r="N558">
        <v>16</v>
      </c>
      <c r="O558">
        <v>203</v>
      </c>
      <c r="P558">
        <v>1015</v>
      </c>
      <c r="Q558" t="s">
        <v>927</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9</v>
      </c>
      <c r="M559">
        <v>20</v>
      </c>
      <c r="N559">
        <v>12</v>
      </c>
      <c r="O559">
        <v>751</v>
      </c>
      <c r="P559">
        <v>1502</v>
      </c>
      <c r="Q559" t="s">
        <v>930</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8</v>
      </c>
      <c r="M560">
        <v>19</v>
      </c>
      <c r="N560">
        <v>1</v>
      </c>
      <c r="O560">
        <v>1488</v>
      </c>
      <c r="P560">
        <v>2976</v>
      </c>
      <c r="Q560" t="s">
        <v>929</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10</v>
      </c>
      <c r="M561">
        <v>19</v>
      </c>
      <c r="N561">
        <v>18</v>
      </c>
      <c r="O561">
        <v>1202</v>
      </c>
      <c r="P561">
        <v>3606</v>
      </c>
      <c r="Q561" t="s">
        <v>926</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8</v>
      </c>
      <c r="M562">
        <v>0</v>
      </c>
      <c r="N562">
        <v>10</v>
      </c>
      <c r="O562">
        <v>203</v>
      </c>
      <c r="P562">
        <v>406</v>
      </c>
      <c r="Q562" t="s">
        <v>927</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8</v>
      </c>
      <c r="M563">
        <v>11</v>
      </c>
      <c r="N563">
        <v>16</v>
      </c>
      <c r="O563">
        <v>1899</v>
      </c>
      <c r="P563">
        <v>9495</v>
      </c>
      <c r="Q563" t="s">
        <v>930</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1</v>
      </c>
      <c r="M564">
        <v>7</v>
      </c>
      <c r="N564">
        <v>19</v>
      </c>
      <c r="O564">
        <v>1084</v>
      </c>
      <c r="P564">
        <v>4336</v>
      </c>
      <c r="Q564" t="s">
        <v>930</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7</v>
      </c>
      <c r="M565">
        <v>3</v>
      </c>
      <c r="N565">
        <v>11</v>
      </c>
      <c r="O565">
        <v>1804</v>
      </c>
      <c r="P565">
        <v>3608</v>
      </c>
      <c r="Q565" t="s">
        <v>929</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3</v>
      </c>
      <c r="M566">
        <v>5</v>
      </c>
      <c r="N566">
        <v>22</v>
      </c>
      <c r="O566">
        <v>535</v>
      </c>
      <c r="P566">
        <v>1605</v>
      </c>
      <c r="Q566" t="s">
        <v>929</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7</v>
      </c>
      <c r="M567">
        <v>13</v>
      </c>
      <c r="N567">
        <v>4</v>
      </c>
      <c r="O567">
        <v>1084</v>
      </c>
      <c r="P567">
        <v>4336</v>
      </c>
      <c r="Q567" t="s">
        <v>926</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10</v>
      </c>
      <c r="M568">
        <v>18</v>
      </c>
      <c r="N568">
        <v>7</v>
      </c>
      <c r="O568">
        <v>1374</v>
      </c>
      <c r="P568">
        <v>1374</v>
      </c>
      <c r="Q568" t="s">
        <v>928</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2</v>
      </c>
      <c r="M569">
        <v>13</v>
      </c>
      <c r="N569">
        <v>5</v>
      </c>
      <c r="O569">
        <v>1899</v>
      </c>
      <c r="P569">
        <v>7596</v>
      </c>
      <c r="Q569" t="s">
        <v>926</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9</v>
      </c>
      <c r="M570">
        <v>21</v>
      </c>
      <c r="N570">
        <v>18</v>
      </c>
      <c r="O570">
        <v>1899</v>
      </c>
      <c r="P570">
        <v>1899</v>
      </c>
      <c r="Q570" t="s">
        <v>926</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4</v>
      </c>
      <c r="M571">
        <v>1</v>
      </c>
      <c r="N571">
        <v>16</v>
      </c>
      <c r="O571">
        <v>672</v>
      </c>
      <c r="P571">
        <v>3360</v>
      </c>
      <c r="Q571" t="s">
        <v>925</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5</v>
      </c>
      <c r="M572">
        <v>16</v>
      </c>
      <c r="N572">
        <v>10</v>
      </c>
      <c r="O572">
        <v>1272</v>
      </c>
      <c r="P572">
        <v>5088</v>
      </c>
      <c r="Q572" t="s">
        <v>930</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7</v>
      </c>
      <c r="M573">
        <v>20</v>
      </c>
      <c r="N573">
        <v>22</v>
      </c>
      <c r="O573">
        <v>1084</v>
      </c>
      <c r="P573">
        <v>2168</v>
      </c>
      <c r="Q573" t="s">
        <v>926</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5</v>
      </c>
      <c r="M574">
        <v>18</v>
      </c>
      <c r="N574">
        <v>12</v>
      </c>
      <c r="O574">
        <v>1935</v>
      </c>
      <c r="P574">
        <v>1935</v>
      </c>
      <c r="Q574" t="s">
        <v>925</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10</v>
      </c>
      <c r="M575">
        <v>16</v>
      </c>
      <c r="N575">
        <v>3</v>
      </c>
      <c r="O575">
        <v>1923</v>
      </c>
      <c r="P575">
        <v>7692</v>
      </c>
      <c r="Q575" t="s">
        <v>926</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10</v>
      </c>
      <c r="M576">
        <v>3</v>
      </c>
      <c r="N576">
        <v>1</v>
      </c>
      <c r="O576">
        <v>1084</v>
      </c>
      <c r="P576">
        <v>4336</v>
      </c>
      <c r="Q576" t="s">
        <v>931</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4</v>
      </c>
      <c r="M577">
        <v>2</v>
      </c>
      <c r="N577">
        <v>6</v>
      </c>
      <c r="O577">
        <v>1488</v>
      </c>
      <c r="P577">
        <v>5952</v>
      </c>
      <c r="Q577" t="s">
        <v>930</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4</v>
      </c>
      <c r="M578">
        <v>7</v>
      </c>
      <c r="N578">
        <v>22</v>
      </c>
      <c r="O578">
        <v>1744</v>
      </c>
      <c r="P578">
        <v>1744</v>
      </c>
      <c r="Q578" t="s">
        <v>925</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8</v>
      </c>
      <c r="M579">
        <v>11</v>
      </c>
      <c r="N579">
        <v>10</v>
      </c>
      <c r="O579">
        <v>1098</v>
      </c>
      <c r="P579">
        <v>3294</v>
      </c>
      <c r="Q579" t="s">
        <v>928</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9</v>
      </c>
      <c r="M580">
        <v>12</v>
      </c>
      <c r="N580">
        <v>2</v>
      </c>
      <c r="O580">
        <v>1084</v>
      </c>
      <c r="P580">
        <v>3252</v>
      </c>
      <c r="Q580" t="s">
        <v>930</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4</v>
      </c>
      <c r="M581">
        <v>20</v>
      </c>
      <c r="N581">
        <v>16</v>
      </c>
      <c r="O581">
        <v>1374</v>
      </c>
      <c r="P581">
        <v>5496</v>
      </c>
      <c r="Q581" t="s">
        <v>927</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2</v>
      </c>
      <c r="M582">
        <v>15</v>
      </c>
      <c r="N582">
        <v>19</v>
      </c>
      <c r="O582">
        <v>697</v>
      </c>
      <c r="P582">
        <v>697</v>
      </c>
      <c r="Q582" t="s">
        <v>931</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3</v>
      </c>
      <c r="M583">
        <v>19</v>
      </c>
      <c r="N583">
        <v>16</v>
      </c>
      <c r="O583">
        <v>1899</v>
      </c>
      <c r="P583">
        <v>7596</v>
      </c>
      <c r="Q583" t="s">
        <v>925</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2</v>
      </c>
      <c r="M584">
        <v>16</v>
      </c>
      <c r="N584">
        <v>22</v>
      </c>
      <c r="O584">
        <v>1935</v>
      </c>
      <c r="P584">
        <v>3870</v>
      </c>
      <c r="Q584" t="s">
        <v>927</v>
      </c>
    </row>
    <row r="585" spans="1:17" x14ac:dyDescent="0.3">
      <c r="A585">
        <v>2</v>
      </c>
      <c r="B585" t="s">
        <v>116</v>
      </c>
      <c r="C585">
        <v>41</v>
      </c>
      <c r="D585">
        <v>2</v>
      </c>
      <c r="E585" s="1">
        <v>45237</v>
      </c>
      <c r="F585" s="2">
        <v>0.979375</v>
      </c>
      <c r="G585" s="1">
        <v>45243</v>
      </c>
      <c r="H585" s="2">
        <v>0.30297453703703703</v>
      </c>
      <c r="I585" t="s">
        <v>692</v>
      </c>
      <c r="J585" t="s">
        <v>819</v>
      </c>
      <c r="K585" t="s">
        <v>812</v>
      </c>
      <c r="L585">
        <v>6</v>
      </c>
      <c r="M585">
        <v>23</v>
      </c>
      <c r="N585">
        <v>7</v>
      </c>
      <c r="O585">
        <v>1977</v>
      </c>
      <c r="P585">
        <v>3954</v>
      </c>
      <c r="Q585" t="s">
        <v>930</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7</v>
      </c>
      <c r="M586">
        <v>6</v>
      </c>
      <c r="N586">
        <v>10</v>
      </c>
      <c r="O586">
        <v>1977</v>
      </c>
      <c r="P586">
        <v>7908</v>
      </c>
      <c r="Q586" t="s">
        <v>931</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6</v>
      </c>
      <c r="M587">
        <v>19</v>
      </c>
      <c r="N587">
        <v>8</v>
      </c>
      <c r="O587">
        <v>750</v>
      </c>
      <c r="P587">
        <v>2250</v>
      </c>
      <c r="Q587" t="s">
        <v>926</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5</v>
      </c>
      <c r="M588">
        <v>1</v>
      </c>
      <c r="N588">
        <v>9</v>
      </c>
      <c r="O588">
        <v>750</v>
      </c>
      <c r="P588">
        <v>750</v>
      </c>
      <c r="Q588" t="s">
        <v>931</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2</v>
      </c>
      <c r="M589">
        <v>19</v>
      </c>
      <c r="N589">
        <v>13</v>
      </c>
      <c r="O589">
        <v>750</v>
      </c>
      <c r="P589">
        <v>1500</v>
      </c>
      <c r="Q589" t="s">
        <v>931</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7</v>
      </c>
      <c r="M590">
        <v>17</v>
      </c>
      <c r="N590">
        <v>13</v>
      </c>
      <c r="O590">
        <v>750</v>
      </c>
      <c r="P590">
        <v>750</v>
      </c>
      <c r="Q590" t="s">
        <v>925</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7</v>
      </c>
      <c r="M591">
        <v>3</v>
      </c>
      <c r="N591">
        <v>12</v>
      </c>
      <c r="O591">
        <v>827</v>
      </c>
      <c r="P591">
        <v>827</v>
      </c>
      <c r="Q591" t="s">
        <v>926</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9</v>
      </c>
      <c r="M592">
        <v>11</v>
      </c>
      <c r="N592">
        <v>18</v>
      </c>
      <c r="O592">
        <v>827</v>
      </c>
      <c r="P592">
        <v>1654</v>
      </c>
      <c r="Q592" t="s">
        <v>925</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3</v>
      </c>
      <c r="M593">
        <v>12</v>
      </c>
      <c r="N593">
        <v>12</v>
      </c>
      <c r="O593">
        <v>1428</v>
      </c>
      <c r="P593">
        <v>4284</v>
      </c>
      <c r="Q593" t="s">
        <v>925</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3</v>
      </c>
      <c r="M594">
        <v>14</v>
      </c>
      <c r="N594">
        <v>4</v>
      </c>
      <c r="O594">
        <v>433</v>
      </c>
      <c r="P594">
        <v>1732</v>
      </c>
      <c r="Q594" t="s">
        <v>931</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v>
      </c>
      <c r="M595">
        <v>22</v>
      </c>
      <c r="N595">
        <v>8</v>
      </c>
      <c r="O595">
        <v>794</v>
      </c>
      <c r="P595">
        <v>1588</v>
      </c>
      <c r="Q595" t="s">
        <v>926</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3</v>
      </c>
      <c r="M596">
        <v>5</v>
      </c>
      <c r="N596">
        <v>0</v>
      </c>
      <c r="O596">
        <v>1199</v>
      </c>
      <c r="P596">
        <v>1199</v>
      </c>
      <c r="Q596" t="s">
        <v>931</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9</v>
      </c>
      <c r="M597">
        <v>20</v>
      </c>
      <c r="N597">
        <v>17</v>
      </c>
      <c r="O597">
        <v>1977</v>
      </c>
      <c r="P597">
        <v>5931</v>
      </c>
      <c r="Q597" t="s">
        <v>931</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5</v>
      </c>
      <c r="M598">
        <v>20</v>
      </c>
      <c r="N598">
        <v>1</v>
      </c>
      <c r="O598">
        <v>1977</v>
      </c>
      <c r="P598">
        <v>1977</v>
      </c>
      <c r="Q598" t="s">
        <v>927</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2</v>
      </c>
      <c r="M599">
        <v>17</v>
      </c>
      <c r="N599">
        <v>23</v>
      </c>
      <c r="O599">
        <v>1977</v>
      </c>
      <c r="P599">
        <v>3954</v>
      </c>
      <c r="Q599" t="s">
        <v>929</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6</v>
      </c>
      <c r="M600">
        <v>10</v>
      </c>
      <c r="N600">
        <v>14</v>
      </c>
      <c r="O600">
        <v>1199</v>
      </c>
      <c r="P600">
        <v>3597</v>
      </c>
      <c r="Q600" t="s">
        <v>929</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3</v>
      </c>
      <c r="M601">
        <v>6</v>
      </c>
      <c r="N601">
        <v>15</v>
      </c>
      <c r="O601">
        <v>1428</v>
      </c>
      <c r="P601">
        <v>4284</v>
      </c>
      <c r="Q601" t="s">
        <v>925</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9</v>
      </c>
      <c r="M602">
        <v>14</v>
      </c>
      <c r="N602">
        <v>5</v>
      </c>
      <c r="O602">
        <v>1199</v>
      </c>
      <c r="P602">
        <v>3597</v>
      </c>
      <c r="Q602" t="s">
        <v>925</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v>
      </c>
      <c r="M603">
        <v>14</v>
      </c>
      <c r="N603">
        <v>19</v>
      </c>
      <c r="O603">
        <v>827</v>
      </c>
      <c r="P603">
        <v>3308</v>
      </c>
      <c r="Q603" t="s">
        <v>931</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6</v>
      </c>
      <c r="M604">
        <v>15</v>
      </c>
      <c r="N604">
        <v>11</v>
      </c>
      <c r="O604">
        <v>750</v>
      </c>
      <c r="P604">
        <v>3750</v>
      </c>
      <c r="Q604" t="s">
        <v>927</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7</v>
      </c>
      <c r="M605">
        <v>21</v>
      </c>
      <c r="N605">
        <v>3</v>
      </c>
      <c r="O605">
        <v>750</v>
      </c>
      <c r="P605">
        <v>750</v>
      </c>
      <c r="Q605" t="s">
        <v>927</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v>
      </c>
      <c r="M606">
        <v>21</v>
      </c>
      <c r="N606">
        <v>4</v>
      </c>
      <c r="O606">
        <v>750</v>
      </c>
      <c r="P606">
        <v>2250</v>
      </c>
      <c r="Q606" t="s">
        <v>931</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3</v>
      </c>
      <c r="M607">
        <v>23</v>
      </c>
      <c r="N607">
        <v>6</v>
      </c>
      <c r="O607">
        <v>1199</v>
      </c>
      <c r="P607">
        <v>3597</v>
      </c>
      <c r="Q607" t="s">
        <v>930</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3</v>
      </c>
      <c r="M608">
        <v>1</v>
      </c>
      <c r="N608">
        <v>15</v>
      </c>
      <c r="O608">
        <v>1428</v>
      </c>
      <c r="P608">
        <v>5712</v>
      </c>
      <c r="Q608" t="s">
        <v>925</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10</v>
      </c>
      <c r="M609">
        <v>15</v>
      </c>
      <c r="N609">
        <v>18</v>
      </c>
      <c r="O609">
        <v>1199</v>
      </c>
      <c r="P609">
        <v>3597</v>
      </c>
      <c r="Q609" t="s">
        <v>927</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2</v>
      </c>
      <c r="M610">
        <v>18</v>
      </c>
      <c r="N610">
        <v>15</v>
      </c>
      <c r="O610">
        <v>433</v>
      </c>
      <c r="P610">
        <v>1299</v>
      </c>
      <c r="Q610" t="s">
        <v>931</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4</v>
      </c>
      <c r="M611">
        <v>12</v>
      </c>
      <c r="N611">
        <v>13</v>
      </c>
      <c r="O611">
        <v>827</v>
      </c>
      <c r="P611">
        <v>4135</v>
      </c>
      <c r="Q611" t="s">
        <v>931</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v>
      </c>
      <c r="M612">
        <v>15</v>
      </c>
      <c r="N612">
        <v>1</v>
      </c>
      <c r="O612">
        <v>1428</v>
      </c>
      <c r="P612">
        <v>7140</v>
      </c>
      <c r="Q612" t="s">
        <v>926</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8</v>
      </c>
      <c r="M613">
        <v>19</v>
      </c>
      <c r="N613">
        <v>18</v>
      </c>
      <c r="O613">
        <v>1199</v>
      </c>
      <c r="P613">
        <v>5995</v>
      </c>
      <c r="Q613" t="s">
        <v>929</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6</v>
      </c>
      <c r="M614">
        <v>14</v>
      </c>
      <c r="N614">
        <v>20</v>
      </c>
      <c r="O614">
        <v>1428</v>
      </c>
      <c r="P614">
        <v>4284</v>
      </c>
      <c r="Q614" t="s">
        <v>929</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10</v>
      </c>
      <c r="M615">
        <v>6</v>
      </c>
      <c r="N615">
        <v>20</v>
      </c>
      <c r="O615">
        <v>1977</v>
      </c>
      <c r="P615">
        <v>9885</v>
      </c>
      <c r="Q615" t="s">
        <v>931</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8</v>
      </c>
      <c r="M616">
        <v>10</v>
      </c>
      <c r="N616">
        <v>22</v>
      </c>
      <c r="O616">
        <v>1977</v>
      </c>
      <c r="P616">
        <v>3954</v>
      </c>
      <c r="Q616" t="s">
        <v>925</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3</v>
      </c>
      <c r="M617">
        <v>6</v>
      </c>
      <c r="N617">
        <v>5</v>
      </c>
      <c r="O617">
        <v>827</v>
      </c>
      <c r="P617">
        <v>3308</v>
      </c>
      <c r="Q617" t="s">
        <v>927</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10</v>
      </c>
      <c r="M618">
        <v>11</v>
      </c>
      <c r="N618">
        <v>4</v>
      </c>
      <c r="O618">
        <v>750</v>
      </c>
      <c r="P618">
        <v>3000</v>
      </c>
      <c r="Q618" t="s">
        <v>928</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1</v>
      </c>
      <c r="M619">
        <v>21</v>
      </c>
      <c r="N619">
        <v>14</v>
      </c>
      <c r="O619">
        <v>1977</v>
      </c>
      <c r="P619">
        <v>9885</v>
      </c>
      <c r="Q619" t="s">
        <v>925</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1</v>
      </c>
      <c r="M620">
        <v>3</v>
      </c>
      <c r="N620">
        <v>10</v>
      </c>
      <c r="O620">
        <v>794</v>
      </c>
      <c r="P620">
        <v>3176</v>
      </c>
      <c r="Q620" t="s">
        <v>925</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929</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1</v>
      </c>
      <c r="M622">
        <v>6</v>
      </c>
      <c r="N622">
        <v>4</v>
      </c>
      <c r="O622">
        <v>750</v>
      </c>
      <c r="P622">
        <v>2250</v>
      </c>
      <c r="Q622" t="s">
        <v>926</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2</v>
      </c>
      <c r="M623">
        <v>7</v>
      </c>
      <c r="N623">
        <v>22</v>
      </c>
      <c r="O623">
        <v>1199</v>
      </c>
      <c r="P623">
        <v>1199</v>
      </c>
      <c r="Q623" t="s">
        <v>930</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7</v>
      </c>
      <c r="M624">
        <v>13</v>
      </c>
      <c r="N624">
        <v>23</v>
      </c>
      <c r="O624">
        <v>827</v>
      </c>
      <c r="P624">
        <v>3308</v>
      </c>
      <c r="Q624" t="s">
        <v>926</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2</v>
      </c>
      <c r="M625">
        <v>0</v>
      </c>
      <c r="N625">
        <v>20</v>
      </c>
      <c r="O625">
        <v>1428</v>
      </c>
      <c r="P625">
        <v>1428</v>
      </c>
      <c r="Q625" t="s">
        <v>929</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1</v>
      </c>
      <c r="M626">
        <v>3</v>
      </c>
      <c r="N626">
        <v>18</v>
      </c>
      <c r="O626">
        <v>1199</v>
      </c>
      <c r="P626">
        <v>2398</v>
      </c>
      <c r="Q626" t="s">
        <v>928</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5</v>
      </c>
      <c r="M627">
        <v>6</v>
      </c>
      <c r="N627">
        <v>13</v>
      </c>
      <c r="O627">
        <v>1199</v>
      </c>
      <c r="P627">
        <v>5995</v>
      </c>
      <c r="Q627" t="s">
        <v>931</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3</v>
      </c>
      <c r="M628">
        <v>16</v>
      </c>
      <c r="N628">
        <v>7</v>
      </c>
      <c r="O628">
        <v>433</v>
      </c>
      <c r="P628">
        <v>433</v>
      </c>
      <c r="Q628" t="s">
        <v>928</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10</v>
      </c>
      <c r="M629">
        <v>7</v>
      </c>
      <c r="N629">
        <v>22</v>
      </c>
      <c r="O629">
        <v>433</v>
      </c>
      <c r="P629">
        <v>2165</v>
      </c>
      <c r="Q629" t="s">
        <v>927</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7</v>
      </c>
      <c r="M630">
        <v>1</v>
      </c>
      <c r="N630">
        <v>9</v>
      </c>
      <c r="O630">
        <v>827</v>
      </c>
      <c r="P630">
        <v>2481</v>
      </c>
      <c r="Q630" t="s">
        <v>931</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9</v>
      </c>
      <c r="M631">
        <v>18</v>
      </c>
      <c r="N631">
        <v>14</v>
      </c>
      <c r="O631">
        <v>827</v>
      </c>
      <c r="P631">
        <v>4135</v>
      </c>
      <c r="Q631" t="s">
        <v>925</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8</v>
      </c>
      <c r="M632">
        <v>19</v>
      </c>
      <c r="N632">
        <v>19</v>
      </c>
      <c r="O632">
        <v>750</v>
      </c>
      <c r="P632">
        <v>3000</v>
      </c>
      <c r="Q632" t="s">
        <v>929</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6</v>
      </c>
      <c r="M633">
        <v>2</v>
      </c>
      <c r="N633">
        <v>13</v>
      </c>
      <c r="O633">
        <v>1977</v>
      </c>
      <c r="P633">
        <v>1977</v>
      </c>
      <c r="Q633" t="s">
        <v>928</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8</v>
      </c>
      <c r="M634">
        <v>1</v>
      </c>
      <c r="N634">
        <v>19</v>
      </c>
      <c r="O634">
        <v>827</v>
      </c>
      <c r="P634">
        <v>4135</v>
      </c>
      <c r="Q634" t="s">
        <v>931</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1</v>
      </c>
      <c r="M635">
        <v>0</v>
      </c>
      <c r="N635">
        <v>10</v>
      </c>
      <c r="O635">
        <v>750</v>
      </c>
      <c r="P635">
        <v>750</v>
      </c>
      <c r="Q635" t="s">
        <v>931</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7</v>
      </c>
      <c r="M636">
        <v>2</v>
      </c>
      <c r="N636">
        <v>21</v>
      </c>
      <c r="O636">
        <v>1428</v>
      </c>
      <c r="P636">
        <v>4284</v>
      </c>
      <c r="Q636" t="s">
        <v>925</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9</v>
      </c>
      <c r="M637">
        <v>10</v>
      </c>
      <c r="N637">
        <v>6</v>
      </c>
      <c r="O637">
        <v>750</v>
      </c>
      <c r="P637">
        <v>3750</v>
      </c>
      <c r="Q637" t="s">
        <v>931</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4</v>
      </c>
      <c r="M638">
        <v>17</v>
      </c>
      <c r="N638">
        <v>19</v>
      </c>
      <c r="O638">
        <v>1199</v>
      </c>
      <c r="P638">
        <v>5995</v>
      </c>
      <c r="Q638" t="s">
        <v>927</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4</v>
      </c>
      <c r="M639">
        <v>23</v>
      </c>
      <c r="N639">
        <v>19</v>
      </c>
      <c r="O639">
        <v>794</v>
      </c>
      <c r="P639">
        <v>3970</v>
      </c>
      <c r="Q639" t="s">
        <v>926</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10</v>
      </c>
      <c r="M640">
        <v>16</v>
      </c>
      <c r="N640">
        <v>17</v>
      </c>
      <c r="O640">
        <v>827</v>
      </c>
      <c r="P640">
        <v>3308</v>
      </c>
      <c r="Q640" t="s">
        <v>928</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v>
      </c>
      <c r="M641">
        <v>14</v>
      </c>
      <c r="N641">
        <v>15</v>
      </c>
      <c r="O641">
        <v>1199</v>
      </c>
      <c r="P641">
        <v>4796</v>
      </c>
      <c r="Q641" t="s">
        <v>926</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10</v>
      </c>
      <c r="M642">
        <v>13</v>
      </c>
      <c r="N642">
        <v>14</v>
      </c>
      <c r="O642">
        <v>1428</v>
      </c>
      <c r="P642">
        <v>2856</v>
      </c>
      <c r="Q642" t="s">
        <v>926</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931</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4</v>
      </c>
      <c r="M644">
        <v>19</v>
      </c>
      <c r="N644">
        <v>8</v>
      </c>
      <c r="O644">
        <v>1977</v>
      </c>
      <c r="P644">
        <v>5931</v>
      </c>
      <c r="Q644" t="s">
        <v>928</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9</v>
      </c>
      <c r="M645">
        <v>3</v>
      </c>
      <c r="N645">
        <v>8</v>
      </c>
      <c r="O645">
        <v>750</v>
      </c>
      <c r="P645">
        <v>2250</v>
      </c>
      <c r="Q645" t="s">
        <v>931</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3</v>
      </c>
      <c r="M646">
        <v>8</v>
      </c>
      <c r="N646">
        <v>10</v>
      </c>
      <c r="O646">
        <v>794</v>
      </c>
      <c r="P646">
        <v>2382</v>
      </c>
      <c r="Q646" t="s">
        <v>925</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2</v>
      </c>
      <c r="M647">
        <v>14</v>
      </c>
      <c r="N647">
        <v>6</v>
      </c>
      <c r="O647">
        <v>794</v>
      </c>
      <c r="P647">
        <v>3970</v>
      </c>
      <c r="Q647" t="s">
        <v>930</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10</v>
      </c>
      <c r="M648">
        <v>7</v>
      </c>
      <c r="N648">
        <v>5</v>
      </c>
      <c r="O648">
        <v>1428</v>
      </c>
      <c r="P648">
        <v>7140</v>
      </c>
      <c r="Q648" t="s">
        <v>925</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3</v>
      </c>
      <c r="M649">
        <v>21</v>
      </c>
      <c r="N649">
        <v>21</v>
      </c>
      <c r="O649">
        <v>433</v>
      </c>
      <c r="P649">
        <v>866</v>
      </c>
      <c r="Q649" t="s">
        <v>931</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4</v>
      </c>
      <c r="M650">
        <v>5</v>
      </c>
      <c r="N650">
        <v>11</v>
      </c>
      <c r="O650">
        <v>433</v>
      </c>
      <c r="P650">
        <v>2165</v>
      </c>
      <c r="Q650" t="s">
        <v>929</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3</v>
      </c>
      <c r="M651">
        <v>23</v>
      </c>
      <c r="N651">
        <v>5</v>
      </c>
      <c r="O651">
        <v>1199</v>
      </c>
      <c r="P651">
        <v>5995</v>
      </c>
      <c r="Q651" t="s">
        <v>925</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4</v>
      </c>
      <c r="M652">
        <v>10</v>
      </c>
      <c r="N652">
        <v>4</v>
      </c>
      <c r="O652">
        <v>1977</v>
      </c>
      <c r="P652">
        <v>9885</v>
      </c>
      <c r="Q652" t="s">
        <v>930</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927</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7</v>
      </c>
      <c r="M654">
        <v>23</v>
      </c>
      <c r="N654">
        <v>22</v>
      </c>
      <c r="O654">
        <v>1428</v>
      </c>
      <c r="P654">
        <v>4284</v>
      </c>
      <c r="Q654" t="s">
        <v>926</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4</v>
      </c>
      <c r="M655">
        <v>13</v>
      </c>
      <c r="N655">
        <v>1</v>
      </c>
      <c r="O655">
        <v>1199</v>
      </c>
      <c r="P655">
        <v>2398</v>
      </c>
      <c r="Q655" t="s">
        <v>931</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2</v>
      </c>
      <c r="M656">
        <v>9</v>
      </c>
      <c r="N656">
        <v>0</v>
      </c>
      <c r="O656">
        <v>794</v>
      </c>
      <c r="P656">
        <v>794</v>
      </c>
      <c r="Q656" t="s">
        <v>930</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929</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9</v>
      </c>
      <c r="M658">
        <v>6</v>
      </c>
      <c r="N658">
        <v>6</v>
      </c>
      <c r="O658">
        <v>433</v>
      </c>
      <c r="P658">
        <v>2165</v>
      </c>
      <c r="Q658" t="s">
        <v>931</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3</v>
      </c>
      <c r="M659">
        <v>2</v>
      </c>
      <c r="N659">
        <v>3</v>
      </c>
      <c r="O659">
        <v>1977</v>
      </c>
      <c r="P659">
        <v>3954</v>
      </c>
      <c r="Q659" t="s">
        <v>927</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3</v>
      </c>
      <c r="M660">
        <v>7</v>
      </c>
      <c r="N660">
        <v>21</v>
      </c>
      <c r="O660">
        <v>750</v>
      </c>
      <c r="P660">
        <v>750</v>
      </c>
      <c r="Q660" t="s">
        <v>931</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1</v>
      </c>
      <c r="M661">
        <v>7</v>
      </c>
      <c r="N661">
        <v>5</v>
      </c>
      <c r="O661">
        <v>750</v>
      </c>
      <c r="P661">
        <v>1500</v>
      </c>
      <c r="Q661" t="s">
        <v>931</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931</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9</v>
      </c>
      <c r="M663">
        <v>18</v>
      </c>
      <c r="N663">
        <v>14</v>
      </c>
      <c r="O663">
        <v>827</v>
      </c>
      <c r="P663">
        <v>4135</v>
      </c>
      <c r="Q663" t="s">
        <v>927</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3</v>
      </c>
      <c r="M664">
        <v>2</v>
      </c>
      <c r="N664">
        <v>3</v>
      </c>
      <c r="O664">
        <v>794</v>
      </c>
      <c r="P664">
        <v>3970</v>
      </c>
      <c r="Q664" t="s">
        <v>926</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5</v>
      </c>
      <c r="M665">
        <v>18</v>
      </c>
      <c r="N665">
        <v>10</v>
      </c>
      <c r="O665">
        <v>794</v>
      </c>
      <c r="P665">
        <v>3176</v>
      </c>
      <c r="Q665" t="s">
        <v>930</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3</v>
      </c>
      <c r="M666">
        <v>9</v>
      </c>
      <c r="N666">
        <v>14</v>
      </c>
      <c r="O666">
        <v>794</v>
      </c>
      <c r="P666">
        <v>1588</v>
      </c>
      <c r="Q666" t="s">
        <v>925</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926</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5</v>
      </c>
      <c r="M668">
        <v>7</v>
      </c>
      <c r="N668">
        <v>1</v>
      </c>
      <c r="O668">
        <v>750</v>
      </c>
      <c r="P668">
        <v>750</v>
      </c>
      <c r="Q668" t="s">
        <v>927</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2</v>
      </c>
      <c r="M669">
        <v>12</v>
      </c>
      <c r="N669">
        <v>5</v>
      </c>
      <c r="O669">
        <v>433</v>
      </c>
      <c r="P669">
        <v>433</v>
      </c>
      <c r="Q669" t="s">
        <v>931</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2</v>
      </c>
      <c r="M670">
        <v>15</v>
      </c>
      <c r="N670">
        <v>6</v>
      </c>
      <c r="O670">
        <v>750</v>
      </c>
      <c r="P670">
        <v>3750</v>
      </c>
      <c r="Q670" t="s">
        <v>928</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8</v>
      </c>
      <c r="M671">
        <v>9</v>
      </c>
      <c r="N671">
        <v>20</v>
      </c>
      <c r="O671">
        <v>1199</v>
      </c>
      <c r="P671">
        <v>4796</v>
      </c>
      <c r="Q671" t="s">
        <v>929</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9</v>
      </c>
      <c r="M672">
        <v>16</v>
      </c>
      <c r="N672">
        <v>16</v>
      </c>
      <c r="O672">
        <v>1199</v>
      </c>
      <c r="P672">
        <v>2398</v>
      </c>
      <c r="Q672" t="s">
        <v>927</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8</v>
      </c>
      <c r="M673">
        <v>6</v>
      </c>
      <c r="N673">
        <v>5</v>
      </c>
      <c r="O673">
        <v>750</v>
      </c>
      <c r="P673">
        <v>3000</v>
      </c>
      <c r="Q673" t="s">
        <v>927</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6</v>
      </c>
      <c r="M674">
        <v>21</v>
      </c>
      <c r="N674">
        <v>10</v>
      </c>
      <c r="O674">
        <v>750</v>
      </c>
      <c r="P674">
        <v>3000</v>
      </c>
      <c r="Q674" t="s">
        <v>931</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1</v>
      </c>
      <c r="M675">
        <v>4</v>
      </c>
      <c r="N675">
        <v>18</v>
      </c>
      <c r="O675">
        <v>794</v>
      </c>
      <c r="P675">
        <v>2382</v>
      </c>
      <c r="Q675" t="s">
        <v>931</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3</v>
      </c>
      <c r="M676">
        <v>5</v>
      </c>
      <c r="N676">
        <v>9</v>
      </c>
      <c r="O676">
        <v>433</v>
      </c>
      <c r="P676">
        <v>1299</v>
      </c>
      <c r="Q676" t="s">
        <v>928</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5</v>
      </c>
      <c r="M677">
        <v>9</v>
      </c>
      <c r="N677">
        <v>10</v>
      </c>
      <c r="O677">
        <v>1199</v>
      </c>
      <c r="P677">
        <v>3597</v>
      </c>
      <c r="Q677" t="s">
        <v>927</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v>
      </c>
      <c r="M678">
        <v>14</v>
      </c>
      <c r="N678">
        <v>19</v>
      </c>
      <c r="O678">
        <v>750</v>
      </c>
      <c r="P678">
        <v>2250</v>
      </c>
      <c r="Q678" t="s">
        <v>931</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8</v>
      </c>
      <c r="M679">
        <v>16</v>
      </c>
      <c r="N679">
        <v>4</v>
      </c>
      <c r="O679">
        <v>794</v>
      </c>
      <c r="P679">
        <v>794</v>
      </c>
      <c r="Q679" t="s">
        <v>929</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2</v>
      </c>
      <c r="M680">
        <v>6</v>
      </c>
      <c r="N680">
        <v>13</v>
      </c>
      <c r="O680">
        <v>1444</v>
      </c>
      <c r="P680">
        <v>2888</v>
      </c>
      <c r="Q680" t="s">
        <v>926</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5</v>
      </c>
      <c r="M681">
        <v>3</v>
      </c>
      <c r="N681">
        <v>8</v>
      </c>
      <c r="O681">
        <v>1639</v>
      </c>
      <c r="P681">
        <v>6556</v>
      </c>
      <c r="Q681" t="s">
        <v>930</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9</v>
      </c>
      <c r="M682">
        <v>5</v>
      </c>
      <c r="N682">
        <v>7</v>
      </c>
      <c r="O682">
        <v>1744</v>
      </c>
      <c r="P682">
        <v>5232</v>
      </c>
      <c r="Q682" t="s">
        <v>930</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5</v>
      </c>
      <c r="M683">
        <v>3</v>
      </c>
      <c r="N683">
        <v>7</v>
      </c>
      <c r="O683">
        <v>1744</v>
      </c>
      <c r="P683">
        <v>5232</v>
      </c>
      <c r="Q683" t="s">
        <v>927</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1</v>
      </c>
      <c r="M684">
        <v>6</v>
      </c>
      <c r="N684">
        <v>15</v>
      </c>
      <c r="O684">
        <v>1744</v>
      </c>
      <c r="P684">
        <v>5232</v>
      </c>
      <c r="Q684" t="s">
        <v>928</v>
      </c>
    </row>
    <row r="685" spans="1:17" x14ac:dyDescent="0.3">
      <c r="A685">
        <v>59</v>
      </c>
      <c r="B685" t="s">
        <v>248</v>
      </c>
      <c r="C685">
        <v>51</v>
      </c>
      <c r="D685">
        <v>5</v>
      </c>
      <c r="E685" s="1">
        <v>45103</v>
      </c>
      <c r="F685" s="2">
        <v>0.1640625</v>
      </c>
      <c r="G685" s="1">
        <v>45105</v>
      </c>
      <c r="H685" s="2">
        <v>0.84032407407407406</v>
      </c>
      <c r="I685" t="s">
        <v>707</v>
      </c>
      <c r="J685" t="s">
        <v>689</v>
      </c>
      <c r="K685" t="s">
        <v>831</v>
      </c>
      <c r="L685">
        <v>2</v>
      </c>
      <c r="M685">
        <v>3</v>
      </c>
      <c r="N685">
        <v>20</v>
      </c>
      <c r="O685">
        <v>1084</v>
      </c>
      <c r="P685">
        <v>5420</v>
      </c>
      <c r="Q685" t="s">
        <v>929</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6</v>
      </c>
      <c r="M686">
        <v>20</v>
      </c>
      <c r="N686">
        <v>9</v>
      </c>
      <c r="O686">
        <v>1804</v>
      </c>
      <c r="P686">
        <v>5412</v>
      </c>
      <c r="Q686" t="s">
        <v>928</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3</v>
      </c>
      <c r="M687">
        <v>11</v>
      </c>
      <c r="N687">
        <v>23</v>
      </c>
      <c r="O687">
        <v>1895</v>
      </c>
      <c r="P687">
        <v>3790</v>
      </c>
      <c r="Q687" t="s">
        <v>931</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9</v>
      </c>
      <c r="M688">
        <v>11</v>
      </c>
      <c r="N688">
        <v>2</v>
      </c>
      <c r="O688">
        <v>387</v>
      </c>
      <c r="P688">
        <v>1548</v>
      </c>
      <c r="Q688" t="s">
        <v>929</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9</v>
      </c>
      <c r="M689">
        <v>11</v>
      </c>
      <c r="N689">
        <v>14</v>
      </c>
      <c r="O689">
        <v>387</v>
      </c>
      <c r="P689">
        <v>1548</v>
      </c>
      <c r="Q689" t="s">
        <v>926</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8</v>
      </c>
      <c r="M690">
        <v>5</v>
      </c>
      <c r="N690">
        <v>5</v>
      </c>
      <c r="O690">
        <v>1744</v>
      </c>
      <c r="P690">
        <v>8720</v>
      </c>
      <c r="Q690" t="s">
        <v>930</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7</v>
      </c>
      <c r="M691">
        <v>1</v>
      </c>
      <c r="N691">
        <v>0</v>
      </c>
      <c r="O691">
        <v>1084</v>
      </c>
      <c r="P691">
        <v>3252</v>
      </c>
      <c r="Q691" t="s">
        <v>927</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5</v>
      </c>
      <c r="M692">
        <v>9</v>
      </c>
      <c r="N692">
        <v>3</v>
      </c>
      <c r="O692">
        <v>1084</v>
      </c>
      <c r="P692">
        <v>5420</v>
      </c>
      <c r="Q692" t="s">
        <v>926</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3</v>
      </c>
      <c r="M693">
        <v>23</v>
      </c>
      <c r="N693">
        <v>20</v>
      </c>
      <c r="O693">
        <v>1444</v>
      </c>
      <c r="P693">
        <v>4332</v>
      </c>
      <c r="Q693" t="s">
        <v>927</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7</v>
      </c>
      <c r="M694">
        <v>1</v>
      </c>
      <c r="N694">
        <v>7</v>
      </c>
      <c r="O694">
        <v>1804</v>
      </c>
      <c r="P694">
        <v>1804</v>
      </c>
      <c r="Q694" t="s">
        <v>927</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7</v>
      </c>
      <c r="M695">
        <v>1</v>
      </c>
      <c r="N695">
        <v>14</v>
      </c>
      <c r="O695">
        <v>1639</v>
      </c>
      <c r="P695">
        <v>8195</v>
      </c>
      <c r="Q695" t="s">
        <v>929</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7</v>
      </c>
      <c r="M696">
        <v>18</v>
      </c>
      <c r="N696">
        <v>17</v>
      </c>
      <c r="O696">
        <v>1804</v>
      </c>
      <c r="P696">
        <v>9020</v>
      </c>
      <c r="Q696" t="s">
        <v>928</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3</v>
      </c>
      <c r="M697">
        <v>22</v>
      </c>
      <c r="N697">
        <v>3</v>
      </c>
      <c r="O697">
        <v>1804</v>
      </c>
      <c r="P697">
        <v>7216</v>
      </c>
      <c r="Q697" t="s">
        <v>930</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8</v>
      </c>
      <c r="M698">
        <v>0</v>
      </c>
      <c r="N698">
        <v>5</v>
      </c>
      <c r="O698">
        <v>1935</v>
      </c>
      <c r="P698">
        <v>9675</v>
      </c>
      <c r="Q698" t="s">
        <v>927</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4</v>
      </c>
      <c r="M699">
        <v>23</v>
      </c>
      <c r="N699">
        <v>5</v>
      </c>
      <c r="O699">
        <v>1935</v>
      </c>
      <c r="P699">
        <v>3870</v>
      </c>
      <c r="Q699" t="s">
        <v>930</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5</v>
      </c>
      <c r="M700">
        <v>4</v>
      </c>
      <c r="N700">
        <v>18</v>
      </c>
      <c r="O700">
        <v>1935</v>
      </c>
      <c r="P700">
        <v>7740</v>
      </c>
      <c r="Q700" t="s">
        <v>929</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10</v>
      </c>
      <c r="M701">
        <v>9</v>
      </c>
      <c r="N701">
        <v>17</v>
      </c>
      <c r="O701">
        <v>387</v>
      </c>
      <c r="P701">
        <v>774</v>
      </c>
      <c r="Q701" t="s">
        <v>925</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2</v>
      </c>
      <c r="M702">
        <v>9</v>
      </c>
      <c r="N702">
        <v>20</v>
      </c>
      <c r="O702">
        <v>1084</v>
      </c>
      <c r="P702">
        <v>1084</v>
      </c>
      <c r="Q702" t="s">
        <v>928</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9</v>
      </c>
      <c r="M703">
        <v>15</v>
      </c>
      <c r="N703">
        <v>22</v>
      </c>
      <c r="O703">
        <v>1935</v>
      </c>
      <c r="P703">
        <v>1935</v>
      </c>
      <c r="Q703" t="s">
        <v>929</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3</v>
      </c>
      <c r="M704">
        <v>20</v>
      </c>
      <c r="N704">
        <v>23</v>
      </c>
      <c r="O704">
        <v>1895</v>
      </c>
      <c r="P704">
        <v>3790</v>
      </c>
      <c r="Q704" t="s">
        <v>926</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10</v>
      </c>
      <c r="M705">
        <v>12</v>
      </c>
      <c r="N705">
        <v>21</v>
      </c>
      <c r="O705">
        <v>1444</v>
      </c>
      <c r="P705">
        <v>5776</v>
      </c>
      <c r="Q705" t="s">
        <v>928</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9</v>
      </c>
      <c r="M706">
        <v>5</v>
      </c>
      <c r="N706">
        <v>2</v>
      </c>
      <c r="O706">
        <v>1935</v>
      </c>
      <c r="P706">
        <v>3870</v>
      </c>
      <c r="Q706" t="s">
        <v>928</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9</v>
      </c>
      <c r="M707">
        <v>13</v>
      </c>
      <c r="N707">
        <v>12</v>
      </c>
      <c r="O707">
        <v>1639</v>
      </c>
      <c r="P707">
        <v>6556</v>
      </c>
      <c r="Q707" t="s">
        <v>927</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6</v>
      </c>
      <c r="M708">
        <v>19</v>
      </c>
      <c r="N708">
        <v>21</v>
      </c>
      <c r="O708">
        <v>1935</v>
      </c>
      <c r="P708">
        <v>7740</v>
      </c>
      <c r="Q708" t="s">
        <v>926</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10</v>
      </c>
      <c r="M709">
        <v>7</v>
      </c>
      <c r="N709">
        <v>10</v>
      </c>
      <c r="O709">
        <v>387</v>
      </c>
      <c r="P709">
        <v>1935</v>
      </c>
      <c r="Q709" t="s">
        <v>925</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5</v>
      </c>
      <c r="M710">
        <v>22</v>
      </c>
      <c r="N710">
        <v>18</v>
      </c>
      <c r="O710">
        <v>1935</v>
      </c>
      <c r="P710">
        <v>3870</v>
      </c>
      <c r="Q710" t="s">
        <v>927</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2</v>
      </c>
      <c r="M711">
        <v>13</v>
      </c>
      <c r="N711">
        <v>16</v>
      </c>
      <c r="O711">
        <v>1639</v>
      </c>
      <c r="P711">
        <v>8195</v>
      </c>
      <c r="Q711" t="s">
        <v>925</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10</v>
      </c>
      <c r="M712">
        <v>7</v>
      </c>
      <c r="N712">
        <v>1</v>
      </c>
      <c r="O712">
        <v>1444</v>
      </c>
      <c r="P712">
        <v>2888</v>
      </c>
      <c r="Q712" t="s">
        <v>930</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4</v>
      </c>
      <c r="M713">
        <v>7</v>
      </c>
      <c r="N713">
        <v>12</v>
      </c>
      <c r="O713">
        <v>1744</v>
      </c>
      <c r="P713">
        <v>6976</v>
      </c>
      <c r="Q713" t="s">
        <v>927</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8</v>
      </c>
      <c r="M714">
        <v>19</v>
      </c>
      <c r="N714">
        <v>19</v>
      </c>
      <c r="O714">
        <v>1935</v>
      </c>
      <c r="P714">
        <v>9675</v>
      </c>
      <c r="Q714" t="s">
        <v>927</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4</v>
      </c>
      <c r="M715">
        <v>16</v>
      </c>
      <c r="N715">
        <v>4</v>
      </c>
      <c r="O715">
        <v>1084</v>
      </c>
      <c r="P715">
        <v>1084</v>
      </c>
      <c r="Q715" t="s">
        <v>931</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6</v>
      </c>
      <c r="M716">
        <v>5</v>
      </c>
      <c r="N716">
        <v>0</v>
      </c>
      <c r="O716">
        <v>1639</v>
      </c>
      <c r="P716">
        <v>8195</v>
      </c>
      <c r="Q716" t="s">
        <v>925</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1</v>
      </c>
      <c r="M717">
        <v>20</v>
      </c>
      <c r="N717">
        <v>1</v>
      </c>
      <c r="O717">
        <v>1639</v>
      </c>
      <c r="P717">
        <v>3278</v>
      </c>
      <c r="Q717" t="s">
        <v>926</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8</v>
      </c>
      <c r="M718">
        <v>6</v>
      </c>
      <c r="N718">
        <v>3</v>
      </c>
      <c r="O718">
        <v>1744</v>
      </c>
      <c r="P718">
        <v>5232</v>
      </c>
      <c r="Q718" t="s">
        <v>930</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3</v>
      </c>
      <c r="M719">
        <v>19</v>
      </c>
      <c r="N719">
        <v>1</v>
      </c>
      <c r="O719">
        <v>1639</v>
      </c>
      <c r="P719">
        <v>6556</v>
      </c>
      <c r="Q719" t="s">
        <v>926</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v>
      </c>
      <c r="M720">
        <v>18</v>
      </c>
      <c r="N720">
        <v>17</v>
      </c>
      <c r="O720">
        <v>1804</v>
      </c>
      <c r="P720">
        <v>5412</v>
      </c>
      <c r="Q720" t="s">
        <v>926</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2</v>
      </c>
      <c r="M721">
        <v>12</v>
      </c>
      <c r="N721">
        <v>20</v>
      </c>
      <c r="O721">
        <v>1744</v>
      </c>
      <c r="P721">
        <v>6976</v>
      </c>
      <c r="Q721" t="s">
        <v>927</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5</v>
      </c>
      <c r="M722">
        <v>18</v>
      </c>
      <c r="N722">
        <v>1</v>
      </c>
      <c r="O722">
        <v>1348</v>
      </c>
      <c r="P722">
        <v>6740</v>
      </c>
      <c r="Q722" t="s">
        <v>926</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8</v>
      </c>
      <c r="M723">
        <v>12</v>
      </c>
      <c r="N723">
        <v>0</v>
      </c>
      <c r="O723">
        <v>1804</v>
      </c>
      <c r="P723">
        <v>5412</v>
      </c>
      <c r="Q723" t="s">
        <v>931</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3</v>
      </c>
      <c r="M724">
        <v>19</v>
      </c>
      <c r="N724">
        <v>21</v>
      </c>
      <c r="O724">
        <v>387</v>
      </c>
      <c r="P724">
        <v>1161</v>
      </c>
      <c r="Q724" t="s">
        <v>930</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2</v>
      </c>
      <c r="M725">
        <v>17</v>
      </c>
      <c r="N725">
        <v>0</v>
      </c>
      <c r="O725">
        <v>1444</v>
      </c>
      <c r="P725">
        <v>4332</v>
      </c>
      <c r="Q725" t="s">
        <v>930</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1</v>
      </c>
      <c r="M726">
        <v>22</v>
      </c>
      <c r="N726">
        <v>11</v>
      </c>
      <c r="O726">
        <v>1084</v>
      </c>
      <c r="P726">
        <v>1084</v>
      </c>
      <c r="Q726" t="s">
        <v>930</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4</v>
      </c>
      <c r="M727">
        <v>2</v>
      </c>
      <c r="N727">
        <v>2</v>
      </c>
      <c r="O727">
        <v>387</v>
      </c>
      <c r="P727">
        <v>387</v>
      </c>
      <c r="Q727" t="s">
        <v>928</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5</v>
      </c>
      <c r="M728">
        <v>23</v>
      </c>
      <c r="N728">
        <v>9</v>
      </c>
      <c r="O728">
        <v>1639</v>
      </c>
      <c r="P728">
        <v>3278</v>
      </c>
      <c r="Q728" t="s">
        <v>925</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4</v>
      </c>
      <c r="M729">
        <v>6</v>
      </c>
      <c r="N729">
        <v>23</v>
      </c>
      <c r="O729">
        <v>1804</v>
      </c>
      <c r="P729">
        <v>7216</v>
      </c>
      <c r="Q729" t="s">
        <v>928</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10</v>
      </c>
      <c r="M730">
        <v>14</v>
      </c>
      <c r="N730">
        <v>10</v>
      </c>
      <c r="O730">
        <v>1804</v>
      </c>
      <c r="P730">
        <v>9020</v>
      </c>
      <c r="Q730" t="s">
        <v>928</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10</v>
      </c>
      <c r="M731">
        <v>21</v>
      </c>
      <c r="N731">
        <v>8</v>
      </c>
      <c r="O731">
        <v>1639</v>
      </c>
      <c r="P731">
        <v>1639</v>
      </c>
      <c r="Q731" t="s">
        <v>927</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7</v>
      </c>
      <c r="M732">
        <v>12</v>
      </c>
      <c r="N732">
        <v>23</v>
      </c>
      <c r="O732">
        <v>1935</v>
      </c>
      <c r="P732">
        <v>7740</v>
      </c>
      <c r="Q732" t="s">
        <v>927</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2</v>
      </c>
      <c r="M733">
        <v>13</v>
      </c>
      <c r="N733">
        <v>6</v>
      </c>
      <c r="O733">
        <v>1895</v>
      </c>
      <c r="P733">
        <v>9475</v>
      </c>
      <c r="Q733" t="s">
        <v>930</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2</v>
      </c>
      <c r="M734">
        <v>19</v>
      </c>
      <c r="N734">
        <v>7</v>
      </c>
      <c r="O734">
        <v>1348</v>
      </c>
      <c r="P734">
        <v>2696</v>
      </c>
      <c r="Q734" t="s">
        <v>931</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5</v>
      </c>
      <c r="M735">
        <v>14</v>
      </c>
      <c r="N735">
        <v>6</v>
      </c>
      <c r="O735">
        <v>1639</v>
      </c>
      <c r="P735">
        <v>8195</v>
      </c>
      <c r="Q735" t="s">
        <v>927</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8</v>
      </c>
      <c r="M736">
        <v>23</v>
      </c>
      <c r="N736">
        <v>8</v>
      </c>
      <c r="O736">
        <v>1084</v>
      </c>
      <c r="P736">
        <v>1084</v>
      </c>
      <c r="Q736" t="s">
        <v>925</v>
      </c>
    </row>
    <row r="737" spans="1:17" x14ac:dyDescent="0.3">
      <c r="A737">
        <v>732</v>
      </c>
      <c r="B737" t="s">
        <v>514</v>
      </c>
      <c r="C737">
        <v>1</v>
      </c>
      <c r="D737">
        <v>2</v>
      </c>
      <c r="E737" s="1">
        <v>45215</v>
      </c>
      <c r="F737" s="2">
        <v>0.69944444444444442</v>
      </c>
      <c r="G737" s="1">
        <v>45220</v>
      </c>
      <c r="H737" s="2">
        <v>0.7890625</v>
      </c>
      <c r="I737" t="s">
        <v>818</v>
      </c>
      <c r="J737" t="s">
        <v>689</v>
      </c>
      <c r="K737" t="s">
        <v>835</v>
      </c>
      <c r="L737">
        <v>5</v>
      </c>
      <c r="M737">
        <v>16</v>
      </c>
      <c r="N737">
        <v>18</v>
      </c>
      <c r="O737">
        <v>1935</v>
      </c>
      <c r="P737">
        <v>3870</v>
      </c>
      <c r="Q737" t="s">
        <v>929</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5</v>
      </c>
      <c r="M738">
        <v>18</v>
      </c>
      <c r="N738">
        <v>9</v>
      </c>
      <c r="O738">
        <v>1084</v>
      </c>
      <c r="P738">
        <v>4336</v>
      </c>
      <c r="Q738" t="s">
        <v>925</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5</v>
      </c>
      <c r="M739">
        <v>16</v>
      </c>
      <c r="N739">
        <v>0</v>
      </c>
      <c r="O739">
        <v>1935</v>
      </c>
      <c r="P739">
        <v>7740</v>
      </c>
      <c r="Q739" t="s">
        <v>928</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6</v>
      </c>
      <c r="M740">
        <v>2</v>
      </c>
      <c r="N740">
        <v>23</v>
      </c>
      <c r="O740">
        <v>387</v>
      </c>
      <c r="P740">
        <v>1548</v>
      </c>
      <c r="Q740" t="s">
        <v>925</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10</v>
      </c>
      <c r="M741">
        <v>21</v>
      </c>
      <c r="N741">
        <v>3</v>
      </c>
      <c r="O741">
        <v>1895</v>
      </c>
      <c r="P741">
        <v>9475</v>
      </c>
      <c r="Q741" t="s">
        <v>925</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8</v>
      </c>
      <c r="M742">
        <v>5</v>
      </c>
      <c r="N742">
        <v>19</v>
      </c>
      <c r="O742">
        <v>1639</v>
      </c>
      <c r="P742">
        <v>6556</v>
      </c>
      <c r="Q742" t="s">
        <v>930</v>
      </c>
    </row>
    <row r="743" spans="1:17" x14ac:dyDescent="0.3">
      <c r="A743">
        <v>791</v>
      </c>
      <c r="B743" t="s">
        <v>548</v>
      </c>
      <c r="C743">
        <v>51</v>
      </c>
      <c r="D743">
        <v>2</v>
      </c>
      <c r="E743" s="1">
        <v>45052</v>
      </c>
      <c r="F743" s="2">
        <v>0.1040625</v>
      </c>
      <c r="G743" s="1">
        <v>45055</v>
      </c>
      <c r="H743" s="2">
        <v>0.28736111111111112</v>
      </c>
      <c r="I743" t="s">
        <v>462</v>
      </c>
      <c r="J743" t="s">
        <v>689</v>
      </c>
      <c r="K743" t="s">
        <v>830</v>
      </c>
      <c r="L743">
        <v>3</v>
      </c>
      <c r="M743">
        <v>2</v>
      </c>
      <c r="N743">
        <v>6</v>
      </c>
      <c r="O743">
        <v>1084</v>
      </c>
      <c r="P743">
        <v>2168</v>
      </c>
      <c r="Q743" t="s">
        <v>925</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7</v>
      </c>
      <c r="M744">
        <v>18</v>
      </c>
      <c r="N744">
        <v>10</v>
      </c>
      <c r="O744">
        <v>1744</v>
      </c>
      <c r="P744">
        <v>6976</v>
      </c>
      <c r="Q744" t="s">
        <v>930</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v>
      </c>
      <c r="M745">
        <v>19</v>
      </c>
      <c r="N745">
        <v>9</v>
      </c>
      <c r="O745">
        <v>1084</v>
      </c>
      <c r="P745">
        <v>1084</v>
      </c>
      <c r="Q745" t="s">
        <v>929</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6</v>
      </c>
      <c r="M746">
        <v>21</v>
      </c>
      <c r="N746">
        <v>14</v>
      </c>
      <c r="O746">
        <v>1084</v>
      </c>
      <c r="P746">
        <v>3252</v>
      </c>
      <c r="Q746" t="s">
        <v>928</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4</v>
      </c>
      <c r="M747">
        <v>19</v>
      </c>
      <c r="N747">
        <v>18</v>
      </c>
      <c r="O747">
        <v>1744</v>
      </c>
      <c r="P747">
        <v>3488</v>
      </c>
      <c r="Q747" t="s">
        <v>930</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v>
      </c>
      <c r="M748">
        <v>17</v>
      </c>
      <c r="N748">
        <v>9</v>
      </c>
      <c r="O748">
        <v>1084</v>
      </c>
      <c r="P748">
        <v>3252</v>
      </c>
      <c r="Q748" t="s">
        <v>931</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7</v>
      </c>
      <c r="M749">
        <v>21</v>
      </c>
      <c r="N749">
        <v>0</v>
      </c>
      <c r="O749">
        <v>1348</v>
      </c>
      <c r="P749">
        <v>1348</v>
      </c>
      <c r="Q749" t="s">
        <v>928</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7</v>
      </c>
      <c r="M750">
        <v>17</v>
      </c>
      <c r="N750">
        <v>19</v>
      </c>
      <c r="O750">
        <v>1348</v>
      </c>
      <c r="P750">
        <v>2696</v>
      </c>
      <c r="Q750" t="s">
        <v>927</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929</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4</v>
      </c>
      <c r="M752">
        <v>0</v>
      </c>
      <c r="N752">
        <v>6</v>
      </c>
      <c r="O752">
        <v>1804</v>
      </c>
      <c r="P752">
        <v>1804</v>
      </c>
      <c r="Q752" t="s">
        <v>928</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4</v>
      </c>
      <c r="M753">
        <v>16</v>
      </c>
      <c r="N753">
        <v>22</v>
      </c>
      <c r="O753">
        <v>1348</v>
      </c>
      <c r="P753">
        <v>2696</v>
      </c>
      <c r="Q753" t="s">
        <v>928</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3</v>
      </c>
      <c r="M754">
        <v>4</v>
      </c>
      <c r="N754">
        <v>15</v>
      </c>
      <c r="O754">
        <v>1084</v>
      </c>
      <c r="P754">
        <v>1084</v>
      </c>
      <c r="Q754" t="s">
        <v>925</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2</v>
      </c>
      <c r="M755">
        <v>19</v>
      </c>
      <c r="N755">
        <v>21</v>
      </c>
      <c r="O755">
        <v>387</v>
      </c>
      <c r="P755">
        <v>1161</v>
      </c>
      <c r="Q755" t="s">
        <v>929</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8</v>
      </c>
      <c r="M756">
        <v>11</v>
      </c>
      <c r="N756">
        <v>16</v>
      </c>
      <c r="O756">
        <v>1804</v>
      </c>
      <c r="P756">
        <v>7216</v>
      </c>
      <c r="Q756" t="s">
        <v>931</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5</v>
      </c>
      <c r="M757">
        <v>9</v>
      </c>
      <c r="N757">
        <v>4</v>
      </c>
      <c r="O757">
        <v>1895</v>
      </c>
      <c r="P757">
        <v>5685</v>
      </c>
      <c r="Q757" t="s">
        <v>926</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4</v>
      </c>
      <c r="M758">
        <v>22</v>
      </c>
      <c r="N758">
        <v>23</v>
      </c>
      <c r="O758">
        <v>1744</v>
      </c>
      <c r="P758">
        <v>3488</v>
      </c>
      <c r="Q758" t="s">
        <v>929</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9</v>
      </c>
      <c r="M759">
        <v>4</v>
      </c>
      <c r="N759">
        <v>6</v>
      </c>
      <c r="O759">
        <v>1915</v>
      </c>
      <c r="P759">
        <v>9575</v>
      </c>
      <c r="Q759" t="s">
        <v>929</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10</v>
      </c>
      <c r="M760">
        <v>21</v>
      </c>
      <c r="N760">
        <v>10</v>
      </c>
      <c r="O760">
        <v>1915</v>
      </c>
      <c r="P760">
        <v>1915</v>
      </c>
      <c r="Q760" t="s">
        <v>929</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5</v>
      </c>
      <c r="M761">
        <v>1</v>
      </c>
      <c r="N761">
        <v>10</v>
      </c>
      <c r="O761">
        <v>722</v>
      </c>
      <c r="P761">
        <v>1444</v>
      </c>
      <c r="Q761" t="s">
        <v>929</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9</v>
      </c>
      <c r="M762">
        <v>1</v>
      </c>
      <c r="N762">
        <v>14</v>
      </c>
      <c r="O762">
        <v>259</v>
      </c>
      <c r="P762">
        <v>1295</v>
      </c>
      <c r="Q762" t="s">
        <v>927</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8</v>
      </c>
      <c r="M763">
        <v>17</v>
      </c>
      <c r="N763">
        <v>21</v>
      </c>
      <c r="O763">
        <v>259</v>
      </c>
      <c r="P763">
        <v>518</v>
      </c>
      <c r="Q763" t="s">
        <v>931</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926</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9</v>
      </c>
      <c r="M765">
        <v>2</v>
      </c>
      <c r="N765">
        <v>8</v>
      </c>
      <c r="O765">
        <v>203</v>
      </c>
      <c r="P765">
        <v>203</v>
      </c>
      <c r="Q765" t="s">
        <v>927</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10</v>
      </c>
      <c r="M766">
        <v>0</v>
      </c>
      <c r="N766">
        <v>11</v>
      </c>
      <c r="O766">
        <v>781</v>
      </c>
      <c r="P766">
        <v>3905</v>
      </c>
      <c r="Q766" t="s">
        <v>929</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2</v>
      </c>
      <c r="M767">
        <v>17</v>
      </c>
      <c r="N767">
        <v>18</v>
      </c>
      <c r="O767">
        <v>535</v>
      </c>
      <c r="P767">
        <v>2140</v>
      </c>
      <c r="Q767" t="s">
        <v>929</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5</v>
      </c>
      <c r="M768">
        <v>7</v>
      </c>
      <c r="N768">
        <v>7</v>
      </c>
      <c r="O768">
        <v>866</v>
      </c>
      <c r="P768">
        <v>3464</v>
      </c>
      <c r="Q768" t="s">
        <v>929</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2</v>
      </c>
      <c r="M769">
        <v>3</v>
      </c>
      <c r="N769">
        <v>6</v>
      </c>
      <c r="O769">
        <v>866</v>
      </c>
      <c r="P769">
        <v>3464</v>
      </c>
      <c r="Q769" t="s">
        <v>929</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9</v>
      </c>
      <c r="M770">
        <v>19</v>
      </c>
      <c r="N770">
        <v>7</v>
      </c>
      <c r="O770">
        <v>259</v>
      </c>
      <c r="P770">
        <v>777</v>
      </c>
      <c r="Q770" t="s">
        <v>925</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7</v>
      </c>
      <c r="M771">
        <v>18</v>
      </c>
      <c r="N771">
        <v>11</v>
      </c>
      <c r="O771">
        <v>1582</v>
      </c>
      <c r="P771">
        <v>1582</v>
      </c>
      <c r="Q771" t="s">
        <v>927</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10</v>
      </c>
      <c r="M772">
        <v>9</v>
      </c>
      <c r="N772">
        <v>3</v>
      </c>
      <c r="O772">
        <v>535</v>
      </c>
      <c r="P772">
        <v>2675</v>
      </c>
      <c r="Q772" t="s">
        <v>930</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10</v>
      </c>
      <c r="M773">
        <v>0</v>
      </c>
      <c r="N773">
        <v>4</v>
      </c>
      <c r="O773">
        <v>562</v>
      </c>
      <c r="P773">
        <v>562</v>
      </c>
      <c r="Q773" t="s">
        <v>928</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5</v>
      </c>
      <c r="M774">
        <v>13</v>
      </c>
      <c r="N774">
        <v>22</v>
      </c>
      <c r="O774">
        <v>259</v>
      </c>
      <c r="P774">
        <v>1295</v>
      </c>
      <c r="Q774" t="s">
        <v>925</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930</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8</v>
      </c>
      <c r="M776">
        <v>0</v>
      </c>
      <c r="N776">
        <v>7</v>
      </c>
      <c r="O776">
        <v>203</v>
      </c>
      <c r="P776">
        <v>609</v>
      </c>
      <c r="Q776" t="s">
        <v>927</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930</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10</v>
      </c>
      <c r="M778">
        <v>7</v>
      </c>
      <c r="N778">
        <v>20</v>
      </c>
      <c r="O778">
        <v>781</v>
      </c>
      <c r="P778">
        <v>781</v>
      </c>
      <c r="Q778" t="s">
        <v>928</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5</v>
      </c>
      <c r="M779">
        <v>18</v>
      </c>
      <c r="N779">
        <v>8</v>
      </c>
      <c r="O779">
        <v>535</v>
      </c>
      <c r="P779">
        <v>1605</v>
      </c>
      <c r="Q779" t="s">
        <v>931</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5</v>
      </c>
      <c r="M780">
        <v>8</v>
      </c>
      <c r="N780">
        <v>3</v>
      </c>
      <c r="O780">
        <v>203</v>
      </c>
      <c r="P780">
        <v>1015</v>
      </c>
      <c r="Q780" t="s">
        <v>931</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6</v>
      </c>
      <c r="M781">
        <v>10</v>
      </c>
      <c r="N781">
        <v>6</v>
      </c>
      <c r="O781">
        <v>259</v>
      </c>
      <c r="P781">
        <v>1036</v>
      </c>
      <c r="Q781" t="s">
        <v>929</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10</v>
      </c>
      <c r="M782">
        <v>4</v>
      </c>
      <c r="N782">
        <v>7</v>
      </c>
      <c r="O782">
        <v>781</v>
      </c>
      <c r="P782">
        <v>3905</v>
      </c>
      <c r="Q782" t="s">
        <v>928</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1</v>
      </c>
      <c r="M783">
        <v>0</v>
      </c>
      <c r="N783">
        <v>21</v>
      </c>
      <c r="O783">
        <v>866</v>
      </c>
      <c r="P783">
        <v>1732</v>
      </c>
      <c r="Q783" t="s">
        <v>931</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5</v>
      </c>
      <c r="M784">
        <v>0</v>
      </c>
      <c r="N784">
        <v>8</v>
      </c>
      <c r="O784">
        <v>1792</v>
      </c>
      <c r="P784">
        <v>7168</v>
      </c>
      <c r="Q784" t="s">
        <v>928</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4</v>
      </c>
      <c r="M785">
        <v>8</v>
      </c>
      <c r="N785">
        <v>11</v>
      </c>
      <c r="O785">
        <v>1915</v>
      </c>
      <c r="P785">
        <v>3830</v>
      </c>
      <c r="Q785" t="s">
        <v>927</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v>
      </c>
      <c r="M786">
        <v>18</v>
      </c>
      <c r="N786">
        <v>14</v>
      </c>
      <c r="O786">
        <v>535</v>
      </c>
      <c r="P786">
        <v>2140</v>
      </c>
      <c r="Q786" t="s">
        <v>929</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9</v>
      </c>
      <c r="M787">
        <v>22</v>
      </c>
      <c r="N787">
        <v>23</v>
      </c>
      <c r="O787">
        <v>1915</v>
      </c>
      <c r="P787">
        <v>3830</v>
      </c>
      <c r="Q787" t="s">
        <v>928</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10</v>
      </c>
      <c r="M788">
        <v>3</v>
      </c>
      <c r="N788">
        <v>9</v>
      </c>
      <c r="O788">
        <v>722</v>
      </c>
      <c r="P788">
        <v>1444</v>
      </c>
      <c r="Q788" t="s">
        <v>926</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v>
      </c>
      <c r="M789">
        <v>13</v>
      </c>
      <c r="N789">
        <v>19</v>
      </c>
      <c r="O789">
        <v>203</v>
      </c>
      <c r="P789">
        <v>203</v>
      </c>
      <c r="Q789" t="s">
        <v>927</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926</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7</v>
      </c>
      <c r="M791">
        <v>18</v>
      </c>
      <c r="N791">
        <v>18</v>
      </c>
      <c r="O791">
        <v>203</v>
      </c>
      <c r="P791">
        <v>1015</v>
      </c>
      <c r="Q791" t="s">
        <v>927</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4</v>
      </c>
      <c r="M792">
        <v>15</v>
      </c>
      <c r="N792">
        <v>10</v>
      </c>
      <c r="O792">
        <v>781</v>
      </c>
      <c r="P792">
        <v>781</v>
      </c>
      <c r="Q792" t="s">
        <v>929</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10</v>
      </c>
      <c r="M793">
        <v>11</v>
      </c>
      <c r="N793">
        <v>19</v>
      </c>
      <c r="O793">
        <v>866</v>
      </c>
      <c r="P793">
        <v>4330</v>
      </c>
      <c r="Q793" t="s">
        <v>925</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6</v>
      </c>
      <c r="M794">
        <v>14</v>
      </c>
      <c r="N794">
        <v>20</v>
      </c>
      <c r="O794">
        <v>535</v>
      </c>
      <c r="P794">
        <v>1605</v>
      </c>
      <c r="Q794" t="s">
        <v>930</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8</v>
      </c>
      <c r="M795">
        <v>7</v>
      </c>
      <c r="N795">
        <v>2</v>
      </c>
      <c r="O795">
        <v>562</v>
      </c>
      <c r="P795">
        <v>1686</v>
      </c>
      <c r="Q795" t="s">
        <v>927</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8</v>
      </c>
      <c r="M796">
        <v>15</v>
      </c>
      <c r="N796">
        <v>23</v>
      </c>
      <c r="O796">
        <v>722</v>
      </c>
      <c r="P796">
        <v>2888</v>
      </c>
      <c r="Q796" t="s">
        <v>927</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9</v>
      </c>
      <c r="M797">
        <v>4</v>
      </c>
      <c r="N797">
        <v>9</v>
      </c>
      <c r="O797">
        <v>259</v>
      </c>
      <c r="P797">
        <v>259</v>
      </c>
      <c r="Q797" t="s">
        <v>928</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1</v>
      </c>
      <c r="M798">
        <v>0</v>
      </c>
      <c r="N798">
        <v>4</v>
      </c>
      <c r="O798">
        <v>1915</v>
      </c>
      <c r="P798">
        <v>1915</v>
      </c>
      <c r="Q798" t="s">
        <v>925</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5</v>
      </c>
      <c r="M799">
        <v>20</v>
      </c>
      <c r="N799">
        <v>23</v>
      </c>
      <c r="O799">
        <v>259</v>
      </c>
      <c r="P799">
        <v>518</v>
      </c>
      <c r="Q799" t="s">
        <v>928</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925</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8</v>
      </c>
      <c r="M801">
        <v>14</v>
      </c>
      <c r="N801">
        <v>18</v>
      </c>
      <c r="O801">
        <v>722</v>
      </c>
      <c r="P801">
        <v>2166</v>
      </c>
      <c r="Q801" t="s">
        <v>928</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10</v>
      </c>
      <c r="M802">
        <v>11</v>
      </c>
      <c r="N802">
        <v>20</v>
      </c>
      <c r="O802">
        <v>1582</v>
      </c>
      <c r="P802">
        <v>1582</v>
      </c>
      <c r="Q802" t="s">
        <v>927</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1</v>
      </c>
      <c r="M803">
        <v>20</v>
      </c>
      <c r="N803">
        <v>5</v>
      </c>
      <c r="O803">
        <v>535</v>
      </c>
      <c r="P803">
        <v>535</v>
      </c>
      <c r="Q803" t="s">
        <v>928</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v>
      </c>
      <c r="M804">
        <v>20</v>
      </c>
      <c r="N804">
        <v>1</v>
      </c>
      <c r="O804">
        <v>1915</v>
      </c>
      <c r="P804">
        <v>7660</v>
      </c>
      <c r="Q804" t="s">
        <v>931</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6</v>
      </c>
      <c r="M805">
        <v>3</v>
      </c>
      <c r="N805">
        <v>19</v>
      </c>
      <c r="O805">
        <v>259</v>
      </c>
      <c r="P805">
        <v>518</v>
      </c>
      <c r="Q805" t="s">
        <v>926</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8</v>
      </c>
      <c r="M806">
        <v>19</v>
      </c>
      <c r="N806">
        <v>11</v>
      </c>
      <c r="O806">
        <v>866</v>
      </c>
      <c r="P806">
        <v>2598</v>
      </c>
      <c r="Q806" t="s">
        <v>928</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5</v>
      </c>
      <c r="M807">
        <v>17</v>
      </c>
      <c r="N807">
        <v>20</v>
      </c>
      <c r="O807">
        <v>1792</v>
      </c>
      <c r="P807">
        <v>3584</v>
      </c>
      <c r="Q807" t="s">
        <v>926</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6</v>
      </c>
      <c r="M808">
        <v>22</v>
      </c>
      <c r="N808">
        <v>0</v>
      </c>
      <c r="O808">
        <v>781</v>
      </c>
      <c r="P808">
        <v>2343</v>
      </c>
      <c r="Q808" t="s">
        <v>928</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926</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5</v>
      </c>
      <c r="M810">
        <v>14</v>
      </c>
      <c r="N810">
        <v>16</v>
      </c>
      <c r="O810">
        <v>535</v>
      </c>
      <c r="P810">
        <v>535</v>
      </c>
      <c r="Q810" t="s">
        <v>930</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3</v>
      </c>
      <c r="M811">
        <v>13</v>
      </c>
      <c r="N811">
        <v>1</v>
      </c>
      <c r="O811">
        <v>722</v>
      </c>
      <c r="P811">
        <v>2166</v>
      </c>
      <c r="Q811" t="s">
        <v>927</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8</v>
      </c>
      <c r="M812">
        <v>9</v>
      </c>
      <c r="N812">
        <v>17</v>
      </c>
      <c r="O812">
        <v>535</v>
      </c>
      <c r="P812">
        <v>535</v>
      </c>
      <c r="Q812" t="s">
        <v>928</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6</v>
      </c>
      <c r="M813">
        <v>23</v>
      </c>
      <c r="N813">
        <v>14</v>
      </c>
      <c r="O813">
        <v>1915</v>
      </c>
      <c r="P813">
        <v>9575</v>
      </c>
      <c r="Q813" t="s">
        <v>925</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6</v>
      </c>
      <c r="M814">
        <v>4</v>
      </c>
      <c r="N814">
        <v>19</v>
      </c>
      <c r="O814">
        <v>722</v>
      </c>
      <c r="P814">
        <v>2166</v>
      </c>
      <c r="Q814" t="s">
        <v>928</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1</v>
      </c>
      <c r="M815">
        <v>4</v>
      </c>
      <c r="N815">
        <v>8</v>
      </c>
      <c r="O815">
        <v>1915</v>
      </c>
      <c r="P815">
        <v>9575</v>
      </c>
      <c r="Q815" t="s">
        <v>927</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2</v>
      </c>
      <c r="M816">
        <v>7</v>
      </c>
      <c r="N816">
        <v>17</v>
      </c>
      <c r="O816">
        <v>1915</v>
      </c>
      <c r="P816">
        <v>5745</v>
      </c>
      <c r="Q816" t="s">
        <v>930</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v>
      </c>
      <c r="M817">
        <v>13</v>
      </c>
      <c r="N817">
        <v>22</v>
      </c>
      <c r="O817">
        <v>535</v>
      </c>
      <c r="P817">
        <v>2675</v>
      </c>
      <c r="Q817" t="s">
        <v>931</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7</v>
      </c>
      <c r="M818">
        <v>16</v>
      </c>
      <c r="N818">
        <v>18</v>
      </c>
      <c r="O818">
        <v>722</v>
      </c>
      <c r="P818">
        <v>722</v>
      </c>
      <c r="Q818" t="s">
        <v>930</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9</v>
      </c>
      <c r="M819">
        <v>20</v>
      </c>
      <c r="N819">
        <v>13</v>
      </c>
      <c r="O819">
        <v>259</v>
      </c>
      <c r="P819">
        <v>259</v>
      </c>
      <c r="Q819" t="s">
        <v>931</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6</v>
      </c>
      <c r="M820">
        <v>18</v>
      </c>
      <c r="N820">
        <v>16</v>
      </c>
      <c r="O820">
        <v>781</v>
      </c>
      <c r="P820">
        <v>3124</v>
      </c>
      <c r="Q820" t="s">
        <v>929</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4</v>
      </c>
      <c r="M821">
        <v>22</v>
      </c>
      <c r="N821">
        <v>12</v>
      </c>
      <c r="O821">
        <v>535</v>
      </c>
      <c r="P821">
        <v>2140</v>
      </c>
      <c r="Q821" t="s">
        <v>927</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9</v>
      </c>
      <c r="M822">
        <v>2</v>
      </c>
      <c r="N822">
        <v>14</v>
      </c>
      <c r="O822">
        <v>781</v>
      </c>
      <c r="P822">
        <v>1562</v>
      </c>
      <c r="Q822" t="s">
        <v>928</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4</v>
      </c>
      <c r="M823">
        <v>22</v>
      </c>
      <c r="N823">
        <v>20</v>
      </c>
      <c r="O823">
        <v>722</v>
      </c>
      <c r="P823">
        <v>1444</v>
      </c>
      <c r="Q823" t="s">
        <v>931</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4</v>
      </c>
      <c r="M824">
        <v>21</v>
      </c>
      <c r="N824">
        <v>3</v>
      </c>
      <c r="O824">
        <v>1792</v>
      </c>
      <c r="P824">
        <v>7168</v>
      </c>
      <c r="Q824" t="s">
        <v>931</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4</v>
      </c>
      <c r="M825">
        <v>6</v>
      </c>
      <c r="N825">
        <v>13</v>
      </c>
      <c r="O825">
        <v>1582</v>
      </c>
      <c r="P825">
        <v>4746</v>
      </c>
      <c r="Q825" t="s">
        <v>928</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5</v>
      </c>
      <c r="M826">
        <v>2</v>
      </c>
      <c r="N826">
        <v>3</v>
      </c>
      <c r="O826">
        <v>535</v>
      </c>
      <c r="P826">
        <v>535</v>
      </c>
      <c r="Q826" t="s">
        <v>927</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10</v>
      </c>
      <c r="M827">
        <v>16</v>
      </c>
      <c r="N827">
        <v>9</v>
      </c>
      <c r="O827">
        <v>562</v>
      </c>
      <c r="P827">
        <v>2810</v>
      </c>
      <c r="Q827" t="s">
        <v>925</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10</v>
      </c>
      <c r="M828">
        <v>11</v>
      </c>
      <c r="N828">
        <v>20</v>
      </c>
      <c r="O828">
        <v>535</v>
      </c>
      <c r="P828">
        <v>1070</v>
      </c>
      <c r="Q828" t="s">
        <v>926</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8</v>
      </c>
      <c r="M829">
        <v>1</v>
      </c>
      <c r="N829">
        <v>2</v>
      </c>
      <c r="O829">
        <v>866</v>
      </c>
      <c r="P829">
        <v>2598</v>
      </c>
      <c r="Q829" t="s">
        <v>928</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7</v>
      </c>
      <c r="M830">
        <v>5</v>
      </c>
      <c r="N830">
        <v>16</v>
      </c>
      <c r="O830">
        <v>562</v>
      </c>
      <c r="P830">
        <v>2248</v>
      </c>
      <c r="Q830" t="s">
        <v>927</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926</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2</v>
      </c>
      <c r="M832">
        <v>0</v>
      </c>
      <c r="N832">
        <v>2</v>
      </c>
      <c r="O832">
        <v>1792</v>
      </c>
      <c r="P832">
        <v>5376</v>
      </c>
      <c r="Q832" t="s">
        <v>925</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9</v>
      </c>
      <c r="M833">
        <v>3</v>
      </c>
      <c r="N833">
        <v>4</v>
      </c>
      <c r="O833">
        <v>866</v>
      </c>
      <c r="P833">
        <v>4330</v>
      </c>
      <c r="Q833" t="s">
        <v>930</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4</v>
      </c>
      <c r="M834">
        <v>9</v>
      </c>
      <c r="N834">
        <v>10</v>
      </c>
      <c r="O834">
        <v>535</v>
      </c>
      <c r="P834">
        <v>2675</v>
      </c>
      <c r="Q834" t="s">
        <v>929</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v>
      </c>
      <c r="M835">
        <v>17</v>
      </c>
      <c r="N835">
        <v>8</v>
      </c>
      <c r="O835">
        <v>722</v>
      </c>
      <c r="P835">
        <v>2888</v>
      </c>
      <c r="Q835" t="s">
        <v>927</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930</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7</v>
      </c>
      <c r="M837">
        <v>3</v>
      </c>
      <c r="N837">
        <v>11</v>
      </c>
      <c r="O837">
        <v>535</v>
      </c>
      <c r="P837">
        <v>2675</v>
      </c>
      <c r="Q837" t="s">
        <v>930</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10</v>
      </c>
      <c r="M838">
        <v>1</v>
      </c>
      <c r="N838">
        <v>20</v>
      </c>
      <c r="O838">
        <v>1792</v>
      </c>
      <c r="P838">
        <v>8960</v>
      </c>
      <c r="Q838" t="s">
        <v>928</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4</v>
      </c>
      <c r="M839">
        <v>21</v>
      </c>
      <c r="N839">
        <v>7</v>
      </c>
      <c r="O839">
        <v>535</v>
      </c>
      <c r="P839">
        <v>2675</v>
      </c>
      <c r="Q839" t="s">
        <v>925</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3</v>
      </c>
      <c r="M840">
        <v>14</v>
      </c>
      <c r="N840">
        <v>18</v>
      </c>
      <c r="O840">
        <v>535</v>
      </c>
      <c r="P840">
        <v>1605</v>
      </c>
      <c r="Q840" t="s">
        <v>928</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2</v>
      </c>
      <c r="M841">
        <v>5</v>
      </c>
      <c r="N841">
        <v>12</v>
      </c>
      <c r="O841">
        <v>535</v>
      </c>
      <c r="P841">
        <v>1605</v>
      </c>
      <c r="Q841" t="s">
        <v>927</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7</v>
      </c>
      <c r="M842">
        <v>12</v>
      </c>
      <c r="N842">
        <v>21</v>
      </c>
      <c r="O842">
        <v>1915</v>
      </c>
      <c r="P842">
        <v>9575</v>
      </c>
      <c r="Q842" t="s">
        <v>926</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4</v>
      </c>
      <c r="M843">
        <v>8</v>
      </c>
      <c r="N843">
        <v>22</v>
      </c>
      <c r="O843">
        <v>1792</v>
      </c>
      <c r="P843">
        <v>7168</v>
      </c>
      <c r="Q843" t="s">
        <v>931</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v>
      </c>
      <c r="M844">
        <v>17</v>
      </c>
      <c r="N844">
        <v>23</v>
      </c>
      <c r="O844">
        <v>1792</v>
      </c>
      <c r="P844">
        <v>3584</v>
      </c>
      <c r="Q844" t="s">
        <v>926</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2</v>
      </c>
      <c r="M845">
        <v>12</v>
      </c>
      <c r="N845">
        <v>0</v>
      </c>
      <c r="O845">
        <v>1915</v>
      </c>
      <c r="P845">
        <v>9575</v>
      </c>
      <c r="Q845" t="s">
        <v>930</v>
      </c>
    </row>
    <row r="846" spans="1:17" x14ac:dyDescent="0.3">
      <c r="A846">
        <v>845</v>
      </c>
      <c r="B846" t="s">
        <v>194</v>
      </c>
      <c r="C846">
        <v>57</v>
      </c>
      <c r="D846">
        <v>5</v>
      </c>
      <c r="E846" s="1">
        <v>45216</v>
      </c>
      <c r="F846" s="2">
        <v>0.78560185185185183</v>
      </c>
      <c r="G846" s="1">
        <v>45224</v>
      </c>
      <c r="H846" s="2">
        <v>0.1215625</v>
      </c>
      <c r="I846" t="s">
        <v>786</v>
      </c>
      <c r="J846" t="s">
        <v>697</v>
      </c>
      <c r="K846" t="s">
        <v>835</v>
      </c>
      <c r="L846">
        <v>8</v>
      </c>
      <c r="M846">
        <v>18</v>
      </c>
      <c r="N846">
        <v>2</v>
      </c>
      <c r="O846">
        <v>1582</v>
      </c>
      <c r="P846">
        <v>7910</v>
      </c>
      <c r="Q846" t="s">
        <v>930</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3</v>
      </c>
      <c r="M847">
        <v>19</v>
      </c>
      <c r="N847">
        <v>13</v>
      </c>
      <c r="O847">
        <v>1915</v>
      </c>
      <c r="P847">
        <v>1915</v>
      </c>
      <c r="Q847" t="s">
        <v>930</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v>
      </c>
      <c r="M848">
        <v>19</v>
      </c>
      <c r="N848">
        <v>21</v>
      </c>
      <c r="O848">
        <v>203</v>
      </c>
      <c r="P848">
        <v>812</v>
      </c>
      <c r="Q848" t="s">
        <v>928</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8</v>
      </c>
      <c r="M849">
        <v>15</v>
      </c>
      <c r="N849">
        <v>8</v>
      </c>
      <c r="O849">
        <v>1582</v>
      </c>
      <c r="P849">
        <v>4746</v>
      </c>
      <c r="Q849" t="s">
        <v>927</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9</v>
      </c>
      <c r="M850">
        <v>20</v>
      </c>
      <c r="N850">
        <v>23</v>
      </c>
      <c r="O850">
        <v>722</v>
      </c>
      <c r="P850">
        <v>722</v>
      </c>
      <c r="Q850" t="s">
        <v>931</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2</v>
      </c>
      <c r="M851">
        <v>19</v>
      </c>
      <c r="N851">
        <v>10</v>
      </c>
      <c r="O851">
        <v>1915</v>
      </c>
      <c r="P851">
        <v>1915</v>
      </c>
      <c r="Q851" t="s">
        <v>929</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1</v>
      </c>
      <c r="M852">
        <v>23</v>
      </c>
      <c r="N852">
        <v>4</v>
      </c>
      <c r="O852">
        <v>1582</v>
      </c>
      <c r="P852">
        <v>6328</v>
      </c>
      <c r="Q852" t="s">
        <v>926</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3</v>
      </c>
      <c r="M853">
        <v>9</v>
      </c>
      <c r="N853">
        <v>10</v>
      </c>
      <c r="O853">
        <v>781</v>
      </c>
      <c r="P853">
        <v>3124</v>
      </c>
      <c r="Q853" t="s">
        <v>927</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7</v>
      </c>
      <c r="M854">
        <v>12</v>
      </c>
      <c r="N854">
        <v>12</v>
      </c>
      <c r="O854">
        <v>781</v>
      </c>
      <c r="P854">
        <v>1562</v>
      </c>
      <c r="Q854" t="s">
        <v>928</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2</v>
      </c>
      <c r="M855">
        <v>19</v>
      </c>
      <c r="N855">
        <v>23</v>
      </c>
      <c r="O855">
        <v>562</v>
      </c>
      <c r="P855">
        <v>1686</v>
      </c>
      <c r="Q855" t="s">
        <v>927</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4</v>
      </c>
      <c r="M856">
        <v>0</v>
      </c>
      <c r="N856">
        <v>9</v>
      </c>
      <c r="O856">
        <v>535</v>
      </c>
      <c r="P856">
        <v>2140</v>
      </c>
      <c r="Q856" t="s">
        <v>925</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4</v>
      </c>
      <c r="M857">
        <v>6</v>
      </c>
      <c r="N857">
        <v>22</v>
      </c>
      <c r="O857">
        <v>1792</v>
      </c>
      <c r="P857">
        <v>7168</v>
      </c>
      <c r="Q857" t="s">
        <v>931</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7</v>
      </c>
      <c r="M858">
        <v>0</v>
      </c>
      <c r="N858">
        <v>11</v>
      </c>
      <c r="O858">
        <v>1582</v>
      </c>
      <c r="P858">
        <v>3164</v>
      </c>
      <c r="Q858" t="s">
        <v>931</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5</v>
      </c>
      <c r="M859">
        <v>19</v>
      </c>
      <c r="N859">
        <v>17</v>
      </c>
      <c r="O859">
        <v>1374</v>
      </c>
      <c r="P859">
        <v>6870</v>
      </c>
      <c r="Q859" t="s">
        <v>927</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10</v>
      </c>
      <c r="M860">
        <v>1</v>
      </c>
      <c r="N860">
        <v>2</v>
      </c>
      <c r="O860">
        <v>252</v>
      </c>
      <c r="P860">
        <v>756</v>
      </c>
      <c r="Q860" t="s">
        <v>925</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1</v>
      </c>
      <c r="M861">
        <v>5</v>
      </c>
      <c r="N861">
        <v>12</v>
      </c>
      <c r="O861">
        <v>672</v>
      </c>
      <c r="P861">
        <v>2016</v>
      </c>
      <c r="Q861" t="s">
        <v>927</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6</v>
      </c>
      <c r="M862">
        <v>19</v>
      </c>
      <c r="N862">
        <v>9</v>
      </c>
      <c r="O862">
        <v>672</v>
      </c>
      <c r="P862">
        <v>2688</v>
      </c>
      <c r="Q862" t="s">
        <v>925</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4</v>
      </c>
      <c r="M863">
        <v>22</v>
      </c>
      <c r="N863">
        <v>5</v>
      </c>
      <c r="O863">
        <v>1899</v>
      </c>
      <c r="P863">
        <v>3798</v>
      </c>
      <c r="Q863" t="s">
        <v>928</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5</v>
      </c>
      <c r="M864">
        <v>4</v>
      </c>
      <c r="N864">
        <v>11</v>
      </c>
      <c r="O864">
        <v>1899</v>
      </c>
      <c r="P864">
        <v>1899</v>
      </c>
      <c r="Q864" t="s">
        <v>931</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v>
      </c>
      <c r="M865">
        <v>10</v>
      </c>
      <c r="N865">
        <v>0</v>
      </c>
      <c r="O865">
        <v>1098</v>
      </c>
      <c r="P865">
        <v>4392</v>
      </c>
      <c r="Q865" t="s">
        <v>928</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2</v>
      </c>
      <c r="M866">
        <v>9</v>
      </c>
      <c r="N866">
        <v>13</v>
      </c>
      <c r="O866">
        <v>1098</v>
      </c>
      <c r="P866">
        <v>4392</v>
      </c>
      <c r="Q866" t="s">
        <v>927</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3</v>
      </c>
      <c r="M867">
        <v>10</v>
      </c>
      <c r="N867">
        <v>14</v>
      </c>
      <c r="O867">
        <v>751</v>
      </c>
      <c r="P867">
        <v>2253</v>
      </c>
      <c r="Q867" t="s">
        <v>927</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10</v>
      </c>
      <c r="M868">
        <v>9</v>
      </c>
      <c r="N868">
        <v>14</v>
      </c>
      <c r="O868">
        <v>751</v>
      </c>
      <c r="P868">
        <v>751</v>
      </c>
      <c r="Q868" t="s">
        <v>931</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3</v>
      </c>
      <c r="M869">
        <v>2</v>
      </c>
      <c r="N869">
        <v>22</v>
      </c>
      <c r="O869">
        <v>1202</v>
      </c>
      <c r="P869">
        <v>1202</v>
      </c>
      <c r="Q869" t="s">
        <v>929</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2</v>
      </c>
      <c r="M870">
        <v>19</v>
      </c>
      <c r="N870">
        <v>14</v>
      </c>
      <c r="O870">
        <v>1236</v>
      </c>
      <c r="P870">
        <v>4944</v>
      </c>
      <c r="Q870" t="s">
        <v>931</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10</v>
      </c>
      <c r="M871">
        <v>13</v>
      </c>
      <c r="N871">
        <v>6</v>
      </c>
      <c r="O871">
        <v>1236</v>
      </c>
      <c r="P871">
        <v>2472</v>
      </c>
      <c r="Q871" t="s">
        <v>927</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v>
      </c>
      <c r="M872">
        <v>14</v>
      </c>
      <c r="N872">
        <v>6</v>
      </c>
      <c r="O872">
        <v>810</v>
      </c>
      <c r="P872">
        <v>4050</v>
      </c>
      <c r="Q872" t="s">
        <v>927</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10</v>
      </c>
      <c r="M873">
        <v>17</v>
      </c>
      <c r="N873">
        <v>7</v>
      </c>
      <c r="O873">
        <v>1923</v>
      </c>
      <c r="P873">
        <v>3846</v>
      </c>
      <c r="Q873" t="s">
        <v>931</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927</v>
      </c>
    </row>
    <row r="875" spans="1:17" x14ac:dyDescent="0.3">
      <c r="A875">
        <v>98</v>
      </c>
      <c r="B875" t="s">
        <v>188</v>
      </c>
      <c r="C875">
        <v>8</v>
      </c>
      <c r="D875">
        <v>1</v>
      </c>
      <c r="E875" s="1">
        <v>45229</v>
      </c>
      <c r="F875" s="2">
        <v>0.6430555555555556</v>
      </c>
      <c r="G875" s="1">
        <v>45231</v>
      </c>
      <c r="H875" s="2">
        <v>0.69060185185185186</v>
      </c>
      <c r="I875" t="s">
        <v>16</v>
      </c>
      <c r="J875" t="s">
        <v>688</v>
      </c>
      <c r="K875" t="s">
        <v>835</v>
      </c>
      <c r="L875">
        <v>2</v>
      </c>
      <c r="M875">
        <v>15</v>
      </c>
      <c r="N875">
        <v>16</v>
      </c>
      <c r="O875">
        <v>252</v>
      </c>
      <c r="P875">
        <v>252</v>
      </c>
      <c r="Q875" t="s">
        <v>929</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4</v>
      </c>
      <c r="M876">
        <v>14</v>
      </c>
      <c r="N876">
        <v>21</v>
      </c>
      <c r="O876">
        <v>252</v>
      </c>
      <c r="P876">
        <v>756</v>
      </c>
      <c r="Q876" t="s">
        <v>926</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6</v>
      </c>
      <c r="M877">
        <v>22</v>
      </c>
      <c r="N877">
        <v>9</v>
      </c>
      <c r="O877">
        <v>810</v>
      </c>
      <c r="P877">
        <v>810</v>
      </c>
      <c r="Q877" t="s">
        <v>929</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2</v>
      </c>
      <c r="M878">
        <v>8</v>
      </c>
      <c r="N878">
        <v>5</v>
      </c>
      <c r="O878">
        <v>1374</v>
      </c>
      <c r="P878">
        <v>5496</v>
      </c>
      <c r="Q878" t="s">
        <v>927</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v>
      </c>
      <c r="M879">
        <v>10</v>
      </c>
      <c r="N879">
        <v>15</v>
      </c>
      <c r="O879">
        <v>751</v>
      </c>
      <c r="P879">
        <v>1502</v>
      </c>
      <c r="Q879" t="s">
        <v>926</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4</v>
      </c>
      <c r="M880">
        <v>16</v>
      </c>
      <c r="N880">
        <v>22</v>
      </c>
      <c r="O880">
        <v>1272</v>
      </c>
      <c r="P880">
        <v>1272</v>
      </c>
      <c r="Q880" t="s">
        <v>930</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5</v>
      </c>
      <c r="M881">
        <v>4</v>
      </c>
      <c r="N881">
        <v>18</v>
      </c>
      <c r="O881">
        <v>1236</v>
      </c>
      <c r="P881">
        <v>4944</v>
      </c>
      <c r="Q881" t="s">
        <v>931</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4</v>
      </c>
      <c r="M882">
        <v>2</v>
      </c>
      <c r="N882">
        <v>4</v>
      </c>
      <c r="O882">
        <v>1098</v>
      </c>
      <c r="P882">
        <v>2196</v>
      </c>
      <c r="Q882" t="s">
        <v>929</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5</v>
      </c>
      <c r="M883">
        <v>14</v>
      </c>
      <c r="N883">
        <v>0</v>
      </c>
      <c r="O883">
        <v>1098</v>
      </c>
      <c r="P883">
        <v>3294</v>
      </c>
      <c r="Q883" t="s">
        <v>929</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8</v>
      </c>
      <c r="M884">
        <v>11</v>
      </c>
      <c r="N884">
        <v>12</v>
      </c>
      <c r="O884">
        <v>1236</v>
      </c>
      <c r="P884">
        <v>3708</v>
      </c>
      <c r="Q884" t="s">
        <v>927</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2</v>
      </c>
      <c r="M885">
        <v>9</v>
      </c>
      <c r="N885">
        <v>0</v>
      </c>
      <c r="O885">
        <v>810</v>
      </c>
      <c r="P885">
        <v>810</v>
      </c>
      <c r="Q885" t="s">
        <v>930</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7</v>
      </c>
      <c r="M886">
        <v>5</v>
      </c>
      <c r="N886">
        <v>7</v>
      </c>
      <c r="O886">
        <v>1374</v>
      </c>
      <c r="P886">
        <v>6870</v>
      </c>
      <c r="Q886" t="s">
        <v>929</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5</v>
      </c>
      <c r="M887">
        <v>20</v>
      </c>
      <c r="N887">
        <v>23</v>
      </c>
      <c r="O887">
        <v>1098</v>
      </c>
      <c r="P887">
        <v>5490</v>
      </c>
      <c r="Q887" t="s">
        <v>930</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3</v>
      </c>
      <c r="M888">
        <v>5</v>
      </c>
      <c r="N888">
        <v>11</v>
      </c>
      <c r="O888">
        <v>758</v>
      </c>
      <c r="P888">
        <v>3790</v>
      </c>
      <c r="Q888" t="s">
        <v>931</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928</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5</v>
      </c>
      <c r="M890">
        <v>15</v>
      </c>
      <c r="N890">
        <v>20</v>
      </c>
      <c r="O890">
        <v>1098</v>
      </c>
      <c r="P890">
        <v>1098</v>
      </c>
      <c r="Q890" t="s">
        <v>930</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8</v>
      </c>
      <c r="M891">
        <v>6</v>
      </c>
      <c r="N891">
        <v>2</v>
      </c>
      <c r="O891">
        <v>1098</v>
      </c>
      <c r="P891">
        <v>5490</v>
      </c>
      <c r="Q891" t="s">
        <v>928</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2</v>
      </c>
      <c r="M892">
        <v>9</v>
      </c>
      <c r="N892">
        <v>8</v>
      </c>
      <c r="O892">
        <v>697</v>
      </c>
      <c r="P892">
        <v>1394</v>
      </c>
      <c r="Q892" t="s">
        <v>930</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926</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4</v>
      </c>
      <c r="M894">
        <v>5</v>
      </c>
      <c r="N894">
        <v>20</v>
      </c>
      <c r="O894">
        <v>758</v>
      </c>
      <c r="P894">
        <v>3790</v>
      </c>
      <c r="Q894" t="s">
        <v>928</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10</v>
      </c>
      <c r="M895">
        <v>9</v>
      </c>
      <c r="N895">
        <v>20</v>
      </c>
      <c r="O895">
        <v>672</v>
      </c>
      <c r="P895">
        <v>672</v>
      </c>
      <c r="Q895" t="s">
        <v>925</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4</v>
      </c>
      <c r="M896">
        <v>1</v>
      </c>
      <c r="N896">
        <v>7</v>
      </c>
      <c r="O896">
        <v>1488</v>
      </c>
      <c r="P896">
        <v>2976</v>
      </c>
      <c r="Q896" t="s">
        <v>928</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4</v>
      </c>
      <c r="M897">
        <v>20</v>
      </c>
      <c r="N897">
        <v>10</v>
      </c>
      <c r="O897">
        <v>1488</v>
      </c>
      <c r="P897">
        <v>4464</v>
      </c>
      <c r="Q897" t="s">
        <v>931</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6</v>
      </c>
      <c r="M898">
        <v>22</v>
      </c>
      <c r="N898">
        <v>1</v>
      </c>
      <c r="O898">
        <v>1236</v>
      </c>
      <c r="P898">
        <v>1236</v>
      </c>
      <c r="Q898" t="s">
        <v>926</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v>
      </c>
      <c r="M899">
        <v>13</v>
      </c>
      <c r="N899">
        <v>17</v>
      </c>
      <c r="O899">
        <v>1202</v>
      </c>
      <c r="P899">
        <v>4808</v>
      </c>
      <c r="Q899" t="s">
        <v>930</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4</v>
      </c>
      <c r="M900">
        <v>19</v>
      </c>
      <c r="N900">
        <v>6</v>
      </c>
      <c r="O900">
        <v>751</v>
      </c>
      <c r="P900">
        <v>1502</v>
      </c>
      <c r="Q900" t="s">
        <v>925</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4</v>
      </c>
      <c r="M901">
        <v>8</v>
      </c>
      <c r="N901">
        <v>3</v>
      </c>
      <c r="O901">
        <v>1488</v>
      </c>
      <c r="P901">
        <v>1488</v>
      </c>
      <c r="Q901" t="s">
        <v>930</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5</v>
      </c>
      <c r="M902">
        <v>17</v>
      </c>
      <c r="N902">
        <v>8</v>
      </c>
      <c r="O902">
        <v>1098</v>
      </c>
      <c r="P902">
        <v>3294</v>
      </c>
      <c r="Q902" t="s">
        <v>929</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7</v>
      </c>
      <c r="M903">
        <v>20</v>
      </c>
      <c r="N903">
        <v>14</v>
      </c>
      <c r="O903">
        <v>697</v>
      </c>
      <c r="P903">
        <v>3485</v>
      </c>
      <c r="Q903" t="s">
        <v>930</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9</v>
      </c>
      <c r="M904">
        <v>20</v>
      </c>
      <c r="N904">
        <v>10</v>
      </c>
      <c r="O904">
        <v>252</v>
      </c>
      <c r="P904">
        <v>252</v>
      </c>
      <c r="Q904" t="s">
        <v>926</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3</v>
      </c>
      <c r="M905">
        <v>15</v>
      </c>
      <c r="N905">
        <v>10</v>
      </c>
      <c r="O905">
        <v>252</v>
      </c>
      <c r="P905">
        <v>1260</v>
      </c>
      <c r="Q905" t="s">
        <v>931</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4</v>
      </c>
      <c r="M906">
        <v>5</v>
      </c>
      <c r="N906">
        <v>19</v>
      </c>
      <c r="O906">
        <v>1236</v>
      </c>
      <c r="P906">
        <v>2472</v>
      </c>
      <c r="Q906" t="s">
        <v>928</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4</v>
      </c>
      <c r="M907">
        <v>1</v>
      </c>
      <c r="N907">
        <v>10</v>
      </c>
      <c r="O907">
        <v>1098</v>
      </c>
      <c r="P907">
        <v>4392</v>
      </c>
      <c r="Q907" t="s">
        <v>929</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3</v>
      </c>
      <c r="M908">
        <v>18</v>
      </c>
      <c r="N908">
        <v>6</v>
      </c>
      <c r="O908">
        <v>1202</v>
      </c>
      <c r="P908">
        <v>3606</v>
      </c>
      <c r="Q908" t="s">
        <v>926</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4</v>
      </c>
      <c r="M909">
        <v>16</v>
      </c>
      <c r="N909">
        <v>13</v>
      </c>
      <c r="O909">
        <v>1202</v>
      </c>
      <c r="P909">
        <v>3606</v>
      </c>
      <c r="Q909" t="s">
        <v>931</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10</v>
      </c>
      <c r="M910">
        <v>8</v>
      </c>
      <c r="N910">
        <v>10</v>
      </c>
      <c r="O910">
        <v>1236</v>
      </c>
      <c r="P910">
        <v>1236</v>
      </c>
      <c r="Q910" t="s">
        <v>927</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3</v>
      </c>
      <c r="M911">
        <v>9</v>
      </c>
      <c r="N911">
        <v>23</v>
      </c>
      <c r="O911">
        <v>1374</v>
      </c>
      <c r="P911">
        <v>2748</v>
      </c>
      <c r="Q911" t="s">
        <v>925</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9</v>
      </c>
      <c r="M912">
        <v>0</v>
      </c>
      <c r="N912">
        <v>22</v>
      </c>
      <c r="O912">
        <v>1272</v>
      </c>
      <c r="P912">
        <v>1272</v>
      </c>
      <c r="Q912" t="s">
        <v>925</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8</v>
      </c>
      <c r="M913">
        <v>12</v>
      </c>
      <c r="N913">
        <v>19</v>
      </c>
      <c r="O913">
        <v>672</v>
      </c>
      <c r="P913">
        <v>2688</v>
      </c>
      <c r="Q913" t="s">
        <v>931</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7</v>
      </c>
      <c r="M914">
        <v>6</v>
      </c>
      <c r="N914">
        <v>8</v>
      </c>
      <c r="O914">
        <v>252</v>
      </c>
      <c r="P914">
        <v>252</v>
      </c>
      <c r="Q914" t="s">
        <v>927</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9</v>
      </c>
      <c r="M915">
        <v>8</v>
      </c>
      <c r="N915">
        <v>12</v>
      </c>
      <c r="O915">
        <v>672</v>
      </c>
      <c r="P915">
        <v>2016</v>
      </c>
      <c r="Q915" t="s">
        <v>926</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1</v>
      </c>
      <c r="M916">
        <v>20</v>
      </c>
      <c r="N916">
        <v>14</v>
      </c>
      <c r="O916">
        <v>751</v>
      </c>
      <c r="P916">
        <v>3755</v>
      </c>
      <c r="Q916" t="s">
        <v>926</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5</v>
      </c>
      <c r="M917">
        <v>8</v>
      </c>
      <c r="N917">
        <v>14</v>
      </c>
      <c r="O917">
        <v>672</v>
      </c>
      <c r="P917">
        <v>2688</v>
      </c>
      <c r="Q917" t="s">
        <v>931</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8</v>
      </c>
      <c r="M918">
        <v>13</v>
      </c>
      <c r="N918">
        <v>9</v>
      </c>
      <c r="O918">
        <v>1098</v>
      </c>
      <c r="P918">
        <v>1098</v>
      </c>
      <c r="Q918" t="s">
        <v>930</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10</v>
      </c>
      <c r="M919">
        <v>12</v>
      </c>
      <c r="N919">
        <v>5</v>
      </c>
      <c r="O919">
        <v>1098</v>
      </c>
      <c r="P919">
        <v>2196</v>
      </c>
      <c r="Q919" t="s">
        <v>930</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6</v>
      </c>
      <c r="M920">
        <v>7</v>
      </c>
      <c r="N920">
        <v>22</v>
      </c>
      <c r="O920">
        <v>1272</v>
      </c>
      <c r="P920">
        <v>1272</v>
      </c>
      <c r="Q920" t="s">
        <v>928</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4</v>
      </c>
      <c r="M921">
        <v>7</v>
      </c>
      <c r="N921">
        <v>13</v>
      </c>
      <c r="O921">
        <v>758</v>
      </c>
      <c r="P921">
        <v>1516</v>
      </c>
      <c r="Q921" t="s">
        <v>929</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2</v>
      </c>
      <c r="M922">
        <v>1</v>
      </c>
      <c r="N922">
        <v>17</v>
      </c>
      <c r="O922">
        <v>1923</v>
      </c>
      <c r="P922">
        <v>3846</v>
      </c>
      <c r="Q922" t="s">
        <v>929</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9</v>
      </c>
      <c r="M923">
        <v>20</v>
      </c>
      <c r="N923">
        <v>20</v>
      </c>
      <c r="O923">
        <v>1098</v>
      </c>
      <c r="P923">
        <v>3294</v>
      </c>
      <c r="Q923" t="s">
        <v>929</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9</v>
      </c>
      <c r="M924">
        <v>6</v>
      </c>
      <c r="N924">
        <v>22</v>
      </c>
      <c r="O924">
        <v>751</v>
      </c>
      <c r="P924">
        <v>751</v>
      </c>
      <c r="Q924" t="s">
        <v>930</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6</v>
      </c>
      <c r="M925">
        <v>10</v>
      </c>
      <c r="N925">
        <v>12</v>
      </c>
      <c r="O925">
        <v>810</v>
      </c>
      <c r="P925">
        <v>1620</v>
      </c>
      <c r="Q925" t="s">
        <v>931</v>
      </c>
    </row>
    <row r="926" spans="1:17" x14ac:dyDescent="0.3">
      <c r="A926">
        <v>501</v>
      </c>
      <c r="B926" t="s">
        <v>391</v>
      </c>
      <c r="C926">
        <v>46</v>
      </c>
      <c r="D926">
        <v>2</v>
      </c>
      <c r="E926" s="1">
        <v>45171</v>
      </c>
      <c r="F926" s="2">
        <v>0.68589120370370371</v>
      </c>
      <c r="G926" s="1">
        <v>45177</v>
      </c>
      <c r="H926" s="2">
        <v>0.315</v>
      </c>
      <c r="I926" t="s">
        <v>816</v>
      </c>
      <c r="J926" t="s">
        <v>688</v>
      </c>
      <c r="K926" t="s">
        <v>833</v>
      </c>
      <c r="L926">
        <v>6</v>
      </c>
      <c r="M926">
        <v>16</v>
      </c>
      <c r="N926">
        <v>7</v>
      </c>
      <c r="O926">
        <v>758</v>
      </c>
      <c r="P926">
        <v>1516</v>
      </c>
      <c r="Q926" t="s">
        <v>925</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10</v>
      </c>
      <c r="M927">
        <v>13</v>
      </c>
      <c r="N927">
        <v>5</v>
      </c>
      <c r="O927">
        <v>1202</v>
      </c>
      <c r="P927">
        <v>1202</v>
      </c>
      <c r="Q927" t="s">
        <v>927</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9</v>
      </c>
      <c r="M928">
        <v>13</v>
      </c>
      <c r="N928">
        <v>6</v>
      </c>
      <c r="O928">
        <v>1236</v>
      </c>
      <c r="P928">
        <v>6180</v>
      </c>
      <c r="Q928" t="s">
        <v>927</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7</v>
      </c>
      <c r="M929">
        <v>13</v>
      </c>
      <c r="N929">
        <v>15</v>
      </c>
      <c r="O929">
        <v>751</v>
      </c>
      <c r="P929">
        <v>2253</v>
      </c>
      <c r="Q929" t="s">
        <v>928</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8</v>
      </c>
      <c r="M930">
        <v>13</v>
      </c>
      <c r="N930">
        <v>2</v>
      </c>
      <c r="O930">
        <v>751</v>
      </c>
      <c r="P930">
        <v>3755</v>
      </c>
      <c r="Q930" t="s">
        <v>925</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3</v>
      </c>
      <c r="M931">
        <v>21</v>
      </c>
      <c r="N931">
        <v>6</v>
      </c>
      <c r="O931">
        <v>1202</v>
      </c>
      <c r="P931">
        <v>3606</v>
      </c>
      <c r="Q931" t="s">
        <v>925</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7</v>
      </c>
      <c r="M932">
        <v>15</v>
      </c>
      <c r="N932">
        <v>14</v>
      </c>
      <c r="O932">
        <v>697</v>
      </c>
      <c r="P932">
        <v>2091</v>
      </c>
      <c r="Q932" t="s">
        <v>927</v>
      </c>
    </row>
    <row r="933" spans="1:17" x14ac:dyDescent="0.3">
      <c r="A933">
        <v>542</v>
      </c>
      <c r="B933" t="s">
        <v>306</v>
      </c>
      <c r="C933">
        <v>54</v>
      </c>
      <c r="D933">
        <v>5</v>
      </c>
      <c r="E933" s="1">
        <v>45114</v>
      </c>
      <c r="F933" s="2">
        <v>0.82037037037037042</v>
      </c>
      <c r="G933" s="1">
        <v>45119</v>
      </c>
      <c r="H933" s="2">
        <v>0.41125</v>
      </c>
      <c r="I933" t="s">
        <v>358</v>
      </c>
      <c r="J933" t="s">
        <v>688</v>
      </c>
      <c r="K933" t="s">
        <v>829</v>
      </c>
      <c r="L933">
        <v>5</v>
      </c>
      <c r="M933">
        <v>19</v>
      </c>
      <c r="N933">
        <v>9</v>
      </c>
      <c r="O933">
        <v>1236</v>
      </c>
      <c r="P933">
        <v>6180</v>
      </c>
      <c r="Q933" t="s">
        <v>927</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9</v>
      </c>
      <c r="M934">
        <v>2</v>
      </c>
      <c r="N934">
        <v>13</v>
      </c>
      <c r="O934">
        <v>751</v>
      </c>
      <c r="P934">
        <v>3755</v>
      </c>
      <c r="Q934" t="s">
        <v>930</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4</v>
      </c>
      <c r="M935">
        <v>20</v>
      </c>
      <c r="N935">
        <v>15</v>
      </c>
      <c r="O935">
        <v>1374</v>
      </c>
      <c r="P935">
        <v>1374</v>
      </c>
      <c r="Q935" t="s">
        <v>926</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2</v>
      </c>
      <c r="M936">
        <v>12</v>
      </c>
      <c r="N936">
        <v>17</v>
      </c>
      <c r="O936">
        <v>1272</v>
      </c>
      <c r="P936">
        <v>5088</v>
      </c>
      <c r="Q936" t="s">
        <v>926</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8</v>
      </c>
      <c r="M937">
        <v>15</v>
      </c>
      <c r="N937">
        <v>15</v>
      </c>
      <c r="O937">
        <v>1899</v>
      </c>
      <c r="P937">
        <v>1899</v>
      </c>
      <c r="Q937" t="s">
        <v>926</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8</v>
      </c>
      <c r="M938">
        <v>0</v>
      </c>
      <c r="N938">
        <v>6</v>
      </c>
      <c r="O938">
        <v>1923</v>
      </c>
      <c r="P938">
        <v>1923</v>
      </c>
      <c r="Q938" t="s">
        <v>927</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6</v>
      </c>
      <c r="M939">
        <v>15</v>
      </c>
      <c r="N939">
        <v>10</v>
      </c>
      <c r="O939">
        <v>1202</v>
      </c>
      <c r="P939">
        <v>6010</v>
      </c>
      <c r="Q939" t="s">
        <v>928</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8</v>
      </c>
      <c r="M940">
        <v>14</v>
      </c>
      <c r="N940">
        <v>18</v>
      </c>
      <c r="O940">
        <v>697</v>
      </c>
      <c r="P940">
        <v>2788</v>
      </c>
      <c r="Q940" t="s">
        <v>925</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4</v>
      </c>
      <c r="M941">
        <v>16</v>
      </c>
      <c r="N941">
        <v>19</v>
      </c>
      <c r="O941">
        <v>1272</v>
      </c>
      <c r="P941">
        <v>5088</v>
      </c>
      <c r="Q941" t="s">
        <v>929</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10</v>
      </c>
      <c r="M942">
        <v>21</v>
      </c>
      <c r="N942">
        <v>1</v>
      </c>
      <c r="O942">
        <v>1923</v>
      </c>
      <c r="P942">
        <v>5769</v>
      </c>
      <c r="Q942" t="s">
        <v>925</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4</v>
      </c>
      <c r="M943">
        <v>21</v>
      </c>
      <c r="N943">
        <v>5</v>
      </c>
      <c r="O943">
        <v>1098</v>
      </c>
      <c r="P943">
        <v>2196</v>
      </c>
      <c r="Q943" t="s">
        <v>931</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6</v>
      </c>
      <c r="M944">
        <v>21</v>
      </c>
      <c r="N944">
        <v>4</v>
      </c>
      <c r="O944">
        <v>697</v>
      </c>
      <c r="P944">
        <v>1394</v>
      </c>
      <c r="Q944" t="s">
        <v>927</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9</v>
      </c>
      <c r="M945">
        <v>5</v>
      </c>
      <c r="N945">
        <v>15</v>
      </c>
      <c r="O945">
        <v>252</v>
      </c>
      <c r="P945">
        <v>756</v>
      </c>
      <c r="Q945" t="s">
        <v>929</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v>
      </c>
      <c r="M946">
        <v>11</v>
      </c>
      <c r="N946">
        <v>23</v>
      </c>
      <c r="O946">
        <v>1202</v>
      </c>
      <c r="P946">
        <v>6010</v>
      </c>
      <c r="Q946" t="s">
        <v>927</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7</v>
      </c>
      <c r="M947">
        <v>22</v>
      </c>
      <c r="N947">
        <v>1</v>
      </c>
      <c r="O947">
        <v>1374</v>
      </c>
      <c r="P947">
        <v>4122</v>
      </c>
      <c r="Q947" t="s">
        <v>930</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4</v>
      </c>
      <c r="M948">
        <v>15</v>
      </c>
      <c r="N948">
        <v>8</v>
      </c>
      <c r="O948">
        <v>1923</v>
      </c>
      <c r="P948">
        <v>9615</v>
      </c>
      <c r="Q948" t="s">
        <v>925</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8</v>
      </c>
      <c r="M949">
        <v>23</v>
      </c>
      <c r="N949">
        <v>19</v>
      </c>
      <c r="O949">
        <v>1488</v>
      </c>
      <c r="P949">
        <v>5952</v>
      </c>
      <c r="Q949" t="s">
        <v>931</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10</v>
      </c>
      <c r="M950">
        <v>14</v>
      </c>
      <c r="N950">
        <v>11</v>
      </c>
      <c r="O950">
        <v>1374</v>
      </c>
      <c r="P950">
        <v>1374</v>
      </c>
      <c r="Q950" t="s">
        <v>927</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v>
      </c>
      <c r="M951">
        <v>14</v>
      </c>
      <c r="N951">
        <v>22</v>
      </c>
      <c r="O951">
        <v>1488</v>
      </c>
      <c r="P951">
        <v>2976</v>
      </c>
      <c r="Q951" t="s">
        <v>926</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9</v>
      </c>
      <c r="M952">
        <v>5</v>
      </c>
      <c r="N952">
        <v>5</v>
      </c>
      <c r="O952">
        <v>1098</v>
      </c>
      <c r="P952">
        <v>5490</v>
      </c>
      <c r="Q952" t="s">
        <v>931</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9</v>
      </c>
      <c r="M953">
        <v>17</v>
      </c>
      <c r="N953">
        <v>12</v>
      </c>
      <c r="O953">
        <v>1272</v>
      </c>
      <c r="P953">
        <v>2544</v>
      </c>
      <c r="Q953" t="s">
        <v>931</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6</v>
      </c>
      <c r="M954">
        <v>22</v>
      </c>
      <c r="N954">
        <v>2</v>
      </c>
      <c r="O954">
        <v>1272</v>
      </c>
      <c r="P954">
        <v>1272</v>
      </c>
      <c r="Q954" t="s">
        <v>925</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7</v>
      </c>
      <c r="M955">
        <v>10</v>
      </c>
      <c r="N955">
        <v>12</v>
      </c>
      <c r="O955">
        <v>1098</v>
      </c>
      <c r="P955">
        <v>5490</v>
      </c>
      <c r="Q955" t="s">
        <v>928</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2</v>
      </c>
      <c r="M956">
        <v>19</v>
      </c>
      <c r="N956">
        <v>13</v>
      </c>
      <c r="O956">
        <v>1236</v>
      </c>
      <c r="P956">
        <v>2472</v>
      </c>
      <c r="Q956" t="s">
        <v>925</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6</v>
      </c>
      <c r="M957">
        <v>19</v>
      </c>
      <c r="N957">
        <v>16</v>
      </c>
      <c r="O957">
        <v>1098</v>
      </c>
      <c r="P957">
        <v>2196</v>
      </c>
      <c r="Q957" t="s">
        <v>925</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8</v>
      </c>
      <c r="M958">
        <v>5</v>
      </c>
      <c r="N958">
        <v>13</v>
      </c>
      <c r="O958">
        <v>1374</v>
      </c>
      <c r="P958">
        <v>2748</v>
      </c>
      <c r="Q958" t="s">
        <v>926</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7</v>
      </c>
      <c r="M959">
        <v>1</v>
      </c>
      <c r="N959">
        <v>1</v>
      </c>
      <c r="O959">
        <v>1236</v>
      </c>
      <c r="P959">
        <v>6180</v>
      </c>
      <c r="Q959" t="s">
        <v>929</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1</v>
      </c>
      <c r="M960">
        <v>6</v>
      </c>
      <c r="N960">
        <v>23</v>
      </c>
      <c r="O960">
        <v>1374</v>
      </c>
      <c r="P960">
        <v>6870</v>
      </c>
      <c r="Q960" t="s">
        <v>928</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3</v>
      </c>
      <c r="M961">
        <v>7</v>
      </c>
      <c r="N961">
        <v>13</v>
      </c>
      <c r="O961">
        <v>758</v>
      </c>
      <c r="P961">
        <v>3790</v>
      </c>
      <c r="Q961" t="s">
        <v>931</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5</v>
      </c>
      <c r="M962">
        <v>13</v>
      </c>
      <c r="N962">
        <v>3</v>
      </c>
      <c r="O962">
        <v>672</v>
      </c>
      <c r="P962">
        <v>1344</v>
      </c>
      <c r="Q962" t="s">
        <v>929</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5</v>
      </c>
      <c r="M963">
        <v>7</v>
      </c>
      <c r="N963">
        <v>1</v>
      </c>
      <c r="O963">
        <v>1098</v>
      </c>
      <c r="P963">
        <v>5490</v>
      </c>
      <c r="Q963" t="s">
        <v>929</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4</v>
      </c>
      <c r="M964">
        <v>9</v>
      </c>
      <c r="N964">
        <v>3</v>
      </c>
      <c r="O964">
        <v>1923</v>
      </c>
      <c r="P964">
        <v>9615</v>
      </c>
      <c r="Q964" t="s">
        <v>929</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9</v>
      </c>
      <c r="M965">
        <v>0</v>
      </c>
      <c r="N965">
        <v>9</v>
      </c>
      <c r="O965">
        <v>1202</v>
      </c>
      <c r="P965">
        <v>3606</v>
      </c>
      <c r="Q965" t="s">
        <v>929</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926</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8</v>
      </c>
      <c r="M967">
        <v>15</v>
      </c>
      <c r="N967">
        <v>19</v>
      </c>
      <c r="O967">
        <v>1923</v>
      </c>
      <c r="P967">
        <v>3846</v>
      </c>
      <c r="Q967" t="s">
        <v>926</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5</v>
      </c>
      <c r="M968">
        <v>8</v>
      </c>
      <c r="N968">
        <v>6</v>
      </c>
      <c r="O968">
        <v>1272</v>
      </c>
      <c r="P968">
        <v>2544</v>
      </c>
      <c r="Q968" t="s">
        <v>927</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9</v>
      </c>
      <c r="M969">
        <v>7</v>
      </c>
      <c r="N969">
        <v>8</v>
      </c>
      <c r="O969">
        <v>810</v>
      </c>
      <c r="P969">
        <v>3240</v>
      </c>
      <c r="Q969" t="s">
        <v>927</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9</v>
      </c>
      <c r="M970">
        <v>17</v>
      </c>
      <c r="N970">
        <v>1</v>
      </c>
      <c r="O970">
        <v>751</v>
      </c>
      <c r="P970">
        <v>3755</v>
      </c>
      <c r="Q970" t="s">
        <v>928</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2</v>
      </c>
      <c r="M971">
        <v>17</v>
      </c>
      <c r="N971">
        <v>1</v>
      </c>
      <c r="O971">
        <v>1923</v>
      </c>
      <c r="P971">
        <v>3846</v>
      </c>
      <c r="Q971" t="s">
        <v>930</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9</v>
      </c>
      <c r="M972">
        <v>7</v>
      </c>
      <c r="N972">
        <v>14</v>
      </c>
      <c r="O972">
        <v>810</v>
      </c>
      <c r="P972">
        <v>2430</v>
      </c>
      <c r="Q972" t="s">
        <v>927</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1</v>
      </c>
      <c r="M973">
        <v>7</v>
      </c>
      <c r="N973">
        <v>15</v>
      </c>
      <c r="O973">
        <v>758</v>
      </c>
      <c r="P973">
        <v>3032</v>
      </c>
      <c r="Q973" t="s">
        <v>925</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v>
      </c>
      <c r="M974">
        <v>10</v>
      </c>
      <c r="N974">
        <v>18</v>
      </c>
      <c r="O974">
        <v>1202</v>
      </c>
      <c r="P974">
        <v>6010</v>
      </c>
      <c r="Q974" t="s">
        <v>927</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8</v>
      </c>
      <c r="M975">
        <v>16</v>
      </c>
      <c r="N975">
        <v>22</v>
      </c>
      <c r="O975">
        <v>252</v>
      </c>
      <c r="P975">
        <v>756</v>
      </c>
      <c r="Q975" t="s">
        <v>930</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3</v>
      </c>
      <c r="M976">
        <v>19</v>
      </c>
      <c r="N976">
        <v>5</v>
      </c>
      <c r="O976">
        <v>758</v>
      </c>
      <c r="P976">
        <v>1516</v>
      </c>
      <c r="Q976" t="s">
        <v>931</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10</v>
      </c>
      <c r="M977">
        <v>18</v>
      </c>
      <c r="N977">
        <v>19</v>
      </c>
      <c r="O977">
        <v>1272</v>
      </c>
      <c r="P977">
        <v>6360</v>
      </c>
      <c r="Q977" t="s">
        <v>926</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3</v>
      </c>
      <c r="M978">
        <v>19</v>
      </c>
      <c r="N978">
        <v>11</v>
      </c>
      <c r="O978">
        <v>1374</v>
      </c>
      <c r="P978">
        <v>2748</v>
      </c>
      <c r="Q978" t="s">
        <v>927</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3</v>
      </c>
      <c r="M979">
        <v>17</v>
      </c>
      <c r="N979">
        <v>2</v>
      </c>
      <c r="O979">
        <v>758</v>
      </c>
      <c r="P979">
        <v>1516</v>
      </c>
      <c r="Q979" t="s">
        <v>927</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10</v>
      </c>
      <c r="M980">
        <v>9</v>
      </c>
      <c r="N980">
        <v>3</v>
      </c>
      <c r="O980">
        <v>697</v>
      </c>
      <c r="P980">
        <v>2091</v>
      </c>
      <c r="Q980" t="s">
        <v>929</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4</v>
      </c>
      <c r="M981">
        <v>6</v>
      </c>
      <c r="N981">
        <v>20</v>
      </c>
      <c r="O981">
        <v>1488</v>
      </c>
      <c r="P981">
        <v>1488</v>
      </c>
      <c r="Q981" t="s">
        <v>928</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7</v>
      </c>
      <c r="M982">
        <v>14</v>
      </c>
      <c r="N982">
        <v>23</v>
      </c>
      <c r="O982">
        <v>1236</v>
      </c>
      <c r="P982">
        <v>4944</v>
      </c>
      <c r="Q982" t="s">
        <v>925</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5</v>
      </c>
      <c r="M983">
        <v>4</v>
      </c>
      <c r="N983">
        <v>12</v>
      </c>
      <c r="O983">
        <v>758</v>
      </c>
      <c r="P983">
        <v>758</v>
      </c>
      <c r="Q983" t="s">
        <v>926</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6</v>
      </c>
      <c r="M984">
        <v>21</v>
      </c>
      <c r="N984">
        <v>11</v>
      </c>
      <c r="O984">
        <v>751</v>
      </c>
      <c r="P984">
        <v>1502</v>
      </c>
      <c r="Q984" t="s">
        <v>926</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2</v>
      </c>
      <c r="M985">
        <v>18</v>
      </c>
      <c r="N985">
        <v>5</v>
      </c>
      <c r="O985">
        <v>1272</v>
      </c>
      <c r="P985">
        <v>6360</v>
      </c>
      <c r="Q985" t="s">
        <v>928</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930</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5</v>
      </c>
      <c r="M987">
        <v>13</v>
      </c>
      <c r="N987">
        <v>7</v>
      </c>
      <c r="O987">
        <v>1098</v>
      </c>
      <c r="P987">
        <v>4392</v>
      </c>
      <c r="Q987" t="s">
        <v>929</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4</v>
      </c>
      <c r="M988">
        <v>9</v>
      </c>
      <c r="N988">
        <v>8</v>
      </c>
      <c r="O988">
        <v>1098</v>
      </c>
      <c r="P988">
        <v>1098</v>
      </c>
      <c r="Q988" t="s">
        <v>931</v>
      </c>
    </row>
    <row r="989" spans="1:17" x14ac:dyDescent="0.3">
      <c r="A989">
        <v>930</v>
      </c>
      <c r="B989" t="s">
        <v>490</v>
      </c>
      <c r="C989">
        <v>61</v>
      </c>
      <c r="D989">
        <v>3</v>
      </c>
      <c r="E989" s="1">
        <v>45080</v>
      </c>
      <c r="F989" s="2">
        <v>0.66146990740740741</v>
      </c>
      <c r="G989" s="1">
        <v>45084</v>
      </c>
      <c r="H989" s="2">
        <v>0.8203125</v>
      </c>
      <c r="I989" t="s">
        <v>106</v>
      </c>
      <c r="J989" t="s">
        <v>688</v>
      </c>
      <c r="K989" t="s">
        <v>831</v>
      </c>
      <c r="L989">
        <v>4</v>
      </c>
      <c r="M989">
        <v>15</v>
      </c>
      <c r="N989">
        <v>19</v>
      </c>
      <c r="O989">
        <v>810</v>
      </c>
      <c r="P989">
        <v>2430</v>
      </c>
      <c r="Q989" t="s">
        <v>925</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7</v>
      </c>
      <c r="M990">
        <v>11</v>
      </c>
      <c r="N990">
        <v>17</v>
      </c>
      <c r="O990">
        <v>1899</v>
      </c>
      <c r="P990">
        <v>7596</v>
      </c>
      <c r="Q990" t="s">
        <v>925</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1</v>
      </c>
      <c r="M991">
        <v>0</v>
      </c>
      <c r="N991">
        <v>7</v>
      </c>
      <c r="O991">
        <v>1923</v>
      </c>
      <c r="P991">
        <v>1923</v>
      </c>
      <c r="Q991" t="s">
        <v>928</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2</v>
      </c>
      <c r="M992">
        <v>1</v>
      </c>
      <c r="N992">
        <v>21</v>
      </c>
      <c r="O992">
        <v>1098</v>
      </c>
      <c r="P992">
        <v>1098</v>
      </c>
      <c r="Q992" t="s">
        <v>927</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5</v>
      </c>
      <c r="M993">
        <v>1</v>
      </c>
      <c r="N993">
        <v>21</v>
      </c>
      <c r="O993">
        <v>1923</v>
      </c>
      <c r="P993">
        <v>1923</v>
      </c>
      <c r="Q993" t="s">
        <v>931</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2</v>
      </c>
      <c r="M994">
        <v>11</v>
      </c>
      <c r="N994">
        <v>16</v>
      </c>
      <c r="O994">
        <v>1899</v>
      </c>
      <c r="P994">
        <v>9495</v>
      </c>
      <c r="Q994" t="s">
        <v>927</v>
      </c>
    </row>
    <row r="995" spans="1:17" x14ac:dyDescent="0.3">
      <c r="A995">
        <v>970</v>
      </c>
      <c r="B995" t="s">
        <v>122</v>
      </c>
      <c r="C995">
        <v>54</v>
      </c>
      <c r="D995">
        <v>4</v>
      </c>
      <c r="E995" s="1">
        <v>45029</v>
      </c>
      <c r="F995" s="2">
        <v>0.1434375</v>
      </c>
      <c r="G995" s="1">
        <v>45037</v>
      </c>
      <c r="H995" s="2">
        <v>0.90089120370370368</v>
      </c>
      <c r="I995" t="s">
        <v>686</v>
      </c>
      <c r="J995" t="s">
        <v>688</v>
      </c>
      <c r="K995" t="s">
        <v>827</v>
      </c>
      <c r="L995">
        <v>8</v>
      </c>
      <c r="M995">
        <v>3</v>
      </c>
      <c r="N995">
        <v>21</v>
      </c>
      <c r="O995">
        <v>1236</v>
      </c>
      <c r="P995">
        <v>4944</v>
      </c>
      <c r="Q995" t="s">
        <v>931</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2</v>
      </c>
      <c r="M996">
        <v>1</v>
      </c>
      <c r="N996">
        <v>5</v>
      </c>
      <c r="O996">
        <v>751</v>
      </c>
      <c r="P996">
        <v>1502</v>
      </c>
      <c r="Q996" t="s">
        <v>928</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1</v>
      </c>
      <c r="M997">
        <v>7</v>
      </c>
      <c r="N997">
        <v>8</v>
      </c>
      <c r="O997">
        <v>1899</v>
      </c>
      <c r="P997">
        <v>3798</v>
      </c>
      <c r="Q997" t="s">
        <v>927</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9</v>
      </c>
      <c r="M998">
        <v>20</v>
      </c>
      <c r="N998">
        <v>0</v>
      </c>
      <c r="O998">
        <v>672</v>
      </c>
      <c r="P998">
        <v>3360</v>
      </c>
      <c r="Q998" t="s">
        <v>931</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1</v>
      </c>
      <c r="M999">
        <v>20</v>
      </c>
      <c r="N999">
        <v>20</v>
      </c>
      <c r="O999">
        <v>758</v>
      </c>
      <c r="P999">
        <v>1516</v>
      </c>
      <c r="Q999" t="s">
        <v>928</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6</v>
      </c>
      <c r="M1000">
        <v>21</v>
      </c>
      <c r="N1000">
        <v>15</v>
      </c>
      <c r="O1000">
        <v>810</v>
      </c>
      <c r="P1000">
        <v>4050</v>
      </c>
      <c r="Q1000" t="s">
        <v>928</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06A33-1E56-4840-A8C5-1764C79ADDE7}">
  <dimension ref="A1:E71"/>
  <sheetViews>
    <sheetView workbookViewId="0">
      <selection activeCell="G17" sqref="G17"/>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EC05-6F20-4D9B-8022-F758CC0B8EB8}">
  <dimension ref="A2:Q21"/>
  <sheetViews>
    <sheetView tabSelected="1" zoomScaleNormal="100" workbookViewId="0">
      <selection activeCell="M24" sqref="M24"/>
    </sheetView>
  </sheetViews>
  <sheetFormatPr defaultRowHeight="14.4" x14ac:dyDescent="0.3"/>
  <cols>
    <col min="1" max="1" width="12.44140625" bestFit="1" customWidth="1"/>
    <col min="2" max="2" width="14.109375" bestFit="1" customWidth="1"/>
    <col min="3" max="3" width="14.109375" customWidth="1"/>
    <col min="4" max="4" width="14.44140625" bestFit="1" customWidth="1"/>
    <col min="5" max="5" width="14.109375" bestFit="1" customWidth="1"/>
    <col min="6" max="6" width="14.109375" customWidth="1"/>
    <col min="7" max="7" width="15.5546875" bestFit="1" customWidth="1"/>
    <col min="8" max="8" width="14.109375" bestFit="1" customWidth="1"/>
    <col min="9" max="9" width="14.109375" customWidth="1"/>
    <col min="10" max="10" width="25.6640625" bestFit="1" customWidth="1"/>
    <col min="11" max="11" width="14.21875" bestFit="1" customWidth="1"/>
    <col min="12" max="12" width="14.21875" customWidth="1"/>
    <col min="13" max="13" width="12.44140625" bestFit="1" customWidth="1"/>
    <col min="14" max="14" width="14.109375" bestFit="1" customWidth="1"/>
    <col min="15" max="15" width="14.109375" customWidth="1"/>
    <col min="16" max="16" width="13.33203125" bestFit="1" customWidth="1"/>
    <col min="17" max="17" width="15.5546875" bestFit="1" customWidth="1"/>
    <col min="18" max="18" width="35" bestFit="1" customWidth="1"/>
    <col min="19" max="19" width="15.5546875" bestFit="1" customWidth="1"/>
    <col min="20" max="20" width="11" customWidth="1"/>
    <col min="21" max="21" width="40.109375" bestFit="1" customWidth="1"/>
    <col min="22" max="22" width="14.109375" bestFit="1" customWidth="1"/>
    <col min="23" max="24" width="14.44140625" bestFit="1" customWidth="1"/>
    <col min="25" max="26" width="14.21875" bestFit="1" customWidth="1"/>
    <col min="27" max="27" width="40.109375" bestFit="1" customWidth="1"/>
    <col min="28" max="29" width="14.109375" bestFit="1" customWidth="1"/>
    <col min="30" max="30" width="9.44140625" bestFit="1" customWidth="1"/>
    <col min="31" max="31" width="12.33203125" bestFit="1" customWidth="1"/>
    <col min="32" max="32" width="13.21875" bestFit="1" customWidth="1"/>
    <col min="33" max="33" width="10.44140625" bestFit="1" customWidth="1"/>
    <col min="34" max="34" width="14.109375" bestFit="1" customWidth="1"/>
    <col min="35" max="35" width="15.6640625" bestFit="1" customWidth="1"/>
    <col min="36" max="36" width="12.33203125" bestFit="1" customWidth="1"/>
    <col min="37" max="37" width="10.44140625" bestFit="1" customWidth="1"/>
    <col min="38" max="38" width="11.21875" bestFit="1" customWidth="1"/>
    <col min="39" max="39" width="12.33203125" bestFit="1" customWidth="1"/>
    <col min="40" max="40" width="16.33203125" bestFit="1" customWidth="1"/>
    <col min="41" max="42" width="10.44140625" bestFit="1" customWidth="1"/>
    <col min="43" max="43" width="15.44140625" bestFit="1" customWidth="1"/>
    <col min="44" max="44" width="10.44140625" bestFit="1" customWidth="1"/>
    <col min="45" max="45" width="13.88671875" bestFit="1" customWidth="1"/>
    <col min="46" max="46" width="15.44140625" bestFit="1" customWidth="1"/>
    <col min="47" max="47" width="15.6640625" bestFit="1" customWidth="1"/>
    <col min="48" max="49" width="10.44140625" bestFit="1" customWidth="1"/>
    <col min="50" max="50" width="15.109375" bestFit="1" customWidth="1"/>
    <col min="51" max="51" width="12.33203125" bestFit="1" customWidth="1"/>
    <col min="52" max="52" width="15.44140625" bestFit="1" customWidth="1"/>
    <col min="53" max="53" width="13.109375" bestFit="1" customWidth="1"/>
    <col min="54" max="54" width="10.44140625" bestFit="1" customWidth="1"/>
    <col min="55" max="55" width="12.33203125" bestFit="1" customWidth="1"/>
    <col min="56" max="56" width="16.33203125" bestFit="1" customWidth="1"/>
    <col min="57" max="57" width="13.88671875" bestFit="1" customWidth="1"/>
    <col min="58" max="58" width="10.44140625" bestFit="1" customWidth="1"/>
    <col min="59" max="59" width="12.33203125" bestFit="1" customWidth="1"/>
    <col min="60" max="60" width="11.44140625" bestFit="1" customWidth="1"/>
    <col min="61" max="61" width="13.88671875" bestFit="1" customWidth="1"/>
    <col min="62" max="64" width="15.44140625" bestFit="1" customWidth="1"/>
    <col min="65" max="65" width="16.33203125" bestFit="1" customWidth="1"/>
    <col min="66" max="66" width="14.21875" bestFit="1" customWidth="1"/>
    <col min="67" max="67" width="16.33203125" bestFit="1" customWidth="1"/>
    <col min="68" max="68" width="12" bestFit="1" customWidth="1"/>
    <col min="69" max="69" width="18.33203125" bestFit="1" customWidth="1"/>
    <col min="70" max="70" width="16.33203125" bestFit="1" customWidth="1"/>
    <col min="71" max="71" width="10.44140625" bestFit="1" customWidth="1"/>
    <col min="72" max="72" width="13.88671875" bestFit="1" customWidth="1"/>
    <col min="73" max="73" width="16.33203125" bestFit="1" customWidth="1"/>
    <col min="74" max="74" width="10.44140625" bestFit="1" customWidth="1"/>
    <col min="75" max="75" width="13.88671875" bestFit="1" customWidth="1"/>
    <col min="76" max="76" width="10.44140625" bestFit="1" customWidth="1"/>
    <col min="77" max="77" width="16.33203125" bestFit="1" customWidth="1"/>
    <col min="78" max="78" width="13.88671875" bestFit="1" customWidth="1"/>
    <col min="79" max="79" width="12.33203125" bestFit="1" customWidth="1"/>
    <col min="80" max="80" width="16.33203125" bestFit="1" customWidth="1"/>
    <col min="81" max="81" width="11.77734375" bestFit="1" customWidth="1"/>
    <col min="82" max="82" width="13.5546875" bestFit="1" customWidth="1"/>
    <col min="83" max="83" width="13.88671875" bestFit="1" customWidth="1"/>
    <col min="84" max="84" width="10.44140625" bestFit="1" customWidth="1"/>
    <col min="85" max="85" width="13.109375" bestFit="1" customWidth="1"/>
    <col min="86" max="87" width="9.44140625" bestFit="1" customWidth="1"/>
    <col min="88" max="88" width="9.88671875" bestFit="1" customWidth="1"/>
    <col min="89" max="89" width="10.6640625" bestFit="1" customWidth="1"/>
    <col min="90" max="95" width="9.44140625" bestFit="1" customWidth="1"/>
    <col min="96" max="96" width="12.77734375" bestFit="1" customWidth="1"/>
    <col min="97" max="104" width="9.44140625" bestFit="1" customWidth="1"/>
    <col min="105" max="105" width="9.5546875" bestFit="1" customWidth="1"/>
    <col min="106" max="106" width="11.5546875" bestFit="1" customWidth="1"/>
    <col min="107" max="107" width="9.44140625" bestFit="1" customWidth="1"/>
    <col min="108" max="108" width="11.77734375" bestFit="1" customWidth="1"/>
    <col min="109" max="109" width="11.5546875" bestFit="1" customWidth="1"/>
    <col min="110" max="111" width="9.44140625" bestFit="1" customWidth="1"/>
    <col min="112" max="112" width="10" bestFit="1" customWidth="1"/>
    <col min="113" max="114" width="9.44140625" bestFit="1" customWidth="1"/>
    <col min="115" max="115" width="9.77734375" bestFit="1" customWidth="1"/>
    <col min="116" max="126" width="9.44140625" bestFit="1" customWidth="1"/>
    <col min="127" max="127" width="10.44140625" bestFit="1" customWidth="1"/>
    <col min="128" max="131" width="9.44140625" bestFit="1" customWidth="1"/>
    <col min="132" max="132" width="10.21875" bestFit="1" customWidth="1"/>
    <col min="133" max="133" width="10.88671875" bestFit="1" customWidth="1"/>
    <col min="134" max="135" width="9.44140625" bestFit="1" customWidth="1"/>
    <col min="136" max="136" width="8.109375" bestFit="1" customWidth="1"/>
    <col min="137" max="143" width="9.44140625" bestFit="1" customWidth="1"/>
    <col min="144" max="144" width="9.88671875" bestFit="1" customWidth="1"/>
    <col min="145" max="148" width="9.44140625" bestFit="1" customWidth="1"/>
    <col min="149" max="149" width="7.88671875" bestFit="1" customWidth="1"/>
    <col min="150" max="150" width="8.77734375" bestFit="1" customWidth="1"/>
    <col min="151" max="151" width="14.88671875" bestFit="1" customWidth="1"/>
    <col min="152" max="152" width="9.6640625" bestFit="1" customWidth="1"/>
    <col min="153" max="154" width="9.44140625" bestFit="1" customWidth="1"/>
    <col min="155" max="155" width="10.5546875" bestFit="1" customWidth="1"/>
    <col min="156" max="158" width="9.44140625" bestFit="1" customWidth="1"/>
    <col min="159" max="159" width="10.109375" bestFit="1" customWidth="1"/>
    <col min="160" max="162" width="9.44140625" bestFit="1" customWidth="1"/>
    <col min="163" max="163" width="18.6640625" bestFit="1" customWidth="1"/>
    <col min="164" max="164" width="10" bestFit="1" customWidth="1"/>
    <col min="165" max="171" width="9.44140625" bestFit="1" customWidth="1"/>
    <col min="172" max="172" width="9.6640625" bestFit="1" customWidth="1"/>
    <col min="173" max="173" width="9.44140625" bestFit="1" customWidth="1"/>
    <col min="174" max="174" width="12.5546875" bestFit="1" customWidth="1"/>
    <col min="175" max="176" width="9.44140625" bestFit="1" customWidth="1"/>
    <col min="177" max="177" width="7.88671875" bestFit="1" customWidth="1"/>
    <col min="178" max="179" width="9.44140625" bestFit="1" customWidth="1"/>
    <col min="180" max="180" width="13.6640625" bestFit="1" customWidth="1"/>
    <col min="181" max="181" width="11.77734375" bestFit="1" customWidth="1"/>
    <col min="182" max="182" width="9.44140625" bestFit="1" customWidth="1"/>
    <col min="183" max="183" width="12.21875" bestFit="1" customWidth="1"/>
    <col min="184" max="184" width="10.5546875" bestFit="1" customWidth="1"/>
    <col min="185" max="186" width="9.44140625" bestFit="1" customWidth="1"/>
    <col min="187" max="187" width="9.5546875" bestFit="1" customWidth="1"/>
    <col min="188" max="188" width="7.88671875" bestFit="1" customWidth="1"/>
    <col min="189" max="190" width="9.44140625" bestFit="1" customWidth="1"/>
    <col min="191" max="191" width="11.21875" bestFit="1" customWidth="1"/>
    <col min="192" max="193" width="9.44140625" bestFit="1" customWidth="1"/>
    <col min="194" max="194" width="14.21875" bestFit="1" customWidth="1"/>
    <col min="195" max="195" width="11.109375" bestFit="1" customWidth="1"/>
    <col min="196" max="196" width="9.44140625" bestFit="1" customWidth="1"/>
    <col min="197" max="197" width="10.44140625" bestFit="1" customWidth="1"/>
    <col min="198" max="201" width="9.44140625" bestFit="1" customWidth="1"/>
    <col min="202" max="202" width="12.6640625" bestFit="1" customWidth="1"/>
    <col min="203" max="203" width="10.88671875" bestFit="1" customWidth="1"/>
    <col min="204" max="209" width="9.44140625" bestFit="1" customWidth="1"/>
    <col min="210" max="210" width="10" bestFit="1" customWidth="1"/>
    <col min="211" max="211" width="12.33203125" bestFit="1" customWidth="1"/>
    <col min="212" max="212" width="9.44140625" bestFit="1" customWidth="1"/>
    <col min="213" max="213" width="11.88671875" bestFit="1" customWidth="1"/>
    <col min="214" max="215" width="9.44140625" bestFit="1" customWidth="1"/>
    <col min="216" max="216" width="10.6640625" bestFit="1" customWidth="1"/>
    <col min="217" max="217" width="7.88671875" bestFit="1" customWidth="1"/>
    <col min="218" max="218" width="13.77734375" bestFit="1" customWidth="1"/>
    <col min="219" max="222" width="9.44140625" bestFit="1" customWidth="1"/>
    <col min="223" max="223" width="10.44140625" bestFit="1" customWidth="1"/>
    <col min="224" max="224" width="9.6640625" bestFit="1" customWidth="1"/>
    <col min="225" max="232" width="9.44140625" bestFit="1" customWidth="1"/>
    <col min="233" max="233" width="16.6640625" bestFit="1" customWidth="1"/>
    <col min="234" max="234" width="11" bestFit="1" customWidth="1"/>
    <col min="235" max="235" width="9.44140625" bestFit="1" customWidth="1"/>
    <col min="236" max="236" width="11.109375" bestFit="1" customWidth="1"/>
    <col min="237" max="240" width="9.44140625" bestFit="1" customWidth="1"/>
    <col min="241" max="241" width="7.88671875" bestFit="1" customWidth="1"/>
    <col min="242" max="242" width="9.44140625" bestFit="1" customWidth="1"/>
    <col min="243" max="243" width="12" bestFit="1" customWidth="1"/>
    <col min="244" max="244" width="9.44140625" bestFit="1" customWidth="1"/>
    <col min="245" max="245" width="14.44140625" bestFit="1" customWidth="1"/>
    <col min="246" max="246" width="12.44140625" bestFit="1" customWidth="1"/>
    <col min="247" max="247" width="9.44140625" bestFit="1" customWidth="1"/>
    <col min="248" max="248" width="7.88671875" bestFit="1" customWidth="1"/>
    <col min="249" max="250" width="9.44140625" bestFit="1" customWidth="1"/>
    <col min="251" max="251" width="25.109375" bestFit="1" customWidth="1"/>
    <col min="252" max="253" width="9.44140625" bestFit="1" customWidth="1"/>
    <col min="254" max="254" width="8.33203125" bestFit="1" customWidth="1"/>
    <col min="255" max="255" width="9.44140625" bestFit="1" customWidth="1"/>
    <col min="256" max="256" width="10.5546875" bestFit="1" customWidth="1"/>
    <col min="257" max="258" width="9.44140625" bestFit="1" customWidth="1"/>
    <col min="259" max="259" width="10.21875" bestFit="1" customWidth="1"/>
    <col min="260" max="260" width="9.44140625" bestFit="1" customWidth="1"/>
    <col min="261" max="261" width="19.77734375" bestFit="1" customWidth="1"/>
    <col min="262" max="264" width="9.44140625" bestFit="1" customWidth="1"/>
    <col min="265" max="265" width="13.21875" bestFit="1" customWidth="1"/>
    <col min="266" max="266" width="10.21875" bestFit="1" customWidth="1"/>
    <col min="267" max="267" width="12.44140625" bestFit="1" customWidth="1"/>
    <col min="268" max="277" width="9.44140625" bestFit="1" customWidth="1"/>
    <col min="278" max="278" width="7.88671875" bestFit="1" customWidth="1"/>
    <col min="279" max="279" width="13.88671875" bestFit="1" customWidth="1"/>
    <col min="280" max="280" width="13.5546875" bestFit="1" customWidth="1"/>
    <col min="281" max="281" width="10.5546875" bestFit="1" customWidth="1"/>
    <col min="282" max="282" width="9.44140625" bestFit="1" customWidth="1"/>
    <col min="283" max="283" width="14.5546875" bestFit="1" customWidth="1"/>
    <col min="284" max="284" width="9.44140625" bestFit="1" customWidth="1"/>
    <col min="285" max="285" width="20.21875" bestFit="1" customWidth="1"/>
    <col min="286" max="286" width="9.44140625" bestFit="1" customWidth="1"/>
    <col min="287" max="287" width="14.5546875" bestFit="1" customWidth="1"/>
    <col min="288" max="288" width="8.5546875" bestFit="1" customWidth="1"/>
    <col min="289" max="291" width="9.44140625" bestFit="1" customWidth="1"/>
    <col min="292" max="292" width="18.33203125" bestFit="1" customWidth="1"/>
    <col min="293" max="293" width="11.21875" bestFit="1" customWidth="1"/>
    <col min="294" max="295" width="9.44140625" bestFit="1" customWidth="1"/>
    <col min="296" max="296" width="13.33203125" bestFit="1" customWidth="1"/>
    <col min="297" max="297" width="9.6640625" bestFit="1" customWidth="1"/>
    <col min="298" max="299" width="9.44140625" bestFit="1" customWidth="1"/>
    <col min="300" max="300" width="10.44140625" bestFit="1" customWidth="1"/>
    <col min="301" max="304" width="9.44140625" bestFit="1" customWidth="1"/>
    <col min="305" max="305" width="10.21875" bestFit="1" customWidth="1"/>
    <col min="306" max="308" width="9.44140625" bestFit="1" customWidth="1"/>
    <col min="309" max="309" width="10.21875" bestFit="1" customWidth="1"/>
    <col min="310" max="310" width="9.44140625" bestFit="1" customWidth="1"/>
    <col min="311" max="311" width="13.44140625" bestFit="1" customWidth="1"/>
    <col min="312" max="312" width="10.5546875" bestFit="1" customWidth="1"/>
    <col min="313" max="313" width="14.109375" bestFit="1" customWidth="1"/>
    <col min="314" max="314" width="9.44140625" bestFit="1" customWidth="1"/>
    <col min="315" max="315" width="12.21875" bestFit="1" customWidth="1"/>
    <col min="316" max="316" width="13.109375" bestFit="1" customWidth="1"/>
  </cols>
  <sheetData>
    <row r="2" spans="1:17" ht="15.6" x14ac:dyDescent="0.3">
      <c r="A2" s="6" t="s">
        <v>949</v>
      </c>
      <c r="D2" s="6" t="s">
        <v>940</v>
      </c>
      <c r="G2" s="6" t="s">
        <v>947</v>
      </c>
      <c r="J2" s="6" t="s">
        <v>941</v>
      </c>
      <c r="M2" s="6" t="s">
        <v>943</v>
      </c>
    </row>
    <row r="3" spans="1:17" x14ac:dyDescent="0.3">
      <c r="A3" t="s">
        <v>935</v>
      </c>
      <c r="D3" t="s">
        <v>933</v>
      </c>
      <c r="G3" t="s">
        <v>936</v>
      </c>
      <c r="J3" t="s">
        <v>934</v>
      </c>
      <c r="M3">
        <f>CORREL(Orders[Quantity],Orders[diff_order_delivery])</f>
        <v>3.4781737193018245E-3</v>
      </c>
      <c r="N3" t="s">
        <v>937</v>
      </c>
    </row>
    <row r="4" spans="1:17" x14ac:dyDescent="0.3">
      <c r="A4" s="10">
        <v>3520.9839999999999</v>
      </c>
      <c r="D4" s="10">
        <v>3520984</v>
      </c>
      <c r="G4" s="9">
        <v>1000</v>
      </c>
      <c r="J4" s="9">
        <v>5.53</v>
      </c>
      <c r="N4" t="s">
        <v>938</v>
      </c>
    </row>
    <row r="5" spans="1:17" x14ac:dyDescent="0.3">
      <c r="N5" t="s">
        <v>939</v>
      </c>
    </row>
    <row r="7" spans="1:17" ht="15.6" x14ac:dyDescent="0.3">
      <c r="A7" s="6" t="s">
        <v>948</v>
      </c>
      <c r="D7" s="6" t="s">
        <v>950</v>
      </c>
      <c r="G7" s="6" t="s">
        <v>944</v>
      </c>
      <c r="J7" s="6" t="s">
        <v>946</v>
      </c>
    </row>
    <row r="8" spans="1:17" ht="15.6" x14ac:dyDescent="0.3">
      <c r="A8" s="3" t="s">
        <v>922</v>
      </c>
      <c r="B8" t="s">
        <v>933</v>
      </c>
      <c r="D8" s="3" t="s">
        <v>922</v>
      </c>
      <c r="E8" t="s">
        <v>933</v>
      </c>
      <c r="G8" s="3" t="s">
        <v>922</v>
      </c>
      <c r="H8" t="s">
        <v>933</v>
      </c>
      <c r="J8" s="3" t="s">
        <v>922</v>
      </c>
      <c r="K8" t="s">
        <v>945</v>
      </c>
      <c r="M8" s="6" t="s">
        <v>951</v>
      </c>
      <c r="P8" s="6" t="s">
        <v>942</v>
      </c>
    </row>
    <row r="9" spans="1:17" x14ac:dyDescent="0.3">
      <c r="A9" s="4" t="s">
        <v>832</v>
      </c>
      <c r="B9" s="8">
        <v>95468</v>
      </c>
      <c r="C9" s="8"/>
      <c r="D9" s="4" t="s">
        <v>858</v>
      </c>
      <c r="E9" s="8">
        <v>329862</v>
      </c>
      <c r="F9" s="8"/>
      <c r="G9" s="4" t="s">
        <v>689</v>
      </c>
      <c r="H9" s="8">
        <v>586176</v>
      </c>
      <c r="I9" s="8"/>
      <c r="J9" s="4" t="s">
        <v>689</v>
      </c>
      <c r="K9" s="9">
        <v>385</v>
      </c>
      <c r="L9" s="9"/>
      <c r="M9" s="3" t="s">
        <v>922</v>
      </c>
      <c r="N9" t="s">
        <v>933</v>
      </c>
      <c r="P9" s="3" t="s">
        <v>922</v>
      </c>
      <c r="Q9" t="s">
        <v>936</v>
      </c>
    </row>
    <row r="10" spans="1:17" x14ac:dyDescent="0.3">
      <c r="A10" s="4" t="s">
        <v>611</v>
      </c>
      <c r="B10" s="8">
        <v>704509</v>
      </c>
      <c r="C10" s="8"/>
      <c r="D10" s="4" t="s">
        <v>853</v>
      </c>
      <c r="E10" s="8">
        <v>1005645</v>
      </c>
      <c r="F10" s="8"/>
      <c r="G10" s="4" t="s">
        <v>688</v>
      </c>
      <c r="H10" s="8">
        <v>674634</v>
      </c>
      <c r="I10" s="8"/>
      <c r="J10" s="4" t="s">
        <v>688</v>
      </c>
      <c r="K10" s="9">
        <v>607</v>
      </c>
      <c r="L10" s="9"/>
      <c r="M10" s="4" t="s">
        <v>848</v>
      </c>
      <c r="N10" s="8">
        <v>121905</v>
      </c>
      <c r="O10" s="8"/>
      <c r="P10" s="4" t="s">
        <v>208</v>
      </c>
      <c r="Q10" s="9">
        <v>18</v>
      </c>
    </row>
    <row r="11" spans="1:17" x14ac:dyDescent="0.3">
      <c r="A11" s="4" t="s">
        <v>737</v>
      </c>
      <c r="B11" s="8">
        <v>511823</v>
      </c>
      <c r="C11" s="8"/>
      <c r="D11" s="4" t="s">
        <v>784</v>
      </c>
      <c r="E11" s="8">
        <v>297372</v>
      </c>
      <c r="F11" s="8"/>
      <c r="G11" s="4" t="s">
        <v>697</v>
      </c>
      <c r="H11" s="8">
        <v>408194</v>
      </c>
      <c r="I11" s="8"/>
      <c r="J11" s="4" t="s">
        <v>697</v>
      </c>
      <c r="K11" s="9">
        <v>438</v>
      </c>
      <c r="L11" s="9"/>
      <c r="M11" s="4" t="s">
        <v>867</v>
      </c>
      <c r="N11" s="8">
        <v>97665</v>
      </c>
      <c r="O11" s="8"/>
      <c r="P11" s="4" t="s">
        <v>142</v>
      </c>
      <c r="Q11" s="9">
        <v>21</v>
      </c>
    </row>
    <row r="12" spans="1:17" x14ac:dyDescent="0.3">
      <c r="A12" s="4" t="s">
        <v>827</v>
      </c>
      <c r="B12" s="8">
        <v>140393</v>
      </c>
      <c r="C12" s="8"/>
      <c r="D12" s="4" t="s">
        <v>849</v>
      </c>
      <c r="E12" s="8">
        <v>740831</v>
      </c>
      <c r="F12" s="8"/>
      <c r="G12" s="4" t="s">
        <v>819</v>
      </c>
      <c r="H12" s="8">
        <v>313783</v>
      </c>
      <c r="I12" s="8"/>
      <c r="J12" s="4" t="s">
        <v>819</v>
      </c>
      <c r="K12" s="9">
        <v>297</v>
      </c>
      <c r="L12" s="9"/>
      <c r="M12" s="4" t="s">
        <v>908</v>
      </c>
      <c r="N12" s="8">
        <v>106624</v>
      </c>
      <c r="O12" s="8"/>
      <c r="P12" s="4" t="s">
        <v>22</v>
      </c>
      <c r="Q12" s="9">
        <v>18</v>
      </c>
    </row>
    <row r="13" spans="1:17" x14ac:dyDescent="0.3">
      <c r="A13" s="4" t="s">
        <v>830</v>
      </c>
      <c r="B13" s="8">
        <v>150346</v>
      </c>
      <c r="C13" s="8"/>
      <c r="D13" s="4" t="s">
        <v>855</v>
      </c>
      <c r="E13" s="8">
        <v>733842</v>
      </c>
      <c r="F13" s="8"/>
      <c r="G13" s="4" t="s">
        <v>691</v>
      </c>
      <c r="H13" s="8">
        <v>574682</v>
      </c>
      <c r="I13" s="8"/>
      <c r="J13" s="4" t="s">
        <v>691</v>
      </c>
      <c r="K13" s="9">
        <v>544</v>
      </c>
      <c r="L13" s="9"/>
      <c r="M13" s="4" t="s">
        <v>900</v>
      </c>
      <c r="N13" s="8">
        <v>101556</v>
      </c>
      <c r="O13" s="8"/>
      <c r="P13" s="4" t="s">
        <v>314</v>
      </c>
      <c r="Q13" s="9">
        <v>28</v>
      </c>
    </row>
    <row r="14" spans="1:17" x14ac:dyDescent="0.3">
      <c r="A14" s="4" t="s">
        <v>831</v>
      </c>
      <c r="B14" s="8">
        <v>157913</v>
      </c>
      <c r="C14" s="8"/>
      <c r="D14" s="4" t="s">
        <v>923</v>
      </c>
      <c r="E14" s="8">
        <v>3107552</v>
      </c>
      <c r="F14" s="8"/>
      <c r="G14" s="4" t="s">
        <v>784</v>
      </c>
      <c r="H14" s="8">
        <v>631585</v>
      </c>
      <c r="I14" s="8"/>
      <c r="J14" s="4" t="s">
        <v>784</v>
      </c>
      <c r="K14" s="9">
        <v>424</v>
      </c>
      <c r="L14" s="9"/>
      <c r="M14" s="4" t="s">
        <v>874</v>
      </c>
      <c r="N14" s="8">
        <v>114476</v>
      </c>
      <c r="O14" s="8"/>
      <c r="P14" s="4" t="s">
        <v>220</v>
      </c>
      <c r="Q14" s="9">
        <v>21</v>
      </c>
    </row>
    <row r="15" spans="1:17" x14ac:dyDescent="0.3">
      <c r="A15" s="4" t="s">
        <v>829</v>
      </c>
      <c r="B15" s="8">
        <v>135826</v>
      </c>
      <c r="C15" s="8"/>
      <c r="G15" s="4" t="s">
        <v>610</v>
      </c>
      <c r="H15" s="8">
        <v>331930</v>
      </c>
      <c r="I15" s="8"/>
      <c r="J15" s="4" t="s">
        <v>610</v>
      </c>
      <c r="K15" s="9">
        <v>350</v>
      </c>
      <c r="L15" s="9"/>
      <c r="M15" s="4" t="s">
        <v>923</v>
      </c>
      <c r="N15" s="8">
        <v>542226</v>
      </c>
      <c r="O15" s="8"/>
      <c r="P15" s="4" t="s">
        <v>291</v>
      </c>
      <c r="Q15" s="9">
        <v>20</v>
      </c>
    </row>
    <row r="16" spans="1:17" x14ac:dyDescent="0.3">
      <c r="A16" s="4" t="s">
        <v>785</v>
      </c>
      <c r="B16" s="8">
        <v>737389</v>
      </c>
      <c r="C16" s="8"/>
      <c r="G16" s="4" t="s">
        <v>923</v>
      </c>
      <c r="H16" s="8">
        <v>3520984</v>
      </c>
      <c r="I16" s="8"/>
      <c r="J16" s="4" t="s">
        <v>923</v>
      </c>
      <c r="K16" s="9">
        <v>3045</v>
      </c>
      <c r="L16" s="9"/>
      <c r="P16" s="4" t="s">
        <v>178</v>
      </c>
      <c r="Q16" s="9">
        <v>24</v>
      </c>
    </row>
    <row r="17" spans="1:17" x14ac:dyDescent="0.3">
      <c r="A17" s="4" t="s">
        <v>833</v>
      </c>
      <c r="B17" s="8">
        <v>136938</v>
      </c>
      <c r="C17" s="8"/>
      <c r="G17" s="5"/>
      <c r="P17" s="4" t="s">
        <v>297</v>
      </c>
      <c r="Q17" s="9">
        <v>29</v>
      </c>
    </row>
    <row r="18" spans="1:17" x14ac:dyDescent="0.3">
      <c r="A18" s="4" t="s">
        <v>835</v>
      </c>
      <c r="B18" s="8">
        <v>151619</v>
      </c>
      <c r="C18" s="8"/>
      <c r="G18" s="5"/>
      <c r="P18" s="4" t="s">
        <v>148</v>
      </c>
      <c r="Q18" s="9">
        <v>27</v>
      </c>
    </row>
    <row r="19" spans="1:17" x14ac:dyDescent="0.3">
      <c r="A19" s="4" t="s">
        <v>812</v>
      </c>
      <c r="B19" s="8">
        <v>449169</v>
      </c>
      <c r="C19" s="8"/>
      <c r="G19" s="5"/>
      <c r="P19" s="4" t="s">
        <v>387</v>
      </c>
      <c r="Q19" s="9">
        <v>19</v>
      </c>
    </row>
    <row r="20" spans="1:17" x14ac:dyDescent="0.3">
      <c r="A20" s="4" t="s">
        <v>826</v>
      </c>
      <c r="B20" s="8">
        <v>149591</v>
      </c>
      <c r="C20" s="8"/>
      <c r="G20" s="5"/>
      <c r="P20" s="4" t="s">
        <v>923</v>
      </c>
      <c r="Q20" s="9">
        <v>225</v>
      </c>
    </row>
    <row r="21" spans="1:17" x14ac:dyDescent="0.3">
      <c r="A21" s="4" t="s">
        <v>923</v>
      </c>
      <c r="B21" s="8">
        <v>3520984</v>
      </c>
      <c r="C21" s="8"/>
      <c r="G21"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1370-2132-4858-A741-66658224EE47}">
  <dimension ref="A1"/>
  <sheetViews>
    <sheetView showGridLines="0" workbookViewId="0">
      <selection activeCell="T39" sqref="T39"/>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2 1 8 e 0 9 4 a - a 8 d f - 4 3 7 5 - 8 7 c c - 1 0 8 1 3 a 5 7 3 d b f ] ] > < / C u s t o m C o n t e n t > < / G e m i n i > 
</file>

<file path=customXml/item10.xml>��< ? x m l   v e r s i o n = " 1 . 0 "   e n c o d i n g = " U T F - 1 6 " ? > < G e m i n i   x m l n s = " h t t p : / / g e m i n i / p i v o t c u s t o m i z a t i o n / T a b l e X M L _ f n p   d a t a s e t _ c d 3 5 e 8 b 6 - 2 3 7 8 - 4 3 9 f - b 4 a 4 - 7 7 f 8 e 6 0 0 5 f 6 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  d a t e ) < / K e y > < / D i a g r a m O b j e c t K e y > < D i a g r a m O b j e c t K e y > < K e y > C o l u m n s \ d i f f _ o r d e r _ d e l i v e r y < / K e y > < / D i a g r a m O b j e c t K e y > < D i a g r a m O b j e c t K e y > < K e y > C o l u m n s \ H o u r ( O r d e r   t i m e ) < / 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  d a t e ) < / 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 C o l u m n s \ H o u r ( O r d e r   t i m e ) 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 1 1 < / 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 1 1 < / 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  d a t e ) < / K e y > < / D i a g r a m O b j e c t K e y > < D i a g r a m O b j e c t K e y > < K e y > T a b l e s \ O r d e r s \ C o l u m n s \ d i f f _ o r d e r _ d e l i v e r y < / K e y > < / D i a g r a m O b j e c t K e y > < D i a g r a m O b j e c t K e y > < K e y > T a b l e s \ O r d e r s \ C o l u m n s \ H o u r ( O r d e r   t i m e ) < / 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 P r o d u c t _ I D < / K e y > < / D i a g r a m O b j e c t K e y > < D i a g r a m O b j e c t K e y > < K e y > T a b l e s \ O r d e r s \ S u m   o f   P r o d u c t _ I D \ A d d i t i o n a l 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  d a t a s e t 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 2 0 9 . 9 9 9 9 9 9 9 9 9 9 9 9 9 7 < / H e i g h t > < I s E x p a n d e d > t r u e < / I s E x p a n d e d > < I s F o c u s e d > t r u e < / I s F o c u s e d > < L a y e d O u t > t r u e < / L a y e d O u t > < L e f t > 3 6 8 . 4 0 0 0 0 0 0 0 0 0 0 0 0 9 < / L e f t > < T o p > 0 . 4 0 0 0 0 0 0 0 0 0 0 0 0 0 5 6 8 < / T o p > < 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 2 2 3 . 6 < / H e i g h t > < I s E x p a n d e d > t r u e < / I s E x p a n d e d > < L a y e d O u t > t r u e < / L a y e d O u t > < L e f t > 2 6 7 . 9 0 3 8 1 0 5 6 7 6 6 5 8 < / L e f t > < T a b I n d e x > 3 < / T a b I n d e x > < T o p > 2 7 8 . 0 0 0 0 0 0 0 0 0 0 0 0 0 6 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 3 9 2 . 4 0 0 0 0 0 0 0 0 0 0 0 0 3 < / 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  d a t e ) 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 1 6 1 . 2 0 0 0 0 0 0 0 0 0 0 0 0 2 < / H e i g h t > < I s E x p a n d e d > t r u e < / I s E x p a n d e d > < L a y e d O u t > t r u e < / L a y e d O u t > < L e f t > 1 0 6 1 . 3 1 1 4 3 1 7 0 2 9 9 7 2 < / 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 ( 7 5 9 . 8 0 7 6 2 1 , 4 0 8 . 4 ) .   E n d   p o i n t   2 :   ( 4 8 3 . 9 0 3 8 1 0 5 6 7 6 6 6 , 3 8 9 . 8 )   < / A u t o m a t i o n P r o p e r t y H e l p e r T e x t > < L a y e d O u t > t r u e < / L a y e d O u t > < P o i n t s   x m l n s : b = " h t t p : / / s c h e m a s . d a t a c o n t r a c t . o r g / 2 0 0 4 / 0 7 / S y s t e m . W i n d o w s " > < b : P o i n t > < b : _ x > 7 5 9 . 8 0 7 6 2 1 < / b : _ x > < b : _ y > 4 0 8 . 4 0 0 0 0 0 0 0 0 0 0 0 0 3 < / b : _ y > < / b : P o i n t > < b : P o i n t > < b : _ x > 7 5 9 . 8 0 7 6 2 1 < / b : _ x > < b : _ y > 4 0 9 . 9 < / b : _ y > < / b : P o i n t > < b : P o i n t > < b : _ x > 7 5 7 . 8 0 7 6 2 1 < / b : _ x > < b : _ y > 4 1 1 . 9 < / b : _ y > < / b : P o i n t > < b : P o i n t > < b : _ x > 6 1 5 . 8 5 5 7 1 6 < / b : _ x > < b : _ y > 4 1 1 . 9 < / b : _ y > < / b : P o i n t > < b : P o i n t > < b : _ x > 6 1 3 . 8 5 5 7 1 6 < / b : _ x > < b : _ y > 4 0 9 . 9 < / b : _ y > < / b : P o i n t > < b : P o i n t > < b : _ x > 6 1 3 . 8 5 5 7 1 6 < / b : _ x > < b : _ y > 3 9 1 . 8 < / b : _ y > < / b : P o i n t > < b : P o i n t > < b : _ x > 6 1 1 . 8 5 5 7 1 6 < / b : _ x > < b : _ y > 3 8 9 . 8 < / b : _ y > < / b : P o i n t > < b : P o i n t > < b : _ x > 4 8 3 . 9 0 3 8 1 0 5 6 7 6 6 5 9 1 < / b : _ x > < b : _ y > 3 8 9 . 8 0 0 0 0 0 0 0 0 0 0 0 0 7 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 7 5 1 . 8 0 7 6 2 1 < / b : _ x > < b : _ y > 3 9 2 . 4 0 0 0 0 0 0 0 0 0 0 0 0 3 < / b : _ y > < / L a b e l L o c a t i o n > < L o c a t i o n   x m l n s : b = " h t t p : / / s c h e m a s . d a t a c o n t r a c t . o r g / 2 0 0 4 / 0 7 / S y s t e m . W i n d o w s " > < b : _ x > 7 5 9 . 8 0 7 6 2 1 < / b : _ x > < b : _ y > 3 9 2 . 4 0 0 0 0 0 0 0 0 0 0 0 0 3 < / b : _ y > < / L o c a t i o n > < S h a p e R o t a t e A n g l e > 9 0 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 4 6 7 . 9 0 3 8 1 0 5 6 7 6 6 5 9 1 < / b : _ x > < b : _ y > 3 8 1 . 8 0 0 0 0 0 0 0 0 0 0 0 0 7 < / b : _ y > < / L a b e l L o c a t i o n > < L o c a t i o n   x m l n s : b = " h t t p : / / s c h e m a s . d a t a c o n t r a c t . o r g / 2 0 0 4 / 0 7 / S y s t e m . W i n d o w s " > < b : _ x > 4 6 7 . 9 0 3 8 1 0 5 6 7 6 6 6 < / b : _ x > < b : _ y > 3 8 9 . 8 < / b : _ y > < / L o c a t i o n > < S h a p e R o t a t e A n g l e > 1 . 9 8 9 5 1 9 6 6 0 1 2 8 2 8 0 5 E - 1 3 < / 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 7 5 9 . 8 0 7 6 2 1 < / b : _ x > < b : _ y > 4 0 8 . 4 0 0 0 0 0 0 0 0 0 0 0 0 3 < / b : _ y > < / b : P o i n t > < b : P o i n t > < b : _ x > 7 5 9 . 8 0 7 6 2 1 < / b : _ x > < b : _ y > 4 0 9 . 9 < / b : _ y > < / b : P o i n t > < b : P o i n t > < b : _ x > 7 5 7 . 8 0 7 6 2 1 < / b : _ x > < b : _ y > 4 1 1 . 9 < / b : _ y > < / b : P o i n t > < b : P o i n t > < b : _ x > 6 1 5 . 8 5 5 7 1 6 < / b : _ x > < b : _ y > 4 1 1 . 9 < / b : _ y > < / b : P o i n t > < b : P o i n t > < b : _ x > 6 1 3 . 8 5 5 7 1 6 < / b : _ x > < b : _ y > 4 0 9 . 9 < / b : _ y > < / b : P o i n t > < b : P o i n t > < b : _ x > 6 1 3 . 8 5 5 7 1 6 < / b : _ x > < b : _ y > 3 9 1 . 8 < / b : _ y > < / b : P o i n t > < b : P o i n t > < b : _ x > 6 1 1 . 8 5 5 7 1 6 < / b : _ x > < b : _ y > 3 8 9 . 8 < / b : _ y > < / b : P o i n t > < b : P o i n t > < b : _ x > 4 8 3 . 9 0 3 8 1 0 5 6 7 6 6 5 9 1 < / b : _ x > < b : _ y > 3 8 9 . 8 0 0 0 0 0 0 0 0 0 0 0 0 7 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 ( 8 7 5 . 8 0 7 6 2 1 1 3 5 3 3 2 , 1 9 6 . 2 ) .   E n d   p o i n t   2 :   ( 1 0 4 5 . 3 1 1 4 3 1 7 0 3 , 8 0 . 6 )   < / A u t o m a t i o n P r o p e r t y H e l p e r T e x t > < L a y e d O u t > t r u e < / L a y e d O u t > < P o i n t s   x m l n s : b = " h t t p : / / s c h e m a s . d a t a c o n t r a c t . o r g / 2 0 0 4 / 0 7 / S y s t e m . W i n d o w s " > < b : P o i n t > < b : _ x > 8 7 5 . 8 0 7 6 2 1 1 3 5 3 3 1 6 < / b : _ x > < b : _ y > 1 9 6 . 2 < / b : _ y > < / b : P o i n t > < b : P o i n t > < b : _ x > 9 5 8 . 5 5 9 5 2 6 5 < / b : _ x > < b : _ y > 1 9 6 . 2 < / b : _ y > < / b : P o i n t > < b : P o i n t > < b : _ x > 9 6 0 . 5 5 9 5 2 6 5 < / b : _ x > < b : _ y > 1 9 4 . 2 < / b : _ y > < / b : P o i n t > < b : P o i n t > < b : _ x > 9 6 0 . 5 5 9 5 2 6 5 < / b : _ x > < b : _ y > 8 2 . 6 < / b : _ y > < / b : P o i n t > < b : P o i n t > < b : _ x > 9 6 2 . 5 5 9 5 2 6 5 < / b : _ x > < b : _ y > 8 0 . 6 < / b : _ y > < / b : P o i n t > < b : P o i n t > < b : _ x > 1 0 4 5 . 3 1 1 4 3 1 7 0 2 9 9 7 2 < / b : _ x > < b : _ y > 8 0 . 6 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 1 8 8 . 2 < / b : _ y > < / L a b e l L o c a t i o n > < L o c a t i o n   x m l n s : b = " h t t p : / / s c h e m a s . d a t a c o n t r a c t . o r g / 2 0 0 4 / 0 7 / S y s t e m . W i n d o w s " > < b : _ x > 8 5 9 . 8 0 7 6 2 1 1 3 5 3 3 1 6 < / b : _ x > < b : _ y > 1 9 6 . 2 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 1 0 4 5 . 3 1 1 4 3 1 7 0 2 9 9 7 2 < / b : _ x > < b : _ y > 7 2 . 6 < / b : _ y > < / L a b e l L o c a t i o n > < L o c a t i o n   x m l n s : b = " h t t p : / / s c h e m a s . d a t a c o n t r a c t . o r g / 2 0 0 4 / 0 7 / S y s t e m . W i n d o w s " > < b : _ x > 1 0 6 1 . 3 1 1 4 3 1 7 0 2 9 9 7 2 < / b : _ x > < b : _ y > 8 0 . 6 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 1 9 6 . 2 < / b : _ y > < / b : P o i n t > < b : P o i n t > < b : _ x > 9 5 8 . 5 5 9 5 2 6 5 < / b : _ x > < b : _ y > 1 9 6 . 2 < / b : _ y > < / b : P o i n t > < b : P o i n t > < b : _ x > 9 6 0 . 5 5 9 5 2 6 5 < / b : _ x > < b : _ y > 1 9 4 . 2 < / b : _ y > < / b : P o i n t > < b : P o i n t > < b : _ x > 9 6 0 . 5 5 9 5 2 6 5 < / b : _ x > < b : _ y > 8 2 . 6 < / b : _ y > < / b : P o i n t > < b : P o i n t > < b : _ x > 9 6 2 . 5 5 9 5 2 6 5 < / b : _ x > < b : _ y > 8 0 . 6 < / b : _ y > < / b : P o i n t > < b : P o i n t > < b : _ x > 1 0 4 5 . 3 1 1 4 3 1 7 0 2 9 9 7 2 < / b : _ x > < b : _ y > 8 0 . 6 < / b : _ y > < / b : P o i n t > < / P o i n t s > < / a : V a l u 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 2 0 2 5 - 0 2 - 1 3 T 0 0 : 5 8 : 4 2 . 9 6 9 6 0 7 2 + 0 5 : 3 0 < / L a s t P r o c e s s e d T i m e > < / D a t a M o d e l i n g S a n d b o x . S e r i a l i z e d S a n d b o x E r r o r C a c h e > ] ] > < / C u s t o m C o n t e n t > < / G e m i n i > 
</file>

<file path=customXml/item16.xml>��< ? x m l   v e r s i o n = " 1 . 0 "   e n c o d i n g = " U T F - 1 6 " ? > < G e m i n i   x m l n s = " h t t p : / / g e m i n i / p i v o t c u s t o m i z a t i o n / M a n u a l C a l c M o d e " > < C u s t o m C o n t e n t > < ! [ C D A T A [ F a l s e ] ] > < / C u s t o m C o n t e n t > < / G e m i n i > 
</file>

<file path=customXml/item17.xml>��< ? x m l   v e r s i o n = " 1 . 0 "   e n c o d i n g = " U T F - 1 6 " ? > < G e m i n i   x m l n s = " h t t p : / / g e m i n i / p i v o t c u s t o m i z a t i o n / S a n d b o x N o n E m p t y " > < C u s t o m C o n t e n t > < ! [ C D A T A [ 1 ] ] > < / 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O r d e r " > < C u s t o m C o n t e n t > < ! [ C D A T A [ f n p   d a t a s e t _ c d 3 5 e 8 b 6 - 2 3 7 8 - 4 3 9 f - b 4 a 4 - 7 7 f 8 e 6 0 0 5 f 6 a , C u s t o m e r s _ 7 3 7 7 4 b 3 0 - 4 2 c d - 4 7 a 0 - b 5 5 1 - 2 0 a f 5 4 3 c 9 9 1 9 , O r d e r s _ 2 1 8 e 0 9 4 a - a 8 d f - 4 3 7 5 - 8 7 c c - 1 0 8 1 3 a 5 7 3 d b f , P r o d u c t s _ 3 1 9 3 c 0 2 7 - 1 e 3 3 - 4 4 e 4 - a 4 6 1 - 9 5 8 8 4 a b d 5 8 7 9 ] ] > < / 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 d a t a s e t _ c d 3 5 e 8 b 6 - 2 3 7 8 - 4 3 9 f - b 4 a 4 - 7 7 f 8 e 6 0 0 5 f 6 a < / K e y > < V a l u e   x m l n s : a = " h t t p : / / s c h e m a s . d a t a c o n t r a c t . o r g / 2 0 0 4 / 0 7 / M i c r o s o f t . A n a l y s i s S e r v i c e s . C o m m o n " > < a : H a s F o c u s > t r u e < / a : H a s F o c u s > < a : S i z e A t D p i 9 6 > 1 1 5 < / a : S i z e A t D p i 9 6 > < a : V i s i b l e > t r u e < / a : V i s i b l e > < / V a l u e > < / K e y V a l u e O f s t r i n g S a n d b o x E d i t o r . M e a s u r e G r i d S t a t e S c d E 3 5 R y > < K e y V a l u e O f s t r i n g S a n d b o x E d i t o r . M e a s u r e G r i d S t a t e S c d E 3 5 R y > < K e y > O r d e r s _ 2 1 8 e 0 9 4 a - a 8 d f - 4 3 7 5 - 8 7 c c - 1 0 8 1 3 a 5 7 3 d b f < / 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7.xml>��< ? x m l   v e r s i o n = " 1 . 0 "   e n c o d i n g = " u t f - 1 6 " ? > < D a t a M a s h u p   x m l n s = " h t t p : / / s c h e m a s . m i c r o s o f t . c o m / D a t a M a s h u p " > A A A A A H 4 G A A B Q S w M E F A A C A A g A V Z N M 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V k 0 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Z N M W g G z I w h 2 A w A A f w 8 A A B M A H A B G b 3 J t d W x h c y 9 T Z W N 0 a W 9 u M S 5 t I K I Y A C i g F A A A A A A A A A A A A A A A A A A A A A A A A A A A A N 1 W 3 W / a M B B / R + J / s N I X K m X R g r Z O W s V D B e 3 K t k J b 2 F 4 A I T c 5 S r T E R r a D i h D / + + w 4 3 w k t 1 d a q G y 8 k d 5 e 7 3 3 3 8 7 O P g C I 8 S N N L / 9 m m z 0 W z w J W b g o i N j Q V b I x Q J z E A b q I B 9 E s 4 H k b 0 R D 5 o C U X F D f B W Z d e D 7 w l t H 9 P P 3 B g f E p D u 7 A n Q 4 J 9 J i 3 h m k P + C 9 B V 9 O 8 u + N m w y N 5 b / n I 3 Z A L G k h P f z u o q V 0 d P e e r 6 d x J 4 T h 8 b a t K a C z b y Z G h w a B r L J Z G 5 1 l u D X O A A + g Y q X d L e j d m u 0 m X E g F E z F K w / W B F m V B 1 G f 1 U 0 b t 8 b f W o E w b S q v V n u Z i T H v h e 4 A l g H c M 0 T N S l f h g Q 3 v l k o n P i U N c j 9 x 2 7 / b F t o p u Q C h i J j Q + d 7 N G S W G Z Z W a 8 Z D a h C e g l Y l o U r t G N 8 J + 1 i T S x v l Z I y 0 S Q 2 O P P 9 k Y N 9 z H h H s B B y v r t L T O 6 l / X i z g s z v m G H C F 5 Q F G r h S K u 8 V I O Z 2 a y R j N e / 3 Z E Q h T Z G A B 7 E z 0 d Z Q v a g I u 5 7 Y V I W y P d g R 8 0 E o y 8 0 q 6 v M A e 3 5 F + g W I W 2 N 8 5 r o M O C / I d z l q l L L O c 2 T I 3 D d D E K q x v A Q 7 t O t X o U Y + i 7 2 8 s N 8 f S I w B J f D P M C M a J k 2 L P h E n H y x l r a f 9 E c 5 I V 2 4 o m V D 3 3 U 2 I i d D 0 K W l 0 r B 4 W K d 9 k B / K q s Z e j o n y O V K o d a 2 C b + g 9 T b e 2 3 3 6 m D 1 e 1 W S W D o O J i X F b u s s H 0 i h 0 f V 6 k r O 3 R J F Z 0 R a X 8 l d X d l W q Q M m M n L 2 J g L s L J G C b U V i J W 1 N s i r I R m b R s 9 i 3 Q K S h m w x e F l c r Y n G r H q T q a Q F D 7 q 0 V h Y 5 q d 2 z k s 5 U J p X d v f Z p l T N K v 6 y 0 W m j l z N 2 5 C k v K k 0 L P Z u 2 L O d c N r P z m 9 B Y w q y / r 4 u Z G r a + e l P K C e b q S t 8 o t M 4 4 T U c F l K k L R P C V T 7 s n B 7 + 2 c f 0 E A d S y Y V B 4 3 + 4 3 a p Y S 6 2 q / C Z f V D D H s u o Q K E D k 2 o f m J R d z S o J V 5 P Y F T D V g p s Q m A e 5 w R 8 A l w 6 / U q 8 m s 7 Z R O p A k v + M 3 X t U k r 2 q C l b 9 v H n G t 7 7 A Q w 1 A e + B m S 8 4 c V J m r g U v s U j F Z F z 2 m 1 S 8 C L c R Q G T 1 7 P r f 7 g 9 t j Y V Q T 1 j G g / y Y g q R l X r v G t 5 e Y W M A X E 2 C S P 2 L R j t w o a R O H w b O 8 Y q Q f M S W 0 b i / F X 2 j G I m e z e N k / 9 x 0 X h s Z U h 0 9 a u 4 v D X u K a u u 4 8 V J L + 8 a d R e 8 X h i 4 w 7 x V Z S v Y 5 c + 6 g K 7 r L 2 C l y I 6 6 4 u V f 9 F 3 k W t n l 6 W 9 Q S w E C L Q A U A A I A C A B V k 0 x a y I A f s K Y A A A D 3 A A A A E g A A A A A A A A A A A A A A A A A A A A A A Q 2 9 u Z m l n L 1 B h Y 2 t h Z 2 U u e G 1 s U E s B A i 0 A F A A C A A g A V Z N M W g / K 6 a u k A A A A 6 Q A A A B M A A A A A A A A A A A A A A A A A 8 g A A A F t D b 2 5 0 Z W 5 0 X 1 R 5 c G V z X S 5 4 b W x Q S w E C L Q A U A A I A C A B V k 0 x a A b M j C H Y D A A B / D w A A E w A A A A A A A A A A A A A A A A D j 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O Q A A A A A A A O k 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P C 9 J d G V t U G F 0 a D 4 8 L 0 l 0 Z W 1 M b 2 N h d G l v b j 4 8 U 3 R h Y m x l R W 5 0 c m l l c z 4 8 R W 5 0 c n k g V H l w Z T 0 i S X N Q c m l 2 Y X R l I i B W Y W x 1 Z T 0 i b D A i I C 8 + P E V u d H J 5 I F R 5 c G U 9 I l F 1 Z X J 5 S U Q i I F Z h b H V l P S J z N D E 5 Y z V j Z D E t Y j N l N i 0 0 O T g x L W I 4 Z W I t Z T V m M T U 3 M W Y 3 O G E 0 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E y V D E y O j U 0 O j U z L j c z O T k x O T 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Q 2 9 s d W 1 u Q 2 9 1 b n Q m c X V v d D s 6 N y w m c X V v d D t L Z X l D b 2 x 1 b W 5 O Y W 1 l c y Z x d W 9 0 O z p b J n F 1 b 3 Q 7 R m 9 s Z G V y I F B h d G g m c X V v d D s s J n F 1 b 3 Q 7 T m F t Z S Z x d W 9 0 O 1 0 s J n F 1 b 3 Q 7 Q 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1 J l b G F 0 a W 9 u c 2 h p c E l u Z m 8 m c X V v d D s 6 W 1 1 9 I i A v P j w v U 3 R h Y m x l R W 5 0 c m l l c z 4 8 L 0 l 0 Z W 0 + P E l 0 Z W 0 + P E l 0 Z W 1 M b 2 N h d G l v b j 4 8 S X R l b V R 5 c G U + R m 9 y b X V s Y T w v S X R l b V R 5 c G U + P E l 0 Z W 1 Q Y X R o P l N l Y 3 R p b 2 4 x L 2 Z u c C U y M G 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m R m N j F i O T E t Y T h j M i 0 0 Y W M 3 L T l l O D U t N T c 0 Z G Q w M T h i M m J 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E y V D E y O j U 0 O j U z L j c 0 N T k z M T 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Y W 1 i Z W Q l N U N P b m V E c m l 2 Z S U 1 Q 0 R l c 2 t 0 b 3 A l N U N m b n A l M j B k 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T M 5 O W E 4 N z I t N j k y N i 0 0 Z m M 4 L T h h Y T k t M D I 0 Z j J l N j E 5 N D E 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x M l Q x M j o 1 N D o 1 M y 4 3 N D k 5 M z k 1 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K E 9 y Z G V y I G R h d G U p J n F 1 b 3 Q 7 L C Z x d W 9 0 O 2 R p Z m Z f b 3 J k Z X J f Z G V s a X Z l c n k m c X V v d D s s J n F 1 b 3 Q 7 S G 9 1 c i h P c m R l c i B 0 a W 1 l K S Z x d W 9 0 O y w m c X V v d D t I b 3 V y K E R l b G l 2 Z X J 5 I H 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N o Y W 5 n Z W Q g V H l w Z T E u e 2 R p Z m Z f b 3 J k Z X J f Z G V s a X Z l c n k s M T F 9 J n F 1 b 3 Q 7 L C Z x d W 9 0 O 1 N l Y 3 R p b 2 4 x L 0 9 y Z G V y c y 9 J b n N l c n R l Z C B I b 3 V y L n t I b 3 V y L D E y f S Z x d W 9 0 O y w m c X V v d D t T Z W N 0 a W 9 u M S 9 P c m R l c n M v S W 5 z Z X J 0 Z W Q g S G 9 1 c j E u e 0 h v d X I s M T N 9 J n F 1 b 3 Q 7 L C Z x d W 9 0 O 1 N l Y 3 R p b 2 4 x L 0 9 y Z G V y c y 9 D a G F u Z 2 V k I F R 5 c G U y 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N o Y W 5 n Z W Q g V H l w Z T E u e 2 R p Z m Z f b 3 J k Z X J f Z G V s a X Z l c n k s M T F 9 J n F 1 b 3 Q 7 L C Z x d W 9 0 O 1 N l Y 3 R p b 2 4 x L 0 9 y Z G V y c y 9 J b n N l c n R l Z C B I b 3 V y L n t I b 3 V y L D E y f S Z x d W 9 0 O y w m c X V v d D t T Z W N 0 a W 9 u M S 9 P c m R l c n M v S W 5 z Z X J 0 Z W Q g S G 9 1 c j E u e 0 h v d X I s M T N 9 J n F 1 b 3 Q 7 L C Z x d W 9 0 O 1 N l Y 3 R p b 2 4 x L 0 9 y Z G V y c y 9 D a G F u Z 2 V k I F R 5 c G U y 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Y W 1 i Z W Q l N U N P b m V E c m l 2 Z S U 1 Q 0 R l c 2 t 0 b 3 A l N U N m b n A l M j B k Y X R h 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z Y j A y M 2 N k Y i 1 m Z j R j L T R j N m Q t Y W Y x N S 0 x N G U 0 Y W Y z N G Q z Y j 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E y V D E y O j U 0 O j U z L j c 1 M z Y 4 M j 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h b W J l Z C U 1 Q 0 9 u Z U R y a X Z l J T V D R G V z a 3 R v c C U 1 Q 2 Z u c C U y M G R h d G F 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U H J v Z H V j d H M v U m V t b 3 Z l Z C U y M E N v b H V t b n M 8 L 0 l 0 Z W 1 Q Y X R o P j w v S X R l b U x v Y 2 F 0 a W 9 u P j x T d G F i b G V F b n R y a W V z I C 8 + P C 9 J d G V t P j w v S X R l b X M + P C 9 M b 2 N h b F B h Y 2 t h Z 2 V N Z X R h Z G F 0 Y U Z p b G U + F g A A A F B L B Q Y A A A A A A A A A A A A A A A A A A A A A A A A m A Q A A A Q A A A N C M n d 8 B F d E R j H o A w E / C l + s B A A A A / 5 t A V K 2 b P U S 6 j 9 A Y h 7 p M J A A A A A A C A A A A A A A Q Z g A A A A E A A C A A A A D a T z z o t g Z T t L p 5 o 0 s j U a g J C K J Y c B D 5 G N m 8 V J Z 9 c K c 2 4 w A A A A A O g A A A A A I A A C A A A A C U 6 X g Y n f x 7 Y 7 C a I H 1 X + t V D P 7 p 7 5 K V O H 4 0 n H x 0 a g H x R 9 V A A A A D Q P m M I K t 8 0 x Q A z 6 Z n 5 N 0 J 7 W c A f 0 d f 6 6 3 v l D J n v k C U l K E Z G K s I e 1 R j J F I + 5 L V / v 2 B v M y z D a P c m + 5 x S 7 Q e q u r I E m p 2 9 / j A S X E e + 7 M a Z t W u W k j 0 A A A A D t a J + 0 4 h g x 1 r g y D 9 i k 8 s C i f y t N b N 2 N c F V m + D s t o C Q 1 A 4 0 X y y C Y c T A 5 u m G l c v S Q r C 4 l W q 6 c O q 8 2 z x T 7 J + L G 5 z / N < / D a t a M a s h u p > 
</file>

<file path=customXml/item8.xml>��< ? x m l   v e r s i o n = " 1 . 0 "   e n c o d i n g = " U T F - 1 6 " ? > < G e m i n i   x m l n s = " h t t p : / / g e m i n i / p i v o t c u s t o m i z a t i o n / P o w e r P i v o t V e r s i o n " > < C u s t o m C o n t e n t > < ! [ C D A T A [ 2 0 1 5 . 1 3 0 . 1 6 0 6 . 1 ] ] > < / C u s t o m C o n t e n t > < / G e m i n i > 
</file>

<file path=customXml/item9.xml>��< ? x m l   v e r s i o n = " 1 . 0 "   e n c o d i n g = " U T F - 1 6 " ? > < G e m i n i   x m l n s = " h t t p : / / g e m i n i / p i v o t c u s t o m i z a t i o n / T a b l e X M L _ O r d e r s _ 2 1 8 e 0 9 4 a - a 8 d f - 4 3 7 5 - 8 7 c c - 1 0 8 1 3 a 5 7 3 d b 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 N a m e ( O r d e r   d a t e ) < / s t r i n g > < / k e y > < v a l u e > < i n t > 2 5 2 < / i n t > < / v a l u e > < / i t e m > < i t e m > < k e y > < s t r i n g > d i f f _ o r d e r _ d e l i v e r y < / s t r i n g > < / k e y > < v a l u e > < i n t > 1 9 4 < / i n t > < / v a l u e > < / i t e m > < i t e m > < k e y > < s t r i n g > H o u r ( O r d e r   t i m e ) < / s t r i n g > < / k e y > < v a l u e > < i n t > 1 8 4 < / i n t > < / v a l u e > < / i t e m > < i t e m > < k e y > < s t r i n g > H o u r ( D e l i v e r y   t i m e ) < / s t r i n g > < / k e y > < v a l u e > < i n t > 2 0 2 < / i n t > < / v a l u e > < / i t e m > < i t e m > < k e y > < s t r i n g > P r i c e   ( I N R ) < / s t r i n g > < / k e y > < v a l u e > < i n t > 1 3 2 < / i n t > < / v a l u e > < / i t e m > < i t e m > < k e y > < s t r i n g > R e v e n u e < / s t r i n g > < / k e y > < v a l u e > < i n t > 1 1 8 < / i n t > < / v a l u e > < / i t e m > < i t e m > < k e y > < s t r i n g > D a y   N a m e ( O r d e r 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  d a t e ) < / s t r i n g > < / k e y > < v a l u e > < i n t > 1 0 < / i n t > < / v a l u e > < / i t e m > < i t e m > < k e y > < s t r i n g > d i f f _ o r d e r _ d e l i v e r y < / s t r i n g > < / k e y > < v a l u e > < i n t > 1 1 < / i n t > < / v a l u e > < / i t e m > < i t e m > < k e y > < s t r i n g > H o u r ( O r d e r   t i m e ) < / 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0A534EC-B650-4991-B8ED-3ACF1995A613}">
  <ds:schemaRefs/>
</ds:datastoreItem>
</file>

<file path=customXml/itemProps10.xml><?xml version="1.0" encoding="utf-8"?>
<ds:datastoreItem xmlns:ds="http://schemas.openxmlformats.org/officeDocument/2006/customXml" ds:itemID="{B5E2F638-7C05-4799-90F3-6631963FF350}">
  <ds:schemaRefs/>
</ds:datastoreItem>
</file>

<file path=customXml/itemProps11.xml><?xml version="1.0" encoding="utf-8"?>
<ds:datastoreItem xmlns:ds="http://schemas.openxmlformats.org/officeDocument/2006/customXml" ds:itemID="{E4B2E354-A835-4E82-A40C-56BF0DC0850E}">
  <ds:schemaRefs/>
</ds:datastoreItem>
</file>

<file path=customXml/itemProps12.xml><?xml version="1.0" encoding="utf-8"?>
<ds:datastoreItem xmlns:ds="http://schemas.openxmlformats.org/officeDocument/2006/customXml" ds:itemID="{B44824E0-D9DC-495F-9E8D-B6CFB3DD4FD0}">
  <ds:schemaRefs/>
</ds:datastoreItem>
</file>

<file path=customXml/itemProps13.xml><?xml version="1.0" encoding="utf-8"?>
<ds:datastoreItem xmlns:ds="http://schemas.openxmlformats.org/officeDocument/2006/customXml" ds:itemID="{9DBD5C8C-64FE-4105-8957-A8EFF70C2C29}">
  <ds:schemaRefs/>
</ds:datastoreItem>
</file>

<file path=customXml/itemProps14.xml><?xml version="1.0" encoding="utf-8"?>
<ds:datastoreItem xmlns:ds="http://schemas.openxmlformats.org/officeDocument/2006/customXml" ds:itemID="{5EBCF0FD-A9E4-4490-8CEB-D19E72407CF2}">
  <ds:schemaRefs/>
</ds:datastoreItem>
</file>

<file path=customXml/itemProps15.xml><?xml version="1.0" encoding="utf-8"?>
<ds:datastoreItem xmlns:ds="http://schemas.openxmlformats.org/officeDocument/2006/customXml" ds:itemID="{87BDFE3C-7156-4505-9825-260EFCB6CA9F}">
  <ds:schemaRefs/>
</ds:datastoreItem>
</file>

<file path=customXml/itemProps16.xml><?xml version="1.0" encoding="utf-8"?>
<ds:datastoreItem xmlns:ds="http://schemas.openxmlformats.org/officeDocument/2006/customXml" ds:itemID="{8369FA26-A785-4BAE-BBD3-2CB66674FCBE}">
  <ds:schemaRefs/>
</ds:datastoreItem>
</file>

<file path=customXml/itemProps17.xml><?xml version="1.0" encoding="utf-8"?>
<ds:datastoreItem xmlns:ds="http://schemas.openxmlformats.org/officeDocument/2006/customXml" ds:itemID="{47E10F60-E281-47AF-83B1-143ECE54E34F}">
  <ds:schemaRefs/>
</ds:datastoreItem>
</file>

<file path=customXml/itemProps18.xml><?xml version="1.0" encoding="utf-8"?>
<ds:datastoreItem xmlns:ds="http://schemas.openxmlformats.org/officeDocument/2006/customXml" ds:itemID="{1775B402-3CDC-4DFB-B358-172090A4FBBF}">
  <ds:schemaRefs/>
</ds:datastoreItem>
</file>

<file path=customXml/itemProps2.xml><?xml version="1.0" encoding="utf-8"?>
<ds:datastoreItem xmlns:ds="http://schemas.openxmlformats.org/officeDocument/2006/customXml" ds:itemID="{A9FA13B3-8D72-4010-9625-CFC15914107D}">
  <ds:schemaRefs/>
</ds:datastoreItem>
</file>

<file path=customXml/itemProps3.xml><?xml version="1.0" encoding="utf-8"?>
<ds:datastoreItem xmlns:ds="http://schemas.openxmlformats.org/officeDocument/2006/customXml" ds:itemID="{55B170F9-EB75-49B0-806F-6DCE2D232F2E}">
  <ds:schemaRefs/>
</ds:datastoreItem>
</file>

<file path=customXml/itemProps4.xml><?xml version="1.0" encoding="utf-8"?>
<ds:datastoreItem xmlns:ds="http://schemas.openxmlformats.org/officeDocument/2006/customXml" ds:itemID="{78EE1A1D-32B8-46D5-8F8F-3F7A2A75E12B}">
  <ds:schemaRefs/>
</ds:datastoreItem>
</file>

<file path=customXml/itemProps5.xml><?xml version="1.0" encoding="utf-8"?>
<ds:datastoreItem xmlns:ds="http://schemas.openxmlformats.org/officeDocument/2006/customXml" ds:itemID="{E01D84E6-8549-4E37-B734-65A995CC16FA}">
  <ds:schemaRefs/>
</ds:datastoreItem>
</file>

<file path=customXml/itemProps6.xml><?xml version="1.0" encoding="utf-8"?>
<ds:datastoreItem xmlns:ds="http://schemas.openxmlformats.org/officeDocument/2006/customXml" ds:itemID="{B7331BBC-F85C-41B3-94D2-35167820FFD3}">
  <ds:schemaRefs/>
</ds:datastoreItem>
</file>

<file path=customXml/itemProps7.xml><?xml version="1.0" encoding="utf-8"?>
<ds:datastoreItem xmlns:ds="http://schemas.openxmlformats.org/officeDocument/2006/customXml" ds:itemID="{FCE693BC-41E8-4887-8C8F-CEC2ACE5B7AC}">
  <ds:schemaRefs>
    <ds:schemaRef ds:uri="http://schemas.microsoft.com/DataMashup"/>
  </ds:schemaRefs>
</ds:datastoreItem>
</file>

<file path=customXml/itemProps8.xml><?xml version="1.0" encoding="utf-8"?>
<ds:datastoreItem xmlns:ds="http://schemas.openxmlformats.org/officeDocument/2006/customXml" ds:itemID="{B9201864-214E-4D0B-B817-590EA20CE7DC}">
  <ds:schemaRefs/>
</ds:datastoreItem>
</file>

<file path=customXml/itemProps9.xml><?xml version="1.0" encoding="utf-8"?>
<ds:datastoreItem xmlns:ds="http://schemas.openxmlformats.org/officeDocument/2006/customXml" ds:itemID="{90A5EA5A-C3F2-4A32-8D25-18869DDE22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Data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ambedkar</dc:creator>
  <cp:lastModifiedBy>om ambedkar</cp:lastModifiedBy>
  <dcterms:created xsi:type="dcterms:W3CDTF">2025-02-12T07:30:07Z</dcterms:created>
  <dcterms:modified xsi:type="dcterms:W3CDTF">2025-02-13T13:21:33Z</dcterms:modified>
</cp:coreProperties>
</file>