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 Goyal\Reference Codes\"/>
    </mc:Choice>
  </mc:AlternateContent>
  <xr:revisionPtr revIDLastSave="0" documentId="13_ncr:1_{4764B46B-3FBC-42AA-9BA7-44D3E8F779F8}" xr6:coauthVersionLast="47" xr6:coauthVersionMax="47" xr10:uidLastSave="{00000000-0000-0000-0000-000000000000}"/>
  <bookViews>
    <workbookView xWindow="-108" yWindow="-108" windowWidth="23256" windowHeight="12456" xr2:uid="{5CB9F30F-8BEB-4BD8-9AF6-6D91872594DA}"/>
  </bookViews>
  <sheets>
    <sheet name="Assignment List Semester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K4" i="1"/>
  <c r="K8" i="1" s="1"/>
  <c r="K9" i="1" s="1"/>
</calcChain>
</file>

<file path=xl/sharedStrings.xml><?xml version="1.0" encoding="utf-8"?>
<sst xmlns="http://schemas.openxmlformats.org/spreadsheetml/2006/main" count="69" uniqueCount="46">
  <si>
    <t>Date</t>
  </si>
  <si>
    <t>Course</t>
  </si>
  <si>
    <t>NLP Course Semester Project</t>
  </si>
  <si>
    <t>ACN Course Semester Project</t>
  </si>
  <si>
    <t>CNS Assignment-1</t>
  </si>
  <si>
    <t>DS Assignment-2</t>
  </si>
  <si>
    <t>NLP Assignment-1</t>
  </si>
  <si>
    <t>NLP Assignment-2</t>
  </si>
  <si>
    <t>Completed</t>
  </si>
  <si>
    <t>Yes</t>
  </si>
  <si>
    <t>No</t>
  </si>
  <si>
    <t>Month</t>
  </si>
  <si>
    <t>Year</t>
  </si>
  <si>
    <t>Due</t>
  </si>
  <si>
    <t>Due Date</t>
  </si>
  <si>
    <t>CB Assignment-3</t>
  </si>
  <si>
    <t>DS Assignment-3</t>
  </si>
  <si>
    <t>DS Assignment-5</t>
  </si>
  <si>
    <t>DS Assignment-4</t>
  </si>
  <si>
    <t>NLP Lab Assignment-4</t>
  </si>
  <si>
    <t>NLP Lab Assignment-3</t>
  </si>
  <si>
    <t>CD Assignment-1</t>
  </si>
  <si>
    <t>CB Assignment-5</t>
  </si>
  <si>
    <t>CB Assignment-4</t>
  </si>
  <si>
    <t>Courses</t>
  </si>
  <si>
    <t>Consumer Behaviour</t>
  </si>
  <si>
    <t>Compiler Design</t>
  </si>
  <si>
    <t>Distributed Systems</t>
  </si>
  <si>
    <t>Advanced Computer Networks</t>
  </si>
  <si>
    <t>Natural Language Processing</t>
  </si>
  <si>
    <t>Cryptography and Network Security</t>
  </si>
  <si>
    <t>DS Assignment-1</t>
  </si>
  <si>
    <t>CB Assignment-2</t>
  </si>
  <si>
    <t>CB Assignment-1</t>
  </si>
  <si>
    <t>4th Year Project</t>
  </si>
  <si>
    <t>Total</t>
  </si>
  <si>
    <t>DS Assignment-6</t>
  </si>
  <si>
    <t>CNS Assignment-3</t>
  </si>
  <si>
    <t>NLP Class Quiz-1</t>
  </si>
  <si>
    <t>NLP Class Quiz-2</t>
  </si>
  <si>
    <t>Incomplete Count</t>
  </si>
  <si>
    <t>Number of Incomplete</t>
  </si>
  <si>
    <t>Number of Complete</t>
  </si>
  <si>
    <t>CB Assignment</t>
  </si>
  <si>
    <t>Number of Assignments</t>
  </si>
  <si>
    <t>NLP Class Quiz-3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</si>
</sst>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4" fontId="0" fillId="0" borderId="2" xfId="0" applyNumberFormat="1" applyBorder="1"/>
    <xf numFmtId="0" fontId="0" fillId="0" borderId="2" xfId="0" applyBorder="1" applyAlignment="1">
      <alignment horizontal="center" vertical="center"/>
    </xf>
    <xf numFmtId="14" fontId="0" fillId="0" borderId="3" xfId="0" applyNumberFormat="1" applyBorder="1"/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1B97-A1E5-4803-B63C-B298D1876A69}">
  <dimension ref="A1:K26"/>
  <sheetViews>
    <sheetView tabSelected="1" workbookViewId="0">
      <selection activeCell="K12" sqref="K12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10.33203125" bestFit="1" customWidth="1"/>
    <col min="4" max="4" width="25.21875" bestFit="1" customWidth="1"/>
    <col min="6" max="6" width="28.5546875" customWidth="1"/>
    <col min="7" max="7" width="12.109375" customWidth="1"/>
    <col min="8" max="8" width="15.6640625" bestFit="1" customWidth="1"/>
    <col min="9" max="9" width="19.6640625" bestFit="1" customWidth="1"/>
    <col min="10" max="10" width="30.33203125" bestFit="1" customWidth="1"/>
    <col min="11" max="11" width="21.44140625" bestFit="1" customWidth="1"/>
  </cols>
  <sheetData>
    <row r="1" spans="1:11" x14ac:dyDescent="0.3">
      <c r="A1" s="1" t="s">
        <v>0</v>
      </c>
      <c r="B1" s="1" t="s">
        <v>14</v>
      </c>
      <c r="C1" s="1" t="s">
        <v>13</v>
      </c>
      <c r="D1" s="1" t="s">
        <v>11</v>
      </c>
      <c r="E1" s="1" t="s">
        <v>12</v>
      </c>
      <c r="F1" s="1" t="s">
        <v>1</v>
      </c>
      <c r="G1" s="2" t="s">
        <v>8</v>
      </c>
      <c r="H1" s="8" t="s">
        <v>40</v>
      </c>
      <c r="J1" s="2" t="s">
        <v>24</v>
      </c>
      <c r="K1" s="2" t="s">
        <v>44</v>
      </c>
    </row>
    <row r="2" spans="1:11" x14ac:dyDescent="0.3">
      <c r="A2" s="6">
        <v>44489</v>
      </c>
      <c r="B2" s="6">
        <v>44432</v>
      </c>
      <c r="C2" s="7">
        <v>24</v>
      </c>
      <c r="D2" s="7">
        <v>8</v>
      </c>
      <c r="E2" s="7">
        <v>2021</v>
      </c>
      <c r="F2" s="7" t="s">
        <v>31</v>
      </c>
      <c r="G2" s="7" t="s">
        <v>9</v>
      </c>
      <c r="H2" s="7">
        <f>IF(G2="Yes", 1)</f>
        <v>1</v>
      </c>
      <c r="J2" s="8" t="s">
        <v>25</v>
      </c>
      <c r="K2" s="8">
        <v>6</v>
      </c>
    </row>
    <row r="3" spans="1:11" x14ac:dyDescent="0.3">
      <c r="A3" s="6">
        <v>44489</v>
      </c>
      <c r="B3" s="6">
        <v>44441</v>
      </c>
      <c r="C3" s="7">
        <v>2</v>
      </c>
      <c r="D3" s="7">
        <v>9</v>
      </c>
      <c r="E3" s="7">
        <v>2021</v>
      </c>
      <c r="F3" s="7" t="s">
        <v>33</v>
      </c>
      <c r="G3" s="7" t="s">
        <v>9</v>
      </c>
      <c r="H3" s="7">
        <f>IF(G3="Yes", 1)</f>
        <v>1</v>
      </c>
      <c r="J3" s="8" t="s">
        <v>26</v>
      </c>
      <c r="K3" s="8">
        <v>1</v>
      </c>
    </row>
    <row r="4" spans="1:11" x14ac:dyDescent="0.3">
      <c r="A4" s="3">
        <v>44448</v>
      </c>
      <c r="B4" s="3">
        <v>44448</v>
      </c>
      <c r="C4" s="4">
        <v>9</v>
      </c>
      <c r="D4" s="4">
        <v>9</v>
      </c>
      <c r="E4" s="4">
        <v>2021</v>
      </c>
      <c r="F4" s="4" t="s">
        <v>6</v>
      </c>
      <c r="G4" s="4" t="s">
        <v>9</v>
      </c>
      <c r="H4" s="7">
        <f>IF(G4="Yes", 1)</f>
        <v>1</v>
      </c>
      <c r="J4" s="8" t="s">
        <v>27</v>
      </c>
      <c r="K4" s="8">
        <f>5+1</f>
        <v>6</v>
      </c>
    </row>
    <row r="5" spans="1:11" x14ac:dyDescent="0.3">
      <c r="A5" s="3">
        <v>44448</v>
      </c>
      <c r="B5" s="3">
        <v>44452</v>
      </c>
      <c r="C5" s="4">
        <v>13</v>
      </c>
      <c r="D5" s="4">
        <v>9</v>
      </c>
      <c r="E5" s="4">
        <v>2021</v>
      </c>
      <c r="F5" s="4" t="s">
        <v>5</v>
      </c>
      <c r="G5" s="4" t="s">
        <v>9</v>
      </c>
      <c r="H5" s="7">
        <f>IF(G5="Yes", 1)</f>
        <v>1</v>
      </c>
      <c r="J5" s="8" t="s">
        <v>28</v>
      </c>
      <c r="K5" s="8">
        <v>1</v>
      </c>
    </row>
    <row r="6" spans="1:11" x14ac:dyDescent="0.3">
      <c r="A6" s="3">
        <v>44450</v>
      </c>
      <c r="B6" s="3">
        <v>44454</v>
      </c>
      <c r="C6" s="4">
        <v>15</v>
      </c>
      <c r="D6" s="4">
        <v>9</v>
      </c>
      <c r="E6" s="4">
        <v>2021</v>
      </c>
      <c r="F6" s="4" t="s">
        <v>32</v>
      </c>
      <c r="G6" s="4" t="s">
        <v>9</v>
      </c>
      <c r="H6" s="7">
        <f>IF(G6="Yes", 1)</f>
        <v>1</v>
      </c>
      <c r="J6" s="8" t="s">
        <v>29</v>
      </c>
      <c r="K6" s="8">
        <v>8</v>
      </c>
    </row>
    <row r="7" spans="1:11" x14ac:dyDescent="0.3">
      <c r="A7" s="3">
        <v>44448</v>
      </c>
      <c r="B7" s="3">
        <v>44459</v>
      </c>
      <c r="C7" s="4">
        <v>20</v>
      </c>
      <c r="D7" s="4">
        <v>9</v>
      </c>
      <c r="E7" s="4">
        <v>2021</v>
      </c>
      <c r="F7" s="4" t="s">
        <v>7</v>
      </c>
      <c r="G7" s="4" t="s">
        <v>9</v>
      </c>
      <c r="H7" s="7">
        <f>IF(G7="Yes", 1)</f>
        <v>1</v>
      </c>
      <c r="J7" s="8" t="s">
        <v>30</v>
      </c>
      <c r="K7" s="8">
        <v>2</v>
      </c>
    </row>
    <row r="8" spans="1:11" x14ac:dyDescent="0.3">
      <c r="A8" s="3">
        <v>44448</v>
      </c>
      <c r="B8" s="3">
        <v>44459</v>
      </c>
      <c r="C8" s="4">
        <v>20</v>
      </c>
      <c r="D8" s="4">
        <v>9</v>
      </c>
      <c r="E8" s="4">
        <v>2021</v>
      </c>
      <c r="F8" s="4" t="s">
        <v>4</v>
      </c>
      <c r="G8" s="4" t="s">
        <v>9</v>
      </c>
      <c r="H8" s="7">
        <f>IF(G8="Yes", 1)</f>
        <v>1</v>
      </c>
      <c r="J8" s="9" t="s">
        <v>35</v>
      </c>
      <c r="K8" s="8">
        <f>SUM(K2:K7)</f>
        <v>24</v>
      </c>
    </row>
    <row r="9" spans="1:11" x14ac:dyDescent="0.3">
      <c r="A9" s="5">
        <v>44456</v>
      </c>
      <c r="B9" s="6">
        <v>44461</v>
      </c>
      <c r="C9" s="7">
        <v>22</v>
      </c>
      <c r="D9" s="7">
        <v>9</v>
      </c>
      <c r="E9" s="7">
        <v>2021</v>
      </c>
      <c r="F9" s="7" t="s">
        <v>15</v>
      </c>
      <c r="G9" s="7" t="s">
        <v>9</v>
      </c>
      <c r="H9" s="7">
        <f>IF(G9="Yes", 1)</f>
        <v>1</v>
      </c>
      <c r="J9" s="9" t="s">
        <v>41</v>
      </c>
      <c r="K9" s="8">
        <f>K8-SUM(H2:H26)+1</f>
        <v>12</v>
      </c>
    </row>
    <row r="10" spans="1:11" x14ac:dyDescent="0.3">
      <c r="A10" s="5">
        <v>44456</v>
      </c>
      <c r="B10" s="6">
        <v>44477</v>
      </c>
      <c r="C10" s="7">
        <v>8</v>
      </c>
      <c r="D10" s="7">
        <v>10</v>
      </c>
      <c r="E10" s="7">
        <v>2021</v>
      </c>
      <c r="F10" s="7" t="s">
        <v>16</v>
      </c>
      <c r="G10" s="7" t="s">
        <v>9</v>
      </c>
      <c r="H10" s="7">
        <f>IF(G10="Yes", 1)</f>
        <v>1</v>
      </c>
      <c r="J10" s="9" t="s">
        <v>42</v>
      </c>
      <c r="K10" s="8">
        <f>SUM(H2:H26)</f>
        <v>13</v>
      </c>
    </row>
    <row r="11" spans="1:11" x14ac:dyDescent="0.3">
      <c r="A11" s="6">
        <v>44489</v>
      </c>
      <c r="B11" s="6">
        <v>44477</v>
      </c>
      <c r="C11" s="7">
        <v>8</v>
      </c>
      <c r="D11" s="7">
        <v>10</v>
      </c>
      <c r="E11" s="7">
        <v>2021</v>
      </c>
      <c r="F11" s="7" t="s">
        <v>18</v>
      </c>
      <c r="G11" s="7" t="s">
        <v>9</v>
      </c>
      <c r="H11" s="7">
        <f>IF(G11="Yes", 1)</f>
        <v>1</v>
      </c>
    </row>
    <row r="12" spans="1:11" x14ac:dyDescent="0.3">
      <c r="A12" s="6">
        <v>44489</v>
      </c>
      <c r="B12" s="6">
        <v>44480</v>
      </c>
      <c r="C12" s="7">
        <v>11</v>
      </c>
      <c r="D12" s="7">
        <v>10</v>
      </c>
      <c r="E12" s="7">
        <v>2021</v>
      </c>
      <c r="F12" s="7" t="s">
        <v>20</v>
      </c>
      <c r="G12" s="7" t="s">
        <v>9</v>
      </c>
      <c r="H12" s="7">
        <f>IF(G12="Yes", 1)</f>
        <v>1</v>
      </c>
    </row>
    <row r="13" spans="1:11" x14ac:dyDescent="0.3">
      <c r="A13" s="6">
        <v>44495</v>
      </c>
      <c r="B13" s="6">
        <v>44481</v>
      </c>
      <c r="C13" s="7">
        <v>12</v>
      </c>
      <c r="D13" s="7">
        <v>10</v>
      </c>
      <c r="E13" s="7">
        <v>2021</v>
      </c>
      <c r="F13" s="7" t="s">
        <v>38</v>
      </c>
      <c r="G13" s="7" t="s">
        <v>9</v>
      </c>
      <c r="H13" s="7">
        <f>IF(G13="Yes", 1)</f>
        <v>1</v>
      </c>
    </row>
    <row r="14" spans="1:11" x14ac:dyDescent="0.3">
      <c r="A14" s="6">
        <v>44495</v>
      </c>
      <c r="B14" s="6">
        <v>44495</v>
      </c>
      <c r="C14" s="7">
        <v>26</v>
      </c>
      <c r="D14" s="7">
        <v>10</v>
      </c>
      <c r="E14" s="7">
        <v>2021</v>
      </c>
      <c r="F14" s="7" t="s">
        <v>39</v>
      </c>
      <c r="G14" s="7" t="s">
        <v>9</v>
      </c>
      <c r="H14" s="7">
        <f>IF(G14="Yes", 1)</f>
        <v>1</v>
      </c>
    </row>
    <row r="15" spans="1:11" x14ac:dyDescent="0.3">
      <c r="A15" s="6">
        <v>44489</v>
      </c>
      <c r="B15" s="6">
        <v>44497</v>
      </c>
      <c r="C15" s="7">
        <v>28</v>
      </c>
      <c r="D15" s="7">
        <v>10</v>
      </c>
      <c r="E15" s="7">
        <v>2021</v>
      </c>
      <c r="F15" s="7" t="s">
        <v>19</v>
      </c>
      <c r="G15" s="7" t="s">
        <v>10</v>
      </c>
      <c r="H15" s="7">
        <v>0</v>
      </c>
    </row>
    <row r="16" spans="1:11" x14ac:dyDescent="0.3">
      <c r="A16" s="6">
        <v>44496</v>
      </c>
      <c r="B16" s="6">
        <v>44497</v>
      </c>
      <c r="C16" s="7">
        <v>28</v>
      </c>
      <c r="D16" s="7">
        <v>10</v>
      </c>
      <c r="E16" s="7">
        <v>2021</v>
      </c>
      <c r="F16" s="7" t="s">
        <v>43</v>
      </c>
      <c r="G16" s="7" t="s">
        <v>10</v>
      </c>
      <c r="H16" s="7">
        <v>0</v>
      </c>
    </row>
    <row r="17" spans="1:8" x14ac:dyDescent="0.3">
      <c r="A17" s="6">
        <v>44489</v>
      </c>
      <c r="B17" s="6">
        <v>44498</v>
      </c>
      <c r="C17" s="7">
        <v>29</v>
      </c>
      <c r="D17" s="7">
        <v>10</v>
      </c>
      <c r="E17" s="7">
        <v>2021</v>
      </c>
      <c r="F17" s="7" t="s">
        <v>17</v>
      </c>
      <c r="G17" s="7" t="s">
        <v>10</v>
      </c>
      <c r="H17" s="7">
        <v>0</v>
      </c>
    </row>
    <row r="18" spans="1:8" x14ac:dyDescent="0.3">
      <c r="A18" s="6">
        <v>44490</v>
      </c>
      <c r="B18" s="6">
        <v>44498</v>
      </c>
      <c r="C18" s="7">
        <v>29</v>
      </c>
      <c r="D18" s="7">
        <v>10</v>
      </c>
      <c r="E18" s="7">
        <v>2021</v>
      </c>
      <c r="F18" s="4" t="s">
        <v>36</v>
      </c>
      <c r="G18" s="7" t="s">
        <v>10</v>
      </c>
      <c r="H18" s="7">
        <v>0</v>
      </c>
    </row>
    <row r="19" spans="1:8" x14ac:dyDescent="0.3">
      <c r="A19" s="6">
        <v>44489</v>
      </c>
      <c r="B19" s="6">
        <v>44499</v>
      </c>
      <c r="C19" s="7">
        <v>30</v>
      </c>
      <c r="D19" s="7">
        <v>10</v>
      </c>
      <c r="E19" s="7">
        <v>2021</v>
      </c>
      <c r="F19" s="7" t="s">
        <v>21</v>
      </c>
      <c r="G19" s="7" t="s">
        <v>10</v>
      </c>
      <c r="H19" s="7">
        <v>0</v>
      </c>
    </row>
    <row r="20" spans="1:8" x14ac:dyDescent="0.3">
      <c r="A20" s="6">
        <v>44489</v>
      </c>
      <c r="B20" s="6">
        <v>44511</v>
      </c>
      <c r="C20" s="7">
        <v>11</v>
      </c>
      <c r="D20" s="7">
        <v>11</v>
      </c>
      <c r="E20" s="7">
        <v>2021</v>
      </c>
      <c r="F20" s="7" t="s">
        <v>23</v>
      </c>
      <c r="G20" s="7" t="s">
        <v>10</v>
      </c>
      <c r="H20" s="7">
        <v>0</v>
      </c>
    </row>
    <row r="21" spans="1:8" x14ac:dyDescent="0.3">
      <c r="A21" s="10">
        <v>44489</v>
      </c>
      <c r="B21" s="10">
        <v>44518</v>
      </c>
      <c r="C21" s="7">
        <v>18</v>
      </c>
      <c r="D21" s="7">
        <v>11</v>
      </c>
      <c r="E21" s="7">
        <v>2021</v>
      </c>
      <c r="F21" s="16" t="s">
        <v>22</v>
      </c>
      <c r="G21" s="7" t="s">
        <v>10</v>
      </c>
      <c r="H21" s="7">
        <v>0</v>
      </c>
    </row>
    <row r="22" spans="1:8" x14ac:dyDescent="0.3">
      <c r="A22" s="12">
        <v>44494</v>
      </c>
      <c r="B22" s="12">
        <v>44520</v>
      </c>
      <c r="C22" s="13">
        <v>20</v>
      </c>
      <c r="D22" s="13">
        <v>11</v>
      </c>
      <c r="E22" s="13">
        <v>2021</v>
      </c>
      <c r="F22" s="14" t="s">
        <v>37</v>
      </c>
      <c r="G22" s="13" t="s">
        <v>10</v>
      </c>
      <c r="H22" s="7">
        <v>0</v>
      </c>
    </row>
    <row r="23" spans="1:8" x14ac:dyDescent="0.3">
      <c r="A23" s="15">
        <v>44448</v>
      </c>
      <c r="B23" s="15">
        <v>44525</v>
      </c>
      <c r="C23" s="4">
        <v>25</v>
      </c>
      <c r="D23" s="4">
        <v>11</v>
      </c>
      <c r="E23" s="4">
        <v>2021</v>
      </c>
      <c r="F23" s="11" t="s">
        <v>3</v>
      </c>
      <c r="G23" s="4" t="s">
        <v>10</v>
      </c>
      <c r="H23" s="7">
        <v>0</v>
      </c>
    </row>
    <row r="24" spans="1:8" x14ac:dyDescent="0.3">
      <c r="A24" s="15">
        <v>44448</v>
      </c>
      <c r="B24" s="15">
        <v>44530</v>
      </c>
      <c r="C24" s="4">
        <v>30</v>
      </c>
      <c r="D24" s="4">
        <v>11</v>
      </c>
      <c r="E24" s="4">
        <v>2021</v>
      </c>
      <c r="F24" s="11" t="s">
        <v>2</v>
      </c>
      <c r="G24" s="4" t="s">
        <v>10</v>
      </c>
      <c r="H24" s="7">
        <v>0</v>
      </c>
    </row>
    <row r="25" spans="1:8" x14ac:dyDescent="0.3">
      <c r="A25" s="6">
        <v>44489</v>
      </c>
      <c r="B25" s="6">
        <v>44545</v>
      </c>
      <c r="C25" s="7">
        <v>15</v>
      </c>
      <c r="D25" s="7">
        <v>12</v>
      </c>
      <c r="E25" s="7">
        <v>2021</v>
      </c>
      <c r="F25" s="7" t="s">
        <v>34</v>
      </c>
      <c r="G25" s="7" t="s">
        <v>10</v>
      </c>
      <c r="H25" s="7">
        <v>0</v>
      </c>
    </row>
    <row r="26" spans="1:8" x14ac:dyDescent="0.3">
      <c r="A26" s="6">
        <v>44497</v>
      </c>
      <c r="B26" s="6">
        <v>44497</v>
      </c>
      <c r="C26" s="7">
        <v>28</v>
      </c>
      <c r="D26" s="7">
        <v>10</v>
      </c>
      <c r="E26" s="7">
        <v>2021</v>
      </c>
      <c r="F26" s="7" t="s">
        <v>45</v>
      </c>
      <c r="G26" s="7" t="s">
        <v>10</v>
      </c>
      <c r="H26" s="7">
        <v>0</v>
      </c>
    </row>
  </sheetData>
  <sortState xmlns:xlrd2="http://schemas.microsoft.com/office/spreadsheetml/2017/richdata2" ref="A2:H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List Semester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Goyal</dc:creator>
  <cp:lastModifiedBy>Om Goyal</cp:lastModifiedBy>
  <dcterms:created xsi:type="dcterms:W3CDTF">2021-09-09T09:43:33Z</dcterms:created>
  <dcterms:modified xsi:type="dcterms:W3CDTF">2021-10-28T06:07:02Z</dcterms:modified>
</cp:coreProperties>
</file>