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OM\Desktop\OmGori-Imp\College_Files\Excel\"/>
    </mc:Choice>
  </mc:AlternateContent>
  <bookViews>
    <workbookView xWindow="0" yWindow="0" windowWidth="17256" windowHeight="5772" activeTab="3"/>
  </bookViews>
  <sheets>
    <sheet name="bike_buyers" sheetId="1" r:id="rId1"/>
    <sheet name="Working Sheet" sheetId="3" r:id="rId2"/>
    <sheet name="Dashboard" sheetId="2" r:id="rId3"/>
    <sheet name="Pivot Table" sheetId="4" r:id="rId4"/>
  </sheets>
  <definedNames>
    <definedName name="_xlnm._FilterDatabase" localSheetId="0" hidden="1">bike_buyers!$A$1:$M$1001</definedName>
    <definedName name="_xlnm._FilterDatabase" localSheetId="1" hidden="1">'Working Sheet'!$M$1:$M$1027</definedName>
    <definedName name="Slicer_Education">#N/A</definedName>
    <definedName name="Slicer_Marital_Status">#N/A</definedName>
    <definedName name="Slicer_Region">#N/A</definedName>
  </definedNames>
  <calcPr calcId="162913"/>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1001" i="3" l="1"/>
  <c r="M1000" i="3"/>
  <c r="M999" i="3"/>
  <c r="M998" i="3"/>
  <c r="M997" i="3"/>
  <c r="M996" i="3"/>
  <c r="M995" i="3"/>
  <c r="M994" i="3"/>
  <c r="M993" i="3"/>
  <c r="M992" i="3"/>
  <c r="M991" i="3"/>
  <c r="M990" i="3"/>
  <c r="M989" i="3"/>
  <c r="M988" i="3"/>
  <c r="M987" i="3"/>
  <c r="M986" i="3"/>
  <c r="M985" i="3"/>
  <c r="M984" i="3"/>
  <c r="M983" i="3"/>
  <c r="M982" i="3"/>
  <c r="M981" i="3"/>
  <c r="M980" i="3"/>
  <c r="M979" i="3"/>
  <c r="M978" i="3"/>
  <c r="M977" i="3"/>
  <c r="M976" i="3"/>
  <c r="M975" i="3"/>
  <c r="M974" i="3"/>
  <c r="M973" i="3"/>
  <c r="M972" i="3"/>
  <c r="M971" i="3"/>
  <c r="M970" i="3"/>
  <c r="M969" i="3"/>
  <c r="M968" i="3"/>
  <c r="M967" i="3"/>
  <c r="M966" i="3"/>
  <c r="M965" i="3"/>
  <c r="M964" i="3"/>
  <c r="M963" i="3"/>
  <c r="M962" i="3"/>
  <c r="M961" i="3"/>
  <c r="M960" i="3"/>
  <c r="M959" i="3"/>
  <c r="M958" i="3"/>
  <c r="M957" i="3"/>
  <c r="M956" i="3"/>
  <c r="M955" i="3"/>
  <c r="M954" i="3"/>
  <c r="M953" i="3"/>
  <c r="M952" i="3"/>
  <c r="M951" i="3"/>
  <c r="M950" i="3"/>
  <c r="M949" i="3"/>
  <c r="M948" i="3"/>
  <c r="M947" i="3"/>
  <c r="M946" i="3"/>
  <c r="M945" i="3"/>
  <c r="M944" i="3"/>
  <c r="M943" i="3"/>
  <c r="M942" i="3"/>
  <c r="M941" i="3"/>
  <c r="M940" i="3"/>
  <c r="M939" i="3"/>
  <c r="M938" i="3"/>
  <c r="M937" i="3"/>
  <c r="M936" i="3"/>
  <c r="M935" i="3"/>
  <c r="M934" i="3"/>
  <c r="M933" i="3"/>
  <c r="M932" i="3"/>
  <c r="M931" i="3"/>
  <c r="M930" i="3"/>
  <c r="M929" i="3"/>
  <c r="M928" i="3"/>
  <c r="M927" i="3"/>
  <c r="M926" i="3"/>
  <c r="M925" i="3"/>
  <c r="M924" i="3"/>
  <c r="M923" i="3"/>
  <c r="M922" i="3"/>
  <c r="M921" i="3"/>
  <c r="M920" i="3"/>
  <c r="M919" i="3"/>
  <c r="M918" i="3"/>
  <c r="M917" i="3"/>
  <c r="M916" i="3"/>
  <c r="M915" i="3"/>
  <c r="M914" i="3"/>
  <c r="M913" i="3"/>
  <c r="M912" i="3"/>
  <c r="M911" i="3"/>
  <c r="M910" i="3"/>
  <c r="M909" i="3"/>
  <c r="M908" i="3"/>
  <c r="M907" i="3"/>
  <c r="M906" i="3"/>
  <c r="M905" i="3"/>
  <c r="M904" i="3"/>
  <c r="M903" i="3"/>
  <c r="M902" i="3"/>
  <c r="M901" i="3"/>
  <c r="M900" i="3"/>
  <c r="M899" i="3"/>
  <c r="M898" i="3"/>
  <c r="M897" i="3"/>
  <c r="M896" i="3"/>
  <c r="M895" i="3"/>
  <c r="M894" i="3"/>
  <c r="M893" i="3"/>
  <c r="M892" i="3"/>
  <c r="M891" i="3"/>
  <c r="M890" i="3"/>
  <c r="M889" i="3"/>
  <c r="M888" i="3"/>
  <c r="M887" i="3"/>
  <c r="M886" i="3"/>
  <c r="M885" i="3"/>
  <c r="M884" i="3"/>
  <c r="M883" i="3"/>
  <c r="M882" i="3"/>
  <c r="M881" i="3"/>
  <c r="M880" i="3"/>
  <c r="M879" i="3"/>
  <c r="M878" i="3"/>
  <c r="M877" i="3"/>
  <c r="M876" i="3"/>
  <c r="M875" i="3"/>
  <c r="M874" i="3"/>
  <c r="M873" i="3"/>
  <c r="M872" i="3"/>
  <c r="M871" i="3"/>
  <c r="M870" i="3"/>
  <c r="M869" i="3"/>
  <c r="M868" i="3"/>
  <c r="M867" i="3"/>
  <c r="M866" i="3"/>
  <c r="M865" i="3"/>
  <c r="M864" i="3"/>
  <c r="M863" i="3"/>
  <c r="M862" i="3"/>
  <c r="M861" i="3"/>
  <c r="M860" i="3"/>
  <c r="M859" i="3"/>
  <c r="M858" i="3"/>
  <c r="M857" i="3"/>
  <c r="M856" i="3"/>
  <c r="M855" i="3"/>
  <c r="M854" i="3"/>
  <c r="M853" i="3"/>
  <c r="M852" i="3"/>
  <c r="M851" i="3"/>
  <c r="M850" i="3"/>
  <c r="M849" i="3"/>
  <c r="M848" i="3"/>
  <c r="M847" i="3"/>
  <c r="M846" i="3"/>
  <c r="M845" i="3"/>
  <c r="M844" i="3"/>
  <c r="M843" i="3"/>
  <c r="M842" i="3"/>
  <c r="M841" i="3"/>
  <c r="M840" i="3"/>
  <c r="M839" i="3"/>
  <c r="M838" i="3"/>
  <c r="M837" i="3"/>
  <c r="M836" i="3"/>
  <c r="M835" i="3"/>
  <c r="M834" i="3"/>
  <c r="M833" i="3"/>
  <c r="M832" i="3"/>
  <c r="M831" i="3"/>
  <c r="M830" i="3"/>
  <c r="M829" i="3"/>
  <c r="M828" i="3"/>
  <c r="M827" i="3"/>
  <c r="M826" i="3"/>
  <c r="M825" i="3"/>
  <c r="M824" i="3"/>
  <c r="M823" i="3"/>
  <c r="M822" i="3"/>
  <c r="M821" i="3"/>
  <c r="M820" i="3"/>
  <c r="M819" i="3"/>
  <c r="M818" i="3"/>
  <c r="M817" i="3"/>
  <c r="M816" i="3"/>
  <c r="M815" i="3"/>
  <c r="M814" i="3"/>
  <c r="M813" i="3"/>
  <c r="M812" i="3"/>
  <c r="M811" i="3"/>
  <c r="M810" i="3"/>
  <c r="M809" i="3"/>
  <c r="M808" i="3"/>
  <c r="M807" i="3"/>
  <c r="M806" i="3"/>
  <c r="M805" i="3"/>
  <c r="M804" i="3"/>
  <c r="M803" i="3"/>
  <c r="M802" i="3"/>
  <c r="M801" i="3"/>
  <c r="M800" i="3"/>
  <c r="M799" i="3"/>
  <c r="M798" i="3"/>
  <c r="M797" i="3"/>
  <c r="M796" i="3"/>
  <c r="M795" i="3"/>
  <c r="M794" i="3"/>
  <c r="M793" i="3"/>
  <c r="M792" i="3"/>
  <c r="M791" i="3"/>
  <c r="M790" i="3"/>
  <c r="M789" i="3"/>
  <c r="M788" i="3"/>
  <c r="M787" i="3"/>
  <c r="M786" i="3"/>
  <c r="M785" i="3"/>
  <c r="M784" i="3"/>
  <c r="M783" i="3"/>
  <c r="M782" i="3"/>
  <c r="M781" i="3"/>
  <c r="M780" i="3"/>
  <c r="M779" i="3"/>
  <c r="M778" i="3"/>
  <c r="M777" i="3"/>
  <c r="M776" i="3"/>
  <c r="M775" i="3"/>
  <c r="M774" i="3"/>
  <c r="M773" i="3"/>
  <c r="M772" i="3"/>
  <c r="M771" i="3"/>
  <c r="M770" i="3"/>
  <c r="M769" i="3"/>
  <c r="M768" i="3"/>
  <c r="M767" i="3"/>
  <c r="M766" i="3"/>
  <c r="M765" i="3"/>
  <c r="M764" i="3"/>
  <c r="M763" i="3"/>
  <c r="M762" i="3"/>
  <c r="M761" i="3"/>
  <c r="M760" i="3"/>
  <c r="M759" i="3"/>
  <c r="M758" i="3"/>
  <c r="M757" i="3"/>
  <c r="M756" i="3"/>
  <c r="M755" i="3"/>
  <c r="M754" i="3"/>
  <c r="M753" i="3"/>
  <c r="M752" i="3"/>
  <c r="M751" i="3"/>
  <c r="M750" i="3"/>
  <c r="M749" i="3"/>
  <c r="M748" i="3"/>
  <c r="M747" i="3"/>
  <c r="M746" i="3"/>
  <c r="M745" i="3"/>
  <c r="M744" i="3"/>
  <c r="M743" i="3"/>
  <c r="M742" i="3"/>
  <c r="M741" i="3"/>
  <c r="M740" i="3"/>
  <c r="M739" i="3"/>
  <c r="M738" i="3"/>
  <c r="M737" i="3"/>
  <c r="M736" i="3"/>
  <c r="M735" i="3"/>
  <c r="M734" i="3"/>
  <c r="M733" i="3"/>
  <c r="M732" i="3"/>
  <c r="M731" i="3"/>
  <c r="M730" i="3"/>
  <c r="M729" i="3"/>
  <c r="M728" i="3"/>
  <c r="M727" i="3"/>
  <c r="M726" i="3"/>
  <c r="M725" i="3"/>
  <c r="M724" i="3"/>
  <c r="M723" i="3"/>
  <c r="M722" i="3"/>
  <c r="M721" i="3"/>
  <c r="M720" i="3"/>
  <c r="M719" i="3"/>
  <c r="M718" i="3"/>
  <c r="M717" i="3"/>
  <c r="M716" i="3"/>
  <c r="M715" i="3"/>
  <c r="M714" i="3"/>
  <c r="M713" i="3"/>
  <c r="M712" i="3"/>
  <c r="M711" i="3"/>
  <c r="M710" i="3"/>
  <c r="M709" i="3"/>
  <c r="M708" i="3"/>
  <c r="M707" i="3"/>
  <c r="M706" i="3"/>
  <c r="M705" i="3"/>
  <c r="M704" i="3"/>
  <c r="M703" i="3"/>
  <c r="M702" i="3"/>
  <c r="M701" i="3"/>
  <c r="M700" i="3"/>
  <c r="M699" i="3"/>
  <c r="M698" i="3"/>
  <c r="M697" i="3"/>
  <c r="M696" i="3"/>
  <c r="M695" i="3"/>
  <c r="M694" i="3"/>
  <c r="M693" i="3"/>
  <c r="M692" i="3"/>
  <c r="M691" i="3"/>
  <c r="M690" i="3"/>
  <c r="M689" i="3"/>
  <c r="M688" i="3"/>
  <c r="M687" i="3"/>
  <c r="M686" i="3"/>
  <c r="M685" i="3"/>
  <c r="M684" i="3"/>
  <c r="M683" i="3"/>
  <c r="M682" i="3"/>
  <c r="M681" i="3"/>
  <c r="M680" i="3"/>
  <c r="M679" i="3"/>
  <c r="M678" i="3"/>
  <c r="M677" i="3"/>
  <c r="M676" i="3"/>
  <c r="M675" i="3"/>
  <c r="M674" i="3"/>
  <c r="M673" i="3"/>
  <c r="M672" i="3"/>
  <c r="M671" i="3"/>
  <c r="M670" i="3"/>
  <c r="M669" i="3"/>
  <c r="M668" i="3"/>
  <c r="M667" i="3"/>
  <c r="M666" i="3"/>
  <c r="M665" i="3"/>
  <c r="M664" i="3"/>
  <c r="M663" i="3"/>
  <c r="M662" i="3"/>
  <c r="M661" i="3"/>
  <c r="M660" i="3"/>
  <c r="M659" i="3"/>
  <c r="M658" i="3"/>
  <c r="M657" i="3"/>
  <c r="M656" i="3"/>
  <c r="M655" i="3"/>
  <c r="M654" i="3"/>
  <c r="M653" i="3"/>
  <c r="M652" i="3"/>
  <c r="M651" i="3"/>
  <c r="M650" i="3"/>
  <c r="M649" i="3"/>
  <c r="M648" i="3"/>
  <c r="M647" i="3"/>
  <c r="M646" i="3"/>
  <c r="M645" i="3"/>
  <c r="M644" i="3"/>
  <c r="M643" i="3"/>
  <c r="M642" i="3"/>
  <c r="M641" i="3"/>
  <c r="M640" i="3"/>
  <c r="M639" i="3"/>
  <c r="M638" i="3"/>
  <c r="M637" i="3"/>
  <c r="M636" i="3"/>
  <c r="M635" i="3"/>
  <c r="M634" i="3"/>
  <c r="M633" i="3"/>
  <c r="M632" i="3"/>
  <c r="M631" i="3"/>
  <c r="M630" i="3"/>
  <c r="M629" i="3"/>
  <c r="M628" i="3"/>
  <c r="M627" i="3"/>
  <c r="M626" i="3"/>
  <c r="M625" i="3"/>
  <c r="M624" i="3"/>
  <c r="M623" i="3"/>
  <c r="M622" i="3"/>
  <c r="M621" i="3"/>
  <c r="M620" i="3"/>
  <c r="M619" i="3"/>
  <c r="M618" i="3"/>
  <c r="M617" i="3"/>
  <c r="M616" i="3"/>
  <c r="M615" i="3"/>
  <c r="M614" i="3"/>
  <c r="M613" i="3"/>
  <c r="M612" i="3"/>
  <c r="M611" i="3"/>
  <c r="M610" i="3"/>
  <c r="M609" i="3"/>
  <c r="M608" i="3"/>
  <c r="M607" i="3"/>
  <c r="M606" i="3"/>
  <c r="M605" i="3"/>
  <c r="M604" i="3"/>
  <c r="M603" i="3"/>
  <c r="M602" i="3"/>
  <c r="M601" i="3"/>
  <c r="M600" i="3"/>
  <c r="M599" i="3"/>
  <c r="M598" i="3"/>
  <c r="M597" i="3"/>
  <c r="M596" i="3"/>
  <c r="M595" i="3"/>
  <c r="M594" i="3"/>
  <c r="M593" i="3"/>
  <c r="M592" i="3"/>
  <c r="M591" i="3"/>
  <c r="M590" i="3"/>
  <c r="M589" i="3"/>
  <c r="M588" i="3"/>
  <c r="M587" i="3"/>
  <c r="M586" i="3"/>
  <c r="M585" i="3"/>
  <c r="M584" i="3"/>
  <c r="M583" i="3"/>
  <c r="M582" i="3"/>
  <c r="M581" i="3"/>
  <c r="M580" i="3"/>
  <c r="M579" i="3"/>
  <c r="M578" i="3"/>
  <c r="M577" i="3"/>
  <c r="M576" i="3"/>
  <c r="M575" i="3"/>
  <c r="M574" i="3"/>
  <c r="M573" i="3"/>
  <c r="M572" i="3"/>
  <c r="M571" i="3"/>
  <c r="M570" i="3"/>
  <c r="M569" i="3"/>
  <c r="M568" i="3"/>
  <c r="M567" i="3"/>
  <c r="M566" i="3"/>
  <c r="M565" i="3"/>
  <c r="M564" i="3"/>
  <c r="M563" i="3"/>
  <c r="M562" i="3"/>
  <c r="M561" i="3"/>
  <c r="M560" i="3"/>
  <c r="M559" i="3"/>
  <c r="M558" i="3"/>
  <c r="M557" i="3"/>
  <c r="M556" i="3"/>
  <c r="M555" i="3"/>
  <c r="M554" i="3"/>
  <c r="M553" i="3"/>
  <c r="M552" i="3"/>
  <c r="M551" i="3"/>
  <c r="M550" i="3"/>
  <c r="M549" i="3"/>
  <c r="M548" i="3"/>
  <c r="M547" i="3"/>
  <c r="M546" i="3"/>
  <c r="M545" i="3"/>
  <c r="M544" i="3"/>
  <c r="M543" i="3"/>
  <c r="M542" i="3"/>
  <c r="M541" i="3"/>
  <c r="M540" i="3"/>
  <c r="M539" i="3"/>
  <c r="M538" i="3"/>
  <c r="M537" i="3"/>
  <c r="M536" i="3"/>
  <c r="M535" i="3"/>
  <c r="M534" i="3"/>
  <c r="M533" i="3"/>
  <c r="M532" i="3"/>
  <c r="M531" i="3"/>
  <c r="M530" i="3"/>
  <c r="M529" i="3"/>
  <c r="M528" i="3"/>
  <c r="M527" i="3"/>
  <c r="M526" i="3"/>
  <c r="M525" i="3"/>
  <c r="M524" i="3"/>
  <c r="M523" i="3"/>
  <c r="M522" i="3"/>
  <c r="M521" i="3"/>
  <c r="M520" i="3"/>
  <c r="M519" i="3"/>
  <c r="M518" i="3"/>
  <c r="M517" i="3"/>
  <c r="M516" i="3"/>
  <c r="M515" i="3"/>
  <c r="M514" i="3"/>
  <c r="M513" i="3"/>
  <c r="M512" i="3"/>
  <c r="M511" i="3"/>
  <c r="M510" i="3"/>
  <c r="M509" i="3"/>
  <c r="M508" i="3"/>
  <c r="M507" i="3"/>
  <c r="M506" i="3"/>
  <c r="M505" i="3"/>
  <c r="M504" i="3"/>
  <c r="M503" i="3"/>
  <c r="M502" i="3"/>
  <c r="M501" i="3"/>
  <c r="M500" i="3"/>
  <c r="M499" i="3"/>
  <c r="M498" i="3"/>
  <c r="M497" i="3"/>
  <c r="M496" i="3"/>
  <c r="M495" i="3"/>
  <c r="M494" i="3"/>
  <c r="M493" i="3"/>
  <c r="M492" i="3"/>
  <c r="M491" i="3"/>
  <c r="M490" i="3"/>
  <c r="M489" i="3"/>
  <c r="M488" i="3"/>
  <c r="M487" i="3"/>
  <c r="M486" i="3"/>
  <c r="M485" i="3"/>
  <c r="M484" i="3"/>
  <c r="M483" i="3"/>
  <c r="M482" i="3"/>
  <c r="M481" i="3"/>
  <c r="M480" i="3"/>
  <c r="M479" i="3"/>
  <c r="M478" i="3"/>
  <c r="M477" i="3"/>
  <c r="M476" i="3"/>
  <c r="M475" i="3"/>
  <c r="M474" i="3"/>
  <c r="M473" i="3"/>
  <c r="M472" i="3"/>
  <c r="M471" i="3"/>
  <c r="M470" i="3"/>
  <c r="M469" i="3"/>
  <c r="M468" i="3"/>
  <c r="M467" i="3"/>
  <c r="M466" i="3"/>
  <c r="M465" i="3"/>
  <c r="M464" i="3"/>
  <c r="M463" i="3"/>
  <c r="M462" i="3"/>
  <c r="M461" i="3"/>
  <c r="M460" i="3"/>
  <c r="M459" i="3"/>
  <c r="M458" i="3"/>
  <c r="M457" i="3"/>
  <c r="M456" i="3"/>
  <c r="M455" i="3"/>
  <c r="M454" i="3"/>
  <c r="M453" i="3"/>
  <c r="M452" i="3"/>
  <c r="M451" i="3"/>
  <c r="M450" i="3"/>
  <c r="M449" i="3"/>
  <c r="M448" i="3"/>
  <c r="M447" i="3"/>
  <c r="M446" i="3"/>
  <c r="M445" i="3"/>
  <c r="M444" i="3"/>
  <c r="M443" i="3"/>
  <c r="M442" i="3"/>
  <c r="M441" i="3"/>
  <c r="M440" i="3"/>
  <c r="M439" i="3"/>
  <c r="M438" i="3"/>
  <c r="M437" i="3"/>
  <c r="M436" i="3"/>
  <c r="M435" i="3"/>
  <c r="M434" i="3"/>
  <c r="M433" i="3"/>
  <c r="M432" i="3"/>
  <c r="M431" i="3"/>
  <c r="M430" i="3"/>
  <c r="M429" i="3"/>
  <c r="M428" i="3"/>
  <c r="M427" i="3"/>
  <c r="M426" i="3"/>
  <c r="M425" i="3"/>
  <c r="M424" i="3"/>
  <c r="M423" i="3"/>
  <c r="M422" i="3"/>
  <c r="M421" i="3"/>
  <c r="M420" i="3"/>
  <c r="M419" i="3"/>
  <c r="M418" i="3"/>
  <c r="M417" i="3"/>
  <c r="M416" i="3"/>
  <c r="M415" i="3"/>
  <c r="M414" i="3"/>
  <c r="M413" i="3"/>
  <c r="M412" i="3"/>
  <c r="M411" i="3"/>
  <c r="M410" i="3"/>
  <c r="M409" i="3"/>
  <c r="M408" i="3"/>
  <c r="M407" i="3"/>
  <c r="M406" i="3"/>
  <c r="M405" i="3"/>
  <c r="M404" i="3"/>
  <c r="M403" i="3"/>
  <c r="M402" i="3"/>
  <c r="M401" i="3"/>
  <c r="M400" i="3"/>
  <c r="M399" i="3"/>
  <c r="M398" i="3"/>
  <c r="M397" i="3"/>
  <c r="M396" i="3"/>
  <c r="M395" i="3"/>
  <c r="M394" i="3"/>
  <c r="M393" i="3"/>
  <c r="M392" i="3"/>
  <c r="M391" i="3"/>
  <c r="M390" i="3"/>
  <c r="M389" i="3"/>
  <c r="M388" i="3"/>
  <c r="M387" i="3"/>
  <c r="M386" i="3"/>
  <c r="M385" i="3"/>
  <c r="M384" i="3"/>
  <c r="M383" i="3"/>
  <c r="M382" i="3"/>
  <c r="M381" i="3"/>
  <c r="M380" i="3"/>
  <c r="M379" i="3"/>
  <c r="M378" i="3"/>
  <c r="M377" i="3"/>
  <c r="M376" i="3"/>
  <c r="M375" i="3"/>
  <c r="M374" i="3"/>
  <c r="M373" i="3"/>
  <c r="M372" i="3"/>
  <c r="M371" i="3"/>
  <c r="M370" i="3"/>
  <c r="M369" i="3"/>
  <c r="M368" i="3"/>
  <c r="M367" i="3"/>
  <c r="M366" i="3"/>
  <c r="M365" i="3"/>
  <c r="M364" i="3"/>
  <c r="M363" i="3"/>
  <c r="M362" i="3"/>
  <c r="M361" i="3"/>
  <c r="M360" i="3"/>
  <c r="M359" i="3"/>
  <c r="M358" i="3"/>
  <c r="M357" i="3"/>
  <c r="M356" i="3"/>
  <c r="M355" i="3"/>
  <c r="M354" i="3"/>
  <c r="M353" i="3"/>
  <c r="M352" i="3"/>
  <c r="M351" i="3"/>
  <c r="M350" i="3"/>
  <c r="M349" i="3"/>
  <c r="M348" i="3"/>
  <c r="M347" i="3"/>
  <c r="M346" i="3"/>
  <c r="M345" i="3"/>
  <c r="M344" i="3"/>
  <c r="M343" i="3"/>
  <c r="M342" i="3"/>
  <c r="M341" i="3"/>
  <c r="M340" i="3"/>
  <c r="M339" i="3"/>
  <c r="M338" i="3"/>
  <c r="M337" i="3"/>
  <c r="M336" i="3"/>
  <c r="M335" i="3"/>
  <c r="M334" i="3"/>
  <c r="M333" i="3"/>
  <c r="M332" i="3"/>
  <c r="M331" i="3"/>
  <c r="M330" i="3"/>
  <c r="M329" i="3"/>
  <c r="M328" i="3"/>
  <c r="M327" i="3"/>
  <c r="M326" i="3"/>
  <c r="M325" i="3"/>
  <c r="M324" i="3"/>
  <c r="M323" i="3"/>
  <c r="M322" i="3"/>
  <c r="M321" i="3"/>
  <c r="M320" i="3"/>
  <c r="M319" i="3"/>
  <c r="M318" i="3"/>
  <c r="M317" i="3"/>
  <c r="M316" i="3"/>
  <c r="M315" i="3"/>
  <c r="M314" i="3"/>
  <c r="M313" i="3"/>
  <c r="M312" i="3"/>
  <c r="M311" i="3"/>
  <c r="M310" i="3"/>
  <c r="M309" i="3"/>
  <c r="M308" i="3"/>
  <c r="M307" i="3"/>
  <c r="M306" i="3"/>
  <c r="M305" i="3"/>
  <c r="M304" i="3"/>
  <c r="M303" i="3"/>
  <c r="M302" i="3"/>
  <c r="M301" i="3"/>
  <c r="M300" i="3"/>
  <c r="M299" i="3"/>
  <c r="M298" i="3"/>
  <c r="M297" i="3"/>
  <c r="M296" i="3"/>
  <c r="M295" i="3"/>
  <c r="M294" i="3"/>
  <c r="M293" i="3"/>
  <c r="M292" i="3"/>
  <c r="M291" i="3"/>
  <c r="M290" i="3"/>
  <c r="M289" i="3"/>
  <c r="M288" i="3"/>
  <c r="M287" i="3"/>
  <c r="M286" i="3"/>
  <c r="M285" i="3"/>
  <c r="M284" i="3"/>
  <c r="M283" i="3"/>
  <c r="M282" i="3"/>
  <c r="M281" i="3"/>
  <c r="M280" i="3"/>
  <c r="M279" i="3"/>
  <c r="M278" i="3"/>
  <c r="M277" i="3"/>
  <c r="M276" i="3"/>
  <c r="M275" i="3"/>
  <c r="M274" i="3"/>
  <c r="M273" i="3"/>
  <c r="M272" i="3"/>
  <c r="M271" i="3"/>
  <c r="M270" i="3"/>
  <c r="M269" i="3"/>
  <c r="M268" i="3"/>
  <c r="M267" i="3"/>
  <c r="M266" i="3"/>
  <c r="M265" i="3"/>
  <c r="M264" i="3"/>
  <c r="M263" i="3"/>
  <c r="M262" i="3"/>
  <c r="M261" i="3"/>
  <c r="M260" i="3"/>
  <c r="M259" i="3"/>
  <c r="M258" i="3"/>
  <c r="M257" i="3"/>
  <c r="M256" i="3"/>
  <c r="M255" i="3"/>
  <c r="M254" i="3"/>
  <c r="M253" i="3"/>
  <c r="M252" i="3"/>
  <c r="M251" i="3"/>
  <c r="M250" i="3"/>
  <c r="M249" i="3"/>
  <c r="M248" i="3"/>
  <c r="M247" i="3"/>
  <c r="M246" i="3"/>
  <c r="M245" i="3"/>
  <c r="M244" i="3"/>
  <c r="M243" i="3"/>
  <c r="M242" i="3"/>
  <c r="M241" i="3"/>
  <c r="M240" i="3"/>
  <c r="M239" i="3"/>
  <c r="M238" i="3"/>
  <c r="M237" i="3"/>
  <c r="M236" i="3"/>
  <c r="M235" i="3"/>
  <c r="M234" i="3"/>
  <c r="M233" i="3"/>
  <c r="M232" i="3"/>
  <c r="M231" i="3"/>
  <c r="M230" i="3"/>
  <c r="M229" i="3"/>
  <c r="M228" i="3"/>
  <c r="M227" i="3"/>
  <c r="M226" i="3"/>
  <c r="M225" i="3"/>
  <c r="M224" i="3"/>
  <c r="M223" i="3"/>
  <c r="M222" i="3"/>
  <c r="M221" i="3"/>
  <c r="M220" i="3"/>
  <c r="M219" i="3"/>
  <c r="M218" i="3"/>
  <c r="M217" i="3"/>
  <c r="M216" i="3"/>
  <c r="M215" i="3"/>
  <c r="M214" i="3"/>
  <c r="M213" i="3"/>
  <c r="M212" i="3"/>
  <c r="M211" i="3"/>
  <c r="M210" i="3"/>
  <c r="M209" i="3"/>
  <c r="M208" i="3"/>
  <c r="M207" i="3"/>
  <c r="M206" i="3"/>
  <c r="M205" i="3"/>
  <c r="M204" i="3"/>
  <c r="M203" i="3"/>
  <c r="M202" i="3"/>
  <c r="M201" i="3"/>
  <c r="M200" i="3"/>
  <c r="M199" i="3"/>
  <c r="M198" i="3"/>
  <c r="M197" i="3"/>
  <c r="M196" i="3"/>
  <c r="M195" i="3"/>
  <c r="M194" i="3"/>
  <c r="M193" i="3"/>
  <c r="M192" i="3"/>
  <c r="M191" i="3"/>
  <c r="M190" i="3"/>
  <c r="M189" i="3"/>
  <c r="M188" i="3"/>
  <c r="M187" i="3"/>
  <c r="M186" i="3"/>
  <c r="M185" i="3"/>
  <c r="M184" i="3"/>
  <c r="M183" i="3"/>
  <c r="M182" i="3"/>
  <c r="M181" i="3"/>
  <c r="M180" i="3"/>
  <c r="M179" i="3"/>
  <c r="M178" i="3"/>
  <c r="M177" i="3"/>
  <c r="M176" i="3"/>
  <c r="M175" i="3"/>
  <c r="M174" i="3"/>
  <c r="M173" i="3"/>
  <c r="M172" i="3"/>
  <c r="M171" i="3"/>
  <c r="M170" i="3"/>
  <c r="M169" i="3"/>
  <c r="M168" i="3"/>
  <c r="M167" i="3"/>
  <c r="M166" i="3"/>
  <c r="M165" i="3"/>
  <c r="M164" i="3"/>
  <c r="M163" i="3"/>
  <c r="M162" i="3"/>
  <c r="M161" i="3"/>
  <c r="M160" i="3"/>
  <c r="M159" i="3"/>
  <c r="M158" i="3"/>
  <c r="M157" i="3"/>
  <c r="M156" i="3"/>
  <c r="M155" i="3"/>
  <c r="M154" i="3"/>
  <c r="M153" i="3"/>
  <c r="M152" i="3"/>
  <c r="M151" i="3"/>
  <c r="M150" i="3"/>
  <c r="M149" i="3"/>
  <c r="M148" i="3"/>
  <c r="M147" i="3"/>
  <c r="M146" i="3"/>
  <c r="M145" i="3"/>
  <c r="M144" i="3"/>
  <c r="M143" i="3"/>
  <c r="M142" i="3"/>
  <c r="M141" i="3"/>
  <c r="M140" i="3"/>
  <c r="M139" i="3"/>
  <c r="M138" i="3"/>
  <c r="M137" i="3"/>
  <c r="M136" i="3"/>
  <c r="M135" i="3"/>
  <c r="M134" i="3"/>
  <c r="M133" i="3"/>
  <c r="M132" i="3"/>
  <c r="M131" i="3"/>
  <c r="M130" i="3"/>
  <c r="M129" i="3"/>
  <c r="M128" i="3"/>
  <c r="M127" i="3"/>
  <c r="M126" i="3"/>
  <c r="M125" i="3"/>
  <c r="M124" i="3"/>
  <c r="M123" i="3"/>
  <c r="M122" i="3"/>
  <c r="M121" i="3"/>
  <c r="M120" i="3"/>
  <c r="M119" i="3"/>
  <c r="M118" i="3"/>
  <c r="M117" i="3"/>
  <c r="M116" i="3"/>
  <c r="M115" i="3"/>
  <c r="M114" i="3"/>
  <c r="M113" i="3"/>
  <c r="M112" i="3"/>
  <c r="M111" i="3"/>
  <c r="M110" i="3"/>
  <c r="M109" i="3"/>
  <c r="M108" i="3"/>
  <c r="M107" i="3"/>
  <c r="M106" i="3"/>
  <c r="M105" i="3"/>
  <c r="M104" i="3"/>
  <c r="M103" i="3"/>
  <c r="M102" i="3"/>
  <c r="M101" i="3"/>
  <c r="M100" i="3"/>
  <c r="M99" i="3"/>
  <c r="M98" i="3"/>
  <c r="M97" i="3"/>
  <c r="M96" i="3"/>
  <c r="M95" i="3"/>
  <c r="M94" i="3"/>
  <c r="M93" i="3"/>
  <c r="M92" i="3"/>
  <c r="M91" i="3"/>
  <c r="M90" i="3"/>
  <c r="M89" i="3"/>
  <c r="M88" i="3"/>
  <c r="M87" i="3"/>
  <c r="M86" i="3"/>
  <c r="M85" i="3"/>
  <c r="M84" i="3"/>
  <c r="M83" i="3"/>
  <c r="M82" i="3"/>
  <c r="M81" i="3"/>
  <c r="M80" i="3"/>
  <c r="M79" i="3"/>
  <c r="M78" i="3"/>
  <c r="M77" i="3"/>
  <c r="M76" i="3"/>
  <c r="M75" i="3"/>
  <c r="M74" i="3"/>
  <c r="M73" i="3"/>
  <c r="M72" i="3"/>
  <c r="M71" i="3"/>
  <c r="M70" i="3"/>
  <c r="M69" i="3"/>
  <c r="M68" i="3"/>
  <c r="M67" i="3"/>
  <c r="M66" i="3"/>
  <c r="M65" i="3"/>
  <c r="M64" i="3"/>
  <c r="M63" i="3"/>
  <c r="M62" i="3"/>
  <c r="M61" i="3"/>
  <c r="M60" i="3"/>
  <c r="M59" i="3"/>
  <c r="M58" i="3"/>
  <c r="M57" i="3"/>
  <c r="M56" i="3"/>
  <c r="M55" i="3"/>
  <c r="M54" i="3"/>
  <c r="M53" i="3"/>
  <c r="M52" i="3"/>
  <c r="M51" i="3"/>
  <c r="M50" i="3"/>
  <c r="M49" i="3"/>
  <c r="M48" i="3"/>
  <c r="M47" i="3"/>
  <c r="M46" i="3"/>
  <c r="M45" i="3"/>
  <c r="M44" i="3"/>
  <c r="M43" i="3"/>
  <c r="M42" i="3"/>
  <c r="M41" i="3"/>
  <c r="M40" i="3"/>
  <c r="M39" i="3"/>
  <c r="M38" i="3"/>
  <c r="M37" i="3"/>
  <c r="M36" i="3"/>
  <c r="M35" i="3"/>
  <c r="M34" i="3"/>
  <c r="M33" i="3"/>
  <c r="M32" i="3"/>
  <c r="M31" i="3"/>
  <c r="M30" i="3"/>
  <c r="M29" i="3"/>
  <c r="M28" i="3"/>
  <c r="M27" i="3"/>
  <c r="M26" i="3"/>
  <c r="M25" i="3"/>
  <c r="M24" i="3"/>
  <c r="M23" i="3"/>
  <c r="M22" i="3"/>
  <c r="M21" i="3"/>
  <c r="M20" i="3"/>
  <c r="M19" i="3"/>
  <c r="M18" i="3"/>
  <c r="M17" i="3"/>
  <c r="M16" i="3"/>
  <c r="M15" i="3"/>
  <c r="M14" i="3"/>
  <c r="M13" i="3"/>
  <c r="M12" i="3"/>
  <c r="M11" i="3"/>
  <c r="M10" i="3"/>
  <c r="M9" i="3"/>
  <c r="M8" i="3"/>
  <c r="M7" i="3"/>
  <c r="M6" i="3"/>
  <c r="M5" i="3"/>
  <c r="M4" i="3"/>
  <c r="M3" i="3"/>
  <c r="M2" i="3"/>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<sst xmlns="http://schemas.openxmlformats.org/spreadsheetml/2006/main" count="16267" uniqueCount="51">
  <si>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</si>
  <si>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</si>
  <si>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</si>
  <si>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</si>
  <si>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</si>
  <si>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</si>
  <si>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</si>
  <si>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</si>
  <si>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</si>
  <si>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</si>
  <si>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</si>
  <si>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</si>
  <si>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</si>
  <si>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</si>
  <si>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</si>
  <si>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</si>
  <si>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</si>
  <si>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</si>
  <si>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</si>
  <si>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</si>
  <si>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</si>
  <si>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</si>
  <si>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</si>
  <si>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</si>
  <si>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</si>
  <si>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</si>
  <si>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</si>
  <si>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</si>
  <si>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</si>
  <si>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</si>
  <si>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</si>
  <si>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</si>
  <si>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</si>
  <si>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</si>
  <si>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</si>
  <si>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</si>
  <si>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</si>
  <si>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</si>
  <si>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</si>
  <si>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</si>
  <si>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</si>
  <si>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</si>
  <si>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</si>
  <si>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Column Labels</t>
  </si>
  <si>
    <t>Average of Income</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</si>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</sst>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quot;$&quot;#,##0.00"/>
    <numFmt numFmtId="165"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 fontId="0" fillId="0" borderId="0" xfId="0" applyNumberFormat="1"/>
    <xf numFmtId="0" fontId="0" fillId="0" borderId="0" xfId="0" pivotButton="1"/>
    <xf numFmtId="0" fontId="0" fillId="0" borderId="0" xfId="0" applyAlignment="1">
      <alignment horizontal="left"/>
    </xf>
    <xf numFmtId="165" fontId="0" fillId="0" borderId="0" xfId="0" applyNumberFormat="1"/>
    <xf numFmtId="0" fontId="0" fillId="0" borderId="0" xfId="0" applyNumberFormat="1"/>
    <xf numFmtId="0" fontId="0" fillId="0" borderId="0" xfId="0" applyAlignment="1">
      <alignment horizontal="center"/>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numFmt numFmtId="165" formatCode="_ * #,##0_ ;_ * \-#,##0_ ;_ * &quot;-&quot;??_ ;_ @_ "/>
    </dxf>
    <dxf>
      <numFmt numFmtId="166" formatCode="_ * #,##0.0_ ;_ * \-#,##0.0_ ;_ * &quot;-&quot;??_ ;_ @_ "/>
    </dxf>
    <dxf>
      <numFmt numFmtId="35" formatCode="_ * #,##0.00_ ;_ * \-#,##0.0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(Recovered).xlsx]Pivot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 #,##0_ ;_ * \-#,##0_ ;_ * "-"??_ ;_ @_ </c:formatCode>
                <c:ptCount val="2"/>
                <c:pt idx="0">
                  <c:v>53684.210526315786</c:v>
                </c:pt>
                <c:pt idx="1">
                  <c:v>64800</c:v>
                </c:pt>
              </c:numCache>
            </c:numRef>
          </c:val>
          <c:extLst>
            <c:ext xmlns:c16="http://schemas.microsoft.com/office/drawing/2014/chart" uri="{C3380CC4-5D6E-409C-BE32-E72D297353CC}">
              <c16:uniqueId val="{00000000-8550-4013-ABA8-9E571B5D89AF}"/>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 #,##0_ ;_ * \-#,##0_ ;_ * "-"??_ ;_ @_ </c:formatCode>
                <c:ptCount val="2"/>
                <c:pt idx="0">
                  <c:v>60000</c:v>
                </c:pt>
                <c:pt idx="1">
                  <c:v>67187.5</c:v>
                </c:pt>
              </c:numCache>
            </c:numRef>
          </c:val>
          <c:extLst>
            <c:ext xmlns:c16="http://schemas.microsoft.com/office/drawing/2014/chart" uri="{C3380CC4-5D6E-409C-BE32-E72D297353CC}">
              <c16:uniqueId val="{00000001-8550-4013-ABA8-9E571B5D89AF}"/>
            </c:ext>
          </c:extLst>
        </c:ser>
        <c:dLbls>
          <c:showLegendKey val="0"/>
          <c:showVal val="0"/>
          <c:showCatName val="0"/>
          <c:showSerName val="0"/>
          <c:showPercent val="0"/>
          <c:showBubbleSize val="0"/>
        </c:dLbls>
        <c:gapWidth val="219"/>
        <c:overlap val="-27"/>
        <c:axId val="266072032"/>
        <c:axId val="266074528"/>
      </c:barChart>
      <c:catAx>
        <c:axId val="2660720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6074528"/>
        <c:crosses val="autoZero"/>
        <c:auto val="1"/>
        <c:lblAlgn val="ctr"/>
        <c:lblOffset val="100"/>
        <c:noMultiLvlLbl val="0"/>
      </c:catAx>
      <c:valAx>
        <c:axId val="2660745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607203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(Recovered).xlsx]Pivot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Table'!$B$25:$B$30</c:f>
              <c:numCache>
                <c:formatCode>General</c:formatCode>
                <c:ptCount val="5"/>
                <c:pt idx="0">
                  <c:v>10</c:v>
                </c:pt>
                <c:pt idx="1">
                  <c:v>5</c:v>
                </c:pt>
                <c:pt idx="2">
                  <c:v>5</c:v>
                </c:pt>
                <c:pt idx="3">
                  <c:v>19</c:v>
                </c:pt>
                <c:pt idx="4">
                  <c:v>5</c:v>
                </c:pt>
              </c:numCache>
            </c:numRef>
          </c:val>
          <c:smooth val="0"/>
          <c:extLst>
            <c:ext xmlns:c16="http://schemas.microsoft.com/office/drawing/2014/chart" uri="{C3380CC4-5D6E-409C-BE32-E72D297353CC}">
              <c16:uniqueId val="{00000000-C749-4DAF-B233-BEFE199151EF}"/>
            </c:ext>
          </c:extLst>
        </c:ser>
        <c:ser>
          <c:idx val="1"/>
          <c:order val="1"/>
          <c:tx>
            <c:strRef>
              <c:f>'Pivot Table'!$C$23:$C$24</c:f>
              <c:strCache>
                <c:ptCount val="1"/>
                <c:pt idx="0">
                  <c:v>Yes</c:v>
                </c:pt>
              </c:strCache>
            </c:strRef>
          </c:tx>
          <c:spPr>
            <a:ln w="28575" cap="rnd">
              <a:solidFill>
                <a:schemeClr val="accent2"/>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15</c:v>
                </c:pt>
                <c:pt idx="1">
                  <c:v>9</c:v>
                </c:pt>
                <c:pt idx="2">
                  <c:v>7</c:v>
                </c:pt>
                <c:pt idx="3">
                  <c:v>13</c:v>
                </c:pt>
                <c:pt idx="4">
                  <c:v>7</c:v>
                </c:pt>
              </c:numCache>
            </c:numRef>
          </c:val>
          <c:smooth val="0"/>
          <c:extLst>
            <c:ext xmlns:c16="http://schemas.microsoft.com/office/drawing/2014/chart" uri="{C3380CC4-5D6E-409C-BE32-E72D297353CC}">
              <c16:uniqueId val="{00000001-C749-4DAF-B233-BEFE199151EF}"/>
            </c:ext>
          </c:extLst>
        </c:ser>
        <c:dLbls>
          <c:showLegendKey val="0"/>
          <c:showVal val="0"/>
          <c:showCatName val="0"/>
          <c:showSerName val="0"/>
          <c:showPercent val="0"/>
          <c:showBubbleSize val="0"/>
        </c:dLbls>
        <c:smooth val="0"/>
        <c:axId val="16338463"/>
        <c:axId val="16333055"/>
      </c:lineChart>
      <c:catAx>
        <c:axId val="163384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33055"/>
        <c:crosses val="autoZero"/>
        <c:auto val="1"/>
        <c:lblAlgn val="ctr"/>
        <c:lblOffset val="100"/>
        <c:noMultiLvlLbl val="0"/>
      </c:catAx>
      <c:valAx>
        <c:axId val="163330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38463"/>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(Recovered).xlsx]Pivot Table!PivotTable3</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Customer Age Brackets</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pivotFmt>
      <c:pivotFmt>
        <c:idx val="7"/>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pivotFmt>
    </c:pivotFmts>
    <c:plotArea>
      <c:layout/>
      <c:lineChart>
        <c:grouping val="standard"/>
        <c:varyColors val="0"/>
        <c:ser>
          <c:idx val="0"/>
          <c:order val="0"/>
          <c:tx>
            <c:strRef>
              <c:f>'Pivot Table'!$B$42:$B$43</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Table'!$A$44:$A$47</c:f>
              <c:strCache>
                <c:ptCount val="3"/>
                <c:pt idx="0">
                  <c:v>Adolescent</c:v>
                </c:pt>
                <c:pt idx="1">
                  <c:v>Middle Age</c:v>
                </c:pt>
                <c:pt idx="2">
                  <c:v>Old</c:v>
                </c:pt>
              </c:strCache>
            </c:strRef>
          </c:cat>
          <c:val>
            <c:numRef>
              <c:f>'Pivot Table'!$B$44:$B$47</c:f>
              <c:numCache>
                <c:formatCode>General</c:formatCode>
                <c:ptCount val="3"/>
                <c:pt idx="0">
                  <c:v>3</c:v>
                </c:pt>
                <c:pt idx="1">
                  <c:v>27</c:v>
                </c:pt>
                <c:pt idx="2">
                  <c:v>14</c:v>
                </c:pt>
              </c:numCache>
            </c:numRef>
          </c:val>
          <c:smooth val="0"/>
          <c:extLst>
            <c:ext xmlns:c16="http://schemas.microsoft.com/office/drawing/2014/chart" uri="{C3380CC4-5D6E-409C-BE32-E72D297353CC}">
              <c16:uniqueId val="{00000000-0AD8-4C41-8996-4FFCC614B476}"/>
            </c:ext>
          </c:extLst>
        </c:ser>
        <c:ser>
          <c:idx val="1"/>
          <c:order val="1"/>
          <c:tx>
            <c:strRef>
              <c:f>'Pivot Table'!$C$42:$C$43</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Table'!$A$44:$A$47</c:f>
              <c:strCache>
                <c:ptCount val="3"/>
                <c:pt idx="0">
                  <c:v>Adolescent</c:v>
                </c:pt>
                <c:pt idx="1">
                  <c:v>Middle Age</c:v>
                </c:pt>
                <c:pt idx="2">
                  <c:v>Old</c:v>
                </c:pt>
              </c:strCache>
            </c:strRef>
          </c:cat>
          <c:val>
            <c:numRef>
              <c:f>'Pivot Table'!$C$44:$C$47</c:f>
              <c:numCache>
                <c:formatCode>General</c:formatCode>
                <c:ptCount val="3"/>
                <c:pt idx="0">
                  <c:v>8</c:v>
                </c:pt>
                <c:pt idx="1">
                  <c:v>34</c:v>
                </c:pt>
                <c:pt idx="2">
                  <c:v>9</c:v>
                </c:pt>
              </c:numCache>
            </c:numRef>
          </c:val>
          <c:smooth val="0"/>
          <c:extLst>
            <c:ext xmlns:c16="http://schemas.microsoft.com/office/drawing/2014/chart" uri="{C3380CC4-5D6E-409C-BE32-E72D297353CC}">
              <c16:uniqueId val="{00000001-0AD8-4C41-8996-4FFCC614B476}"/>
            </c:ext>
          </c:extLst>
        </c:ser>
        <c:dLbls>
          <c:showLegendKey val="0"/>
          <c:showVal val="0"/>
          <c:showCatName val="0"/>
          <c:showSerName val="0"/>
          <c:showPercent val="0"/>
          <c:showBubbleSize val="0"/>
        </c:dLbls>
        <c:marker val="1"/>
        <c:smooth val="0"/>
        <c:axId val="1232182032"/>
        <c:axId val="1232180368"/>
      </c:lineChart>
      <c:catAx>
        <c:axId val="1232182032"/>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Age Bracket</a:t>
                </a:r>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232180368"/>
        <c:crosses val="autoZero"/>
        <c:auto val="1"/>
        <c:lblAlgn val="ctr"/>
        <c:lblOffset val="100"/>
        <c:noMultiLvlLbl val="0"/>
      </c:catAx>
      <c:valAx>
        <c:axId val="1232180368"/>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23218203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(Recovered).xlsx]Pivot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 #,##0_ ;_ * \-#,##0_ ;_ * "-"??_ ;_ @_ </c:formatCode>
                <c:ptCount val="2"/>
                <c:pt idx="0">
                  <c:v>53684.210526315786</c:v>
                </c:pt>
                <c:pt idx="1">
                  <c:v>64800</c:v>
                </c:pt>
              </c:numCache>
            </c:numRef>
          </c:val>
          <c:extLst>
            <c:ext xmlns:c16="http://schemas.microsoft.com/office/drawing/2014/chart" uri="{C3380CC4-5D6E-409C-BE32-E72D297353CC}">
              <c16:uniqueId val="{00000000-356A-420C-B6E2-1153832579B5}"/>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 #,##0_ ;_ * \-#,##0_ ;_ * "-"??_ ;_ @_ </c:formatCode>
                <c:ptCount val="2"/>
                <c:pt idx="0">
                  <c:v>60000</c:v>
                </c:pt>
                <c:pt idx="1">
                  <c:v>67187.5</c:v>
                </c:pt>
              </c:numCache>
            </c:numRef>
          </c:val>
          <c:extLst>
            <c:ext xmlns:c16="http://schemas.microsoft.com/office/drawing/2014/chart" uri="{C3380CC4-5D6E-409C-BE32-E72D297353CC}">
              <c16:uniqueId val="{00000001-356A-420C-B6E2-1153832579B5}"/>
            </c:ext>
          </c:extLst>
        </c:ser>
        <c:dLbls>
          <c:showLegendKey val="0"/>
          <c:showVal val="0"/>
          <c:showCatName val="0"/>
          <c:showSerName val="0"/>
          <c:showPercent val="0"/>
          <c:showBubbleSize val="0"/>
        </c:dLbls>
        <c:gapWidth val="219"/>
        <c:overlap val="-27"/>
        <c:axId val="266072032"/>
        <c:axId val="266074528"/>
      </c:barChart>
      <c:catAx>
        <c:axId val="2660720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6074528"/>
        <c:crosses val="autoZero"/>
        <c:auto val="1"/>
        <c:lblAlgn val="ctr"/>
        <c:lblOffset val="100"/>
        <c:noMultiLvlLbl val="0"/>
      </c:catAx>
      <c:valAx>
        <c:axId val="2660745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607203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(Recovered).xlsx]Pivot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Table'!$B$25:$B$30</c:f>
              <c:numCache>
                <c:formatCode>General</c:formatCode>
                <c:ptCount val="5"/>
                <c:pt idx="0">
                  <c:v>10</c:v>
                </c:pt>
                <c:pt idx="1">
                  <c:v>5</c:v>
                </c:pt>
                <c:pt idx="2">
                  <c:v>5</c:v>
                </c:pt>
                <c:pt idx="3">
                  <c:v>19</c:v>
                </c:pt>
                <c:pt idx="4">
                  <c:v>5</c:v>
                </c:pt>
              </c:numCache>
            </c:numRef>
          </c:val>
          <c:smooth val="0"/>
          <c:extLst>
            <c:ext xmlns:c16="http://schemas.microsoft.com/office/drawing/2014/chart" uri="{C3380CC4-5D6E-409C-BE32-E72D297353CC}">
              <c16:uniqueId val="{00000000-615A-4D78-A821-962E7E5D6C7B}"/>
            </c:ext>
          </c:extLst>
        </c:ser>
        <c:ser>
          <c:idx val="1"/>
          <c:order val="1"/>
          <c:tx>
            <c:strRef>
              <c:f>'Pivot Table'!$C$23:$C$24</c:f>
              <c:strCache>
                <c:ptCount val="1"/>
                <c:pt idx="0">
                  <c:v>Yes</c:v>
                </c:pt>
              </c:strCache>
            </c:strRef>
          </c:tx>
          <c:spPr>
            <a:ln w="28575" cap="rnd">
              <a:solidFill>
                <a:schemeClr val="accent2"/>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15</c:v>
                </c:pt>
                <c:pt idx="1">
                  <c:v>9</c:v>
                </c:pt>
                <c:pt idx="2">
                  <c:v>7</c:v>
                </c:pt>
                <c:pt idx="3">
                  <c:v>13</c:v>
                </c:pt>
                <c:pt idx="4">
                  <c:v>7</c:v>
                </c:pt>
              </c:numCache>
            </c:numRef>
          </c:val>
          <c:smooth val="0"/>
          <c:extLst>
            <c:ext xmlns:c16="http://schemas.microsoft.com/office/drawing/2014/chart" uri="{C3380CC4-5D6E-409C-BE32-E72D297353CC}">
              <c16:uniqueId val="{00000001-615A-4D78-A821-962E7E5D6C7B}"/>
            </c:ext>
          </c:extLst>
        </c:ser>
        <c:dLbls>
          <c:showLegendKey val="0"/>
          <c:showVal val="0"/>
          <c:showCatName val="0"/>
          <c:showSerName val="0"/>
          <c:showPercent val="0"/>
          <c:showBubbleSize val="0"/>
        </c:dLbls>
        <c:smooth val="0"/>
        <c:axId val="16338463"/>
        <c:axId val="16333055"/>
      </c:lineChart>
      <c:catAx>
        <c:axId val="163384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33055"/>
        <c:crosses val="autoZero"/>
        <c:auto val="1"/>
        <c:lblAlgn val="ctr"/>
        <c:lblOffset val="100"/>
        <c:noMultiLvlLbl val="0"/>
      </c:catAx>
      <c:valAx>
        <c:axId val="163330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38463"/>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(Recovered).xlsx]Pivot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a:t>
            </a:r>
            <a:r>
              <a:rPr lang="en-IN" baseline="0"/>
              <a:t>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Table'!$B$42:$B$43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Table'!$A$44:$A$47</c:f>
              <c:strCache>
                <c:ptCount val="3"/>
                <c:pt idx="0">
                  <c:v>Adolescent</c:v>
                </c:pt>
                <c:pt idx="1">
                  <c:v>Middle Age</c:v>
                </c:pt>
                <c:pt idx="2">
                  <c:v>Old</c:v>
                </c:pt>
              </c:strCache>
            </c:strRef>
          </c:cat>
          <c:val>
            <c:numRef>
              <c:f>'Pivot Table'!$B$44:$B$47</c:f>
              <c:numCache>
                <c:formatCode>General</c:formatCode>
                <c:ptCount val="3"/>
                <c:pt idx="0">
                  <c:v>3</c:v>
                </c:pt>
                <c:pt idx="1">
                  <c:v>27</c:v>
                </c:pt>
                <c:pt idx="2">
                  <c:v>14</c:v>
                </c:pt>
              </c:numCache>
            </c:numRef>
          </c:val>
          <c:smooth val="0"/>
          <c:extLst>
            <c:ext xmlns:c16="http://schemas.microsoft.com/office/drawing/2014/chart" uri="{C3380CC4-5D6E-409C-BE32-E72D297353CC}">
              <c16:uniqueId val="{00000000-86E1-4DDF-821A-D31512E59870}"/>
            </c:ext>
          </c:extLst>
        </c:ser>
        <c:ser>
          <c:idx val="1"/>
          <c:order val="1"/>
          <c:tx>
            <c:strRef>
              <c:f>'Pivot Table'!$C$42:$C$43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Table'!$A$44:$A$47</c:f>
              <c:strCache>
                <c:ptCount val="3"/>
                <c:pt idx="0">
                  <c:v>Adolescent</c:v>
                </c:pt>
                <c:pt idx="1">
                  <c:v>Middle Age</c:v>
                </c:pt>
                <c:pt idx="2">
                  <c:v>Old</c:v>
                </c:pt>
              </c:strCache>
            </c:strRef>
          </c:cat>
          <c:val>
            <c:numRef>
              <c:f>'Pivot Table'!$C$44:$C$47</c:f>
              <c:numCache>
                <c:formatCode>General</c:formatCode>
                <c:ptCount val="3"/>
                <c:pt idx="0">
                  <c:v>8</c:v>
                </c:pt>
                <c:pt idx="1">
                  <c:v>34</c:v>
                </c:pt>
                <c:pt idx="2">
                  <c:v>9</c:v>
                </c:pt>
              </c:numCache>
            </c:numRef>
          </c:val>
          <c:smooth val="0"/>
          <c:extLst>
            <c:ext xmlns:c16="http://schemas.microsoft.com/office/drawing/2014/chart" uri="{C3380CC4-5D6E-409C-BE32-E72D297353CC}">
              <c16:uniqueId val="{00000001-86E1-4DDF-821A-D31512E59870}"/>
            </c:ext>
          </c:extLst>
        </c:ser>
        <c:dLbls>
          <c:showLegendKey val="0"/>
          <c:showVal val="0"/>
          <c:showCatName val="0"/>
          <c:showSerName val="0"/>
          <c:showPercent val="0"/>
          <c:showBubbleSize val="0"/>
        </c:dLbls>
        <c:marker val="1"/>
        <c:smooth val="0"/>
        <c:axId val="1232182032"/>
        <c:axId val="1232180368"/>
      </c:lineChart>
      <c:catAx>
        <c:axId val="12321820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2180368"/>
        <c:crosses val="autoZero"/>
        <c:auto val="1"/>
        <c:lblAlgn val="ctr"/>
        <c:lblOffset val="100"/>
        <c:noMultiLvlLbl val="0"/>
      </c:catAx>
      <c:valAx>
        <c:axId val="12321803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21820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7620</xdr:colOff>
      <xdr:row>4</xdr:row>
      <xdr:rowOff>7620</xdr:rowOff>
    </xdr:from>
    <xdr:to>
      <xdr:col>8</xdr:col>
      <xdr:colOff>160020</xdr:colOff>
      <xdr:row>17</xdr:row>
      <xdr:rowOff>175260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152400</xdr:colOff>
      <xdr:row>4</xdr:row>
      <xdr:rowOff>7620</xdr:rowOff>
    </xdr:from>
    <xdr:to>
      <xdr:col>15</xdr:col>
      <xdr:colOff>7620</xdr:colOff>
      <xdr:row>17</xdr:row>
      <xdr:rowOff>175260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601980</xdr:colOff>
      <xdr:row>17</xdr:row>
      <xdr:rowOff>180974</xdr:rowOff>
    </xdr:from>
    <xdr:to>
      <xdr:col>15</xdr:col>
      <xdr:colOff>7620</xdr:colOff>
      <xdr:row>35</xdr:row>
      <xdr:rowOff>47625</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15241</xdr:rowOff>
    </xdr:from>
    <xdr:to>
      <xdr:col>2</xdr:col>
      <xdr:colOff>0</xdr:colOff>
      <xdr:row>9</xdr:row>
      <xdr:rowOff>38100</xdr:rowOff>
    </xdr:to>
    <mc:AlternateContent xmlns:mc="http://schemas.openxmlformats.org/markup-compatibility/2006" xmlns:a14="http://schemas.microsoft.com/office/drawing/2010/main">
      <mc:Choice Requires="a14">
        <xdr:graphicFrame macro="">
          <xdr:nvGraphicFramePr>
            <xdr:cNvPr id="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148716"/>
              <a:ext cx="1219200" cy="92773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11430</xdr:colOff>
      <xdr:row>15</xdr:row>
      <xdr:rowOff>152401</xdr:rowOff>
    </xdr:from>
    <xdr:to>
      <xdr:col>2</xdr:col>
      <xdr:colOff>0</xdr:colOff>
      <xdr:row>25</xdr:row>
      <xdr:rowOff>38101</xdr:rowOff>
    </xdr:to>
    <mc:AlternateContent xmlns:mc="http://schemas.openxmlformats.org/markup-compatibility/2006" xmlns:a14="http://schemas.microsoft.com/office/drawing/2010/main">
      <mc:Choice Requires="a14">
        <xdr:graphicFrame macro="">
          <xdr:nvGraphicFramePr>
            <xdr:cNvPr id="6"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1430" y="3276601"/>
              <a:ext cx="1207770" cy="16954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24765</xdr:colOff>
      <xdr:row>9</xdr:row>
      <xdr:rowOff>28575</xdr:rowOff>
    </xdr:from>
    <xdr:to>
      <xdr:col>2</xdr:col>
      <xdr:colOff>0</xdr:colOff>
      <xdr:row>15</xdr:row>
      <xdr:rowOff>171450</xdr:rowOff>
    </xdr:to>
    <mc:AlternateContent xmlns:mc="http://schemas.openxmlformats.org/markup-compatibility/2006" xmlns:a14="http://schemas.microsoft.com/office/drawing/2010/main">
      <mc:Choice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24765" y="2066925"/>
              <a:ext cx="1194435" cy="12287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7620</xdr:colOff>
      <xdr:row>0</xdr:row>
      <xdr:rowOff>179070</xdr:rowOff>
    </xdr:from>
    <xdr:to>
      <xdr:col>12</xdr:col>
      <xdr:colOff>312420</xdr:colOff>
      <xdr:row>18</xdr:row>
      <xdr:rowOff>114300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7620</xdr:colOff>
      <xdr:row>21</xdr:row>
      <xdr:rowOff>156210</xdr:rowOff>
    </xdr:from>
    <xdr:to>
      <xdr:col>12</xdr:col>
      <xdr:colOff>312420</xdr:colOff>
      <xdr:row>36</xdr:row>
      <xdr:rowOff>156210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7620</xdr:colOff>
      <xdr:row>40</xdr:row>
      <xdr:rowOff>171450</xdr:rowOff>
    </xdr:from>
    <xdr:to>
      <xdr:col>12</xdr:col>
      <xdr:colOff>312420</xdr:colOff>
      <xdr:row>55</xdr:row>
      <xdr:rowOff>171450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OM" refreshedDate="45297.868269907405" createdVersion="6" refreshedVersion="6"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42:D47" firstHeaderRow="1" firstDataRow="2" firstDataCol="1"/>
  <pivotFields count="14">
    <pivotField showAll="0"/>
    <pivotField showAll="0">
      <items count="3">
        <item x="0"/>
        <item h="1" x="1"/>
        <item t="default"/>
      </items>
    </pivotField>
    <pivotField showAll="0"/>
    <pivotField numFmtId="1" showAll="0"/>
    <pivotField showAll="0"/>
    <pivotField showAll="0">
      <items count="6">
        <item x="0"/>
        <item x="4"/>
        <item x="2"/>
        <item x="1"/>
        <item x="3"/>
        <item t="default"/>
      </items>
    </pivotField>
    <pivotField showAll="0"/>
    <pivotField showAll="0"/>
    <pivotField showAll="0"/>
    <pivotField showAll="0"/>
    <pivotField showAll="0">
      <items count="4">
        <item h="1" x="0"/>
        <item h="1"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23:D30" firstHeaderRow="1" firstDataRow="2" firstDataCol="1"/>
  <pivotFields count="14">
    <pivotField showAll="0"/>
    <pivotField showAll="0">
      <items count="3">
        <item x="0"/>
        <item h="1" x="1"/>
        <item t="default"/>
      </items>
    </pivotField>
    <pivotField showAll="0"/>
    <pivotField numFmtId="1"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h="1" x="0"/>
        <item h="1"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1:D5"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 showAll="0"/>
    <pivotField showAll="0"/>
    <pivotField showAll="0">
      <items count="6">
        <item x="0"/>
        <item x="4"/>
        <item x="2"/>
        <item x="1"/>
        <item x="3"/>
        <item t="default"/>
      </items>
    </pivotField>
    <pivotField showAll="0"/>
    <pivotField showAll="0"/>
    <pivotField showAll="0"/>
    <pivotField showAll="0"/>
    <pivotField showAll="0">
      <items count="4">
        <item h="1" x="0"/>
        <item h="1"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3">
    <format dxfId="2">
      <pivotArea outline="0" collapsedLevelsAreSubtotals="1" fieldPosition="0"/>
    </format>
    <format dxfId="1">
      <pivotArea outline="0" collapsedLevelsAreSubtotals="1" fieldPosition="0"/>
    </format>
    <format dxfId="0">
      <pivotArea outline="0" collapsedLevelsAreSubtotals="1" fieldPosition="0"/>
    </format>
  </formats>
  <chartFormats count="4">
    <chartFormat chart="0" format="4" series="1">
      <pivotArea type="data" outline="0" fieldPosition="0">
        <references count="2">
          <reference field="4294967294" count="1" selected="0">
            <x v="0"/>
          </reference>
          <reference field="13" count="1" selected="0">
            <x v="0"/>
          </reference>
        </references>
      </pivotArea>
    </chartFormat>
    <chartFormat chart="0" format="5" series="1">
      <pivotArea type="data" outline="0" fieldPosition="0">
        <references count="2">
          <reference field="4294967294" count="1" selected="0">
            <x v="0"/>
          </reference>
          <reference field="13" count="1" selected="0">
            <x v="1"/>
          </reference>
        </references>
      </pivotArea>
    </chartFormat>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4" name="PivotTable1"/>
    <pivotTable tabId="4" name="PivotTable2"/>
    <pivotTable tabId="4" name="PivotTable3"/>
  </pivotTables>
  <data>
    <tabular pivotCacheId="1">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4" name="PivotTable1"/>
    <pivotTable tabId="4" name="PivotTable2"/>
    <pivotTable tabId="4" name="PivotTable3"/>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4" name="PivotTable1"/>
    <pivotTable tabId="4" name="PivotTable2"/>
    <pivotTable tabId="4" name="PivotTable3"/>
  </pivotTables>
  <data>
    <tabular pivotCacheId="1">
      <items count="3">
        <i x="0"/>
        <i x="2"/>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34950"/>
  <slicer name="Education" cache="Slicer_Education" caption="Education" rowHeight="234950"/>
  <slicer name="Region"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sqref="A1:XFD1048576"/>
    </sheetView>
  </sheetViews>
  <sheetFormatPr defaultColWidth="11.88671875" defaultRowHeight="14.4" x14ac:dyDescent="0.3"/>
  <cols>
    <col min="4" max="4" width="11.88671875" customWidth="1"/>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A973" workbookViewId="0">
      <selection activeCell="J973" sqref="J1:J1048576"/>
    </sheetView>
  </sheetViews>
  <sheetFormatPr defaultColWidth="11.88671875" defaultRowHeight="14.4" x14ac:dyDescent="0.3"/>
  <cols>
    <col min="4" max="4" width="11.88671875" style="3" customWidth="1"/>
    <col min="14" max="14" width="15.4414062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36</v>
      </c>
      <c r="C3" t="s">
        <v>38</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36</v>
      </c>
      <c r="C4" t="s">
        <v>38</v>
      </c>
      <c r="D4" s="3">
        <v>80000</v>
      </c>
      <c r="E4">
        <v>5</v>
      </c>
      <c r="F4" t="s">
        <v>19</v>
      </c>
      <c r="G4" t="s">
        <v>21</v>
      </c>
      <c r="H4" t="s">
        <v>18</v>
      </c>
      <c r="I4">
        <v>2</v>
      </c>
      <c r="J4" t="s">
        <v>22</v>
      </c>
      <c r="K4" t="s">
        <v>17</v>
      </c>
      <c r="L4">
        <v>60</v>
      </c>
      <c r="M4" t="str">
        <f t="shared" si="0"/>
        <v>Old</v>
      </c>
      <c r="N4" t="s">
        <v>18</v>
      </c>
    </row>
    <row r="5" spans="1:14" x14ac:dyDescent="0.3">
      <c r="A5">
        <v>24381</v>
      </c>
      <c r="B5" t="s">
        <v>37</v>
      </c>
      <c r="C5" t="s">
        <v>38</v>
      </c>
      <c r="D5" s="3">
        <v>70000</v>
      </c>
      <c r="E5">
        <v>0</v>
      </c>
      <c r="F5" t="s">
        <v>13</v>
      </c>
      <c r="G5" t="s">
        <v>21</v>
      </c>
      <c r="H5" t="s">
        <v>15</v>
      </c>
      <c r="I5">
        <v>1</v>
      </c>
      <c r="J5" t="s">
        <v>23</v>
      </c>
      <c r="K5" t="s">
        <v>24</v>
      </c>
      <c r="L5">
        <v>41</v>
      </c>
      <c r="M5" t="str">
        <f t="shared" si="0"/>
        <v>Middle Age</v>
      </c>
      <c r="N5" t="s">
        <v>15</v>
      </c>
    </row>
    <row r="6" spans="1:14" x14ac:dyDescent="0.3">
      <c r="A6">
        <v>25597</v>
      </c>
      <c r="B6" t="s">
        <v>37</v>
      </c>
      <c r="C6" t="s">
        <v>38</v>
      </c>
      <c r="D6" s="3">
        <v>30000</v>
      </c>
      <c r="E6">
        <v>0</v>
      </c>
      <c r="F6" t="s">
        <v>13</v>
      </c>
      <c r="G6" t="s">
        <v>20</v>
      </c>
      <c r="H6" t="s">
        <v>18</v>
      </c>
      <c r="I6">
        <v>0</v>
      </c>
      <c r="J6" t="s">
        <v>16</v>
      </c>
      <c r="K6" t="s">
        <v>17</v>
      </c>
      <c r="L6">
        <v>36</v>
      </c>
      <c r="M6" t="str">
        <f t="shared" si="0"/>
        <v>Middle Age</v>
      </c>
      <c r="N6" t="s">
        <v>15</v>
      </c>
    </row>
    <row r="7" spans="1:14" x14ac:dyDescent="0.3">
      <c r="A7">
        <v>13507</v>
      </c>
      <c r="B7" t="s">
        <v>36</v>
      </c>
      <c r="C7" t="s">
        <v>39</v>
      </c>
      <c r="D7" s="3">
        <v>10000</v>
      </c>
      <c r="E7">
        <v>2</v>
      </c>
      <c r="F7" t="s">
        <v>19</v>
      </c>
      <c r="G7" t="s">
        <v>25</v>
      </c>
      <c r="H7" t="s">
        <v>15</v>
      </c>
      <c r="I7">
        <v>0</v>
      </c>
      <c r="J7" t="s">
        <v>26</v>
      </c>
      <c r="K7" t="s">
        <v>17</v>
      </c>
      <c r="L7">
        <v>50</v>
      </c>
      <c r="M7" t="str">
        <f t="shared" si="0"/>
        <v>Middle Age</v>
      </c>
      <c r="N7" t="s">
        <v>18</v>
      </c>
    </row>
    <row r="8" spans="1:14" x14ac:dyDescent="0.3">
      <c r="A8">
        <v>27974</v>
      </c>
      <c r="B8" t="s">
        <v>37</v>
      </c>
      <c r="C8" t="s">
        <v>38</v>
      </c>
      <c r="D8" s="3">
        <v>160000</v>
      </c>
      <c r="E8">
        <v>2</v>
      </c>
      <c r="F8" t="s">
        <v>27</v>
      </c>
      <c r="G8" t="s">
        <v>28</v>
      </c>
      <c r="H8" t="s">
        <v>15</v>
      </c>
      <c r="I8">
        <v>4</v>
      </c>
      <c r="J8" t="s">
        <v>16</v>
      </c>
      <c r="K8" t="s">
        <v>24</v>
      </c>
      <c r="L8">
        <v>33</v>
      </c>
      <c r="M8" t="str">
        <f t="shared" si="0"/>
        <v>Middle Age</v>
      </c>
      <c r="N8" t="s">
        <v>15</v>
      </c>
    </row>
    <row r="9" spans="1:14" x14ac:dyDescent="0.3">
      <c r="A9">
        <v>19364</v>
      </c>
      <c r="B9" t="s">
        <v>36</v>
      </c>
      <c r="C9" t="s">
        <v>38</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39</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M1:M1027"/>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
  <sheetViews>
    <sheetView showGridLines="0" zoomScale="80" zoomScaleNormal="80" workbookViewId="0">
      <selection activeCell="R6" sqref="R6"/>
    </sheetView>
  </sheetViews>
  <sheetFormatPr defaultRowHeight="14.4" x14ac:dyDescent="0.3"/>
  <sheetData>
    <row r="1" spans="1:16" x14ac:dyDescent="0.3">
      <c r="A1" s="9" t="s">
        <v>50</v>
      </c>
      <c r="B1" s="9"/>
      <c r="C1" s="9"/>
      <c r="D1" s="9"/>
      <c r="E1" s="9"/>
      <c r="F1" s="9"/>
      <c r="G1" s="9"/>
      <c r="H1" s="9"/>
      <c r="I1" s="9"/>
      <c r="J1" s="9"/>
      <c r="K1" s="9"/>
      <c r="L1" s="9"/>
      <c r="M1" s="9"/>
      <c r="N1" s="9"/>
      <c r="O1" s="9"/>
    </row>
    <row r="2" spans="1:16" x14ac:dyDescent="0.3">
      <c r="A2" s="9"/>
      <c r="B2" s="9"/>
      <c r="C2" s="9"/>
      <c r="D2" s="9"/>
      <c r="E2" s="9"/>
      <c r="F2" s="9"/>
      <c r="G2" s="9"/>
      <c r="H2" s="9"/>
      <c r="I2" s="9"/>
      <c r="J2" s="9"/>
      <c r="K2" s="9"/>
      <c r="L2" s="9"/>
      <c r="M2" s="9"/>
      <c r="N2" s="9"/>
      <c r="O2" s="9"/>
      <c r="P2" s="8"/>
    </row>
    <row r="3" spans="1:16" x14ac:dyDescent="0.3">
      <c r="A3" s="9"/>
      <c r="B3" s="9"/>
      <c r="C3" s="9"/>
      <c r="D3" s="9"/>
      <c r="E3" s="9"/>
      <c r="F3" s="9"/>
      <c r="G3" s="9"/>
      <c r="H3" s="9"/>
      <c r="I3" s="9"/>
      <c r="J3" s="9"/>
      <c r="K3" s="9"/>
      <c r="L3" s="9"/>
      <c r="M3" s="9"/>
      <c r="N3" s="9"/>
      <c r="O3" s="9"/>
    </row>
    <row r="4" spans="1:16" ht="46.2" customHeight="1" x14ac:dyDescent="0.3">
      <c r="A4" s="9"/>
      <c r="B4" s="9"/>
      <c r="C4" s="9"/>
      <c r="D4" s="9"/>
      <c r="E4" s="9"/>
      <c r="F4" s="9"/>
      <c r="G4" s="9"/>
      <c r="H4" s="9"/>
      <c r="I4" s="9"/>
      <c r="J4" s="9"/>
      <c r="K4" s="9"/>
      <c r="L4" s="9"/>
      <c r="M4" s="9"/>
      <c r="N4" s="9"/>
      <c r="O4" s="9"/>
    </row>
  </sheetData>
  <mergeCells count="1">
    <mergeCell ref="A1:O4"/>
  </mergeCells>
  <pageMargins left="0.7" right="0.7" top="0.75" bottom="0.75" header="0.3" footer="0.3"/>
  <pageSetup paperSize="9" orientation="portrait" horizontalDpi="300" verticalDpi="0"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7"/>
  <sheetViews>
    <sheetView tabSelected="1" workbookViewId="0">
      <selection activeCell="N11" sqref="N11"/>
    </sheetView>
  </sheetViews>
  <sheetFormatPr defaultRowHeight="14.4" x14ac:dyDescent="0.3"/>
  <cols>
    <col min="1" max="1" width="21.88671875" customWidth="1"/>
    <col min="2" max="2" width="15.5546875" customWidth="1"/>
    <col min="3" max="3" width="3.77734375" customWidth="1"/>
    <col min="4" max="4" width="10.77734375" customWidth="1"/>
  </cols>
  <sheetData>
    <row r="1" spans="1:4" x14ac:dyDescent="0.3">
      <c r="A1" s="4" t="s">
        <v>44</v>
      </c>
      <c r="B1" s="4" t="s">
        <v>43</v>
      </c>
    </row>
    <row r="2" spans="1:4" ht="19.2" customHeight="1" x14ac:dyDescent="0.3">
      <c r="A2" s="4" t="s">
        <v>41</v>
      </c>
      <c r="B2" t="s">
        <v>18</v>
      </c>
      <c r="C2" t="s">
        <v>15</v>
      </c>
      <c r="D2" t="s">
        <v>42</v>
      </c>
    </row>
    <row r="3" spans="1:4" x14ac:dyDescent="0.3">
      <c r="A3" s="5" t="s">
        <v>39</v>
      </c>
      <c r="B3" s="6">
        <v>53684.210526315786</v>
      </c>
      <c r="C3" s="6">
        <v>60000</v>
      </c>
      <c r="D3" s="6">
        <v>56842.105263157893</v>
      </c>
    </row>
    <row r="4" spans="1:4" x14ac:dyDescent="0.3">
      <c r="A4" s="5" t="s">
        <v>38</v>
      </c>
      <c r="B4" s="6">
        <v>64800</v>
      </c>
      <c r="C4" s="6">
        <v>67187.5</v>
      </c>
      <c r="D4" s="6">
        <v>66140.350877192977</v>
      </c>
    </row>
    <row r="5" spans="1:4" x14ac:dyDescent="0.3">
      <c r="A5" s="5" t="s">
        <v>42</v>
      </c>
      <c r="B5" s="6">
        <v>60000</v>
      </c>
      <c r="C5" s="6">
        <v>64509.803921568629</v>
      </c>
      <c r="D5" s="6">
        <v>62421.052631578947</v>
      </c>
    </row>
    <row r="23" spans="1:4" x14ac:dyDescent="0.3">
      <c r="A23" s="4" t="s">
        <v>45</v>
      </c>
      <c r="B23" s="4" t="s">
        <v>43</v>
      </c>
    </row>
    <row r="24" spans="1:4" x14ac:dyDescent="0.3">
      <c r="A24" s="4" t="s">
        <v>41</v>
      </c>
      <c r="B24" t="s">
        <v>18</v>
      </c>
      <c r="C24" t="s">
        <v>15</v>
      </c>
      <c r="D24" t="s">
        <v>42</v>
      </c>
    </row>
    <row r="25" spans="1:4" x14ac:dyDescent="0.3">
      <c r="A25" s="5" t="s">
        <v>16</v>
      </c>
      <c r="B25" s="7">
        <v>10</v>
      </c>
      <c r="C25" s="7">
        <v>15</v>
      </c>
      <c r="D25" s="7">
        <v>25</v>
      </c>
    </row>
    <row r="26" spans="1:4" x14ac:dyDescent="0.3">
      <c r="A26" s="5" t="s">
        <v>26</v>
      </c>
      <c r="B26" s="7">
        <v>5</v>
      </c>
      <c r="C26" s="7">
        <v>9</v>
      </c>
      <c r="D26" s="7">
        <v>14</v>
      </c>
    </row>
    <row r="27" spans="1:4" x14ac:dyDescent="0.3">
      <c r="A27" s="5" t="s">
        <v>22</v>
      </c>
      <c r="B27" s="7">
        <v>5</v>
      </c>
      <c r="C27" s="7">
        <v>7</v>
      </c>
      <c r="D27" s="7">
        <v>12</v>
      </c>
    </row>
    <row r="28" spans="1:4" x14ac:dyDescent="0.3">
      <c r="A28" s="5" t="s">
        <v>23</v>
      </c>
      <c r="B28" s="7">
        <v>19</v>
      </c>
      <c r="C28" s="7">
        <v>13</v>
      </c>
      <c r="D28" s="7">
        <v>32</v>
      </c>
    </row>
    <row r="29" spans="1:4" x14ac:dyDescent="0.3">
      <c r="A29" s="5" t="s">
        <v>46</v>
      </c>
      <c r="B29" s="7">
        <v>5</v>
      </c>
      <c r="C29" s="7">
        <v>7</v>
      </c>
      <c r="D29" s="7">
        <v>12</v>
      </c>
    </row>
    <row r="30" spans="1:4" x14ac:dyDescent="0.3">
      <c r="A30" s="5" t="s">
        <v>42</v>
      </c>
      <c r="B30" s="7">
        <v>44</v>
      </c>
      <c r="C30" s="7">
        <v>51</v>
      </c>
      <c r="D30" s="7">
        <v>95</v>
      </c>
    </row>
    <row r="42" spans="1:4" x14ac:dyDescent="0.3">
      <c r="A42" s="4" t="s">
        <v>45</v>
      </c>
      <c r="B42" s="4" t="s">
        <v>43</v>
      </c>
    </row>
    <row r="43" spans="1:4" x14ac:dyDescent="0.3">
      <c r="A43" s="4" t="s">
        <v>41</v>
      </c>
      <c r="B43" t="s">
        <v>18</v>
      </c>
      <c r="C43" t="s">
        <v>15</v>
      </c>
      <c r="D43" t="s">
        <v>42</v>
      </c>
    </row>
    <row r="44" spans="1:4" x14ac:dyDescent="0.3">
      <c r="A44" s="5" t="s">
        <v>47</v>
      </c>
      <c r="B44" s="7">
        <v>3</v>
      </c>
      <c r="C44" s="7">
        <v>8</v>
      </c>
      <c r="D44" s="7">
        <v>11</v>
      </c>
    </row>
    <row r="45" spans="1:4" x14ac:dyDescent="0.3">
      <c r="A45" s="5" t="s">
        <v>48</v>
      </c>
      <c r="B45" s="7">
        <v>27</v>
      </c>
      <c r="C45" s="7">
        <v>34</v>
      </c>
      <c r="D45" s="7">
        <v>61</v>
      </c>
    </row>
    <row r="46" spans="1:4" x14ac:dyDescent="0.3">
      <c r="A46" s="5" t="s">
        <v>49</v>
      </c>
      <c r="B46" s="7">
        <v>14</v>
      </c>
      <c r="C46" s="7">
        <v>9</v>
      </c>
      <c r="D46" s="7">
        <v>23</v>
      </c>
    </row>
    <row r="47" spans="1:4" x14ac:dyDescent="0.3">
      <c r="A47" s="5" t="s">
        <v>42</v>
      </c>
      <c r="B47" s="7">
        <v>44</v>
      </c>
      <c r="C47" s="7">
        <v>51</v>
      </c>
      <c r="D47" s="7">
        <v>95</v>
      </c>
    </row>
  </sheetData>
  <pageMargins left="0.7" right="0.7" top="0.75" bottom="0.75" header="0.3" footer="0.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Dashboard</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OM</dc:creator>
  <cp:lastModifiedBy>OM</cp:lastModifiedBy>
  <dcterms:created xsi:type="dcterms:W3CDTF">2022-03-18T02:50:57Z</dcterms:created>
  <dcterms:modified xsi:type="dcterms:W3CDTF">2024-01-18T16:38:29Z</dcterms:modified>
</cp:coreProperties>
</file>