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4a05ba1004799ff/Desktop/excel preparation/dashboard/"/>
    </mc:Choice>
  </mc:AlternateContent>
  <xr:revisionPtr revIDLastSave="17" documentId="11_F25DC773A252ABDACC1048E231DD66765BDE58E6" xr6:coauthVersionLast="47" xr6:coauthVersionMax="47" xr10:uidLastSave="{CF6DE409-CFEB-4F77-8EEC-A662873F8ED1}"/>
  <bookViews>
    <workbookView xWindow="-110" yWindow="-110" windowWidth="19420" windowHeight="11020" activeTab="1" xr2:uid="{00000000-000D-0000-FFFF-FFFF00000000}"/>
  </bookViews>
  <sheets>
    <sheet name="Pivot" sheetId="1" r:id="rId1"/>
    <sheet name="Dashboard" sheetId="2" r:id="rId2"/>
    <sheet name="Raw" sheetId="4" r:id="rId3"/>
    <sheet name="Dashboard 1" sheetId="3" r:id="rId4"/>
  </sheets>
  <definedNames>
    <definedName name="Slicer_category">#N/A</definedName>
    <definedName name="Slicer_city">#N/A</definedName>
    <definedName name="Slicer_mmm_yy">#N/A</definedName>
  </definedNames>
  <calcPr calcId="191029"/>
  <pivotCaches>
    <pivotCache cacheId="255" r:id="rId5"/>
    <pivotCache cacheId="261" r:id="rId6"/>
    <pivotCache cacheId="289" r:id="rId7"/>
    <pivotCache cacheId="281" r:id="rId8"/>
    <pivotCache cacheId="284" r:id="rId9"/>
    <pivotCache cacheId="287" r:id="rId10"/>
    <pivotCache cacheId="292" r:id="rId11"/>
    <pivotCache cacheId="295" r:id="rId12"/>
    <pivotCache cacheId="298" r:id="rId13"/>
    <pivotCache cacheId="301" r:id="rId14"/>
    <pivotCache cacheId="318" r:id="rId15"/>
  </pivotCaches>
  <extLst>
    <ext xmlns:x14="http://schemas.microsoft.com/office/spreadsheetml/2009/9/main" uri="{876F7934-8845-4945-9796-88D515C7AA90}">
      <x14:pivotCaches>
        <pivotCache cacheId="23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99a6b694-9388-4378-a580-080f786525cf" name="dim_date" connection="Query - dim_date"/>
          <x15:modelTable id="dim_hotels_4ce1e88d-ff4b-4639-8dff-edcb4b177057" name="dim_hotels" connection="Query - dim_hotels"/>
          <x15:modelTable id="dim_rooms_302f4e6b-39b2-4812-b244-4ebfdada4086" name="dim_rooms" connection="Query - dim_rooms"/>
          <x15:modelTable id="fact_aggregated_bookings_f284c990-8fb0-4cfb-b506-da6c517dd8b2" name="fact_aggregated_bookings" connection="Query - fact_aggregated_bookings"/>
          <x15:modelTable id="fact_bookings_fb8abfbb-f9b7-4d0e-a1fe-89435d64913c"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3AAA-9233-4854-A1CB-EDF5B6ECE399}" name="Query - dim_date" description="Connection to the 'dim_date' query in the workbook." type="100" refreshedVersion="8" minRefreshableVersion="5">
    <extLst>
      <ext xmlns:x15="http://schemas.microsoft.com/office/spreadsheetml/2010/11/main" uri="{DE250136-89BD-433C-8126-D09CA5730AF9}">
        <x15:connection id="191e4ad3-6ded-41f6-9fe8-61b502264797">
          <x15:oledbPr connection="Provider=Microsoft.Mashup.OleDb.1;Data Source=$Workbook$;Location=dim_date;Extended Properties=&quot;&quot;">
            <x15:dbTables>
              <x15:dbTable name="dim_date"/>
            </x15:dbTables>
          </x15:oledbPr>
        </x15:connection>
      </ext>
    </extLst>
  </connection>
  <connection id="2" xr16:uid="{3C0A24E5-9EE4-425F-A200-B7610E104084}" name="Query - dim_hotels" description="Connection to the 'dim_hotels' query in the workbook." type="100" refreshedVersion="8" minRefreshableVersion="5">
    <extLst>
      <ext xmlns:x15="http://schemas.microsoft.com/office/spreadsheetml/2010/11/main" uri="{DE250136-89BD-433C-8126-D09CA5730AF9}">
        <x15:connection id="4d93e281-c82a-42d8-aa69-4c1f2fd9d797">
          <x15:oledbPr connection="Provider=Microsoft.Mashup.OleDb.1;Data Source=$Workbook$;Location=dim_hotels;Extended Properties=&quot;&quot;">
            <x15:dbTables>
              <x15:dbTable name="dim_hotels"/>
            </x15:dbTables>
          </x15:oledbPr>
        </x15:connection>
      </ext>
    </extLst>
  </connection>
  <connection id="3" xr16:uid="{3973C8BA-36AA-4383-924A-8D907836314C}" name="Query - dim_rooms" description="Connection to the 'dim_rooms' query in the workbook." type="100" refreshedVersion="8" minRefreshableVersion="5">
    <extLst>
      <ext xmlns:x15="http://schemas.microsoft.com/office/spreadsheetml/2010/11/main" uri="{DE250136-89BD-433C-8126-D09CA5730AF9}">
        <x15:connection id="298d043d-d9be-420b-b307-cd3a38fe46bd">
          <x15:oledbPr connection="Provider=Microsoft.Mashup.OleDb.1;Data Source=$Workbook$;Location=dim_rooms;Extended Properties=&quot;&quot;">
            <x15:dbTables>
              <x15:dbTable name="dim_rooms"/>
            </x15:dbTables>
          </x15:oledbPr>
        </x15:connection>
      </ext>
    </extLst>
  </connection>
  <connection id="4" xr16:uid="{F59C3A68-1D44-4D72-9D29-0BC94D44DDC0}"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9a23ae08-9f7d-496b-bead-a4024f088365">
          <x15:oledbPr connection="Provider=Microsoft.Mashup.OleDb.1;Data Source=$Workbook$;Location=fact_aggregated_bookings;Extended Properties=&quot;&quot;">
            <x15:dbTables>
              <x15:dbTable name="fact_aggregated_bookings"/>
            </x15:dbTables>
          </x15:oledbPr>
        </x15:connection>
      </ext>
    </extLst>
  </connection>
  <connection id="5" xr16:uid="{2CC18111-B1D6-46F6-A06A-DB12DDEDD9D3}" name="Query - fact_bookings" description="Connection to the 'fact_bookings' query in the workbook." type="100" refreshedVersion="8" minRefreshableVersion="5">
    <extLst>
      <ext xmlns:x15="http://schemas.microsoft.com/office/spreadsheetml/2010/11/main" uri="{DE250136-89BD-433C-8126-D09CA5730AF9}">
        <x15:connection id="8da1d90e-09f1-40fd-9a31-e22986233f96"/>
      </ext>
    </extLst>
  </connection>
  <connection id="6" xr16:uid="{1DEAF8DC-15EF-4DB8-9392-391B98D46F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<sst xmlns="http://schemas.openxmlformats.org/spreadsheetml/2006/main" count="85" uniqueCount="44">
  <si>
    <t>Average_Ratings</t>
  </si>
  <si>
    <t>Total_Bookings</t>
  </si>
  <si>
    <t>Cancellation_Rate%</t>
  </si>
  <si>
    <t>Occupancy_Rate%</t>
  </si>
  <si>
    <t>Grand Total</t>
  </si>
  <si>
    <t>Row Labels</t>
  </si>
  <si>
    <t>July-22</t>
  </si>
  <si>
    <t>June-22</t>
  </si>
  <si>
    <t>May-22</t>
  </si>
  <si>
    <t>weekeday</t>
  </si>
  <si>
    <t>weekend</t>
  </si>
  <si>
    <t>W 19</t>
  </si>
  <si>
    <t>W 20</t>
  </si>
  <si>
    <t>W 21</t>
  </si>
  <si>
    <t>W 22</t>
  </si>
  <si>
    <t>W 23</t>
  </si>
  <si>
    <t>W 24</t>
  </si>
  <si>
    <t>W 25</t>
  </si>
  <si>
    <t>W 26</t>
  </si>
  <si>
    <t>W 27</t>
  </si>
  <si>
    <t>W 28</t>
  </si>
  <si>
    <t>W 29</t>
  </si>
  <si>
    <t>W 30</t>
  </si>
  <si>
    <t>W 31</t>
  </si>
  <si>
    <t>W 32</t>
  </si>
  <si>
    <t>Bangalore</t>
  </si>
  <si>
    <t>Delhi</t>
  </si>
  <si>
    <t>Hyderabad</t>
  </si>
  <si>
    <t>Mumbai</t>
  </si>
  <si>
    <t>Business</t>
  </si>
  <si>
    <t>Luxury</t>
  </si>
  <si>
    <t>Cancelled</t>
  </si>
  <si>
    <t>Checked Out</t>
  </si>
  <si>
    <t>No Show</t>
  </si>
  <si>
    <t>0-5 Days</t>
  </si>
  <si>
    <t>11-20 Days</t>
  </si>
  <si>
    <t>20+ Days</t>
  </si>
  <si>
    <t>6-10 Days</t>
  </si>
  <si>
    <t>Total_Revenue_Realized</t>
  </si>
  <si>
    <t>Total_Revenue_Generated</t>
  </si>
  <si>
    <t>RevPAR</t>
  </si>
  <si>
    <t>ADR</t>
  </si>
  <si>
    <t>Total_Revenue_Realized2</t>
  </si>
  <si>
    <t>Total_Revenue_Generated2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</si>
</sst>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quot; K&quot;;\(#,##0\)\,&quot; K&quot;"/>
    <numFmt numFmtId="166" formatCode="&quot;₹&quot;\ #,##0.00,,&quot; M&quot;;#,##0.00,,&quot; M&quot;\ \-&quot;₹&quot;;&quot;₹&quot;\ #,##0.00,,&quot; M&quot;"/>
    <numFmt numFmtId="174" formatCode="[$₹-4009]\ #,##0.00"/>
  </numFmts>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164" fontId="0" fillId="0" borderId="0" xfId="0" applyNumberFormat="1"/>
    <xf numFmtId="9" fontId="0" fillId="0" borderId="0" xfId="0" applyNumberFormat="1"/>
    <xf numFmtId="10" fontId="0" fillId="0" borderId="0" xfId="0" applyNumberFormat="1"/>
    <xf numFmtId="37"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0" fontId="0" fillId="2" borderId="0" xfId="0" applyFill="1"/>
    <xf numFmtId="0" fontId="0" fillId="0" borderId="0" xfId="0" applyAlignment="1">
      <alignment horizontal="center"/>
    </xf>
    <xf numFmtId="174" fontId="0" fillId="0" borderId="0" xfId="0" applyNumberFormat="1"/>
  </cellXfs>
  <cellStyles count="1">
    <cellStyle name="Normal" xfId="0" builtinId="0"/>
  </cellStyles>
  <dxfs count="92">
    <dxf>
      <numFmt numFmtId="166" formatCode="&quot;₹&quot;\ #,##0.00,,&quot; M&quot;;#,##0.00,,&quot; M&quot;\ \-&quot;₹&quot;;&quot;₹&quot;\ #,##0.00,,&quot; M&quot;"/>
    </dxf>
    <dxf>
      <numFmt numFmtId="14" formatCode="0.00%"/>
    </dxf>
    <dxf>
      <numFmt numFmtId="166" formatCode="&quot;₹&quot;\ #,##0.00,,&quot; M&quot;;#,##0.00,,&quot; M&quot;\ \-&quot;₹&quot;;&quot;₹&quot;\ #,##0.00,,&quot; M&quot;"/>
    </dxf>
    <dxf>
      <numFmt numFmtId="14" formatCode="0.00%"/>
    </dxf>
    <dxf>
      <numFmt numFmtId="14" formatCode="0.00%"/>
    </dxf>
    <dxf>
      <numFmt numFmtId="166" formatCode="&quot;₹&quot;\ #,##0.00,,&quot; M&quot;;#,##0.00,,&quot; M&quot;\ \-&quot;₹&quot;;&quot;₹&quot;\ #,##0.00,,&quot; M&quot;"/>
    </dxf>
    <dxf>
      <numFmt numFmtId="165" formatCode="#,##0,&quot; K&quot;;\(#,##0\)\,&quot; K&quot;"/>
    </dxf>
    <dxf>
      <numFmt numFmtId="166" formatCode="&quot;₹&quot;\ #,##0.00,,&quot; M&quot;;#,##0.00,,&quot; M&quot;\ \-&quot;₹&quot;;&quot;₹&quot;\ #,##0.00,,&quot; M&quot;"/>
    </dxf>
    <dxf>
      <numFmt numFmtId="165" formatCode="#,##0,&quot; K&quot;;\(#,##0\)\,&quot; K&quot;"/>
    </dxf>
    <dxf>
      <numFmt numFmtId="165" formatCode="#,##0,&quot; K&quot;;\(#,##0\)\,&quot; K&quot;"/>
    </dxf>
    <dxf>
      <numFmt numFmtId="165" formatCode="#,##0,&quot; K&quot;;\(#,##0\)\,&quot; K&quot;"/>
    </dxf>
    <dxf>
      <numFmt numFmtId="13" formatCode="0%"/>
    </dxf>
    <dxf>
      <numFmt numFmtId="165" formatCode="#,##0,&quot; K&quot;;\(#,##0\)\,&quot; K&quot;"/>
    </dxf>
    <dxf>
      <numFmt numFmtId="166" formatCode="&quot;₹&quot;\ #,##0.00,,&quot; M&quot;;#,##0.00,,&quot; M&quot;\ \-&quot;₹&quot;;&quot;₹&quot;\ #,##0.00,,&quot; M&quot;"/>
    </dxf>
    <dxf>
      <numFmt numFmtId="13" formatCode="0%"/>
    </dxf>
    <dxf>
      <numFmt numFmtId="164" formatCode="0.0"/>
    </dxf>
    <dxf>
      <numFmt numFmtId="166" formatCode="&quot;₹&quot;\ #,##0.00,,&quot; M&quot;;#,##0.00,,&quot; M&quot;\ \-&quot;₹&quot;;&quot;₹&quot;\ #,##0.00,,&quot; M&quot;"/>
    </dxf>
    <dxf>
      <numFmt numFmtId="5" formatCode="#,##0_);\(#,##0\)"/>
    </dxf>
    <dxf>
      <numFmt numFmtId="0" formatCode="General"/>
    </dxf>
    <dxf>
      <numFmt numFmtId="13" formatCode="0%"/>
    </dxf>
    <dxf>
      <numFmt numFmtId="166" formatCode="&quot;₹&quot;\ #,##0.00,,&quot; M&quot;;#,##0.00,,&quot; M&quot;\ \-&quot;₹&quot;;&quot;₹&quot;\ #,##0.00,,&quot; M&quot;"/>
    </dxf>
    <dxf>
      <numFmt numFmtId="5" formatCode="#,##0_);\(#,##0\)"/>
    </dxf>
    <dxf>
      <numFmt numFmtId="166" formatCode="&quot;₹&quot;\ #,##0.00,,&quot; M&quot;;#,##0.00,,&quot; M&quot;\ \-&quot;₹&quot;;&quot;₹&quot;\ #,##0.00,,&quot; M&quot;"/>
    </dxf>
    <dxf>
      <numFmt numFmtId="165" formatCode="#,##0,&quot; K&quot;;\(#,##0\)\,&quot; K&quot;"/>
    </dxf>
    <dxf>
      <numFmt numFmtId="167" formatCode="&quot;₹&quot;\ #,##0.00,,,&quot; B&quot;;#,##0.00,,,&quot; B&quot;\ \-&quot;₹&quot;;&quot;₹&quot;\ #,##0.00,,,&quot; B&quot;"/>
    </dxf>
    <dxf>
      <numFmt numFmtId="164" formatCode="0.0"/>
    </dxf>
    <dxf>
      <numFmt numFmtId="14" formatCode="0.00%"/>
    </dxf>
    <dxf>
      <numFmt numFmtId="13" formatCode="0%"/>
    </dxf>
    <dxf>
      <numFmt numFmtId="165" formatCode="#,##0,&quot; K&quot;;\(#,##0\)\,&quot; K&quot;"/>
    </dxf>
    <dxf>
      <numFmt numFmtId="166" formatCode="&quot;₹&quot;\ #,##0.00,,&quot; M&quot;;#,##0.00,,&quot; M&quot;\ \-&quot;₹&quot;;&quot;₹&quot;\ #,##0.00,,&quot; M&quot;"/>
    </dxf>
    <dxf>
      <numFmt numFmtId="165" formatCode="#,##0,&quot; K&quot;;\(#,##0\)\,&quot; K&quot;"/>
    </dxf>
    <dxf>
      <numFmt numFmtId="165" formatCode="#,##0,&quot; K&quot;;\(#,##0\)\,&quot; K&quot;"/>
    </dxf>
    <dxf>
      <numFmt numFmtId="5" formatCode="#,##0_);\(#,##0\)"/>
    </dxf>
    <dxf>
      <numFmt numFmtId="0" formatCode="General"/>
    </dxf>
    <dxf>
      <numFmt numFmtId="13" formatCode="0%"/>
    </dxf>
    <dxf>
      <numFmt numFmtId="166" formatCode="&quot;₹&quot;\ #,##0.00,,&quot; M&quot;;#,##0.00,,&quot; M&quot;\ \-&quot;₹&quot;;&quot;₹&quot;\ #,##0.00,,&quot; M&quot;"/>
    </dxf>
    <dxf>
      <numFmt numFmtId="14" formatCode="0.00%"/>
    </dxf>
    <dxf>
      <numFmt numFmtId="166" formatCode="&quot;₹&quot;\ #,##0.00,,&quot; M&quot;;#,##0.00,,&quot; M&quot;\ \-&quot;₹&quot;;&quot;₹&quot;\ #,##0.00,,&quot; M&quot;"/>
    </dxf>
    <dxf>
      <numFmt numFmtId="166" formatCode="&quot;₹&quot;\ #,##0.00,,&quot; M&quot;;#,##0.00,,&quot; M&quot;\ \-&quot;₹&quot;;&quot;₹&quot;\ #,##0.00,,&quot; M&quot;"/>
    </dxf>
    <dxf>
      <numFmt numFmtId="5" formatCode="#,##0_);\(#,##0\)"/>
    </dxf>
    <dxf>
      <numFmt numFmtId="0" formatCode="General"/>
    </dxf>
    <dxf>
      <numFmt numFmtId="13" formatCode="0%"/>
    </dxf>
    <dxf>
      <numFmt numFmtId="166" formatCode="&quot;₹&quot;\ #,##0.00,,&quot; M&quot;;#,##0.00,,&quot; M&quot;\ \-&quot;₹&quot;;&quot;₹&quot;\ #,##0.00,,&quot; M&quot;"/>
    </dxf>
    <dxf>
      <numFmt numFmtId="14" formatCode="0.00%"/>
    </dxf>
    <dxf>
      <numFmt numFmtId="5" formatCode="#,##0_);\(#,##0\)"/>
    </dxf>
    <dxf>
      <numFmt numFmtId="0" formatCode="General"/>
    </dxf>
    <dxf>
      <numFmt numFmtId="13" formatCode="0%"/>
    </dxf>
    <dxf>
      <numFmt numFmtId="166" formatCode="&quot;₹&quot;\ #,##0.00,,&quot; M&quot;;#,##0.00,,&quot; M&quot;\ \-&quot;₹&quot;;&quot;₹&quot;\ #,##0.00,,&quot; M&quot;"/>
    </dxf>
    <dxf>
      <numFmt numFmtId="14" formatCode="0.00%"/>
    </dxf>
    <dxf>
      <numFmt numFmtId="5" formatCode="#,##0_);\(#,##0\)"/>
    </dxf>
    <dxf>
      <numFmt numFmtId="0" formatCode="General"/>
    </dxf>
    <dxf>
      <numFmt numFmtId="13" formatCode="0%"/>
    </dxf>
    <dxf>
      <numFmt numFmtId="166" formatCode="&quot;₹&quot;\ #,##0.00,,&quot; M&quot;;#,##0.00,,&quot; M&quot;\ \-&quot;₹&quot;;&quot;₹&quot;\ #,##0.00,,&quot; M&quot;"/>
    </dxf>
    <dxf>
      <numFmt numFmtId="14" formatCode="0.00%"/>
    </dxf>
    <dxf>
      <numFmt numFmtId="5" formatCode="#,##0_);\(#,##0\)"/>
    </dxf>
    <dxf>
      <numFmt numFmtId="0" formatCode="General"/>
    </dxf>
    <dxf>
      <numFmt numFmtId="13" formatCode="0%"/>
    </dxf>
    <dxf>
      <numFmt numFmtId="166" formatCode="&quot;₹&quot;\ #,##0.00,,&quot; M&quot;;#,##0.00,,&quot; M&quot;\ \-&quot;₹&quot;;&quot;₹&quot;\ #,##0.00,,&quot; M&quot;"/>
    </dxf>
    <dxf>
      <numFmt numFmtId="174" formatCode="[$₹-4009]\ #,##0.00"/>
    </dxf>
    <dxf>
      <numFmt numFmtId="166" formatCode="&quot;₹&quot;\ #,##0.00,,&quot; M&quot;;#,##0.00,,&quot; M&quot;\ \-&quot;₹&quot;;&quot;₹&quot;\ #,##0.00,,&quot; M&quot;"/>
    </dxf>
    <dxf>
      <numFmt numFmtId="165" formatCode="#,##0,&quot; K&quot;;\(#,##0\)\,&quot; K&quot;"/>
    </dxf>
    <dxf>
      <numFmt numFmtId="14" formatCode="0.00%"/>
    </dxf>
    <dxf>
      <numFmt numFmtId="164" formatCode="0.0"/>
    </dxf>
    <dxf>
      <numFmt numFmtId="174" formatCode="[$₹-4009]\ #,##0.00"/>
    </dxf>
    <dxf>
      <numFmt numFmtId="174" formatCode="[$₹-4009]\ #,##0.00"/>
    </dxf>
    <dxf>
      <numFmt numFmtId="164" formatCode="0.0"/>
    </dxf>
    <dxf>
      <numFmt numFmtId="14" formatCode="0.00%"/>
    </dxf>
    <dxf>
      <numFmt numFmtId="165" formatCode="#,##0,&quot; K&quot;;\(#,##0\)\,&quot; K&quot;"/>
    </dxf>
    <dxf>
      <numFmt numFmtId="166" formatCode="&quot;₹&quot;\ #,##0.00,,&quot; M&quot;;#,##0.00,,&quot; M&quot;\ \-&quot;₹&quot;;&quot;₹&quot;\ #,##0.00,,&quot; M&quot;"/>
    </dxf>
    <dxf>
      <numFmt numFmtId="167" formatCode="&quot;₹&quot;\ #,##0.00,,,&quot; B&quot;;#,##0.00,,,&quot; B&quot;\ \-&quot;₹&quot;;&quot;₹&quot;\ #,##0.00,,,&quot; B&quot;"/>
    </dxf>
    <dxf>
      <numFmt numFmtId="164" formatCode="0.0"/>
    </dxf>
    <dxf>
      <numFmt numFmtId="14" formatCode="0.00%"/>
    </dxf>
    <dxf>
      <numFmt numFmtId="13" formatCode="0%"/>
    </dxf>
    <dxf>
      <numFmt numFmtId="165" formatCode="#,##0,&quot; K&quot;;\(#,##0\)\,&quot; K&quot;"/>
    </dxf>
    <dxf>
      <numFmt numFmtId="166" formatCode="&quot;₹&quot;\ #,##0.00,,&quot; M&quot;;#,##0.00,,&quot; M&quot;\ \-&quot;₹&quot;;&quot;₹&quot;\ #,##0.00,,&quot; M&quot;"/>
    </dxf>
    <dxf>
      <numFmt numFmtId="13" formatCode="0%"/>
    </dxf>
    <dxf>
      <numFmt numFmtId="166" formatCode="&quot;₹&quot;\ #,##0.00,,&quot; M&quot;;#,##0.00,,&quot; M&quot;\ \-&quot;₹&quot;;&quot;₹&quot;\ #,##0.00,,&quot; M&quot;"/>
    </dxf>
    <dxf>
      <numFmt numFmtId="166" formatCode="&quot;₹&quot;\ #,##0.00,,&quot; M&quot;;#,##0.00,,&quot; M&quot;\ \-&quot;₹&quot;;&quot;₹&quot;\ #,##0.00,,&quot; M&quot;"/>
    </dxf>
    <dxf>
      <numFmt numFmtId="13" formatCode="0%"/>
    </dxf>
    <dxf>
      <numFmt numFmtId="5" formatCode="#,##0_);\(#,##0\)"/>
    </dxf>
    <dxf>
      <numFmt numFmtId="165" formatCode="#,##0,&quot; K&quot;;\(#,##0\)\,&quot; K&quot;"/>
    </dxf>
    <dxf>
      <numFmt numFmtId="13" formatCode="0%"/>
    </dxf>
    <dxf>
      <numFmt numFmtId="0" formatCode="General"/>
    </dxf>
    <dxf>
      <numFmt numFmtId="5" formatCode="#,##0_);\(#,##0\)"/>
    </dxf>
    <dxf>
      <numFmt numFmtId="166" formatCode="&quot;₹&quot;\ #,##0.00,,&quot; M&quot;;#,##0.00,,&quot; M&quot;\ \-&quot;₹&quot;;&quot;₹&quot;\ #,##0.00,,&quot; M&quot;"/>
    </dxf>
    <dxf>
      <numFmt numFmtId="5" formatCode="#,##0_);\(#,##0\)"/>
    </dxf>
    <dxf>
      <numFmt numFmtId="164" formatCode="0.0"/>
    </dxf>
    <dxf>
      <numFmt numFmtId="13" formatCode="0%"/>
    </dxf>
    <dxf>
      <numFmt numFmtId="166" formatCode="&quot;₹&quot;\ #,##0.00,,&quot; M&quot;;#,##0.00,,&quot; M&quot;\ \-&quot;₹&quot;;&quot;₹&quot;\ #,##0.00,,&quot; M&quot;"/>
    </dxf>
    <dxf>
      <numFmt numFmtId="165" formatCode="#,##0,&quot; K&quot;;\(#,##0\)\,&quot; K&quot;"/>
    </dxf>
    <dxf>
      <font>
        <b/>
        <i val="0"/>
      </font>
    </dxf>
    <dxf>
      <fill>
        <patternFill patternType="solid">
          <fgColor auto="1"/>
          <bgColor theme="8" tint="0.79998168889431442"/>
        </patternFill>
      </fill>
    </dxf>
  </dxfs>
  <tableStyles count="1" defaultTableStyle="TableStyleMedium2" defaultPivotStyle="PivotStyleLight16">
    <tableStyle name="Slicer Style 1" pivot="0" table="0" count="6" xr9:uid="{C6965B32-01A3-4918-B59E-C387DAB5A442}">
      <tableStyleElement type="wholeTable" dxfId="91"/>
      <tableStyleElement type="headerRow" dxfId="90"/>
    </tableStyle>
  </tableStyles>
  <extLst>
    <ext xmlns:x14="http://schemas.microsoft.com/office/spreadsheetml/2009/9/main" uri="{46F421CA-312F-682f-3DD2-61675219B42D}">
      <x14:dxfs count="4">
        <dxf>
          <font>
            <b/>
            <i val="0"/>
          </font>
          <fill>
            <gradientFill degree="270">
              <stop position="0">
                <color theme="8" tint="0.80001220740379042"/>
              </stop>
              <stop position="1">
                <color theme="8" tint="0.40000610370189521"/>
              </stop>
            </gradientFill>
          </fill>
        </dxf>
        <dxf>
          <fill>
            <patternFill patternType="solid">
              <fgColor auto="1"/>
              <bgColor theme="8" tint="0.39994506668294322"/>
            </patternFill>
          </fill>
        </dxf>
        <dxf>
          <font>
            <b/>
            <i val="0"/>
          </font>
          <fill>
            <gradientFill degree="270">
              <stop position="0">
                <color theme="8" tint="0.40000610370189521"/>
              </stop>
              <stop position="1">
                <color theme="8" tint="-0.25098422193060094"/>
              </stop>
            </gradientFill>
          </fill>
        </dxf>
        <dxf>
          <fill>
            <gradientFill degree="270">
              <stop position="0">
                <color theme="8" tint="0.80001220740379042"/>
              </stop>
              <stop position="1">
                <color theme="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6.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6.2584323468335941E-17"/>
              <c:y val="-1.5462185419605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60000"/>
                <a:lumOff val="40000"/>
              </a:schemeClr>
            </a:solidFill>
            <a:round/>
          </a:ln>
          <a:effectLst/>
        </c:spPr>
        <c:marker>
          <c:symbol val="none"/>
        </c:marker>
      </c:pivotFmt>
    </c:pivotFmts>
    <c:plotArea>
      <c:layout/>
      <c:lineChart>
        <c:grouping val="standard"/>
        <c:varyColors val="0"/>
        <c:ser>
          <c:idx val="0"/>
          <c:order val="0"/>
          <c:tx>
            <c:strRef>
              <c:f>Pivot!$G$4</c:f>
              <c:strCache>
                <c:ptCount val="1"/>
                <c:pt idx="0">
                  <c:v>Total_Revenue_Realized</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78A-485F-B338-B32CCCFB3BE6}"/>
              </c:ext>
            </c:extLst>
          </c:dPt>
          <c:dLbls>
            <c:dLbl>
              <c:idx val="1"/>
              <c:layout>
                <c:manualLayout>
                  <c:x val="-6.2584323468335941E-17"/>
                  <c:y val="-1.546218541960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8A-485F-B338-B32CCCFB3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Pivot!$F$5:$F$8</c:f>
              <c:strCache>
                <c:ptCount val="3"/>
                <c:pt idx="0">
                  <c:v>July-22</c:v>
                </c:pt>
                <c:pt idx="1">
                  <c:v>June-22</c:v>
                </c:pt>
                <c:pt idx="2">
                  <c:v>May-22</c:v>
                </c:pt>
              </c:strCache>
            </c:strRef>
          </c:cat>
          <c:val>
            <c:numRef>
              <c:f>Pivot!$G$5:$G$8</c:f>
              <c:numCache>
                <c:formatCode>"₹"\ #,##0.00,," M";#,##0.00,," M"\ \-"₹";"₹"\ #,##0.00,," M"</c:formatCode>
                <c:ptCount val="3"/>
                <c:pt idx="0">
                  <c:v>572908208</c:v>
                </c:pt>
                <c:pt idx="1">
                  <c:v>553932355</c:v>
                </c:pt>
                <c:pt idx="2">
                  <c:v>581930666</c:v>
                </c:pt>
              </c:numCache>
            </c:numRef>
          </c:val>
          <c:smooth val="0"/>
          <c:extLst>
            <c:ext xmlns:c16="http://schemas.microsoft.com/office/drawing/2014/chart" uri="{C3380CC4-5D6E-409C-BE32-E72D297353CC}">
              <c16:uniqueId val="{00000000-778A-485F-B338-B32CCCFB3BE6}"/>
            </c:ext>
          </c:extLst>
        </c:ser>
        <c:dLbls>
          <c:showLegendKey val="0"/>
          <c:showVal val="0"/>
          <c:showCatName val="0"/>
          <c:showSerName val="0"/>
          <c:showPercent val="0"/>
          <c:showBubbleSize val="0"/>
        </c:dLbls>
        <c:marker val="1"/>
        <c:smooth val="0"/>
        <c:axId val="362919504"/>
        <c:axId val="411517120"/>
      </c:lineChart>
      <c:lineChart>
        <c:grouping val="standard"/>
        <c:varyColors val="0"/>
        <c:ser>
          <c:idx val="1"/>
          <c:order val="1"/>
          <c:tx>
            <c:strRef>
              <c:f>Pivot!$H$4</c:f>
              <c:strCache>
                <c:ptCount val="1"/>
                <c:pt idx="0">
                  <c:v>Occupancy_Rate%</c:v>
                </c:pt>
              </c:strCache>
            </c:strRef>
          </c:tx>
          <c:spPr>
            <a:ln w="28575" cap="rnd">
              <a:solidFill>
                <a:schemeClr val="accent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Pivot!$F$5:$F$8</c:f>
              <c:strCache>
                <c:ptCount val="3"/>
                <c:pt idx="0">
                  <c:v>July-22</c:v>
                </c:pt>
                <c:pt idx="1">
                  <c:v>June-22</c:v>
                </c:pt>
                <c:pt idx="2">
                  <c:v>May-22</c:v>
                </c:pt>
              </c:strCache>
            </c:strRef>
          </c:cat>
          <c:val>
            <c:numRef>
              <c:f>Pivot!$H$5:$H$8</c:f>
              <c:numCache>
                <c:formatCode>0%</c:formatCode>
                <c:ptCount val="3"/>
                <c:pt idx="0">
                  <c:v>0.57453297264189462</c:v>
                </c:pt>
                <c:pt idx="1">
                  <c:v>0.57598892405063296</c:v>
                </c:pt>
                <c:pt idx="2">
                  <c:v>0.58546855859534508</c:v>
                </c:pt>
              </c:numCache>
            </c:numRef>
          </c:val>
          <c:smooth val="0"/>
          <c:extLst>
            <c:ext xmlns:c16="http://schemas.microsoft.com/office/drawing/2014/chart" uri="{C3380CC4-5D6E-409C-BE32-E72D297353CC}">
              <c16:uniqueId val="{00000001-778A-485F-B338-B32CCCFB3BE6}"/>
            </c:ext>
          </c:extLst>
        </c:ser>
        <c:dLbls>
          <c:showLegendKey val="0"/>
          <c:showVal val="0"/>
          <c:showCatName val="0"/>
          <c:showSerName val="0"/>
          <c:showPercent val="0"/>
          <c:showBubbleSize val="0"/>
        </c:dLbls>
        <c:marker val="1"/>
        <c:smooth val="0"/>
        <c:axId val="411515680"/>
        <c:axId val="411514240"/>
      </c:lineChart>
      <c:catAx>
        <c:axId val="3629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17120"/>
        <c:crosses val="autoZero"/>
        <c:auto val="1"/>
        <c:lblAlgn val="ctr"/>
        <c:lblOffset val="100"/>
        <c:noMultiLvlLbl val="0"/>
      </c:catAx>
      <c:valAx>
        <c:axId val="411517120"/>
        <c:scaling>
          <c:orientation val="minMax"/>
        </c:scaling>
        <c:delete val="0"/>
        <c:axPos val="l"/>
        <c:numFmt formatCode="&quot;₹&quot;\ #,##0.00,,&quot; M&quot;;#,##0.00,,&quot; M&quot;\ \-&quot;₹&quot;;&quot;₹&quot;\ #,##0.00,,&quot; 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19504"/>
        <c:crosses val="autoZero"/>
        <c:crossBetween val="between"/>
      </c:valAx>
      <c:valAx>
        <c:axId val="411514240"/>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15680"/>
        <c:crosses val="max"/>
        <c:crossBetween val="between"/>
      </c:valAx>
      <c:catAx>
        <c:axId val="411515680"/>
        <c:scaling>
          <c:orientation val="minMax"/>
        </c:scaling>
        <c:delete val="1"/>
        <c:axPos val="b"/>
        <c:numFmt formatCode="General" sourceLinked="1"/>
        <c:majorTickMark val="out"/>
        <c:minorTickMark val="none"/>
        <c:tickLblPos val="nextTo"/>
        <c:crossAx val="4115142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Pivot!$G$10</c:f>
              <c:strCache>
                <c:ptCount val="1"/>
                <c:pt idx="0">
                  <c:v>Total</c:v>
                </c:pt>
              </c:strCache>
            </c:strRef>
          </c:tx>
          <c:spPr>
            <a:solidFill>
              <a:schemeClr val="accent5">
                <a:lumMod val="75000"/>
              </a:schemeClr>
            </a:solidFill>
            <a:ln>
              <a:noFill/>
            </a:ln>
            <a:effectLst/>
          </c:spPr>
          <c:invertIfNegative val="0"/>
          <c:cat>
            <c:strRef>
              <c:f>Pivot!$F$11:$F$15</c:f>
              <c:strCache>
                <c:ptCount val="4"/>
                <c:pt idx="0">
                  <c:v>Bangalore</c:v>
                </c:pt>
                <c:pt idx="1">
                  <c:v>Delhi</c:v>
                </c:pt>
                <c:pt idx="2">
                  <c:v>Hyderabad</c:v>
                </c:pt>
                <c:pt idx="3">
                  <c:v>Mumbai</c:v>
                </c:pt>
              </c:strCache>
            </c:strRef>
          </c:cat>
          <c:val>
            <c:numRef>
              <c:f>Pivot!$G$11:$G$15</c:f>
              <c:numCache>
                <c:formatCode>"₹"\ #,##0.00,," M";#,##0.00,," M"\ \-"₹";"₹"\ #,##0.00,," M"</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0-0DDD-41A3-977A-73A885B5DA09}"/>
            </c:ext>
          </c:extLst>
        </c:ser>
        <c:dLbls>
          <c:showLegendKey val="0"/>
          <c:showVal val="0"/>
          <c:showCatName val="0"/>
          <c:showSerName val="0"/>
          <c:showPercent val="0"/>
          <c:showBubbleSize val="0"/>
        </c:dLbls>
        <c:gapWidth val="219"/>
        <c:overlap val="-27"/>
        <c:axId val="404259536"/>
        <c:axId val="404260016"/>
      </c:barChart>
      <c:catAx>
        <c:axId val="4042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60016"/>
        <c:crosses val="autoZero"/>
        <c:auto val="1"/>
        <c:lblAlgn val="ctr"/>
        <c:lblOffset val="100"/>
        <c:noMultiLvlLbl val="0"/>
      </c:catAx>
      <c:valAx>
        <c:axId val="404260016"/>
        <c:scaling>
          <c:orientation val="minMax"/>
        </c:scaling>
        <c:delete val="0"/>
        <c:axPos val="l"/>
        <c:numFmt formatCode="&quot;₹&quot;\ #,##0.00,,&quot; M&quot;;#,##0.00,,&quot; M&quot;\ \-&quot;₹&quot;;&quot;₹&quot;\ #,##0.00,,&quot; 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5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5875">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5875">
            <a:solidFill>
              <a:schemeClr val="lt1"/>
            </a:solidFill>
          </a:ln>
          <a:effectLst/>
        </c:spPr>
        <c:dLbl>
          <c:idx val="0"/>
          <c:layout>
            <c:manualLayout>
              <c:x val="0.13364266699989641"/>
              <c:y val="-4.69565345995301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50000"/>
            </a:schemeClr>
          </a:solidFill>
          <a:ln w="15875">
            <a:solidFill>
              <a:schemeClr val="lt1"/>
            </a:solidFill>
          </a:ln>
          <a:effectLst/>
        </c:spPr>
        <c:dLbl>
          <c:idx val="0"/>
          <c:layout>
            <c:manualLayout>
              <c:x val="-0.11693733362490936"/>
              <c:y val="1.04347854665621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60000"/>
              <a:lumOff val="40000"/>
            </a:schemeClr>
          </a:solidFill>
          <a:ln w="15875">
            <a:solidFill>
              <a:schemeClr val="lt1"/>
            </a:solidFill>
          </a:ln>
          <a:effectLst/>
        </c:spPr>
        <c:dLbl>
          <c:idx val="0"/>
          <c:layout>
            <c:manualLayout>
              <c:x val="-5.8468666812454759E-2"/>
              <c:y val="-0.104347854665622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Pivot!$J$10</c:f>
              <c:strCache>
                <c:ptCount val="1"/>
                <c:pt idx="0">
                  <c:v>Total</c:v>
                </c:pt>
              </c:strCache>
            </c:strRef>
          </c:tx>
          <c:spPr>
            <a:ln w="15875">
              <a:solidFill>
                <a:schemeClr val="lt1"/>
              </a:solidFill>
            </a:ln>
          </c:spPr>
          <c:dPt>
            <c:idx val="0"/>
            <c:bubble3D val="0"/>
            <c:spPr>
              <a:solidFill>
                <a:schemeClr val="accent5"/>
              </a:solidFill>
              <a:ln w="15875">
                <a:solidFill>
                  <a:schemeClr val="lt1"/>
                </a:solidFill>
              </a:ln>
              <a:effectLst/>
            </c:spPr>
            <c:extLst>
              <c:ext xmlns:c16="http://schemas.microsoft.com/office/drawing/2014/chart" uri="{C3380CC4-5D6E-409C-BE32-E72D297353CC}">
                <c16:uniqueId val="{00000001-F786-4517-8C71-FA5364ABD95C}"/>
              </c:ext>
            </c:extLst>
          </c:dPt>
          <c:dPt>
            <c:idx val="1"/>
            <c:bubble3D val="0"/>
            <c:spPr>
              <a:solidFill>
                <a:schemeClr val="accent5">
                  <a:lumMod val="50000"/>
                </a:schemeClr>
              </a:solidFill>
              <a:ln w="15875">
                <a:solidFill>
                  <a:schemeClr val="lt1"/>
                </a:solidFill>
              </a:ln>
              <a:effectLst/>
            </c:spPr>
            <c:extLst>
              <c:ext xmlns:c16="http://schemas.microsoft.com/office/drawing/2014/chart" uri="{C3380CC4-5D6E-409C-BE32-E72D297353CC}">
                <c16:uniqueId val="{00000003-F786-4517-8C71-FA5364ABD95C}"/>
              </c:ext>
            </c:extLst>
          </c:dPt>
          <c:dPt>
            <c:idx val="2"/>
            <c:bubble3D val="0"/>
            <c:spPr>
              <a:solidFill>
                <a:schemeClr val="accent2">
                  <a:lumMod val="60000"/>
                  <a:lumOff val="40000"/>
                </a:schemeClr>
              </a:solidFill>
              <a:ln w="15875">
                <a:solidFill>
                  <a:schemeClr val="lt1"/>
                </a:solidFill>
              </a:ln>
              <a:effectLst/>
            </c:spPr>
            <c:extLst>
              <c:ext xmlns:c16="http://schemas.microsoft.com/office/drawing/2014/chart" uri="{C3380CC4-5D6E-409C-BE32-E72D297353CC}">
                <c16:uniqueId val="{00000005-F786-4517-8C71-FA5364ABD95C}"/>
              </c:ext>
            </c:extLst>
          </c:dPt>
          <c:dLbls>
            <c:dLbl>
              <c:idx val="0"/>
              <c:layout>
                <c:manualLayout>
                  <c:x val="0.13364266699989641"/>
                  <c:y val="-4.69565345995301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86-4517-8C71-FA5364ABD95C}"/>
                </c:ext>
              </c:extLst>
            </c:dLbl>
            <c:dLbl>
              <c:idx val="1"/>
              <c:layout>
                <c:manualLayout>
                  <c:x val="-0.11693733362490936"/>
                  <c:y val="1.0434785466562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86-4517-8C71-FA5364ABD95C}"/>
                </c:ext>
              </c:extLst>
            </c:dLbl>
            <c:dLbl>
              <c:idx val="2"/>
              <c:layout>
                <c:manualLayout>
                  <c:x val="-5.8468666812454759E-2"/>
                  <c:y val="-0.104347854665622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86-4517-8C71-FA5364ABD9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Pivot!$I$11:$I$14</c:f>
              <c:strCache>
                <c:ptCount val="3"/>
                <c:pt idx="0">
                  <c:v>Cancelled</c:v>
                </c:pt>
                <c:pt idx="1">
                  <c:v>Checked Out</c:v>
                </c:pt>
                <c:pt idx="2">
                  <c:v>No Show</c:v>
                </c:pt>
              </c:strCache>
            </c:strRef>
          </c:cat>
          <c:val>
            <c:numRef>
              <c:f>Pivot!$J$11:$J$14</c:f>
              <c:numCache>
                <c:formatCode>#,##0," K";\(#,##0\)\," K"</c:formatCode>
                <c:ptCount val="3"/>
                <c:pt idx="0">
                  <c:v>33420</c:v>
                </c:pt>
                <c:pt idx="1">
                  <c:v>94411</c:v>
                </c:pt>
                <c:pt idx="2">
                  <c:v>6759</c:v>
                </c:pt>
              </c:numCache>
            </c:numRef>
          </c:val>
          <c:extLst>
            <c:ext xmlns:c16="http://schemas.microsoft.com/office/drawing/2014/chart" uri="{C3380CC4-5D6E-409C-BE32-E72D297353CC}">
              <c16:uniqueId val="{00000006-F786-4517-8C71-FA5364ABD95C}"/>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Total_Revenue_Realized</c:v>
                </c:pt>
              </c:strCache>
            </c:strRef>
          </c:tx>
          <c:spPr>
            <a:solidFill>
              <a:schemeClr val="accent5">
                <a:lumMod val="75000"/>
              </a:schemeClr>
            </a:solidFill>
            <a:ln>
              <a:noFill/>
            </a:ln>
            <a:effectLst/>
          </c:spPr>
          <c:invertIfNegative val="0"/>
          <c:cat>
            <c:strRef>
              <c:f>Pivot!$A$5:$A$7</c:f>
              <c:strCache>
                <c:ptCount val="2"/>
                <c:pt idx="0">
                  <c:v>weekeday</c:v>
                </c:pt>
                <c:pt idx="1">
                  <c:v>weekend</c:v>
                </c:pt>
              </c:strCache>
            </c:strRef>
          </c:cat>
          <c:val>
            <c:numRef>
              <c:f>Pivot!$B$5:$B$7</c:f>
              <c:numCache>
                <c:formatCode>"₹"\ #,##0.00,," M";#,##0.00,," M"\ \-"₹";"₹"\ #,##0.00,," M"</c:formatCode>
                <c:ptCount val="2"/>
                <c:pt idx="0">
                  <c:v>1069703782</c:v>
                </c:pt>
                <c:pt idx="1">
                  <c:v>639067447</c:v>
                </c:pt>
              </c:numCache>
            </c:numRef>
          </c:val>
          <c:extLst>
            <c:ext xmlns:c16="http://schemas.microsoft.com/office/drawing/2014/chart" uri="{C3380CC4-5D6E-409C-BE32-E72D297353CC}">
              <c16:uniqueId val="{00000000-34D5-4E11-A9D7-E454EDB5FEF2}"/>
            </c:ext>
          </c:extLst>
        </c:ser>
        <c:dLbls>
          <c:showLegendKey val="0"/>
          <c:showVal val="0"/>
          <c:showCatName val="0"/>
          <c:showSerName val="0"/>
          <c:showPercent val="0"/>
          <c:showBubbleSize val="0"/>
        </c:dLbls>
        <c:gapWidth val="219"/>
        <c:axId val="406473584"/>
        <c:axId val="406472144"/>
      </c:barChart>
      <c:lineChart>
        <c:grouping val="standard"/>
        <c:varyColors val="0"/>
        <c:ser>
          <c:idx val="1"/>
          <c:order val="1"/>
          <c:tx>
            <c:strRef>
              <c:f>Pivot!$C$4</c:f>
              <c:strCache>
                <c:ptCount val="1"/>
                <c:pt idx="0">
                  <c:v>Total_Bookings</c:v>
                </c:pt>
              </c:strCache>
            </c:strRef>
          </c:tx>
          <c:spPr>
            <a:ln w="28575" cap="rnd">
              <a:solidFill>
                <a:schemeClr val="accent2">
                  <a:lumMod val="60000"/>
                  <a:lumOff val="40000"/>
                </a:schemeClr>
              </a:solidFill>
              <a:round/>
            </a:ln>
            <a:effectLst/>
          </c:spPr>
          <c:marker>
            <c:symbol val="circle"/>
            <c:size val="5"/>
            <c:spPr>
              <a:solidFill>
                <a:schemeClr val="accent2"/>
              </a:solidFill>
              <a:ln w="9525">
                <a:solidFill>
                  <a:schemeClr val="accent2"/>
                </a:solidFill>
              </a:ln>
              <a:effectLst/>
            </c:spPr>
          </c:marker>
          <c:cat>
            <c:strRef>
              <c:f>Pivot!$A$5:$A$7</c:f>
              <c:strCache>
                <c:ptCount val="2"/>
                <c:pt idx="0">
                  <c:v>weekeday</c:v>
                </c:pt>
                <c:pt idx="1">
                  <c:v>weekend</c:v>
                </c:pt>
              </c:strCache>
            </c:strRef>
          </c:cat>
          <c:val>
            <c:numRef>
              <c:f>Pivot!$C$5:$C$7</c:f>
              <c:numCache>
                <c:formatCode>#,##0_);\(#,##0\)</c:formatCode>
                <c:ptCount val="2"/>
                <c:pt idx="0">
                  <c:v>84365</c:v>
                </c:pt>
                <c:pt idx="1">
                  <c:v>50225</c:v>
                </c:pt>
              </c:numCache>
            </c:numRef>
          </c:val>
          <c:smooth val="0"/>
          <c:extLst>
            <c:ext xmlns:c16="http://schemas.microsoft.com/office/drawing/2014/chart" uri="{C3380CC4-5D6E-409C-BE32-E72D297353CC}">
              <c16:uniqueId val="{00000001-34D5-4E11-A9D7-E454EDB5FEF2}"/>
            </c:ext>
          </c:extLst>
        </c:ser>
        <c:dLbls>
          <c:showLegendKey val="0"/>
          <c:showVal val="0"/>
          <c:showCatName val="0"/>
          <c:showSerName val="0"/>
          <c:showPercent val="0"/>
          <c:showBubbleSize val="0"/>
        </c:dLbls>
        <c:marker val="1"/>
        <c:smooth val="0"/>
        <c:axId val="474692752"/>
        <c:axId val="474690352"/>
      </c:lineChart>
      <c:catAx>
        <c:axId val="4064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2144"/>
        <c:crosses val="autoZero"/>
        <c:auto val="1"/>
        <c:lblAlgn val="ctr"/>
        <c:lblOffset val="100"/>
        <c:noMultiLvlLbl val="0"/>
      </c:catAx>
      <c:valAx>
        <c:axId val="406472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M&quot;;#,##0.00,,&quot; M&quot;\ \-&quot;₹&quot;;&quot;₹&quot;\ #,##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3584"/>
        <c:crosses val="autoZero"/>
        <c:crossBetween val="between"/>
      </c:valAx>
      <c:valAx>
        <c:axId val="474690352"/>
        <c:scaling>
          <c:orientation val="minMax"/>
        </c:scaling>
        <c:delete val="0"/>
        <c:axPos val="r"/>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92752"/>
        <c:crosses val="max"/>
        <c:crossBetween val="between"/>
      </c:valAx>
      <c:catAx>
        <c:axId val="474692752"/>
        <c:scaling>
          <c:orientation val="minMax"/>
        </c:scaling>
        <c:delete val="1"/>
        <c:axPos val="b"/>
        <c:numFmt formatCode="General" sourceLinked="1"/>
        <c:majorTickMark val="out"/>
        <c:minorTickMark val="none"/>
        <c:tickLblPos val="nextTo"/>
        <c:crossAx val="4746903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Total_Revenue_Realized2</c:v>
                </c:pt>
              </c:strCache>
            </c:strRef>
          </c:tx>
          <c:spPr>
            <a:solidFill>
              <a:schemeClr val="accent5">
                <a:lumMod val="75000"/>
              </a:schemeClr>
            </a:solidFill>
            <a:ln>
              <a:noFill/>
            </a:ln>
            <a:effectLst/>
          </c:spPr>
          <c:invertIfNegative val="0"/>
          <c:cat>
            <c:strRef>
              <c:f>Pivot!$A$10:$A$24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Pivot!$B$10:$B$24</c:f>
              <c:numCache>
                <c:formatCode>"₹"\ #,##0.00,," M";#,##0.00,," M"\ \-"₹";"₹"\ #,##0.00,," M"</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1011-4657-8CF2-FCE63C021338}"/>
            </c:ext>
          </c:extLst>
        </c:ser>
        <c:dLbls>
          <c:showLegendKey val="0"/>
          <c:showVal val="0"/>
          <c:showCatName val="0"/>
          <c:showSerName val="0"/>
          <c:showPercent val="0"/>
          <c:showBubbleSize val="0"/>
        </c:dLbls>
        <c:gapWidth val="219"/>
        <c:axId val="1675646192"/>
        <c:axId val="405352416"/>
      </c:barChart>
      <c:lineChart>
        <c:grouping val="standard"/>
        <c:varyColors val="0"/>
        <c:ser>
          <c:idx val="1"/>
          <c:order val="1"/>
          <c:tx>
            <c:strRef>
              <c:f>Pivot!$C$9</c:f>
              <c:strCache>
                <c:ptCount val="1"/>
                <c:pt idx="0">
                  <c:v>Occupancy_Rate%</c:v>
                </c:pt>
              </c:strCache>
            </c:strRef>
          </c:tx>
          <c:spPr>
            <a:ln w="28575" cap="rnd">
              <a:solidFill>
                <a:schemeClr val="accent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Pivot!$A$10:$A$24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Pivot!$C$10:$C$24</c:f>
              <c:numCache>
                <c:formatCode>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1-1011-4657-8CF2-FCE63C021338}"/>
            </c:ext>
          </c:extLst>
        </c:ser>
        <c:dLbls>
          <c:showLegendKey val="0"/>
          <c:showVal val="0"/>
          <c:showCatName val="0"/>
          <c:showSerName val="0"/>
          <c:showPercent val="0"/>
          <c:showBubbleSize val="0"/>
        </c:dLbls>
        <c:marker val="1"/>
        <c:smooth val="0"/>
        <c:axId val="1321777823"/>
        <c:axId val="1321777343"/>
      </c:lineChart>
      <c:catAx>
        <c:axId val="16756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52416"/>
        <c:crosses val="autoZero"/>
        <c:auto val="1"/>
        <c:lblAlgn val="ctr"/>
        <c:lblOffset val="100"/>
        <c:noMultiLvlLbl val="0"/>
      </c:catAx>
      <c:valAx>
        <c:axId val="40535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M&quot;;#,##0.00,,&quot; M&quot;\ \-&quot;₹&quot;;&quot;₹&quot;\ #,##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46192"/>
        <c:crosses val="autoZero"/>
        <c:crossBetween val="between"/>
      </c:valAx>
      <c:valAx>
        <c:axId val="13217773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7823"/>
        <c:crosses val="max"/>
        <c:crossBetween val="between"/>
      </c:valAx>
      <c:catAx>
        <c:axId val="1321777823"/>
        <c:scaling>
          <c:orientation val="minMax"/>
        </c:scaling>
        <c:delete val="1"/>
        <c:axPos val="b"/>
        <c:numFmt formatCode="General" sourceLinked="1"/>
        <c:majorTickMark val="out"/>
        <c:minorTickMark val="none"/>
        <c:tickLblPos val="nextTo"/>
        <c:crossAx val="1321777343"/>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sv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63499</xdr:colOff>
      <xdr:row>0</xdr:row>
      <xdr:rowOff>63500</xdr:rowOff>
    </xdr:from>
    <xdr:to>
      <xdr:col>20</xdr:col>
      <xdr:colOff>600488</xdr:colOff>
      <xdr:row>5</xdr:row>
      <xdr:rowOff>6350</xdr:rowOff>
    </xdr:to>
    <xdr:sp macro="" textlink="">
      <xdr:nvSpPr>
        <xdr:cNvPr id="2" name="Rectangle: Top Corners Rounded 1">
          <a:extLst>
            <a:ext uri="{FF2B5EF4-FFF2-40B4-BE49-F238E27FC236}">
              <a16:creationId xmlns:a16="http://schemas.microsoft.com/office/drawing/2014/main" id="{ABE523C9-E6F7-7C9A-BACB-B4A1799DD936}"/>
            </a:ext>
          </a:extLst>
        </xdr:cNvPr>
        <xdr:cNvSpPr/>
      </xdr:nvSpPr>
      <xdr:spPr>
        <a:xfrm>
          <a:off x="63499" y="63500"/>
          <a:ext cx="12684815" cy="874643"/>
        </a:xfrm>
        <a:prstGeom prst="round2Same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lvl="2" algn="l"/>
          <a:r>
            <a:rPr lang="en-US" sz="2000">
              <a:latin typeface="Bahnschrift SemiBold" panose="020B0502040204020203" pitchFamily="34" charset="0"/>
            </a:rPr>
            <a:t>HOSPITALITY EXECUTIVE </a:t>
          </a:r>
        </a:p>
        <a:p>
          <a:pPr lvl="2" algn="l"/>
          <a:r>
            <a:rPr lang="en-US" sz="2000">
              <a:latin typeface="Bahnschrift SemiBold" panose="020B0502040204020203" pitchFamily="34" charset="0"/>
            </a:rPr>
            <a:t>OVERVIEW</a:t>
          </a:r>
        </a:p>
      </xdr:txBody>
    </xdr:sp>
    <xdr:clientData/>
  </xdr:twoCellAnchor>
  <xdr:twoCellAnchor>
    <xdr:from>
      <xdr:col>6</xdr:col>
      <xdr:colOff>352012</xdr:colOff>
      <xdr:row>0</xdr:row>
      <xdr:rowOff>115311</xdr:rowOff>
    </xdr:from>
    <xdr:to>
      <xdr:col>9</xdr:col>
      <xdr:colOff>222434</xdr:colOff>
      <xdr:row>4</xdr:row>
      <xdr:rowOff>172554</xdr:rowOff>
    </xdr:to>
    <xdr:sp macro="" textlink="Pivot!A2">
      <xdr:nvSpPr>
        <xdr:cNvPr id="3" name="Rectangle: Diagonal Corners Rounded 2">
          <a:extLst>
            <a:ext uri="{FF2B5EF4-FFF2-40B4-BE49-F238E27FC236}">
              <a16:creationId xmlns:a16="http://schemas.microsoft.com/office/drawing/2014/main" id="{FBB4415F-0A6E-C338-385C-734CAB92F0F3}"/>
            </a:ext>
          </a:extLst>
        </xdr:cNvPr>
        <xdr:cNvSpPr/>
      </xdr:nvSpPr>
      <xdr:spPr>
        <a:xfrm>
          <a:off x="3994539" y="115311"/>
          <a:ext cx="1691686"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47AC8F67-40A8-41F2-AE52-7075F3196F5A}" type="TxLink">
            <a:rPr lang="en-US" sz="1800" b="1" i="0" u="none" strike="noStrike">
              <a:solidFill>
                <a:sysClr val="windowText" lastClr="000000"/>
              </a:solidFill>
              <a:latin typeface="Calibri"/>
              <a:ea typeface="Calibri"/>
              <a:cs typeface="Calibri"/>
            </a:rPr>
            <a:pPr algn="l"/>
            <a:t>₹ 1,708.77 M</a:t>
          </a:fld>
          <a:endParaRPr lang="en-US" sz="1100" b="1" i="0" u="none" strike="noStrike">
            <a:solidFill>
              <a:sysClr val="windowText" lastClr="000000"/>
            </a:solidFill>
            <a:latin typeface="Calibri"/>
            <a:ea typeface="Calibri"/>
            <a:cs typeface="Calibri"/>
          </a:endParaRPr>
        </a:p>
        <a:p>
          <a:pPr algn="l"/>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Revenue</a:t>
          </a:r>
          <a:endParaRPr lang="en-US" sz="1100"/>
        </a:p>
      </xdr:txBody>
    </xdr:sp>
    <xdr:clientData/>
  </xdr:twoCellAnchor>
  <xdr:twoCellAnchor>
    <xdr:from>
      <xdr:col>9</xdr:col>
      <xdr:colOff>263290</xdr:colOff>
      <xdr:row>0</xdr:row>
      <xdr:rowOff>115311</xdr:rowOff>
    </xdr:from>
    <xdr:to>
      <xdr:col>12</xdr:col>
      <xdr:colOff>131343</xdr:colOff>
      <xdr:row>4</xdr:row>
      <xdr:rowOff>172554</xdr:rowOff>
    </xdr:to>
    <xdr:sp macro="" textlink="Pivot!B2">
      <xdr:nvSpPr>
        <xdr:cNvPr id="4" name="Rectangle: Diagonal Corners Rounded 3">
          <a:extLst>
            <a:ext uri="{FF2B5EF4-FFF2-40B4-BE49-F238E27FC236}">
              <a16:creationId xmlns:a16="http://schemas.microsoft.com/office/drawing/2014/main" id="{4F75055C-D3ED-447F-AB56-45E8CB3B6277}"/>
            </a:ext>
          </a:extLst>
        </xdr:cNvPr>
        <xdr:cNvSpPr/>
      </xdr:nvSpPr>
      <xdr:spPr>
        <a:xfrm>
          <a:off x="5727081" y="115311"/>
          <a:ext cx="1689317"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8DED5602-4B21-4F50-96BA-E8BE0F2357E2}" type="TxLink">
            <a:rPr lang="en-US" sz="1800" b="1" i="0" u="none" strike="noStrike">
              <a:solidFill>
                <a:srgbClr val="000000"/>
              </a:solidFill>
              <a:latin typeface="Calibri"/>
              <a:ea typeface="Calibri"/>
              <a:cs typeface="Calibri"/>
            </a:rPr>
            <a:pPr algn="l"/>
            <a:t>135 K</a:t>
          </a:fld>
          <a:endParaRPr lang="en-US" sz="18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Total Bookings</a:t>
          </a:r>
          <a:endParaRPr lang="en-US" sz="1100"/>
        </a:p>
      </xdr:txBody>
    </xdr:sp>
    <xdr:clientData/>
  </xdr:twoCellAnchor>
  <xdr:twoCellAnchor>
    <xdr:from>
      <xdr:col>12</xdr:col>
      <xdr:colOff>172199</xdr:colOff>
      <xdr:row>0</xdr:row>
      <xdr:rowOff>115311</xdr:rowOff>
    </xdr:from>
    <xdr:to>
      <xdr:col>15</xdr:col>
      <xdr:colOff>42622</xdr:colOff>
      <xdr:row>4</xdr:row>
      <xdr:rowOff>172554</xdr:rowOff>
    </xdr:to>
    <xdr:sp macro="" textlink="Pivot!C2">
      <xdr:nvSpPr>
        <xdr:cNvPr id="5" name="Rectangle: Diagonal Corners Rounded 4">
          <a:extLst>
            <a:ext uri="{FF2B5EF4-FFF2-40B4-BE49-F238E27FC236}">
              <a16:creationId xmlns:a16="http://schemas.microsoft.com/office/drawing/2014/main" id="{83A79B11-DBDE-47B2-B17A-368C8B07441B}"/>
            </a:ext>
          </a:extLst>
        </xdr:cNvPr>
        <xdr:cNvSpPr/>
      </xdr:nvSpPr>
      <xdr:spPr>
        <a:xfrm>
          <a:off x="7457254" y="115311"/>
          <a:ext cx="1691687"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FB6EB37F-3432-47F9-AE4C-F075CBD5CED7}" type="TxLink">
            <a:rPr lang="en-US" sz="1800" b="1" i="0" u="none" strike="noStrike">
              <a:solidFill>
                <a:srgbClr val="000000"/>
              </a:solidFill>
              <a:latin typeface="Calibri"/>
              <a:ea typeface="Calibri"/>
              <a:cs typeface="Calibri"/>
            </a:rPr>
            <a:pPr algn="l"/>
            <a:t>24.83%</a:t>
          </a:fld>
          <a:endParaRPr lang="en-US" sz="18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Cancellation</a:t>
          </a:r>
          <a:r>
            <a:rPr lang="en-US" sz="1100" b="0" i="0" u="none" strike="noStrike" baseline="0">
              <a:solidFill>
                <a:srgbClr val="000000"/>
              </a:solidFill>
              <a:latin typeface="Calibri"/>
              <a:ea typeface="Calibri"/>
              <a:cs typeface="Calibri"/>
            </a:rPr>
            <a:t> Rate</a:t>
          </a:r>
          <a:endParaRPr lang="en-US" sz="1100"/>
        </a:p>
      </xdr:txBody>
    </xdr:sp>
    <xdr:clientData/>
  </xdr:twoCellAnchor>
  <xdr:twoCellAnchor>
    <xdr:from>
      <xdr:col>15</xdr:col>
      <xdr:colOff>87919</xdr:colOff>
      <xdr:row>0</xdr:row>
      <xdr:rowOff>115311</xdr:rowOff>
    </xdr:from>
    <xdr:to>
      <xdr:col>17</xdr:col>
      <xdr:colOff>565133</xdr:colOff>
      <xdr:row>4</xdr:row>
      <xdr:rowOff>172554</xdr:rowOff>
    </xdr:to>
    <xdr:sp macro="" textlink="Pivot!D2">
      <xdr:nvSpPr>
        <xdr:cNvPr id="6" name="Rectangle: Diagonal Corners Rounded 5">
          <a:extLst>
            <a:ext uri="{FF2B5EF4-FFF2-40B4-BE49-F238E27FC236}">
              <a16:creationId xmlns:a16="http://schemas.microsoft.com/office/drawing/2014/main" id="{89850871-C3C9-4289-8BEC-77A9DDB5FBE5}"/>
            </a:ext>
          </a:extLst>
        </xdr:cNvPr>
        <xdr:cNvSpPr/>
      </xdr:nvSpPr>
      <xdr:spPr>
        <a:xfrm>
          <a:off x="9194238" y="115311"/>
          <a:ext cx="1691390"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AE2B8E3D-C986-45A6-AA91-28103829BF64}" type="TxLink">
            <a:rPr lang="en-US" sz="1800" b="1" i="0" u="none" strike="noStrike">
              <a:solidFill>
                <a:srgbClr val="000000"/>
              </a:solidFill>
              <a:latin typeface="Calibri"/>
              <a:ea typeface="Calibri"/>
              <a:cs typeface="Calibri"/>
            </a:rPr>
            <a:pPr algn="l"/>
            <a:t>58%</a:t>
          </a:fld>
          <a:endParaRPr lang="en-US" sz="18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Occupancy</a:t>
          </a:r>
          <a:r>
            <a:rPr lang="en-US" sz="1100" b="0" i="0" u="none" strike="noStrike" baseline="0">
              <a:solidFill>
                <a:srgbClr val="000000"/>
              </a:solidFill>
              <a:latin typeface="Calibri"/>
              <a:ea typeface="Calibri"/>
              <a:cs typeface="Calibri"/>
            </a:rPr>
            <a:t> Rate</a:t>
          </a:r>
          <a:endParaRPr lang="en-US" sz="1100"/>
        </a:p>
      </xdr:txBody>
    </xdr:sp>
    <xdr:clientData/>
  </xdr:twoCellAnchor>
  <xdr:twoCellAnchor>
    <xdr:from>
      <xdr:col>17</xdr:col>
      <xdr:colOff>605990</xdr:colOff>
      <xdr:row>0</xdr:row>
      <xdr:rowOff>109054</xdr:rowOff>
    </xdr:from>
    <xdr:to>
      <xdr:col>20</xdr:col>
      <xdr:colOff>474042</xdr:colOff>
      <xdr:row>4</xdr:row>
      <xdr:rowOff>166297</xdr:rowOff>
    </xdr:to>
    <xdr:sp macro="" textlink="Pivot!E2">
      <xdr:nvSpPr>
        <xdr:cNvPr id="7" name="Rectangle: Diagonal Corners Rounded 6">
          <a:extLst>
            <a:ext uri="{FF2B5EF4-FFF2-40B4-BE49-F238E27FC236}">
              <a16:creationId xmlns:a16="http://schemas.microsoft.com/office/drawing/2014/main" id="{C1A43FBC-997B-4F59-B457-DDDDF19CB595}"/>
            </a:ext>
          </a:extLst>
        </xdr:cNvPr>
        <xdr:cNvSpPr/>
      </xdr:nvSpPr>
      <xdr:spPr>
        <a:xfrm>
          <a:off x="10926485" y="109054"/>
          <a:ext cx="1689315"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C44AC080-95C8-4B25-B33A-17B056C345CD}" type="TxLink">
            <a:rPr lang="en-US" sz="1800" b="1" i="0" u="none" strike="noStrike">
              <a:solidFill>
                <a:srgbClr val="000000"/>
              </a:solidFill>
              <a:latin typeface="Calibri"/>
              <a:ea typeface="Calibri"/>
              <a:cs typeface="Calibri"/>
            </a:rPr>
            <a:pPr algn="l"/>
            <a:t>3.6</a:t>
          </a:fld>
          <a:endParaRPr lang="en-US" sz="18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Ratings</a:t>
          </a:r>
          <a:endParaRPr lang="en-US" sz="1100"/>
        </a:p>
      </xdr:txBody>
    </xdr:sp>
    <xdr:clientData/>
  </xdr:twoCellAnchor>
  <xdr:twoCellAnchor editAs="oneCell">
    <xdr:from>
      <xdr:col>19</xdr:col>
      <xdr:colOff>448642</xdr:colOff>
      <xdr:row>1</xdr:row>
      <xdr:rowOff>93041</xdr:rowOff>
    </xdr:from>
    <xdr:to>
      <xdr:col>20</xdr:col>
      <xdr:colOff>317500</xdr:colOff>
      <xdr:row>4</xdr:row>
      <xdr:rowOff>10214</xdr:rowOff>
    </xdr:to>
    <xdr:pic>
      <xdr:nvPicPr>
        <xdr:cNvPr id="10" name="Graphic 9" descr="Star with solid fill">
          <a:extLst>
            <a:ext uri="{FF2B5EF4-FFF2-40B4-BE49-F238E27FC236}">
              <a16:creationId xmlns:a16="http://schemas.microsoft.com/office/drawing/2014/main" id="{8246FD8C-818C-732A-6226-651C2C7107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89077" y="279400"/>
          <a:ext cx="476249" cy="476249"/>
        </a:xfrm>
        <a:prstGeom prst="rect">
          <a:avLst/>
        </a:prstGeom>
      </xdr:spPr>
    </xdr:pic>
    <xdr:clientData/>
  </xdr:twoCellAnchor>
  <xdr:twoCellAnchor editAs="oneCell">
    <xdr:from>
      <xdr:col>16</xdr:col>
      <xdr:colOff>507722</xdr:colOff>
      <xdr:row>1</xdr:row>
      <xdr:rowOff>46935</xdr:rowOff>
    </xdr:from>
    <xdr:to>
      <xdr:col>17</xdr:col>
      <xdr:colOff>400326</xdr:colOff>
      <xdr:row>4</xdr:row>
      <xdr:rowOff>6902</xdr:rowOff>
    </xdr:to>
    <xdr:pic>
      <xdr:nvPicPr>
        <xdr:cNvPr id="12" name="Picture 11">
          <a:extLst>
            <a:ext uri="{FF2B5EF4-FFF2-40B4-BE49-F238E27FC236}">
              <a16:creationId xmlns:a16="http://schemas.microsoft.com/office/drawing/2014/main" id="{C16A5474-5BB8-DD91-9B7B-2CA24124F65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318" t="10435" r="9241" b="10212"/>
        <a:stretch>
          <a:fillRect/>
        </a:stretch>
      </xdr:blipFill>
      <xdr:spPr>
        <a:xfrm>
          <a:off x="10225983" y="233294"/>
          <a:ext cx="499995" cy="519043"/>
        </a:xfrm>
        <a:prstGeom prst="rect">
          <a:avLst/>
        </a:prstGeom>
      </xdr:spPr>
    </xdr:pic>
    <xdr:clientData/>
  </xdr:twoCellAnchor>
  <xdr:twoCellAnchor>
    <xdr:from>
      <xdr:col>8</xdr:col>
      <xdr:colOff>397747</xdr:colOff>
      <xdr:row>2</xdr:row>
      <xdr:rowOff>48316</xdr:rowOff>
    </xdr:from>
    <xdr:to>
      <xdr:col>9</xdr:col>
      <xdr:colOff>138042</xdr:colOff>
      <xdr:row>4</xdr:row>
      <xdr:rowOff>13956</xdr:rowOff>
    </xdr:to>
    <xdr:grpSp>
      <xdr:nvGrpSpPr>
        <xdr:cNvPr id="23" name="Group 22">
          <a:extLst>
            <a:ext uri="{FF2B5EF4-FFF2-40B4-BE49-F238E27FC236}">
              <a16:creationId xmlns:a16="http://schemas.microsoft.com/office/drawing/2014/main" id="{13EA26EF-3F1E-5C7A-CDF7-0B767433C942}"/>
            </a:ext>
          </a:extLst>
        </xdr:cNvPr>
        <xdr:cNvGrpSpPr/>
      </xdr:nvGrpSpPr>
      <xdr:grpSpPr>
        <a:xfrm>
          <a:off x="5254450" y="411173"/>
          <a:ext cx="347383" cy="328497"/>
          <a:chOff x="5038587" y="1884293"/>
          <a:chExt cx="1045541" cy="1097445"/>
        </a:xfrm>
      </xdr:grpSpPr>
      <xdr:pic>
        <xdr:nvPicPr>
          <xdr:cNvPr id="20" name="Graphic 19" descr="Money with solid fill">
            <a:extLst>
              <a:ext uri="{FF2B5EF4-FFF2-40B4-BE49-F238E27FC236}">
                <a16:creationId xmlns:a16="http://schemas.microsoft.com/office/drawing/2014/main" id="{60DAC830-4238-515A-B1BE-F3A3649DF7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69728" y="1884293"/>
            <a:ext cx="914400" cy="914400"/>
          </a:xfrm>
          <a:prstGeom prst="rect">
            <a:avLst/>
          </a:prstGeom>
        </xdr:spPr>
      </xdr:pic>
      <xdr:pic>
        <xdr:nvPicPr>
          <xdr:cNvPr id="22" name="Graphic 21" descr="Coins with solid fill">
            <a:extLst>
              <a:ext uri="{FF2B5EF4-FFF2-40B4-BE49-F238E27FC236}">
                <a16:creationId xmlns:a16="http://schemas.microsoft.com/office/drawing/2014/main" id="{97A80AB3-4662-4965-F204-BC64DB6986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38587" y="2298423"/>
            <a:ext cx="683315" cy="683315"/>
          </a:xfrm>
          <a:prstGeom prst="rect">
            <a:avLst/>
          </a:prstGeom>
        </xdr:spPr>
      </xdr:pic>
    </xdr:grpSp>
    <xdr:clientData/>
  </xdr:twoCellAnchor>
  <xdr:twoCellAnchor>
    <xdr:from>
      <xdr:col>14</xdr:col>
      <xdr:colOff>20708</xdr:colOff>
      <xdr:row>0</xdr:row>
      <xdr:rowOff>110434</xdr:rowOff>
    </xdr:from>
    <xdr:to>
      <xdr:col>14</xdr:col>
      <xdr:colOff>510762</xdr:colOff>
      <xdr:row>4</xdr:row>
      <xdr:rowOff>30920</xdr:rowOff>
    </xdr:to>
    <xdr:grpSp>
      <xdr:nvGrpSpPr>
        <xdr:cNvPr id="28" name="Group 27">
          <a:extLst>
            <a:ext uri="{FF2B5EF4-FFF2-40B4-BE49-F238E27FC236}">
              <a16:creationId xmlns:a16="http://schemas.microsoft.com/office/drawing/2014/main" id="{31F571C9-0E95-D4FC-EC51-BF6C6E853826}"/>
            </a:ext>
          </a:extLst>
        </xdr:cNvPr>
        <xdr:cNvGrpSpPr/>
      </xdr:nvGrpSpPr>
      <xdr:grpSpPr>
        <a:xfrm>
          <a:off x="8519939" y="110434"/>
          <a:ext cx="490054" cy="646200"/>
          <a:chOff x="5935870" y="1580597"/>
          <a:chExt cx="556616" cy="728041"/>
        </a:xfrm>
      </xdr:grpSpPr>
      <xdr:pic>
        <xdr:nvPicPr>
          <xdr:cNvPr id="25" name="Picture 24">
            <a:extLst>
              <a:ext uri="{FF2B5EF4-FFF2-40B4-BE49-F238E27FC236}">
                <a16:creationId xmlns:a16="http://schemas.microsoft.com/office/drawing/2014/main" id="{D0DD4DF4-5BB5-179D-5F21-9DD8585812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35870" y="1580597"/>
            <a:ext cx="556616" cy="412198"/>
          </a:xfrm>
          <a:prstGeom prst="rect">
            <a:avLst/>
          </a:prstGeom>
        </xdr:spPr>
      </xdr:pic>
      <xdr:pic>
        <xdr:nvPicPr>
          <xdr:cNvPr id="27" name="Graphic 26" descr="Building with solid fill">
            <a:extLst>
              <a:ext uri="{FF2B5EF4-FFF2-40B4-BE49-F238E27FC236}">
                <a16:creationId xmlns:a16="http://schemas.microsoft.com/office/drawing/2014/main" id="{1CC97D00-B2BD-2850-BB4E-6AD6BE96C0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84185" y="1822173"/>
            <a:ext cx="486465" cy="486465"/>
          </a:xfrm>
          <a:prstGeom prst="rect">
            <a:avLst/>
          </a:prstGeom>
        </xdr:spPr>
      </xdr:pic>
    </xdr:grpSp>
    <xdr:clientData/>
  </xdr:twoCellAnchor>
  <xdr:twoCellAnchor>
    <xdr:from>
      <xdr:col>11</xdr:col>
      <xdr:colOff>160495</xdr:colOff>
      <xdr:row>1</xdr:row>
      <xdr:rowOff>61370</xdr:rowOff>
    </xdr:from>
    <xdr:to>
      <xdr:col>11</xdr:col>
      <xdr:colOff>593588</xdr:colOff>
      <xdr:row>3</xdr:row>
      <xdr:rowOff>146539</xdr:rowOff>
    </xdr:to>
    <xdr:grpSp>
      <xdr:nvGrpSpPr>
        <xdr:cNvPr id="36" name="Group 35">
          <a:extLst>
            <a:ext uri="{FF2B5EF4-FFF2-40B4-BE49-F238E27FC236}">
              <a16:creationId xmlns:a16="http://schemas.microsoft.com/office/drawing/2014/main" id="{49E6C7AC-DFEE-8EB7-46FB-1139312838D1}"/>
            </a:ext>
          </a:extLst>
        </xdr:cNvPr>
        <xdr:cNvGrpSpPr/>
      </xdr:nvGrpSpPr>
      <xdr:grpSpPr>
        <a:xfrm>
          <a:off x="6838462" y="242799"/>
          <a:ext cx="433093" cy="448026"/>
          <a:chOff x="4797011" y="1952565"/>
          <a:chExt cx="490055" cy="587434"/>
        </a:xfrm>
      </xdr:grpSpPr>
      <xdr:pic>
        <xdr:nvPicPr>
          <xdr:cNvPr id="32" name="Graphic 31" descr="Building with solid fill">
            <a:extLst>
              <a:ext uri="{FF2B5EF4-FFF2-40B4-BE49-F238E27FC236}">
                <a16:creationId xmlns:a16="http://schemas.microsoft.com/office/drawing/2014/main" id="{8C20C63B-59A9-8CF4-E6D4-33EEA305F4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27315" y="2074794"/>
            <a:ext cx="459751" cy="465205"/>
          </a:xfrm>
          <a:prstGeom prst="rect">
            <a:avLst/>
          </a:prstGeom>
        </xdr:spPr>
      </xdr:pic>
      <xdr:pic>
        <xdr:nvPicPr>
          <xdr:cNvPr id="30" name="Graphic 29" descr="Checkmark with solid fill">
            <a:extLst>
              <a:ext uri="{FF2B5EF4-FFF2-40B4-BE49-F238E27FC236}">
                <a16:creationId xmlns:a16="http://schemas.microsoft.com/office/drawing/2014/main" id="{7610B887-C5E5-832F-6059-60A94DCF29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24775" y="1952565"/>
            <a:ext cx="248323" cy="251269"/>
          </a:xfrm>
          <a:prstGeom prst="rect">
            <a:avLst/>
          </a:prstGeom>
        </xdr:spPr>
      </xdr:pic>
      <xdr:sp macro="" textlink="">
        <xdr:nvSpPr>
          <xdr:cNvPr id="33" name="Oval 32">
            <a:extLst>
              <a:ext uri="{FF2B5EF4-FFF2-40B4-BE49-F238E27FC236}">
                <a16:creationId xmlns:a16="http://schemas.microsoft.com/office/drawing/2014/main" id="{3206A934-FDE3-E399-8A48-FFE4B6F6D8A1}"/>
              </a:ext>
            </a:extLst>
          </xdr:cNvPr>
          <xdr:cNvSpPr/>
        </xdr:nvSpPr>
        <xdr:spPr>
          <a:xfrm>
            <a:off x="4797011" y="1980924"/>
            <a:ext cx="211691" cy="231759"/>
          </a:xfrm>
          <a:prstGeom prst="ellipse">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55217</xdr:colOff>
      <xdr:row>0</xdr:row>
      <xdr:rowOff>0</xdr:rowOff>
    </xdr:from>
    <xdr:to>
      <xdr:col>1</xdr:col>
      <xdr:colOff>568876</xdr:colOff>
      <xdr:row>5</xdr:row>
      <xdr:rowOff>144947</xdr:rowOff>
    </xdr:to>
    <xdr:pic>
      <xdr:nvPicPr>
        <xdr:cNvPr id="38" name="Picture 37">
          <a:extLst>
            <a:ext uri="{FF2B5EF4-FFF2-40B4-BE49-F238E27FC236}">
              <a16:creationId xmlns:a16="http://schemas.microsoft.com/office/drawing/2014/main" id="{154AD22E-90B4-1CA8-CEDE-6338C3B4C16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9215" t="10010" r="22568" b="6115"/>
        <a:stretch>
          <a:fillRect/>
        </a:stretch>
      </xdr:blipFill>
      <xdr:spPr>
        <a:xfrm>
          <a:off x="55217" y="0"/>
          <a:ext cx="1121050" cy="1076740"/>
        </a:xfrm>
        <a:prstGeom prst="rect">
          <a:avLst/>
        </a:prstGeom>
      </xdr:spPr>
    </xdr:pic>
    <xdr:clientData/>
  </xdr:twoCellAnchor>
  <xdr:twoCellAnchor>
    <xdr:from>
      <xdr:col>3</xdr:col>
      <xdr:colOff>6902</xdr:colOff>
      <xdr:row>5</xdr:row>
      <xdr:rowOff>69023</xdr:rowOff>
    </xdr:from>
    <xdr:to>
      <xdr:col>9</xdr:col>
      <xdr:colOff>82825</xdr:colOff>
      <xdr:row>20</xdr:row>
      <xdr:rowOff>97693</xdr:rowOff>
    </xdr:to>
    <xdr:graphicFrame macro="">
      <xdr:nvGraphicFramePr>
        <xdr:cNvPr id="39" name="Chart 38">
          <a:extLst>
            <a:ext uri="{FF2B5EF4-FFF2-40B4-BE49-F238E27FC236}">
              <a16:creationId xmlns:a16="http://schemas.microsoft.com/office/drawing/2014/main" id="{E55CF086-B504-4863-8634-3D9FD2393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138042</xdr:colOff>
      <xdr:row>5</xdr:row>
      <xdr:rowOff>69023</xdr:rowOff>
    </xdr:from>
    <xdr:to>
      <xdr:col>15</xdr:col>
      <xdr:colOff>538369</xdr:colOff>
      <xdr:row>20</xdr:row>
      <xdr:rowOff>97693</xdr:rowOff>
    </xdr:to>
    <xdr:graphicFrame macro="">
      <xdr:nvGraphicFramePr>
        <xdr:cNvPr id="40" name="Chart 39">
          <a:extLst>
            <a:ext uri="{FF2B5EF4-FFF2-40B4-BE49-F238E27FC236}">
              <a16:creationId xmlns:a16="http://schemas.microsoft.com/office/drawing/2014/main" id="{BA2EDD5C-59BF-4617-8835-1F96F8313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592666</xdr:colOff>
      <xdr:row>5</xdr:row>
      <xdr:rowOff>70555</xdr:rowOff>
    </xdr:from>
    <xdr:to>
      <xdr:col>20</xdr:col>
      <xdr:colOff>599722</xdr:colOff>
      <xdr:row>20</xdr:row>
      <xdr:rowOff>97693</xdr:rowOff>
    </xdr:to>
    <xdr:graphicFrame macro="">
      <xdr:nvGraphicFramePr>
        <xdr:cNvPr id="41" name="Chart 40">
          <a:extLst>
            <a:ext uri="{FF2B5EF4-FFF2-40B4-BE49-F238E27FC236}">
              <a16:creationId xmlns:a16="http://schemas.microsoft.com/office/drawing/2014/main" id="{0A626BEF-4ECC-48BB-9CC0-B94381F92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600110</xdr:colOff>
      <xdr:row>20</xdr:row>
      <xdr:rowOff>153517</xdr:rowOff>
    </xdr:from>
    <xdr:to>
      <xdr:col>9</xdr:col>
      <xdr:colOff>87907</xdr:colOff>
      <xdr:row>34</xdr:row>
      <xdr:rowOff>99617</xdr:rowOff>
    </xdr:to>
    <xdr:graphicFrame macro="">
      <xdr:nvGraphicFramePr>
        <xdr:cNvPr id="43" name="Chart 42">
          <a:extLst>
            <a:ext uri="{FF2B5EF4-FFF2-40B4-BE49-F238E27FC236}">
              <a16:creationId xmlns:a16="http://schemas.microsoft.com/office/drawing/2014/main" id="{7BE0F55B-FB85-4A0D-983A-5BCF0670C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146617</xdr:colOff>
      <xdr:row>20</xdr:row>
      <xdr:rowOff>160495</xdr:rowOff>
    </xdr:from>
    <xdr:to>
      <xdr:col>20</xdr:col>
      <xdr:colOff>592796</xdr:colOff>
      <xdr:row>34</xdr:row>
      <xdr:rowOff>99298</xdr:rowOff>
    </xdr:to>
    <xdr:graphicFrame macro="">
      <xdr:nvGraphicFramePr>
        <xdr:cNvPr id="45" name="Chart 44">
          <a:extLst>
            <a:ext uri="{FF2B5EF4-FFF2-40B4-BE49-F238E27FC236}">
              <a16:creationId xmlns:a16="http://schemas.microsoft.com/office/drawing/2014/main" id="{9750D051-1693-498C-B420-1F06C6CBE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65690</xdr:colOff>
      <xdr:row>5</xdr:row>
      <xdr:rowOff>116783</xdr:rowOff>
    </xdr:from>
    <xdr:to>
      <xdr:col>2</xdr:col>
      <xdr:colOff>547414</xdr:colOff>
      <xdr:row>15</xdr:row>
      <xdr:rowOff>48846</xdr:rowOff>
    </xdr:to>
    <mc:AlternateContent xmlns:mc="http://schemas.openxmlformats.org/markup-compatibility/2006" xmlns:a14="http://schemas.microsoft.com/office/drawing/2010/main">
      <mc:Choice Requires="a14">
        <xdr:graphicFrame macro="">
          <xdr:nvGraphicFramePr>
            <xdr:cNvPr id="46" name="mmm_yy">
              <a:extLst>
                <a:ext uri="{FF2B5EF4-FFF2-40B4-BE49-F238E27FC236}">
                  <a16:creationId xmlns:a16="http://schemas.microsoft.com/office/drawing/2014/main" id="{D72F3BB5-3723-4F5A-8BDE-9A6F1E5136E4}"/>
                </a:ext>
              </a:extLst>
            </xdr:cNvPr>
            <xdr:cNvGraphicFramePr/>
          </xdr:nvGraphicFramePr>
          <xdr:xfrm>
            <a:off x="0" y="0"/>
            <a:ext cx="0" cy="0"/>
          </xdr:xfrm>
          <a:graphic>
            <a:graphicData uri="http://schemas.microsoft.com/office/drawing/2010/slicer">
              <sle:slicer xmlns:sle="http://schemas.microsoft.com/office/drawing/2010/slicer" name="mmm_yy"/>
            </a:graphicData>
          </a:graphic>
        </xdr:graphicFrame>
      </mc:Choice>
      <mc:Fallback xmlns="">
        <xdr:sp macro="" textlink="">
          <xdr:nvSpPr>
            <xdr:cNvPr id="0" name=""/>
            <xdr:cNvSpPr>
              <a:spLocks noTextEdit="1"/>
            </xdr:cNvSpPr>
          </xdr:nvSpPr>
          <xdr:spPr>
            <a:xfrm>
              <a:off x="65690" y="1038557"/>
              <a:ext cx="1697100" cy="1775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65690</xdr:colOff>
      <xdr:row>23</xdr:row>
      <xdr:rowOff>6978</xdr:rowOff>
    </xdr:from>
    <xdr:to>
      <xdr:col>2</xdr:col>
      <xdr:colOff>554713</xdr:colOff>
      <xdr:row>34</xdr:row>
      <xdr:rowOff>100260</xdr:rowOff>
    </xdr:to>
    <mc:AlternateContent xmlns:mc="http://schemas.openxmlformats.org/markup-compatibility/2006" xmlns:a14="http://schemas.microsoft.com/office/drawing/2010/main">
      <mc:Choice Requires="a14">
        <xdr:graphicFrame macro="">
          <xdr:nvGraphicFramePr>
            <xdr:cNvPr id="47" name="city">
              <a:extLst>
                <a:ext uri="{FF2B5EF4-FFF2-40B4-BE49-F238E27FC236}">
                  <a16:creationId xmlns:a16="http://schemas.microsoft.com/office/drawing/2014/main" id="{18F228DD-B9F7-4DFD-9B45-B8E62D5618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5690" y="4247139"/>
              <a:ext cx="1704399" cy="2121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72668</xdr:colOff>
      <xdr:row>15</xdr:row>
      <xdr:rowOff>90714</xdr:rowOff>
    </xdr:from>
    <xdr:to>
      <xdr:col>2</xdr:col>
      <xdr:colOff>554392</xdr:colOff>
      <xdr:row>22</xdr:row>
      <xdr:rowOff>126006</xdr:rowOff>
    </xdr:to>
    <mc:AlternateContent xmlns:mc="http://schemas.openxmlformats.org/markup-compatibility/2006" xmlns:a14="http://schemas.microsoft.com/office/drawing/2010/main">
      <mc:Choice Requires="a14">
        <xdr:graphicFrame macro="">
          <xdr:nvGraphicFramePr>
            <xdr:cNvPr id="48" name="category">
              <a:extLst>
                <a:ext uri="{FF2B5EF4-FFF2-40B4-BE49-F238E27FC236}">
                  <a16:creationId xmlns:a16="http://schemas.microsoft.com/office/drawing/2014/main" id="{A4400A07-177E-424E-BE53-48EDB80FFF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668" y="2856037"/>
              <a:ext cx="1697100" cy="132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700403935189" backgroundQuery="1" createdVersion="8" refreshedVersion="8" minRefreshableVersion="3" recordCount="0" supportSubquery="1" supportAdvancedDrill="1" xr:uid="{D8026EF5-F135-4A2A-9A6B-102E0E2FBCFC}">
  <cacheSource type="external" connectionId="6"/>
  <cacheFields count="5">
    <cacheField name="[dim_date].[mmm_yy].[mmm_yy]" caption="mmm_yy" numFmtId="0" hierarchy="1" level="1">
      <sharedItems count="3">
        <s v="July-22"/>
        <s v="June-22"/>
        <s v="May-22"/>
      </sharedItems>
    </cacheField>
    <cacheField name="[Measures].[Occupancy_Rate%]" caption="Occupancy_Rate%" numFmtId="0" hierarchy="42" level="32767"/>
    <cacheField name="[Measures].[Total_Revenue_Realized]" caption="Total_Revenue_Realized" numFmtId="0" hierarchy="43" level="32767"/>
    <cacheField name="[dim_hotels].[category].[category]" caption="category" numFmtId="0" hierarchy="8" level="1">
      <sharedItems containsSemiMixedTypes="0" containsNonDate="0" containsString="0"/>
    </cacheField>
    <cacheField name="[dim_hotels].[city].[city]" caption="city" numFmtId="0" hierarchy="9"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3"/>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1"/>
      </fieldsUsage>
    </cacheHierarchy>
    <cacheHierarchy uniqueName="[Measures].[Total_Revenue_Realized]" caption="Total_Revenue_Realized" measure="1" displayFolder="" measureGroup="fact_bookings" count="0" oneField="1">
      <fieldsUsage count="1">
        <fieldUsage x="2"/>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700409027777" backgroundQuery="1" createdVersion="8" refreshedVersion="8" minRefreshableVersion="3" recordCount="0" supportSubquery="1" supportAdvancedDrill="1" xr:uid="{9B5A7FC8-BC27-4BC5-A5A0-D6CE13F7B5DA}">
  <cacheSource type="external" connectionId="6"/>
  <cacheFields count="8">
    <cacheField name="[Measures].[Total_Revenue_Generated]" caption="Total_Revenue_Generated" numFmtId="0" hierarchy="44" level="32767"/>
    <cacheField name="[Measures].[Total_Revenue_Realized]" caption="Total_Revenue_Realized" numFmtId="0" hierarchy="43" level="32767"/>
    <cacheField name="[Measures].[Total_Bookings]" caption="Total_Bookings" numFmtId="0" hierarchy="39" level="32767"/>
    <cacheField name="[Measures].[Cancellation_Rate%]" caption="Cancellation_Rate%" numFmtId="0" hierarchy="41" level="32767"/>
    <cacheField name="[Measures].[Occupancy_Rate%]" caption="Occupancy_Rate%" numFmtId="0" hierarchy="42" level="32767"/>
    <cacheField name="[Measures].[Average_Ratings]" caption="Average_Ratings" numFmtId="0" hierarchy="38" level="32767"/>
    <cacheField name="[Measures].[RevPAR]" caption="RevPAR" numFmtId="0" hierarchy="45" level="32767"/>
    <cacheField name="[Measures].[ADR]" caption="ADR" numFmtId="0" hierarchy="46" level="32767"/>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oneField="1">
      <fieldsUsage count="1">
        <fieldUsage x="5"/>
      </fieldsUsage>
    </cacheHierarchy>
    <cacheHierarchy uniqueName="[Measures].[Total_Bookings]" caption="Total_Bookings" measure="1" displayFolder="" measureGroup="fact_bookings" count="0" oneField="1">
      <fieldsUsage count="1">
        <fieldUsage x="2"/>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oneField="1">
      <fieldsUsage count="1">
        <fieldUsage x="3"/>
      </fieldsUsage>
    </cacheHierarchy>
    <cacheHierarchy uniqueName="[Measures].[Occupancy_Rate%]" caption="Occupancy_Rate%" measure="1" displayFolder="" measureGroup="fact_aggregated_bookings" count="0" oneField="1">
      <fieldsUsage count="1">
        <fieldUsage x="4"/>
      </fieldsUsage>
    </cacheHierarchy>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oneField="1">
      <fieldsUsage count="1">
        <fieldUsage x="0"/>
      </fieldsUsage>
    </cacheHierarchy>
    <cacheHierarchy uniqueName="[Measures].[RevPAR]" caption="RevPAR" measure="1" displayFolder="" measureGroup="fact_bookings" count="0" oneField="1">
      <fieldsUsage count="1">
        <fieldUsage x="6"/>
      </fieldsUsage>
    </cacheHierarchy>
    <cacheHierarchy uniqueName="[Measures].[ADR]" caption="ADR" measure="1" displayFolder="" measureGroup="fact_bookings" count="0" oneField="1">
      <fieldsUsage count="1">
        <fieldUsage x="7"/>
      </fieldsUsage>
    </cacheHierarchy>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2800926" backgroundQuery="1" createdVersion="8" refreshedVersion="8" minRefreshableVersion="3" recordCount="0" supportSubquery="1" supportAdvancedDrill="1" xr:uid="{3CB8ACBD-5CAD-46A7-8420-BFD086F1EA0C}">
  <cacheSource type="external" connectionId="6"/>
  <cacheFields count="4">
    <cacheField name="[dim_date].[week no].[week no]" caption="week no" numFmtId="0" hierarchy="2" level="1">
      <sharedItems count="14">
        <s v="W 19"/>
        <s v="W 20"/>
        <s v="W 21"/>
        <s v="W 22"/>
        <s v="W 23"/>
        <s v="W 24"/>
        <s v="W 25"/>
        <s v="W 26"/>
        <s v="W 27"/>
        <s v="W 28"/>
        <s v="W 29"/>
        <s v="W 30"/>
        <s v="W 31"/>
        <s v="W 32"/>
      </sharedItems>
    </cacheField>
    <cacheField name="[Measures].[Total_Revenue_Realized]" caption="Total_Revenue_Realized" numFmtId="0" hierarchy="43" level="32767"/>
    <cacheField name="[Measures].[Occupancy_Rate%]" caption="Occupancy_Rate%" numFmtId="0" hierarchy="42"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3"/>
      </fieldsUsage>
    </cacheHierarchy>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2"/>
      </fieldsUsage>
    </cacheHierarchy>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24421296" backgroundQuery="1" createdVersion="8" refreshedVersion="8" minRefreshableVersion="3" recordCount="0" supportSubquery="1" supportAdvancedDrill="1" xr:uid="{7FBF1DF5-6302-417A-A34D-113439FB42B2}">
  <cacheSource type="external" connectionId="6"/>
  <cacheFields count="6">
    <cacheField name="[Measures].[Total_Revenue_Realized]" caption="Total_Revenue_Realized" numFmtId="0" hierarchy="43" level="32767"/>
    <cacheField name="[Measures].[Average_Ratings]" caption="Average_Ratings" numFmtId="0" hierarchy="38" level="32767"/>
    <cacheField name="[Measures].[Total_Bookings]" caption="Total_Bookings" numFmtId="0" hierarchy="39" level="32767"/>
    <cacheField name="[Measures].[Cancellation_Rate%]" caption="Cancellation_Rate%" numFmtId="0" hierarchy="41" level="32767"/>
    <cacheField name="[Measures].[Occupancy_Rate%]" caption="Occupancy_Rate%" numFmtId="0" hierarchy="42"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5"/>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oneField="1">
      <fieldsUsage count="1">
        <fieldUsage x="1"/>
      </fieldsUsage>
    </cacheHierarchy>
    <cacheHierarchy uniqueName="[Measures].[Total_Bookings]" caption="Total_Bookings" measure="1" displayFolder="" measureGroup="fact_bookings" count="0" oneField="1">
      <fieldsUsage count="1">
        <fieldUsage x="2"/>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oneField="1">
      <fieldsUsage count="1">
        <fieldUsage x="3"/>
      </fieldsUsage>
    </cacheHierarchy>
    <cacheHierarchy uniqueName="[Measures].[Occupancy_Rate%]" caption="Occupancy_Rate%" measure="1" displayFolder="" measureGroup="fact_aggregated_bookings" count="0" oneField="1">
      <fieldsUsage count="1">
        <fieldUsage x="4"/>
      </fieldsUsage>
    </cacheHierarchy>
    <cacheHierarchy uniqueName="[Measures].[Total_Revenue_Realized]" caption="Total_Revenue_Realized" measure="1" displayFolder="" measureGroup="fact_bookings" count="0" oneField="1">
      <fieldsUsage count="1">
        <fieldUsage x="0"/>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25578704" backgroundQuery="1" createdVersion="8" refreshedVersion="8" minRefreshableVersion="3" recordCount="0" supportSubquery="1" supportAdvancedDrill="1" xr:uid="{DE8DB962-0A5B-4CF0-A403-9121B62510EA}">
  <cacheSource type="external" connectionId="6"/>
  <cacheFields count="3">
    <cacheField name="[Measures].[Total_Bookings]" caption="Total_Bookings" numFmtId="0" hierarchy="39" level="32767"/>
    <cacheField name="[fact_bookings].[Lead_time_slab].[Lead_time_slab]" caption="Lead_time_slab" numFmtId="0" hierarchy="32" level="1">
      <sharedItems count="4">
        <s v="0-5 Days"/>
        <s v="6-10 Days"/>
        <s v="11-20 Days"/>
        <s v="20+ Days"/>
      </sharedItems>
    </cacheField>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2" memberValueDatatype="130" unbalanced="0">
      <fieldsUsage count="2">
        <fieldUsage x="-1"/>
        <fieldUsage x="1"/>
      </fieldsUsage>
    </cacheHierarchy>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oneField="1">
      <fieldsUsage count="1">
        <fieldUsage x="0"/>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26736113" backgroundQuery="1" createdVersion="8" refreshedVersion="8" minRefreshableVersion="3" recordCount="0" supportSubquery="1" supportAdvancedDrill="1" xr:uid="{506C1D82-3CF1-4E40-A2FC-5B57B1196AC5}">
  <cacheSource type="external" connectionId="6"/>
  <cacheFields count="4">
    <cacheField name="[dim_date].[day_type].[day_type]" caption="day_type" numFmtId="0" hierarchy="3" level="1">
      <sharedItems count="2">
        <s v="weekeday"/>
        <s v="weekend"/>
      </sharedItems>
    </cacheField>
    <cacheField name="[Measures].[Total_Revenue_Realized]" caption="Total_Revenue_Realized" numFmtId="0" hierarchy="43" level="32767"/>
    <cacheField name="[Measures].[Total_Bookings]" caption="Total_Bookings" numFmtId="0" hierarchy="39"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3"/>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oneField="1">
      <fieldsUsage count="1">
        <fieldUsage x="2"/>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2905093" backgroundQuery="1" createdVersion="8" refreshedVersion="8" minRefreshableVersion="3" recordCount="0" supportSubquery="1" supportAdvancedDrill="1" xr:uid="{40A2CB58-5C8B-424C-A5E7-FFE2478A31C3}">
  <cacheSource type="external" connectionId="6"/>
  <cacheFields count="3">
    <cacheField name="[dim_hotels].[city].[city]" caption="city" numFmtId="0" hierarchy="9" level="1">
      <sharedItems count="4">
        <s v="Bangalore"/>
        <s v="Delhi"/>
        <s v="Hyderabad"/>
        <s v="Mumbai"/>
      </sharedItems>
    </cacheField>
    <cacheField name="[Measures].[Total_Revenue_Realized]" caption="Total_Revenue_Realized" numFmtId="0" hierarchy="43"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30208331" backgroundQuery="1" createdVersion="8" refreshedVersion="8" minRefreshableVersion="3" recordCount="0" supportSubquery="1" supportAdvancedDrill="1" xr:uid="{B334175D-E849-4EE3-BA25-DF93DE05BADF}">
  <cacheSource type="external" connectionId="6"/>
  <cacheFields count="5">
    <cacheField name="[Measures].[Total_Revenue_Realized]" caption="Total_Revenue_Realized" numFmtId="0" hierarchy="43" level="32767"/>
    <cacheField name="[dim_hotels].[category].[category]" caption="category" numFmtId="0" hierarchy="8" level="1">
      <sharedItems count="2">
        <s v="Business"/>
        <s v="Luxury"/>
      </sharedItems>
    </cacheField>
    <cacheField name="[Measures].[Occupancy_Rate%]" caption="Occupancy_Rate%" numFmtId="0" hierarchy="42" level="32767"/>
    <cacheField name="[Measures].[Average_Ratings]" caption="Average_Ratings" numFmtId="0" hierarchy="38"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4"/>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oneField="1">
      <fieldsUsage count="1">
        <fieldUsage x="3"/>
      </fieldsUsage>
    </cacheHierarchy>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2"/>
      </fieldsUsage>
    </cacheHierarchy>
    <cacheHierarchy uniqueName="[Measures].[Total_Revenue_Realized]" caption="Total_Revenue_Realized" measure="1" displayFolder="" measureGroup="fact_bookings" count="0" oneField="1">
      <fieldsUsage count="1">
        <fieldUsage x="0"/>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31365739" backgroundQuery="1" createdVersion="8" refreshedVersion="8" minRefreshableVersion="3" recordCount="0" supportSubquery="1" supportAdvancedDrill="1" xr:uid="{80674D65-2F14-4EFF-B9B9-55F83A1CD430}">
  <cacheSource type="external" connectionId="6"/>
  <cacheFields count="3">
    <cacheField name="[fact_bookings].[booking_status].[booking_status]" caption="booking_status" numFmtId="0" hierarchy="26" level="1">
      <sharedItems count="3">
        <s v="Cancelled"/>
        <s v="Checked Out"/>
        <s v="No Show"/>
      </sharedItems>
    </cacheField>
    <cacheField name="[Measures].[Total_Bookings]" caption="Total_Bookings" numFmtId="0" hierarchy="39"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oneField="1">
      <fieldsUsage count="1">
        <fieldUsage x="1"/>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0932754632" backgroundQuery="1" createdVersion="8" refreshedVersion="8" minRefreshableVersion="3" recordCount="0" supportSubquery="1" supportAdvancedDrill="1" xr:uid="{FA3209D2-183E-4A6A-A256-66DCE7048BA0}">
  <cacheSource type="external" connectionId="6"/>
  <cacheFields count="3">
    <cacheField name="[dim_hotels].[city].[city]" caption="city" numFmtId="0" hierarchy="9" level="1">
      <sharedItems count="4">
        <s v="Bangalore"/>
        <s v="Delhi"/>
        <s v="Hyderabad"/>
        <s v="Mumbai"/>
      </sharedItems>
    </cacheField>
    <cacheField name="[Measures].[Occupancy_Rate%]" caption="Occupancy_Rate%" numFmtId="0" hierarchy="42" level="32767"/>
    <cacheField name="[dim_date].[mmm_yy].[mmm_yy]" caption="mmm_yy" numFmtId="0" hierarchy="1" level="1">
      <sharedItems containsSemiMixedTypes="0" containsNonDate="0" containsString="0"/>
    </cacheField>
  </cacheFields>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1"/>
      </fieldsUsage>
    </cacheHierarchy>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912540740741" backgroundQuery="1" createdVersion="8" refreshedVersion="8" minRefreshableVersion="3" recordCount="0" supportSubquery="1" supportAdvancedDrill="1" xr:uid="{AE0CD825-632B-4E10-80D8-0B02AD328853}">
  <cacheSource type="external" connectionId="6"/>
  <cacheFields count="3">
    <cacheField name="[dim_date].[mmm_yy].[mmm_yy]" caption="mmm_yy" numFmtId="0" hierarchy="1" level="1">
      <sharedItems count="3">
        <s v="July-22"/>
        <s v="June-22"/>
        <s v="May-22"/>
      </sharedItems>
    </cacheField>
    <cacheField name="[Measures].[Total_Revenue_Generated]" caption="Total_Revenue_Generated" numFmtId="0" hierarchy="44" level="32767"/>
    <cacheField name="Unsupported0" numFmtId="0" hierarchy="53" level="32767">
      <extLst>
        <ext xmlns:x14="http://schemas.microsoft.com/office/spreadsheetml/2009/9/main" uri="{63CAB8AC-B538-458d-9737-405883B0398D}">
          <x14:cacheField ignore="1"/>
        </ext>
      </extLst>
    </cacheField>
  </cacheFields>
  <cacheHierarchies count="54">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2"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oneField="1">
      <fieldsUsage count="1">
        <fieldUsage x="1"/>
      </fieldsUsage>
    </cacheHierarchy>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1.700392476851" backgroundQuery="1" createdVersion="3" refreshedVersion="8" minRefreshableVersion="3" recordCount="0" supportSubquery="1" supportAdvancedDrill="1" xr:uid="{7A991C6D-ED2F-4FE5-ADEA-416AFFB893B8}">
  <cacheSource type="external" connectionId="6">
    <extLst>
      <ext xmlns:x14="http://schemas.microsoft.com/office/spreadsheetml/2009/9/main" uri="{F057638F-6D5F-4e77-A914-E7F072B9BCA8}">
        <x14:sourceConnection name="ThisWorkbookDataModel"/>
      </ext>
    </extLst>
  </cacheSource>
  <cacheFields count="0"/>
  <cacheHierarchies count="53">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Sum of lead_sort]" caption="Sum of lead_sort" measure="1" displayFolder="" measureGroup="fact_bookings" count="0">
      <extLst>
        <ext xmlns:x15="http://schemas.microsoft.com/office/spreadsheetml/2010/11/main" uri="{B97F6D7D-B522-45F9-BDA1-12C45D357490}">
          <x15:cacheHierarchy aggregatedColumn="33"/>
        </ext>
      </extLst>
    </cacheHierarchy>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8386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995E9-991E-47FB-962B-420F446A1AC3}" name="PivotTable1" cacheId="281" applyNumberFormats="0" applyBorderFormats="0" applyFontFormats="0" applyPatternFormats="0" applyAlignmentFormats="0" applyWidthHeightFormats="1" dataCaption="Values" tag="7591c6fd-89d7-4060-a5b4-2cce539a961e" updatedVersion="8" minRefreshableVersion="3"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6"/>
    <dataField fld="2" subtotal="count" baseField="0" baseItem="0" numFmtId="165"/>
    <dataField fld="3" subtotal="count" baseField="0" baseItem="0" numFmtId="10"/>
    <dataField fld="4" subtotal="count" baseField="0" baseItem="0" numFmtId="9"/>
    <dataField fld="1" subtotal="count" baseField="0" baseItem="0" numFmtId="164"/>
  </dataFields>
  <formats count="6">
    <format dxfId="69">
      <pivotArea outline="0" collapsedLevelsAreSubtotals="1" fieldPosition="0"/>
    </format>
    <format dxfId="70">
      <pivotArea outline="0" collapsedLevelsAreSubtotals="1" fieldPosition="0">
        <references count="1">
          <reference field="4294967294" count="1" selected="0">
            <x v="4"/>
          </reference>
        </references>
      </pivotArea>
    </format>
    <format dxfId="71">
      <pivotArea outline="0" collapsedLevelsAreSubtotals="1" fieldPosition="0">
        <references count="1">
          <reference field="4294967294" count="1" selected="0">
            <x v="2"/>
          </reference>
        </references>
      </pivotArea>
    </format>
    <format dxfId="72">
      <pivotArea outline="0" collapsedLevelsAreSubtotals="1" fieldPosition="0">
        <references count="1">
          <reference field="4294967294" count="1" selected="0">
            <x v="3"/>
          </reference>
        </references>
      </pivotArea>
    </format>
    <format dxfId="73">
      <pivotArea outline="0" collapsedLevelsAreSubtotals="1" fieldPosition="0">
        <references count="1">
          <reference field="4294967294" count="1" selected="0">
            <x v="1"/>
          </reference>
        </references>
      </pivotArea>
    </format>
    <format dxfId="74">
      <pivotArea outline="0" collapsedLevelsAreSubtotals="1" fieldPosition="0">
        <references count="1">
          <reference field="4294967294" count="1" selected="0">
            <x v="0"/>
          </reference>
        </references>
      </pivotArea>
    </format>
  </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35EB49-8719-4F0B-9823-9435733BF5A3}" name="PivotTable9" cacheId="301" applyNumberFormats="0" applyBorderFormats="0" applyFontFormats="0" applyPatternFormats="0" applyAlignmentFormats="0" applyWidthHeightFormats="1" dataCaption="Values" tag="abf622e4-b803-46e6-ad18-1fa9cfba907a" updatedVersion="8" minRefreshableVersion="3" useAutoFormatting="1" subtotalHiddenItems="1" itemPrintTitles="1" createdVersion="8" indent="0" outline="1" outlineData="1" multipleFieldFilters="0" chartFormat="10">
  <location ref="F22:G2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9"/>
  </dataFields>
  <formats count="1">
    <format dxfId="75">
      <pivotArea outline="0" collapsedLevelsAreSubtotals="1" fieldPosition="0"/>
    </format>
  </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1AFC0B-7739-44C0-963E-CD4B77831FA5}" name="PivotTable6" cacheId="292" applyNumberFormats="0" applyBorderFormats="0" applyFontFormats="0" applyPatternFormats="0" applyAlignmentFormats="0" applyWidthHeightFormats="1" dataCaption="Values" tag="b0e7a27f-671f-4aac-9071-8afe5c056937" updatedVersion="8" minRefreshableVersion="3" useAutoFormatting="1" subtotalHiddenItems="1" itemPrintTitles="1" createdVersion="8" indent="0" outline="1" outlineData="1" multipleFieldFilters="0" chartFormat="3">
  <location ref="F10:G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6"/>
  </dataFields>
  <formats count="1">
    <format dxfId="7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B71E5-FDE5-4D54-95B6-C9C35C4DDB37}" name="PivotTable5" cacheId="255" applyNumberFormats="0" applyBorderFormats="0" applyFontFormats="0" applyPatternFormats="0" applyAlignmentFormats="0" applyWidthHeightFormats="1" dataCaption="Values" tag="4ad0d6ca-053e-46b2-9c1a-ea6f53f88dc3" updatedVersion="8" minRefreshableVersion="3" useAutoFormatting="1" subtotalHiddenItems="1" itemPrintTitles="1" createdVersion="8" indent="0" outline="1" outlineData="1" multipleFieldFilters="0" chartFormat="8">
  <location ref="F4:H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2" subtotal="count" baseField="0" baseItem="0" numFmtId="166"/>
    <dataField fld="1" subtotal="count" baseField="0" baseItem="0" numFmtId="9"/>
  </dataFields>
  <formats count="3">
    <format dxfId="79">
      <pivotArea outline="0" collapsedLevelsAreSubtotals="1" fieldPosition="0"/>
    </format>
    <format dxfId="78">
      <pivotArea outline="0" collapsedLevelsAreSubtotals="1" fieldPosition="0">
        <references count="1">
          <reference field="4294967294" count="1" selected="0">
            <x v="1"/>
          </reference>
        </references>
      </pivotArea>
    </format>
    <format dxfId="77">
      <pivotArea outline="0" collapsedLevelsAreSubtotals="1" fieldPosition="0">
        <references count="1">
          <reference field="4294967294" count="1" selected="0">
            <x v="0"/>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BE031C-71BA-48DE-B89E-84DE087562EF}" name="PivotTable8" cacheId="298" applyNumberFormats="0" applyBorderFormats="0" applyFontFormats="0" applyPatternFormats="0" applyAlignmentFormats="0" applyWidthHeightFormats="1" dataCaption="Values" tag="297784e5-7940-4480-9df3-42c049b98c78" updatedVersion="8" minRefreshableVersion="3" useAutoFormatting="1" subtotalHiddenItems="1" itemPrintTitles="1" createdVersion="8" indent="0" outline="1" outlineData="1" multipleFieldFilters="0" chartFormat="3">
  <location ref="I10:J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1">
    <format dxfId="80">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AA128F-213C-48D6-9062-5F1FB394046D}" name="PivotTable4" cacheId="289" applyNumberFormats="0" applyBorderFormats="0" applyFontFormats="0" applyPatternFormats="0" applyAlignmentFormats="0" applyWidthHeightFormats="1" dataCaption="Values" tag="d43baa99-19ec-454c-b6ad-e154716c11e9" updatedVersion="8" minRefreshableVersion="3" useAutoFormatting="1" subtotalHiddenItems="1" itemPrintTitles="1" createdVersion="8" indent="0" outline="1" outlineData="1" multipleFieldFilters="0" chartFormat="8">
  <location ref="A9:C24"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_Revenue_Realized2" fld="1" subtotal="count" baseField="0" baseItem="0" numFmtId="166"/>
    <dataField fld="2" subtotal="count" baseField="0" baseItem="0" numFmtId="9"/>
  </dataFields>
  <formats count="4">
    <format dxfId="83">
      <pivotArea outline="0" collapsedLevelsAreSubtotals="1" fieldPosition="0"/>
    </format>
    <format dxfId="82">
      <pivotArea outline="0" fieldPosition="0">
        <references count="1">
          <reference field="4294967294" count="1">
            <x v="1"/>
          </reference>
        </references>
      </pivotArea>
    </format>
    <format dxfId="81">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0"/>
          </reference>
        </references>
      </pivotArea>
    </format>
  </formats>
  <chartFormats count="2">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2E02D2-91BC-460B-993A-78E5AE42640F}" name="PivotTable3" cacheId="287" applyNumberFormats="0" applyBorderFormats="0" applyFontFormats="0" applyPatternFormats="0" applyAlignmentFormats="0" applyWidthHeightFormats="1" dataCaption="Values" tag="956dcba4-7dbb-441c-929d-f02507f0fe35" updatedVersion="8" minRefreshableVersion="3" useAutoFormatting="1" subtotalHiddenItems="1" itemPrintTitles="1" createdVersion="8" indent="0" outline="1" outlineData="1" multipleFieldFilters="0" chartFormat="4">
  <location ref="A4:C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numFmtId="166"/>
    <dataField fld="2" subtotal="count" baseField="0" baseItem="0"/>
  </dataFields>
  <formats count="2">
    <format dxfId="85">
      <pivotArea outline="0" collapsedLevelsAreSubtotals="1" fieldPosition="0"/>
    </format>
    <format dxfId="84">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D6078B-3462-4BA6-9B0B-95480E8E3735}" name="PivotTable7" cacheId="295" applyNumberFormats="0" applyBorderFormats="0" applyFontFormats="0" applyPatternFormats="0" applyAlignmentFormats="0" applyWidthHeightFormats="1" dataCaption="Values" tag="4bcbe8de-c637-4711-8076-518d5dafc378" updatedVersion="8" minRefreshableVersion="3" useAutoFormatting="1" subtotalHiddenItems="1" itemPrintTitles="1" createdVersion="8" indent="0" outline="1" outlineData="1" multipleFieldFilters="0">
  <location ref="F17:I20"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fld="0" subtotal="count" baseField="0" baseItem="0" numFmtId="166"/>
    <dataField fld="2" subtotal="count" baseField="0" baseItem="0" numFmtId="9"/>
    <dataField fld="3" subtotal="count" baseField="0" baseItem="0" numFmtId="164"/>
  </dataFields>
  <formats count="3">
    <format dxfId="88">
      <pivotArea outline="0" collapsedLevelsAreSubtotals="1" fieldPosition="0"/>
    </format>
    <format dxfId="87">
      <pivotArea outline="0" collapsedLevelsAreSubtotals="1" fieldPosition="0">
        <references count="1">
          <reference field="4294967294" count="1" selected="0">
            <x v="1"/>
          </reference>
        </references>
      </pivotArea>
    </format>
    <format dxfId="86">
      <pivotArea outline="0" collapsedLevelsAreSubtotals="1" fieldPosition="0">
        <references count="1">
          <reference field="4294967294" count="1" selected="0">
            <x v="2"/>
          </reference>
        </references>
      </pivotArea>
    </format>
  </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8D9262-7E9F-42B6-920C-D414BA1D85AD}" name="PivotTable11" cacheId="284" applyNumberFormats="0" applyBorderFormats="0" applyFontFormats="0" applyPatternFormats="0" applyAlignmentFormats="0" applyWidthHeightFormats="1" dataCaption="Values" tag="e032bb86-a936-4cf1-9dcc-57f7ce56f67b" updatedVersion="8" minRefreshableVersion="3" useAutoFormatting="1" subtotalHiddenItems="1" itemPrintTitles="1" createdVersion="8" indent="0" outline="1" outlineData="1" multipleFieldFilters="0" chartFormat="10">
  <location ref="A32:B3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165"/>
  </dataFields>
  <formats count="1">
    <format dxfId="89">
      <pivotArea outline="0" collapsedLevelsAreSubtotals="1" fieldPosition="0"/>
    </format>
  </format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7484F-0A46-4B12-B7B7-9EE01D020ECB}" name="PivotTable10" cacheId="318" applyNumberFormats="0" applyBorderFormats="0" applyFontFormats="0" applyPatternFormats="0" applyAlignmentFormats="0" applyWidthHeightFormats="1" dataCaption="Values" tag="ded43506-1302-494f-8447-bf472c1b2d14" updatedVersion="8" minRefreshableVersion="3" useAutoFormatting="1" subtotalHiddenItems="1" itemPrintTitles="1" createdVersion="8" indent="0" outline="1" outlineData="1" multipleFieldFilters="0" chartFormat="10">
  <location ref="A26:C3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Total_Revenue_Generated2" fld="1" subtotal="count" baseField="0" baseItem="0">
      <extLst>
        <ext xmlns:x14="http://schemas.microsoft.com/office/spreadsheetml/2009/9/main" uri="{E15A36E0-9728-4e99-A89B-3F7291B0FE68}">
          <x14:dataField sourceField="1" uniqueName="[__Xl2].[Measures].[Total_Revenue_Generated]"/>
        </ext>
      </extLst>
    </dataField>
    <dataField fld="2" subtotal="count" showDataAs="percentDiff" baseField="0" baseItem="1048828" numFmtId="10">
      <extLst>
        <ext xmlns:x14="http://schemas.microsoft.com/office/spreadsheetml/2009/9/main" uri="{E15A36E0-9728-4e99-A89B-3F7291B0FE68}">
          <x14:dataField sourceField="1"/>
        </ext>
      </extLst>
    </dataField>
  </dataFields>
  <formats count="2">
    <format dxfId="7">
      <pivotArea outline="0" collapsedLevelsAreSubtotals="1" fieldPosition="0"/>
    </format>
    <format dxfId="4">
      <pivotArea outline="0" fieldPosition="0">
        <references count="1">
          <reference field="4294967294" count="1">
            <x v="1"/>
          </reference>
        </references>
      </pivotArea>
    </format>
  </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23157A76-7530-43E2-9520-6A66F4E0C5BF}">
            <x14:pivotAreas count="1">
              <pivotArea type="data" collapsedLevelsAreSubtotals="1" fieldPosition="0">
                <references count="2">
                  <reference field="4294967294" count="1" selected="0">
                    <x v="1"/>
                  </reference>
                  <reference field="0" count="3">
                    <x v="0"/>
                    <x v="1"/>
                    <x v="2"/>
                  </reference>
                </references>
              </pivotArea>
            </x14:pivotAreas>
          </x14:conditionalFormat>
        </x14:conditionalFormats>
      </x14:pivotTableDefinition>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45BCE6-9BE4-47BB-B8F3-9C504F2782A2}" name="PivotTable1" cacheId="261" applyNumberFormats="0" applyBorderFormats="0" applyFontFormats="0" applyPatternFormats="0" applyAlignmentFormats="0" applyWidthHeightFormats="1" dataCaption="Values" tag="6381efbc-cc0e-491c-9339-935b26c01bf8" updatedVersion="8" minRefreshableVersion="3" useAutoFormatting="1" itemPrintTitles="1" createdVersion="8" indent="0" outline="1" outlineData="1" multipleFieldFilters="0">
  <location ref="A1:H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0" numFmtId="166"/>
    <dataField fld="1" subtotal="count" baseField="0" baseItem="0" numFmtId="166"/>
    <dataField fld="2" subtotal="count" baseField="0" baseItem="0" numFmtId="165"/>
    <dataField fld="3" subtotal="count" baseField="0" baseItem="0" numFmtId="10"/>
    <dataField fld="4" subtotal="count" baseField="0" baseItem="0" numFmtId="10"/>
    <dataField fld="5" subtotal="count" baseField="0" baseItem="0" numFmtId="164"/>
    <dataField fld="6" subtotal="count" baseField="0" baseItem="0" numFmtId="174"/>
    <dataField fld="7" subtotal="count" baseField="0" baseItem="0" numFmtId="174"/>
  </dataFields>
  <formats count="6">
    <format dxfId="68">
      <pivotArea outline="0" collapsedLevelsAreSubtotals="1" fieldPosition="0">
        <references count="1">
          <reference field="4294967294" count="2" selected="0">
            <x v="0"/>
            <x v="1"/>
          </reference>
        </references>
      </pivotArea>
    </format>
    <format dxfId="67">
      <pivotArea outline="0" collapsedLevelsAreSubtotals="1" fieldPosition="0">
        <references count="1">
          <reference field="4294967294" count="1" selected="0">
            <x v="2"/>
          </reference>
        </references>
      </pivotArea>
    </format>
    <format dxfId="66">
      <pivotArea outline="0" collapsedLevelsAreSubtotals="1" fieldPosition="0">
        <references count="1">
          <reference field="4294967294" count="2" selected="0">
            <x v="3"/>
            <x v="4"/>
          </reference>
        </references>
      </pivotArea>
    </format>
    <format dxfId="65">
      <pivotArea outline="0" collapsedLevelsAreSubtotals="1" fieldPosition="0">
        <references count="1">
          <reference field="4294967294" count="1" selected="0">
            <x v="5"/>
          </reference>
        </references>
      </pivotArea>
    </format>
    <format dxfId="64">
      <pivotArea outline="0" collapsedLevelsAreSubtotals="1" fieldPosition="0">
        <references count="1">
          <reference field="4294967294" count="1" selected="0">
            <x v="6"/>
          </reference>
        </references>
      </pivotArea>
    </format>
    <format dxfId="58">
      <pivotArea outline="0" collapsedLevelsAreSubtotals="1" fieldPosition="0">
        <references count="1">
          <reference field="4294967294" count="1" selected="0">
            <x v="7"/>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 xr10:uid="{06FBA6FC-39EF-43BC-911D-4CEA83CD1283}" sourceName="[dim_date].[mmm_yy]">
  <pivotTables>
    <pivotTable tabId="1" name="PivotTable1"/>
    <pivotTable tabId="1" name="PivotTable10"/>
    <pivotTable tabId="1" name="PivotTable11"/>
    <pivotTable tabId="1" name="PivotTable3"/>
    <pivotTable tabId="1" name="PivotTable4"/>
    <pivotTable tabId="1" name="PivotTable6"/>
    <pivotTable tabId="1" name="PivotTable7"/>
    <pivotTable tabId="1" name="PivotTable8"/>
    <pivotTable tabId="1" name="PivotTable9"/>
  </pivotTables>
  <data>
    <olap pivotCacheId="1688386855">
      <levels count="2">
        <level uniqueName="[dim_date].[mmm_yy].[(All)]" sourceCaption="(All)" count="0"/>
        <level uniqueName="[dim_date].[mmm_yy].[mmm_yy]" sourceCaption="mmm_yy" count="3">
          <ranges>
            <range startItem="0">
              <i n="[dim_date].[mmm_yy].&amp;[July-22]" c="July-22"/>
              <i n="[dim_date].[mmm_yy].&amp;[June-22]" c="June-22"/>
              <i n="[dim_date].[mmm_yy].&amp;[May-22]" c="May-22"/>
            </range>
          </ranges>
        </level>
      </levels>
      <selections count="1">
        <selection n="[dim_date].[mmm_y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F3999D5-056C-4BE0-82C5-F872849F1230}" sourceName="[dim_hotels].[city]">
  <pivotTables>
    <pivotTable tabId="1" name="PivotTable5"/>
    <pivotTable tabId="1" name="PivotTable1"/>
    <pivotTable tabId="1" name="PivotTable10"/>
    <pivotTable tabId="1" name="PivotTable11"/>
    <pivotTable tabId="1" name="PivotTable3"/>
    <pivotTable tabId="1" name="PivotTable4"/>
    <pivotTable tabId="1" name="PivotTable7"/>
    <pivotTable tabId="1" name="PivotTable8"/>
    <pivotTable tabId="1" name="PivotTable9"/>
  </pivotTables>
  <data>
    <olap pivotCacheId="1688386855">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7A9207-526D-449E-89D4-BB9FAF10EC81}" sourceName="[dim_hotels].[category]">
  <pivotTables>
    <pivotTable tabId="1" name="PivotTable5"/>
    <pivotTable tabId="1" name="PivotTable1"/>
    <pivotTable tabId="1" name="PivotTable10"/>
    <pivotTable tabId="1" name="PivotTable11"/>
    <pivotTable tabId="1" name="PivotTable3"/>
    <pivotTable tabId="1" name="PivotTable4"/>
    <pivotTable tabId="1" name="PivotTable6"/>
    <pivotTable tabId="1" name="PivotTable7"/>
    <pivotTable tabId="1" name="PivotTable8"/>
    <pivotTable tabId="1" name="PivotTable9"/>
  </pivotTables>
  <data>
    <olap pivotCacheId="1688386855">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_yy" xr10:uid="{09C5CE68-C471-4562-9116-8B1B0A4A3B0E}" cache="Slicer_mmm_yy" caption="mmm_yy" level="1" style="Slicer Style 1" rowHeight="429768"/>
  <slicer name="city" xr10:uid="{F838A72E-08A2-443C-BC7D-871C9D4119E4}" cache="Slicer_city" caption="city" level="1" style="Slicer Style 1" rowHeight="393192"/>
  <slicer name="category" xr10:uid="{6B771B77-DA90-40C9-94EE-20E043CA03EA}" cache="Slicer_category" caption="category" level="1" style="Slicer Style 1" rowHeight="42976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opLeftCell="A17" workbookViewId="0">
      <selection activeCell="C27" sqref="C27:C29"/>
    </sheetView>
  </sheetViews>
  <sheetFormatPr defaultRowHeight="14.5" x14ac:dyDescent="0.35"/>
  <cols>
    <col min="1" max="1" width="12.36328125" bestFit="1" customWidth="1"/>
    <col min="2" max="2" width="24.453125" bestFit="1" customWidth="1"/>
    <col min="3" max="3" width="23.453125" bestFit="1" customWidth="1"/>
    <col min="4" max="4" width="16.1796875" bestFit="1" customWidth="1"/>
    <col min="5" max="5" width="14.7265625" bestFit="1" customWidth="1"/>
    <col min="6" max="6" width="12.36328125" bestFit="1" customWidth="1"/>
    <col min="7" max="8" width="16.1796875" bestFit="1" customWidth="1"/>
    <col min="9" max="9" width="12.36328125" bestFit="1" customWidth="1"/>
    <col min="10" max="10" width="13.7265625" bestFit="1" customWidth="1"/>
    <col min="11" max="97" width="15.26953125" bestFit="1" customWidth="1"/>
    <col min="98" max="98" width="10.7265625" bestFit="1" customWidth="1"/>
  </cols>
  <sheetData>
    <row r="1" spans="1:10" x14ac:dyDescent="0.35">
      <c r="A1" t="s">
        <v>38</v>
      </c>
      <c r="B1" t="s">
        <v>1</v>
      </c>
      <c r="C1" t="s">
        <v>2</v>
      </c>
      <c r="D1" t="s">
        <v>3</v>
      </c>
      <c r="E1" t="s">
        <v>0</v>
      </c>
    </row>
    <row r="2" spans="1:10" x14ac:dyDescent="0.35">
      <c r="A2" s="7">
        <v>1708771229</v>
      </c>
      <c r="B2" s="6">
        <v>134590</v>
      </c>
      <c r="C2" s="4">
        <v>0.24830968125417935</v>
      </c>
      <c r="D2" s="3">
        <v>0.57869255641166761</v>
      </c>
      <c r="E2" s="2">
        <v>3.6190039341601539</v>
      </c>
    </row>
    <row r="4" spans="1:10" x14ac:dyDescent="0.35">
      <c r="A4" s="1" t="s">
        <v>5</v>
      </c>
      <c r="B4" t="s">
        <v>38</v>
      </c>
      <c r="C4" t="s">
        <v>1</v>
      </c>
      <c r="F4" s="1" t="s">
        <v>5</v>
      </c>
      <c r="G4" t="s">
        <v>38</v>
      </c>
      <c r="H4" t="s">
        <v>3</v>
      </c>
    </row>
    <row r="5" spans="1:10" x14ac:dyDescent="0.35">
      <c r="A5" s="8" t="s">
        <v>9</v>
      </c>
      <c r="B5" s="7">
        <v>1069703782</v>
      </c>
      <c r="C5" s="5">
        <v>84365</v>
      </c>
      <c r="F5" s="8" t="s">
        <v>6</v>
      </c>
      <c r="G5" s="7">
        <v>572908208</v>
      </c>
      <c r="H5" s="3">
        <v>0.57453297264189462</v>
      </c>
    </row>
    <row r="6" spans="1:10" x14ac:dyDescent="0.35">
      <c r="A6" s="8" t="s">
        <v>10</v>
      </c>
      <c r="B6" s="7">
        <v>639067447</v>
      </c>
      <c r="C6" s="5">
        <v>50225</v>
      </c>
      <c r="F6" s="8" t="s">
        <v>7</v>
      </c>
      <c r="G6" s="7">
        <v>553932355</v>
      </c>
      <c r="H6" s="3">
        <v>0.57598892405063296</v>
      </c>
    </row>
    <row r="7" spans="1:10" x14ac:dyDescent="0.35">
      <c r="A7" s="8" t="s">
        <v>4</v>
      </c>
      <c r="B7" s="7">
        <v>1708771229</v>
      </c>
      <c r="C7" s="5">
        <v>134590</v>
      </c>
      <c r="F7" s="8" t="s">
        <v>8</v>
      </c>
      <c r="G7" s="7">
        <v>581930666</v>
      </c>
      <c r="H7" s="3">
        <v>0.58546855859534508</v>
      </c>
    </row>
    <row r="8" spans="1:10" x14ac:dyDescent="0.35">
      <c r="F8" s="8" t="s">
        <v>4</v>
      </c>
      <c r="G8" s="7">
        <v>1708771229</v>
      </c>
      <c r="H8" s="3">
        <v>0.57869255641166761</v>
      </c>
    </row>
    <row r="9" spans="1:10" x14ac:dyDescent="0.35">
      <c r="A9" s="1" t="s">
        <v>5</v>
      </c>
      <c r="B9" t="s">
        <v>42</v>
      </c>
      <c r="C9" t="s">
        <v>3</v>
      </c>
    </row>
    <row r="10" spans="1:10" x14ac:dyDescent="0.35">
      <c r="A10" s="8" t="s">
        <v>11</v>
      </c>
      <c r="B10" s="7">
        <v>138182064</v>
      </c>
      <c r="C10" s="3">
        <v>0.61963155515370705</v>
      </c>
      <c r="F10" s="1" t="s">
        <v>5</v>
      </c>
      <c r="G10" t="s">
        <v>38</v>
      </c>
      <c r="I10" s="1" t="s">
        <v>5</v>
      </c>
      <c r="J10" t="s">
        <v>1</v>
      </c>
    </row>
    <row r="11" spans="1:10" x14ac:dyDescent="0.35">
      <c r="A11" s="8" t="s">
        <v>12</v>
      </c>
      <c r="B11" s="7">
        <v>139435920</v>
      </c>
      <c r="C11" s="3">
        <v>0.61923598553345394</v>
      </c>
      <c r="F11" s="8" t="s">
        <v>25</v>
      </c>
      <c r="G11" s="7">
        <v>420397050</v>
      </c>
      <c r="I11" s="8" t="s">
        <v>31</v>
      </c>
      <c r="J11" s="6">
        <v>33420</v>
      </c>
    </row>
    <row r="12" spans="1:10" x14ac:dyDescent="0.35">
      <c r="A12" s="8" t="s">
        <v>13</v>
      </c>
      <c r="B12" s="7">
        <v>114922175</v>
      </c>
      <c r="C12" s="3">
        <v>0.51096292947558775</v>
      </c>
      <c r="F12" s="8" t="s">
        <v>26</v>
      </c>
      <c r="G12" s="7">
        <v>294500318</v>
      </c>
      <c r="I12" s="8" t="s">
        <v>32</v>
      </c>
      <c r="J12" s="6">
        <v>94411</v>
      </c>
    </row>
    <row r="13" spans="1:10" x14ac:dyDescent="0.35">
      <c r="A13" s="8" t="s">
        <v>14</v>
      </c>
      <c r="B13" s="7">
        <v>138720126</v>
      </c>
      <c r="C13" s="3">
        <v>0.617879746835443</v>
      </c>
      <c r="F13" s="8" t="s">
        <v>27</v>
      </c>
      <c r="G13" s="7">
        <v>325232870</v>
      </c>
      <c r="I13" s="8" t="s">
        <v>33</v>
      </c>
      <c r="J13" s="6">
        <v>6759</v>
      </c>
    </row>
    <row r="14" spans="1:10" x14ac:dyDescent="0.35">
      <c r="A14" s="8" t="s">
        <v>15</v>
      </c>
      <c r="B14" s="7">
        <v>115568569</v>
      </c>
      <c r="C14" s="3">
        <v>0.51361889692585894</v>
      </c>
      <c r="F14" s="8" t="s">
        <v>28</v>
      </c>
      <c r="G14" s="7">
        <v>668640991</v>
      </c>
      <c r="I14" s="8" t="s">
        <v>4</v>
      </c>
      <c r="J14" s="6">
        <v>134590</v>
      </c>
    </row>
    <row r="15" spans="1:10" x14ac:dyDescent="0.35">
      <c r="A15" s="8" t="s">
        <v>16</v>
      </c>
      <c r="B15" s="7">
        <v>139581703</v>
      </c>
      <c r="C15" s="3">
        <v>0.62392631103074137</v>
      </c>
      <c r="F15" s="8" t="s">
        <v>4</v>
      </c>
      <c r="G15" s="7">
        <v>1708771229</v>
      </c>
    </row>
    <row r="16" spans="1:10" x14ac:dyDescent="0.35">
      <c r="A16" s="8" t="s">
        <v>17</v>
      </c>
      <c r="B16" s="7">
        <v>138674279</v>
      </c>
      <c r="C16" s="3">
        <v>0.61838833634719714</v>
      </c>
    </row>
    <row r="17" spans="1:9" x14ac:dyDescent="0.35">
      <c r="A17" s="8" t="s">
        <v>18</v>
      </c>
      <c r="B17" s="7">
        <v>114152421</v>
      </c>
      <c r="C17" s="3">
        <v>0.50955018083182635</v>
      </c>
      <c r="F17" s="1" t="s">
        <v>5</v>
      </c>
      <c r="G17" t="s">
        <v>38</v>
      </c>
      <c r="H17" t="s">
        <v>3</v>
      </c>
      <c r="I17" t="s">
        <v>0</v>
      </c>
    </row>
    <row r="18" spans="1:9" x14ac:dyDescent="0.35">
      <c r="A18" s="8" t="s">
        <v>19</v>
      </c>
      <c r="B18" s="7">
        <v>139555632</v>
      </c>
      <c r="C18" s="3">
        <v>0.61946202531645567</v>
      </c>
      <c r="F18" s="8" t="s">
        <v>29</v>
      </c>
      <c r="G18" s="7">
        <v>656019297</v>
      </c>
      <c r="H18" s="3">
        <v>0.58211036437617159</v>
      </c>
      <c r="I18" s="2">
        <v>3.6110723424052105</v>
      </c>
    </row>
    <row r="19" spans="1:9" x14ac:dyDescent="0.35">
      <c r="A19" s="8" t="s">
        <v>20</v>
      </c>
      <c r="B19" s="7">
        <v>139383916</v>
      </c>
      <c r="C19" s="3">
        <v>0.61759719710669081</v>
      </c>
      <c r="F19" s="8" t="s">
        <v>30</v>
      </c>
      <c r="G19" s="7">
        <v>1052751932</v>
      </c>
      <c r="H19" s="3">
        <v>0.57663146866642767</v>
      </c>
      <c r="I19" s="2">
        <v>3.6238490394452656</v>
      </c>
    </row>
    <row r="20" spans="1:9" x14ac:dyDescent="0.35">
      <c r="A20" s="8" t="s">
        <v>21</v>
      </c>
      <c r="B20" s="7">
        <v>139730590</v>
      </c>
      <c r="C20" s="3">
        <v>0.622626582278481</v>
      </c>
      <c r="F20" s="8" t="s">
        <v>4</v>
      </c>
      <c r="G20" s="7">
        <v>1708771229</v>
      </c>
      <c r="H20" s="3">
        <v>0.57869255641166761</v>
      </c>
      <c r="I20" s="2">
        <v>3.6190039341601539</v>
      </c>
    </row>
    <row r="21" spans="1:9" x14ac:dyDescent="0.35">
      <c r="A21" s="8" t="s">
        <v>22</v>
      </c>
      <c r="B21" s="7">
        <v>114811148</v>
      </c>
      <c r="C21" s="3">
        <v>0.50971971066907773</v>
      </c>
    </row>
    <row r="22" spans="1:9" x14ac:dyDescent="0.35">
      <c r="A22" s="8" t="s">
        <v>23</v>
      </c>
      <c r="B22" s="7">
        <v>115042325</v>
      </c>
      <c r="C22" s="3">
        <v>0.50977622061482819</v>
      </c>
      <c r="F22" s="1" t="s">
        <v>5</v>
      </c>
      <c r="G22" t="s">
        <v>3</v>
      </c>
    </row>
    <row r="23" spans="1:9" x14ac:dyDescent="0.35">
      <c r="A23" s="8" t="s">
        <v>24</v>
      </c>
      <c r="B23" s="7">
        <v>21010361</v>
      </c>
      <c r="C23" s="3">
        <v>0.65308544303797467</v>
      </c>
      <c r="F23" s="8" t="s">
        <v>25</v>
      </c>
      <c r="G23" s="3">
        <v>0.55769230769230771</v>
      </c>
    </row>
    <row r="24" spans="1:9" x14ac:dyDescent="0.35">
      <c r="A24" s="8" t="s">
        <v>4</v>
      </c>
      <c r="B24" s="7">
        <v>1708771229</v>
      </c>
      <c r="C24" s="3">
        <v>0.57869255641166761</v>
      </c>
      <c r="F24" s="8" t="s">
        <v>26</v>
      </c>
      <c r="G24" s="3">
        <v>0.60547226386806596</v>
      </c>
    </row>
    <row r="25" spans="1:9" x14ac:dyDescent="0.35">
      <c r="F25" s="8" t="s">
        <v>27</v>
      </c>
      <c r="G25" s="3">
        <v>0.58073107397296753</v>
      </c>
    </row>
    <row r="26" spans="1:9" x14ac:dyDescent="0.35">
      <c r="A26" s="1" t="s">
        <v>5</v>
      </c>
      <c r="B26" t="s">
        <v>43</v>
      </c>
      <c r="C26" t="s">
        <v>39</v>
      </c>
      <c r="F26" s="8" t="s">
        <v>28</v>
      </c>
      <c r="G26" s="3">
        <v>0.57884430946291565</v>
      </c>
    </row>
    <row r="27" spans="1:9" x14ac:dyDescent="0.35">
      <c r="A27" s="8" t="s">
        <v>6</v>
      </c>
      <c r="B27" s="7">
        <v>671724125</v>
      </c>
      <c r="C27" s="4"/>
      <c r="F27" s="8" t="s">
        <v>4</v>
      </c>
      <c r="G27" s="3">
        <v>0.57869255641166761</v>
      </c>
    </row>
    <row r="28" spans="1:9" x14ac:dyDescent="0.35">
      <c r="A28" s="8" t="s">
        <v>7</v>
      </c>
      <c r="B28" s="7">
        <v>651939535</v>
      </c>
      <c r="C28" s="4">
        <v>-2.9453445638862531E-2</v>
      </c>
    </row>
    <row r="29" spans="1:9" x14ac:dyDescent="0.35">
      <c r="A29" s="8" t="s">
        <v>8</v>
      </c>
      <c r="B29" s="7">
        <v>683882555</v>
      </c>
      <c r="C29" s="4">
        <v>4.8996905825016424E-2</v>
      </c>
    </row>
    <row r="30" spans="1:9" x14ac:dyDescent="0.35">
      <c r="A30" s="8" t="s">
        <v>4</v>
      </c>
      <c r="B30" s="7">
        <v>2007546215</v>
      </c>
      <c r="C30" s="4"/>
    </row>
    <row r="32" spans="1:9" x14ac:dyDescent="0.35">
      <c r="A32" s="1" t="s">
        <v>5</v>
      </c>
      <c r="B32" t="s">
        <v>1</v>
      </c>
    </row>
    <row r="33" spans="1:2" x14ac:dyDescent="0.35">
      <c r="A33" s="8" t="s">
        <v>34</v>
      </c>
      <c r="B33" s="6">
        <v>114546</v>
      </c>
    </row>
    <row r="34" spans="1:2" x14ac:dyDescent="0.35">
      <c r="A34" s="8" t="s">
        <v>37</v>
      </c>
      <c r="B34" s="6">
        <v>12068</v>
      </c>
    </row>
    <row r="35" spans="1:2" x14ac:dyDescent="0.35">
      <c r="A35" s="8" t="s">
        <v>35</v>
      </c>
      <c r="B35" s="6">
        <v>2278</v>
      </c>
    </row>
    <row r="36" spans="1:2" x14ac:dyDescent="0.35">
      <c r="A36" s="8" t="s">
        <v>36</v>
      </c>
      <c r="B36" s="6">
        <v>5698</v>
      </c>
    </row>
    <row r="37" spans="1:2" x14ac:dyDescent="0.35">
      <c r="A37" s="8" t="s">
        <v>4</v>
      </c>
      <c r="B37" s="6">
        <v>134590</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1" id="{23157A76-7530-43E2-9520-6A66F4E0C5BF}">
            <x14:iconSet iconSet="3Triangles">
              <x14:cfvo type="percent">
                <xm:f>0</xm:f>
              </x14:cfvo>
              <x14:cfvo type="percent">
                <xm:f>33</xm:f>
              </x14:cfvo>
              <x14:cfvo type="percent">
                <xm:f>67</xm:f>
              </x14:cfvo>
            </x14:iconSet>
          </x14:cfRule>
          <xm:sqref>C27:C29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9BBF-BDD5-409F-899F-0356CDE0C7D4}">
  <dimension ref="A1"/>
  <sheetViews>
    <sheetView showGridLines="0" tabSelected="1" zoomScale="91" zoomScaleNormal="93" workbookViewId="0">
      <selection activeCell="V16" sqref="V16"/>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1C13-A51F-4C2E-9A28-86571B45B279}">
  <dimension ref="A1:H2"/>
  <sheetViews>
    <sheetView workbookViewId="0">
      <selection activeCell="H2" sqref="H2"/>
    </sheetView>
  </sheetViews>
  <sheetFormatPr defaultRowHeight="14.5" x14ac:dyDescent="0.35"/>
  <cols>
    <col min="1" max="1" width="23.453125" bestFit="1" customWidth="1"/>
    <col min="2" max="2" width="21.453125" bestFit="1" customWidth="1"/>
    <col min="3" max="3" width="13.7265625" bestFit="1" customWidth="1"/>
    <col min="4" max="4" width="17.54296875" bestFit="1" customWidth="1"/>
    <col min="5" max="5" width="16.1796875" bestFit="1" customWidth="1"/>
    <col min="6" max="6" width="14.7265625" bestFit="1" customWidth="1"/>
    <col min="7" max="7" width="9.26953125" bestFit="1" customWidth="1"/>
    <col min="8" max="8" width="11.81640625" bestFit="1" customWidth="1"/>
  </cols>
  <sheetData>
    <row r="1" spans="1:8" x14ac:dyDescent="0.35">
      <c r="A1" t="s">
        <v>39</v>
      </c>
      <c r="B1" t="s">
        <v>38</v>
      </c>
      <c r="C1" t="s">
        <v>1</v>
      </c>
      <c r="D1" t="s">
        <v>2</v>
      </c>
      <c r="E1" t="s">
        <v>3</v>
      </c>
      <c r="F1" t="s">
        <v>0</v>
      </c>
      <c r="G1" t="s">
        <v>40</v>
      </c>
      <c r="H1" t="s">
        <v>41</v>
      </c>
    </row>
    <row r="2" spans="1:8" x14ac:dyDescent="0.35">
      <c r="A2" s="7">
        <v>2007546215</v>
      </c>
      <c r="B2" s="7">
        <v>1708771229</v>
      </c>
      <c r="C2" s="6">
        <v>134590</v>
      </c>
      <c r="D2" s="4">
        <v>0.24830968125417935</v>
      </c>
      <c r="E2" s="4">
        <v>0.57869255641166761</v>
      </c>
      <c r="F2" s="2">
        <v>3.6190039341601539</v>
      </c>
      <c r="G2" s="11">
        <v>7347.1520234246009</v>
      </c>
      <c r="H2" s="11">
        <v>12696.123255813953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E734-0B16-472B-9146-168D81544251}">
  <dimension ref="F3:L13"/>
  <sheetViews>
    <sheetView workbookViewId="0">
      <selection activeCell="B4" sqref="B4"/>
    </sheetView>
  </sheetViews>
  <sheetFormatPr defaultRowHeight="14.5" x14ac:dyDescent="0.35"/>
  <cols>
    <col min="9" max="9" width="17.1796875" bestFit="1" customWidth="1"/>
    <col min="10" max="11" width="10" bestFit="1" customWidth="1"/>
  </cols>
  <sheetData>
    <row r="3" spans="6:12" x14ac:dyDescent="0.35">
      <c r="I3" s="7"/>
    </row>
    <row r="4" spans="6:12" x14ac:dyDescent="0.35">
      <c r="F4" s="10"/>
      <c r="G4" s="10"/>
    </row>
    <row r="5" spans="6:12" x14ac:dyDescent="0.35">
      <c r="F5" s="10"/>
      <c r="G5" s="10"/>
      <c r="I5" s="4"/>
    </row>
    <row r="6" spans="6:12" x14ac:dyDescent="0.35">
      <c r="I6" s="3"/>
    </row>
    <row r="7" spans="6:12" x14ac:dyDescent="0.35">
      <c r="L7" s="3"/>
    </row>
    <row r="8" spans="6:12" x14ac:dyDescent="0.35">
      <c r="I8" s="8"/>
      <c r="J8" s="7"/>
      <c r="L8" s="3"/>
    </row>
    <row r="9" spans="6:12" x14ac:dyDescent="0.35">
      <c r="I9" s="8"/>
      <c r="J9" s="7"/>
      <c r="L9" s="3"/>
    </row>
    <row r="10" spans="6:12" x14ac:dyDescent="0.35">
      <c r="I10" s="8"/>
      <c r="J10" s="7"/>
    </row>
    <row r="12" spans="6:12" x14ac:dyDescent="0.35">
      <c r="I12" s="8"/>
      <c r="J12" s="8"/>
      <c r="K12" s="8"/>
    </row>
    <row r="13" spans="6:12" x14ac:dyDescent="0.35">
      <c r="I13" s="7"/>
      <c r="J13" s="7"/>
      <c r="K13" s="7"/>
    </row>
  </sheetData>
  <mergeCells count="1">
    <mergeCell ref="F4:G5"/>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305005C2-8FF1-4DCA-A802-B76319880F05}">
          <x14:colorSeries rgb="FF376092"/>
          <x14:colorNegative rgb="FFD00000"/>
          <x14:colorAxis rgb="FF000000"/>
          <x14:colorMarkers rgb="FFD00000"/>
          <x14:colorFirst rgb="FFD00000"/>
          <x14:colorLast rgb="FFD00000"/>
          <x14:colorHigh rgb="FFD00000"/>
          <x14:colorLow rgb="FFD00000"/>
          <x14:sparklines>
            <x14:sparkline>
              <xm:f>'Dashboard 1'!I13:L13</xm:f>
              <xm:sqref>D6</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FBB988D3-FCD8-4BC5-8AC5-39B97BED49F7}">
  <ds:schemaRefs/>
</ds:datastoreItem>
</file>

<file path=customXml/itemProps2.xml><?xml version="1.0" encoding="utf-8"?>
<ds:datastoreItem xmlns:ds="http://schemas.openxmlformats.org/officeDocument/2006/customXml" ds:itemID="{0B8F8FBC-EFB8-48D6-891A-5C82A732D5B9}">
  <ds:schemaRefs/>
</ds:datastoreItem>
</file>

<file path=customXml/itemProps3.xml><?xml version="1.0" encoding="utf-8"?>
<ds:datastoreItem xmlns:ds="http://schemas.openxmlformats.org/officeDocument/2006/customXml" ds:itemID="{2A736AA8-EDDC-4AB3-952F-74137FAC00D5}">
  <ds:schemaRefs/>
</ds:datastoreItem>
</file>

<file path=customXml/itemProps4.xml><?xml version="1.0" encoding="utf-8"?>
<ds:datastoreItem xmlns:ds="http://schemas.openxmlformats.org/officeDocument/2006/customXml" ds:itemID="{A71FEAD5-58AB-4170-AA3E-FC0E42D31581}">
  <ds:schemaRefs/>
</ds:datastoreItem>
</file>

<file path=customXml/itemProps5.xml><?xml version="1.0" encoding="utf-8"?>
<ds:datastoreItem xmlns:ds="http://schemas.openxmlformats.org/officeDocument/2006/customXml" ds:itemID="{1DDBA68C-AE3F-4977-91C7-56BF3464A54B}">
  <ds:schemaRefs/>
</ds:datastoreItem>
</file>

<file path=customXml/itemProps6.xml><?xml version="1.0" encoding="utf-8"?>
<ds:datastoreItem xmlns:ds="http://schemas.openxmlformats.org/officeDocument/2006/customXml" ds:itemID="{3ED0E72C-7F4F-412C-AA02-B055D93DD546}">
  <ds:schemaRefs/>
</ds:datastoreItem>
</file>

<file path=customXml/itemProps7.xml><?xml version="1.0" encoding="utf-8"?>
<ds:datastoreItem xmlns:ds="http://schemas.openxmlformats.org/officeDocument/2006/customXml" ds:itemID="{AB65F641-D52B-4216-AC0B-5A4DEE09CDE6}">
  <ds:schemaRefs/>
</ds:datastoreItem>
</file>

<file path=customXml/itemProps8.xml><?xml version="1.0" encoding="utf-8"?>
<ds:datastoreItem xmlns:ds="http://schemas.openxmlformats.org/officeDocument/2006/customXml" ds:itemID="{2E53F75C-846F-4FF5-9150-017D3D763BAD}">
  <ds:schemaRefs/>
</ds:datastoreItem>
</file>

<file path=customXml/itemProps9.xml><?xml version="1.0" encoding="utf-8"?>
<ds:datastoreItem xmlns:ds="http://schemas.openxmlformats.org/officeDocument/2006/customXml" ds:itemID="{A265EB3B-166A-4248-B6CA-A975CB57779F}">
  <ds:schemaRefs/>
</ds:datastoreItem>
</file>

<file path=customXml/itemProps10.xml><?xml version="1.0" encoding="utf-8"?>
<ds:datastoreItem xmlns:ds="http://schemas.openxmlformats.org/officeDocument/2006/customXml" ds:itemID="{EA69F092-16CB-4CE1-A937-5EBC186C60BE}">
  <ds:schemaRefs/>
</ds:datastoreItem>
</file>

<file path=customXml/itemProps11.xml><?xml version="1.0" encoding="utf-8"?>
<ds:datastoreItem xmlns:ds="http://schemas.openxmlformats.org/officeDocument/2006/customXml" ds:itemID="{C46EB55D-66B3-4596-91EA-50C674AB2FE0}">
  <ds:schemaRefs/>
</ds:datastoreItem>
</file>

<file path=customXml/itemProps12.xml><?xml version="1.0" encoding="utf-8"?>
<ds:datastoreItem xmlns:ds="http://schemas.openxmlformats.org/officeDocument/2006/customXml" ds:itemID="{C2EAB3F1-1BA1-4519-AB66-4FE9748F8854}">
  <ds:schemaRefs/>
</ds:datastoreItem>
</file>

<file path=customXml/itemProps13.xml><?xml version="1.0" encoding="utf-8"?>
<ds:datastoreItem xmlns:ds="http://schemas.openxmlformats.org/officeDocument/2006/customXml" ds:itemID="{905E41CE-F3CC-40E9-9EDD-65D659520168}">
  <ds:schemaRefs/>
</ds:datastoreItem>
</file>

<file path=customXml/itemProps14.xml><?xml version="1.0" encoding="utf-8"?>
<ds:datastoreItem xmlns:ds="http://schemas.openxmlformats.org/officeDocument/2006/customXml" ds:itemID="{678D26EF-2087-43ED-BCF0-32AF9401769D}">
  <ds:schemaRefs>
    <ds:schemaRef ds:uri="http://schemas.microsoft.com/DataMashup"/>
  </ds:schemaRefs>
</ds:datastoreItem>
</file>

<file path=customXml/itemProps15.xml><?xml version="1.0" encoding="utf-8"?>
<ds:datastoreItem xmlns:ds="http://schemas.openxmlformats.org/officeDocument/2006/customXml" ds:itemID="{F2545761-B8D9-40B9-A52F-BF210B7DE233}">
  <ds:schemaRefs/>
</ds:datastoreItem>
</file>

<file path=customXml/itemProps16.xml><?xml version="1.0" encoding="utf-8"?>
<ds:datastoreItem xmlns:ds="http://schemas.openxmlformats.org/officeDocument/2006/customXml" ds:itemID="{6F022DA2-F11F-4EE8-B551-194336388D62}">
  <ds:schemaRefs/>
</ds:datastoreItem>
</file>

<file path=customXml/itemProps17.xml><?xml version="1.0" encoding="utf-8"?>
<ds:datastoreItem xmlns:ds="http://schemas.openxmlformats.org/officeDocument/2006/customXml" ds:itemID="{F84958B9-8D5E-4965-8DC9-E8DCFA39FE30}">
  <ds:schemaRefs/>
</ds:datastoreItem>
</file>

<file path=customXml/itemProps18.xml><?xml version="1.0" encoding="utf-8"?>
<ds:datastoreItem xmlns:ds="http://schemas.openxmlformats.org/officeDocument/2006/customXml" ds:itemID="{E460252B-BB75-4429-B316-9514B567A55A}">
  <ds:schemaRefs/>
</ds:datastoreItem>
</file>

<file path=customXml/itemProps19.xml><?xml version="1.0" encoding="utf-8"?>
<ds:datastoreItem xmlns:ds="http://schemas.openxmlformats.org/officeDocument/2006/customXml" ds:itemID="{A26B78E9-19AF-4E49-9220-1CEFEA58EA98}">
  <ds:schemaRefs/>
</ds:datastoreItem>
</file>

<file path=customXml/itemProps20.xml><?xml version="1.0" encoding="utf-8"?>
<ds:datastoreItem xmlns:ds="http://schemas.openxmlformats.org/officeDocument/2006/customXml" ds:itemID="{83B41BB9-371B-40F3-B943-44C29184A6F4}">
  <ds:schemaRefs/>
</ds:datastoreItem>
</file>

<file path=customXml/itemProps21.xml><?xml version="1.0" encoding="utf-8"?>
<ds:datastoreItem xmlns:ds="http://schemas.openxmlformats.org/officeDocument/2006/customXml" ds:itemID="{F404BAA7-68D2-4B6B-A632-DC11DFE773B3}">
  <ds:schemaRefs/>
</ds:datastoreItem>
</file>

<file path=customXml/itemProps22.xml><?xml version="1.0" encoding="utf-8"?>
<ds:datastoreItem xmlns:ds="http://schemas.openxmlformats.org/officeDocument/2006/customXml" ds:itemID="{B1079504-79EE-4723-B5EC-B0D02B7EFE2D}">
  <ds:schemaRefs/>
</ds:datastoreItem>
</file>

<file path=customXml/itemProps23.xml><?xml version="1.0" encoding="utf-8"?>
<ds:datastoreItem xmlns:ds="http://schemas.openxmlformats.org/officeDocument/2006/customXml" ds:itemID="{0F099802-DB92-4F7B-894B-EB54D621DAC3}">
  <ds:schemaRefs/>
</ds:datastoreItem>
</file>

<file path=customXml/itemProps24.xml><?xml version="1.0" encoding="utf-8"?>
<ds:datastoreItem xmlns:ds="http://schemas.openxmlformats.org/officeDocument/2006/customXml" ds:itemID="{16038DE9-5BEC-461B-9AA9-B3E737DDEEB0}">
  <ds:schemaRefs/>
</ds:datastoreItem>
</file>

<file path=customXml/itemProps25.xml><?xml version="1.0" encoding="utf-8"?>
<ds:datastoreItem xmlns:ds="http://schemas.openxmlformats.org/officeDocument/2006/customXml" ds:itemID="{3A8240D7-C286-4968-B10A-329E8E40179E}">
  <ds:schemaRefs/>
</ds:datastoreItem>
</file>

<file path=customXml/itemProps26.xml><?xml version="1.0" encoding="utf-8"?>
<ds:datastoreItem xmlns:ds="http://schemas.openxmlformats.org/officeDocument/2006/customXml" ds:itemID="{EE8D1FE8-76A1-4B78-BA50-D7BED8DF2772}">
  <ds:schemaRefs/>
</ds:datastoreItem>
</file>

<file path=customXml/itemProps27.xml><?xml version="1.0" encoding="utf-8"?>
<ds:datastoreItem xmlns:ds="http://schemas.openxmlformats.org/officeDocument/2006/customXml" ds:itemID="{2607ADCE-DCB8-498D-B84E-668C99D46F54}">
  <ds:schemaRefs/>
</ds:datastoreItem>
</file>

<file path=customXml/itemProps28.xml><?xml version="1.0" encoding="utf-8"?>
<ds:datastoreItem xmlns:ds="http://schemas.openxmlformats.org/officeDocument/2006/customXml" ds:itemID="{340246B0-CAF3-44C6-A17B-AB6C1ED6FCE7}">
  <ds:schemaRefs/>
</ds:datastoreItem>
</file>

<file path=customXml/itemProps29.xml><?xml version="1.0" encoding="utf-8"?>
<ds:datastoreItem xmlns:ds="http://schemas.openxmlformats.org/officeDocument/2006/customXml" ds:itemID="{855F9524-B556-447D-8563-1C041B0E8EAF}">
  <ds:schemaRefs/>
</ds:datastoreItem>
</file>

<file path=customXml/itemProps30.xml><?xml version="1.0" encoding="utf-8"?>
<ds:datastoreItem xmlns:ds="http://schemas.openxmlformats.org/officeDocument/2006/customXml" ds:itemID="{2B0114A4-A28C-43D1-9CA2-BA4A27680822}">
  <ds:schemaRefs/>
</ds:datastoreItem>
</file>

<file path=customXml/itemProps31.xml><?xml version="1.0" encoding="utf-8"?>
<ds:datastoreItem xmlns:ds="http://schemas.openxmlformats.org/officeDocument/2006/customXml" ds:itemID="{E1B60B89-6098-41B7-B282-E85C676FCD09}">
  <ds:schemaRefs/>
</ds:datastoreItem>
</file>

<file path=customXml/itemProps32.xml><?xml version="1.0" encoding="utf-8"?>
<ds:datastoreItem xmlns:ds="http://schemas.openxmlformats.org/officeDocument/2006/customXml" ds:itemID="{6869C334-8880-4E19-9358-44E8B2C43874}">
  <ds:schemaRefs/>
</ds:datastoreItem>
</file>

<file path=customXml/itemProps33.xml><?xml version="1.0" encoding="utf-8"?>
<ds:datastoreItem xmlns:ds="http://schemas.openxmlformats.org/officeDocument/2006/customXml" ds:itemID="{BFBDEE67-622C-4522-9CF7-6891DA4F3F8F}">
  <ds:schemaRefs/>
</ds:datastoreItem>
</file>

<file path=customXml/itemProps34.xml><?xml version="1.0" encoding="utf-8"?>
<ds:datastoreItem xmlns:ds="http://schemas.openxmlformats.org/officeDocument/2006/customXml" ds:itemID="{FDA5B711-B4E9-4087-A013-DF4BF8E4AB0B}">
  <ds:schemaRefs/>
</ds:datastoreItem>
</file>

<file path=customXml/itemProps35.xml><?xml version="1.0" encoding="utf-8"?>
<ds:datastoreItem xmlns:ds="http://schemas.openxmlformats.org/officeDocument/2006/customXml" ds:itemID="{95A37AE9-DB9F-4C50-8458-3DD1A49DEA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Raw</vt:lpstr>
      <vt:lpstr>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nutan rane</cp:lastModifiedBy>
  <dcterms:created xsi:type="dcterms:W3CDTF">2015-06-05T18:17:20Z</dcterms:created>
  <dcterms:modified xsi:type="dcterms:W3CDTF">2026-01-10T12:53:29Z</dcterms:modified>
</cp:coreProperties>
</file>