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8580F4-BDB3-475A-ABBF-CB7875BCB85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X" sheetId="3" r:id="rId1"/>
    <sheet name=" sales" sheetId="4" r:id="rId2"/>
    <sheet name=" MOP" sheetId="5" r:id="rId3"/>
    <sheet name=" Monthly sales" sheetId="6" r:id="rId4"/>
    <sheet name=" Location-Wise Revenue" sheetId="7" r:id="rId5"/>
    <sheet name="Sheet4" sheetId="12" r:id="rId6"/>
    <sheet name="Sheet1" sheetId="1" r:id="rId7"/>
  </sheets>
  <calcPr calcId="191029"/>
  <pivotCaches>
    <pivotCache cacheId="0" r:id="rId8"/>
    <pivotCache cacheId="5" r:id="rId9"/>
  </pivotCaches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<sst xmlns="http://schemas.openxmlformats.org/spreadsheetml/2006/main" count="210" uniqueCount="62">
  <si>
    <t>Order_ID</t>
  </si>
  <si>
    <t>Customer_Name</t>
  </si>
  <si>
    <t>Product</t>
  </si>
  <si>
    <t>Quantity</t>
  </si>
  <si>
    <t>Price</t>
  </si>
  <si>
    <t>Order_Date</t>
  </si>
  <si>
    <t>Payment_Mode</t>
  </si>
  <si>
    <t>Location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</si>
  <si>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</si>
  <si>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</si>
  <si>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</si>
  <si>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</si>
  <si>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</si>
  <si>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</si>
  <si>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</si>
  <si>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</si>
  <si>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</si>
  <si>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</si>
  <si>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</si>
  <si>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</si>
  <si>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</si>
  <si>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</si>
  <si>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</si>
  <si>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</si>
  <si>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</si>
  <si>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</si>
  <si>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</si>
  <si>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</si>
  <si>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</si>
  <si>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</si>
  <si>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</si>
  <si>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</si>
  <si>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</si>
  <si>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</si>
  <si>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</si>
  <si>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</si>
  <si>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</si>
  <si>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</si>
  <si>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Amit</t>
  </si>
  <si>
    <t>Sonal</t>
  </si>
  <si>
    <t>Rahul</t>
  </si>
  <si>
    <t>Priya</t>
  </si>
  <si>
    <t>Shoes</t>
  </si>
  <si>
    <t>Headphones</t>
  </si>
  <si>
    <t>Mobile</t>
  </si>
  <si>
    <t>Laptop</t>
  </si>
  <si>
    <t>Online</t>
  </si>
  <si>
    <t>COD</t>
  </si>
  <si>
    <t>online</t>
  </si>
  <si>
    <t>Credit Card</t>
  </si>
  <si>
    <t>Mumbai</t>
  </si>
  <si>
    <t>Delhi</t>
  </si>
  <si>
    <t>Headphone</t>
  </si>
  <si>
    <t>Bengaluru</t>
  </si>
  <si>
    <t>Row Labels</t>
  </si>
  <si>
    <t>Grand Total</t>
  </si>
  <si>
    <t>Sum of Price</t>
  </si>
  <si>
    <t>Sonal, Rahul and Amit are the top purchasing customers</t>
  </si>
  <si>
    <t>05/01/2021</t>
  </si>
  <si>
    <t>2021/01/05</t>
  </si>
  <si>
    <t>2021-01-05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</si>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</sst>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-mm\-yyyy;@"/>
    <numFmt numFmtId="165" formatCode="[$-14009]d\.m\.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1.xlsx]CX!PivotTable1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Segmentation by Revenue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CX!$A$4:$A$8</c:f>
              <c:strCache>
                <c:ptCount val="4"/>
                <c:pt idx="0">
                  <c:v>Amit</c:v>
                </c:pt>
                <c:pt idx="1">
                  <c:v>Priya</c:v>
                </c:pt>
                <c:pt idx="2">
                  <c:v>Rahul</c:v>
                </c:pt>
                <c:pt idx="3">
                  <c:v>Sonal</c:v>
                </c:pt>
              </c:strCache>
            </c:strRef>
          </c:cat>
          <c:val>
            <c:numRef>
              <c:f>CX!$B$4:$B$8</c:f>
              <c:numCache>
                <c:formatCode>General</c:formatCode>
                <c:ptCount val="4"/>
                <c:pt idx="0">
                  <c:v>85997</c:v>
                </c:pt>
                <c:pt idx="1">
                  <c:v>55000</c:v>
                </c:pt>
                <c:pt idx="2">
                  <c:v>77994</c:v>
                </c:pt>
                <c:pt idx="3">
                  <c:v>192997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24D-9DD8-571149F6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67400"/>
        <c:axId val="517064880"/>
      </c:barChart>
      <c:catAx>
        <c:axId val="51706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4880"/>
        <c:crosses val="autoZero"/>
        <c:auto val="1"/>
        <c:lblAlgn val="ctr"/>
        <c:lblOffset val="100"/>
        <c:noMultiLvlLbl val="0"/>
      </c:catAx>
      <c:valAx>
        <c:axId val="5170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Products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sales'!$A$4:$A$9</c:f>
              <c:strCache>
                <c:ptCount val="5"/>
                <c:pt idx="0">
                  <c:v>Headphone</c:v>
                </c:pt>
                <c:pt idx="1">
                  <c:v>Headphones</c:v>
                </c:pt>
                <c:pt idx="2">
                  <c:v>Laptop</c:v>
                </c:pt>
                <c:pt idx="3">
                  <c:v>Mobile</c:v>
                </c:pt>
                <c:pt idx="4">
                  <c:v>Shoes</c:v>
                </c:pt>
              </c:strCache>
            </c:strRef>
          </c:cat>
          <c:val>
            <c:numRef>
              <c:f>' sales'!$B$4:$B$9</c:f>
              <c:numCache>
                <c:formatCode>General</c:formatCode>
                <c:ptCount val="5"/>
                <c:pt idx="0">
                  <c:v>45499</c:v>
                </c:pt>
                <c:pt idx="1">
                  <c:v>135500</c:v>
                </c:pt>
                <c:pt idx="2">
                  <c:v>41996</c:v>
                </c:pt>
                <c:pt idx="3">
                  <c:v>97495</c:v>
                </c:pt>
                <c:pt idx="4">
                  <c:v>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9-48CB-902D-64326D66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31032"/>
        <c:axId val="381929952"/>
      </c:barChart>
      <c:catAx>
        <c:axId val="38193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9952"/>
        <c:crosses val="autoZero"/>
        <c:auto val="1"/>
        <c:lblAlgn val="ctr"/>
        <c:lblOffset val="100"/>
        <c:noMultiLvlLbl val="0"/>
      </c:catAx>
      <c:valAx>
        <c:axId val="3819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 MOP!PivotTable3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="1"/>
              <a:t>Payment Mode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MOP'!$A$4:$A$8</c:f>
              <c:strCache>
                <c:ptCount val="4"/>
                <c:pt idx="0">
                  <c:v>COD</c:v>
                </c:pt>
                <c:pt idx="1">
                  <c:v>Credit Card</c:v>
                </c:pt>
                <c:pt idx="2">
                  <c:v>Online</c:v>
                </c:pt>
                <c:pt idx="3">
                  <c:v>(blank)</c:v>
                </c:pt>
              </c:strCache>
            </c:strRef>
          </c:cat>
          <c:val>
            <c:numRef>
              <c:f>' MOP'!$B$4:$B$8</c:f>
              <c:numCache>
                <c:formatCode>General</c:formatCode>
                <c:ptCount val="4"/>
                <c:pt idx="0">
                  <c:v>166498</c:v>
                </c:pt>
                <c:pt idx="1">
                  <c:v>21496</c:v>
                </c:pt>
                <c:pt idx="2">
                  <c:v>223994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2BC-9157-09CC6B08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17992"/>
        <c:axId val="529319792"/>
      </c:barChart>
      <c:catAx>
        <c:axId val="5293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9792"/>
        <c:crosses val="autoZero"/>
        <c:auto val="1"/>
        <c:lblAlgn val="ctr"/>
        <c:lblOffset val="100"/>
        <c:noMultiLvlLbl val="0"/>
      </c:catAx>
      <c:valAx>
        <c:axId val="5293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 Monthly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Monthly sales'!$A$4:$A$8</c:f>
              <c:strCache>
                <c:ptCount val="4"/>
                <c:pt idx="0">
                  <c:v>05/01/2021</c:v>
                </c:pt>
                <c:pt idx="1">
                  <c:v>2021/01/05</c:v>
                </c:pt>
                <c:pt idx="2">
                  <c:v>2021-01-05</c:v>
                </c:pt>
                <c:pt idx="3">
                  <c:v>(blank)</c:v>
                </c:pt>
              </c:strCache>
            </c:strRef>
          </c:cat>
          <c:val>
            <c:numRef>
              <c:f>' Monthly sales'!$B$4:$B$8</c:f>
              <c:numCache>
                <c:formatCode>General</c:formatCode>
                <c:ptCount val="4"/>
                <c:pt idx="0">
                  <c:v>131497</c:v>
                </c:pt>
                <c:pt idx="1">
                  <c:v>156997</c:v>
                </c:pt>
                <c:pt idx="2">
                  <c:v>56995</c:v>
                </c:pt>
                <c:pt idx="3">
                  <c:v>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1-45D2-B961-378912B4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156496"/>
        <c:axId val="676156856"/>
      </c:barChart>
      <c:catAx>
        <c:axId val="676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6856"/>
        <c:crosses val="autoZero"/>
        <c:auto val="1"/>
        <c:lblAlgn val="ctr"/>
        <c:lblOffset val="100"/>
        <c:noMultiLvlLbl val="0"/>
      </c:catAx>
      <c:valAx>
        <c:axId val="6761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 Location-Wise 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="1"/>
              <a:t>Location-Wise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Location-Wise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Location-Wise Revenue'!$A$4:$A$8</c:f>
              <c:strCache>
                <c:ptCount val="4"/>
                <c:pt idx="0">
                  <c:v>Bengaluru</c:v>
                </c:pt>
                <c:pt idx="1">
                  <c:v>Delhi</c:v>
                </c:pt>
                <c:pt idx="2">
                  <c:v>Mumbai</c:v>
                </c:pt>
                <c:pt idx="3">
                  <c:v>(blank)</c:v>
                </c:pt>
              </c:strCache>
            </c:strRef>
          </c:cat>
          <c:val>
            <c:numRef>
              <c:f>' Location-Wise Revenue'!$B$4:$B$8</c:f>
              <c:numCache>
                <c:formatCode>General</c:formatCode>
                <c:ptCount val="4"/>
                <c:pt idx="0">
                  <c:v>133493</c:v>
                </c:pt>
                <c:pt idx="1">
                  <c:v>166498</c:v>
                </c:pt>
                <c:pt idx="2">
                  <c:v>56498</c:v>
                </c:pt>
                <c:pt idx="3">
                  <c:v>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E-4511-830C-582594B4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53288"/>
        <c:axId val="557752568"/>
      </c:barChart>
      <c:catAx>
        <c:axId val="5577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2568"/>
        <c:crosses val="autoZero"/>
        <c:auto val="1"/>
        <c:lblAlgn val="ctr"/>
        <c:lblOffset val="100"/>
        <c:noMultiLvlLbl val="0"/>
      </c:catAx>
      <c:valAx>
        <c:axId val="5577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practice doc 1.xlsx]Sheet4!PivotTable2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Headphone</c:v>
                </c:pt>
                <c:pt idx="1">
                  <c:v>Headphones</c:v>
                </c:pt>
                <c:pt idx="2">
                  <c:v>Laptop</c:v>
                </c:pt>
                <c:pt idx="3">
                  <c:v>Mobile</c:v>
                </c:pt>
                <c:pt idx="4">
                  <c:v>Shoes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45499</c:v>
                </c:pt>
                <c:pt idx="1">
                  <c:v>135500</c:v>
                </c:pt>
                <c:pt idx="2">
                  <c:v>41996</c:v>
                </c:pt>
                <c:pt idx="3">
                  <c:v>97495</c:v>
                </c:pt>
                <c:pt idx="4">
                  <c:v>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43DD-B56C-ABD543B4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81968"/>
        <c:axId val="561383048"/>
      </c:barChart>
      <c:catAx>
        <c:axId val="5613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3048"/>
        <c:crosses val="autoZero"/>
        <c:auto val="1"/>
        <c:lblAlgn val="ctr"/>
        <c:lblOffset val="100"/>
        <c:noMultiLvlLbl val="0"/>
      </c:catAx>
      <c:valAx>
        <c:axId val="5613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114300</xdr:rowOff>
    </xdr:from>
    <xdr:to>
      <xdr:col>13</xdr:col>
      <xdr:colOff>38100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1FF5F-09E7-6BF9-3F8B-A4EA2768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2E8A4-7CBE-09A1-5A36-545CFD4B7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FB181-887C-255B-621C-14C02DC8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5412-D806-530E-263B-E61B9ED8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7468-0075-2059-D26E-0C253AF8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DA3A3-F4BC-DA94-1924-00B7810C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8.878934953704" createdVersion="8" refreshedVersion="8" minRefreshableVersion="3" recordCount="33" xr:uid="{0A588874-DDAF-41D0-BCEE-1DC69D1682B9}">
  <cacheSource type="worksheet">
    <worksheetSource ref="A1:H34" sheet="Sheet1"/>
  </cacheSource>
  <cacheFields count="8">
    <cacheField name="Order_ID" numFmtId="0">
      <sharedItems count="30">
        <s v="ORD1001"/>
        <s v="ORD1002"/>
        <s v="ORD1003"/>
        <s v="ORD1004"/>
        <s v="ORD1005"/>
        <s v="ORD1006"/>
        <s v="ORD1007"/>
        <s v="ORD1008"/>
        <s v="ORD1009"/>
        <s v="ORD1010"/>
        <s v="ORD1011"/>
        <s v="ORD1012"/>
        <s v="ORD1013"/>
        <s v="ORD1014"/>
        <s v="ORD1015"/>
        <s v="ORD1016"/>
        <s v="ORD1017"/>
        <s v="ORD1018"/>
        <s v="ORD1019"/>
        <s v="ORD1020"/>
        <s v="ORD1021"/>
        <s v="ORD1022"/>
        <s v="ORD1023"/>
        <s v="ORD1024"/>
        <s v="ORD1025"/>
        <s v="ORD1026"/>
        <s v="ORD1027"/>
        <s v="ORD1028"/>
        <s v="ORD1029"/>
        <s v="ORD1030"/>
      </sharedItems>
    </cacheField>
    <cacheField name="Customer_Name" numFmtId="0">
      <sharedItems count="4">
        <s v="Amit"/>
        <s v="Sonal"/>
        <s v="Rahul"/>
        <s v="Priya"/>
      </sharedItems>
    </cacheField>
    <cacheField name="Product" numFmtId="0">
      <sharedItems count="5">
        <s v="Mobile"/>
        <s v="Laptop"/>
        <s v="Shoes"/>
        <s v="Headphones"/>
        <s v="Headphone"/>
      </sharedItems>
    </cacheField>
    <cacheField name="Quantity" numFmtId="0">
      <sharedItems containsString="0" containsBlank="1" containsNumber="1" containsInteger="1" minValue="1" maxValue="3"/>
    </cacheField>
    <cacheField name="Price" numFmtId="0">
      <sharedItems containsString="0" containsBlank="1" containsNumber="1" containsInteger="1" minValue="499" maxValue="45000" count="6">
        <n v="9999"/>
        <n v="45000"/>
        <n v="500"/>
        <n v="499"/>
        <n v="10000"/>
        <m/>
      </sharedItems>
    </cacheField>
    <cacheField name="Order_Date" numFmtId="14">
      <sharedItems containsBlank="1" count="4">
        <s v="05/01/2021"/>
        <s v="2021/01/05"/>
        <s v="2021-01-05"/>
        <m/>
      </sharedItems>
    </cacheField>
    <cacheField name="Payment_Mode" numFmtId="0">
      <sharedItems containsBlank="1" count="4">
        <s v="Online"/>
        <s v="COD"/>
        <s v="Credit Card"/>
        <m/>
      </sharedItems>
    </cacheField>
    <cacheField name="Location" numFmtId="0">
      <sharedItems containsBlank="1" count="4">
        <s v="Mumbai"/>
        <s v="Bengaluru"/>
        <s v="Del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21.87125405093" createdVersion="8" refreshedVersion="8" minRefreshableVersion="3" recordCount="34" xr:uid="{6D5FDD7F-02F5-4B59-BCA0-C7BA6FDB0A06}">
  <cacheSource type="worksheet">
    <worksheetSource ref="A1:H1048576" sheet="Sheet1"/>
  </cacheSource>
  <cacheFields count="8">
    <cacheField name="Order_ID" numFmtId="0">
      <sharedItems containsBlank="1"/>
    </cacheField>
    <cacheField name="Customer_Name" numFmtId="0">
      <sharedItems containsBlank="1"/>
    </cacheField>
    <cacheField name="Product" numFmtId="0">
      <sharedItems containsBlank="1" count="6">
        <s v="Mobile"/>
        <s v="Laptop"/>
        <s v="Shoes"/>
        <s v="Headphones"/>
        <s v="Headphone"/>
        <m/>
      </sharedItems>
    </cacheField>
    <cacheField name="Quantity" numFmtId="0">
      <sharedItems containsString="0" containsBlank="1" containsNumber="1" containsInteger="1" minValue="1" maxValue="3"/>
    </cacheField>
    <cacheField name="Price" numFmtId="0">
      <sharedItems containsString="0" containsBlank="1" containsNumber="1" containsInteger="1" minValue="499" maxValue="45000"/>
    </cacheField>
    <cacheField name="Order_Date" numFmtId="164">
      <sharedItems containsNonDate="0" containsDate="1" containsString="0" containsBlank="1" minDate="2021-01-05T00:00:00" maxDate="2021-05-02T00:00:00"/>
    </cacheField>
    <cacheField name="Payment_Mode" numFmtId="0">
      <sharedItems containsBlank="1" count="4">
        <s v="Online"/>
        <s v="COD"/>
        <s v="Credit Card"/>
        <m/>
      </sharedItems>
    </cacheField>
    <cacheField name="Location" numFmtId="0">
      <sharedItems containsBlank="1" count="4">
        <s v="Mumbai"/>
        <s v="Bengaluru"/>
        <s v="Del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2"/>
    <x v="0"/>
    <x v="0"/>
    <x v="0"/>
    <x v="0"/>
  </r>
  <r>
    <x v="1"/>
    <x v="1"/>
    <x v="1"/>
    <n v="3"/>
    <x v="0"/>
    <x v="0"/>
    <x v="1"/>
    <x v="1"/>
  </r>
  <r>
    <x v="2"/>
    <x v="0"/>
    <x v="0"/>
    <n v="2"/>
    <x v="0"/>
    <x v="0"/>
    <x v="0"/>
    <x v="1"/>
  </r>
  <r>
    <x v="3"/>
    <x v="1"/>
    <x v="2"/>
    <n v="2"/>
    <x v="1"/>
    <x v="0"/>
    <x v="1"/>
    <x v="1"/>
  </r>
  <r>
    <x v="4"/>
    <x v="0"/>
    <x v="2"/>
    <n v="3"/>
    <x v="1"/>
    <x v="1"/>
    <x v="1"/>
    <x v="1"/>
  </r>
  <r>
    <x v="5"/>
    <x v="1"/>
    <x v="2"/>
    <n v="1"/>
    <x v="2"/>
    <x v="1"/>
    <x v="0"/>
    <x v="2"/>
  </r>
  <r>
    <x v="6"/>
    <x v="1"/>
    <x v="1"/>
    <n v="3"/>
    <x v="3"/>
    <x v="2"/>
    <x v="0"/>
    <x v="1"/>
  </r>
  <r>
    <x v="7"/>
    <x v="1"/>
    <x v="3"/>
    <n v="2"/>
    <x v="1"/>
    <x v="1"/>
    <x v="0"/>
    <x v="2"/>
  </r>
  <r>
    <x v="8"/>
    <x v="2"/>
    <x v="2"/>
    <n v="1"/>
    <x v="3"/>
    <x v="2"/>
    <x v="2"/>
    <x v="1"/>
  </r>
  <r>
    <x v="9"/>
    <x v="2"/>
    <x v="1"/>
    <n v="1"/>
    <x v="0"/>
    <x v="1"/>
    <x v="2"/>
    <x v="2"/>
  </r>
  <r>
    <x v="10"/>
    <x v="1"/>
    <x v="0"/>
    <n v="1"/>
    <x v="3"/>
    <x v="2"/>
    <x v="0"/>
    <x v="2"/>
  </r>
  <r>
    <x v="11"/>
    <x v="1"/>
    <x v="3"/>
    <n v="2"/>
    <x v="2"/>
    <x v="0"/>
    <x v="2"/>
    <x v="0"/>
  </r>
  <r>
    <x v="12"/>
    <x v="1"/>
    <x v="3"/>
    <n v="2"/>
    <x v="1"/>
    <x v="2"/>
    <x v="0"/>
    <x v="2"/>
  </r>
  <r>
    <x v="13"/>
    <x v="3"/>
    <x v="3"/>
    <n v="2"/>
    <x v="1"/>
    <x v="1"/>
    <x v="0"/>
    <x v="0"/>
  </r>
  <r>
    <x v="14"/>
    <x v="1"/>
    <x v="0"/>
    <n v="2"/>
    <x v="2"/>
    <x v="0"/>
    <x v="0"/>
    <x v="2"/>
  </r>
  <r>
    <x v="15"/>
    <x v="0"/>
    <x v="1"/>
    <n v="1"/>
    <x v="4"/>
    <x v="0"/>
    <x v="1"/>
    <x v="2"/>
  </r>
  <r>
    <x v="16"/>
    <x v="0"/>
    <x v="0"/>
    <n v="2"/>
    <x v="0"/>
    <x v="2"/>
    <x v="0"/>
    <x v="1"/>
  </r>
  <r>
    <x v="17"/>
    <x v="2"/>
    <x v="0"/>
    <n v="3"/>
    <x v="2"/>
    <x v="1"/>
    <x v="0"/>
    <x v="1"/>
  </r>
  <r>
    <x v="18"/>
    <x v="2"/>
    <x v="0"/>
    <n v="3"/>
    <x v="0"/>
    <x v="1"/>
    <x v="2"/>
    <x v="1"/>
  </r>
  <r>
    <x v="19"/>
    <x v="2"/>
    <x v="4"/>
    <n v="1"/>
    <x v="3"/>
    <x v="1"/>
    <x v="0"/>
    <x v="0"/>
  </r>
  <r>
    <x v="20"/>
    <x v="2"/>
    <x v="4"/>
    <n v="3"/>
    <x v="1"/>
    <x v="0"/>
    <x v="1"/>
    <x v="2"/>
  </r>
  <r>
    <x v="21"/>
    <x v="0"/>
    <x v="1"/>
    <n v="1"/>
    <x v="2"/>
    <x v="1"/>
    <x v="1"/>
    <x v="1"/>
  </r>
  <r>
    <x v="22"/>
    <x v="2"/>
    <x v="2"/>
    <n v="2"/>
    <x v="3"/>
    <x v="2"/>
    <x v="2"/>
    <x v="1"/>
  </r>
  <r>
    <x v="23"/>
    <x v="0"/>
    <x v="1"/>
    <n v="1"/>
    <x v="2"/>
    <x v="0"/>
    <x v="1"/>
    <x v="1"/>
  </r>
  <r>
    <x v="24"/>
    <x v="1"/>
    <x v="0"/>
    <m/>
    <x v="2"/>
    <x v="3"/>
    <x v="1"/>
    <x v="0"/>
  </r>
  <r>
    <x v="25"/>
    <x v="2"/>
    <x v="0"/>
    <m/>
    <x v="2"/>
    <x v="3"/>
    <x v="0"/>
    <x v="1"/>
  </r>
  <r>
    <x v="26"/>
    <x v="3"/>
    <x v="0"/>
    <m/>
    <x v="4"/>
    <x v="3"/>
    <x v="0"/>
    <x v="2"/>
  </r>
  <r>
    <x v="27"/>
    <x v="2"/>
    <x v="1"/>
    <m/>
    <x v="0"/>
    <x v="3"/>
    <x v="1"/>
    <x v="3"/>
  </r>
  <r>
    <x v="28"/>
    <x v="1"/>
    <x v="0"/>
    <m/>
    <x v="1"/>
    <x v="3"/>
    <x v="0"/>
    <x v="3"/>
  </r>
  <r>
    <x v="29"/>
    <x v="2"/>
    <x v="1"/>
    <m/>
    <x v="2"/>
    <x v="3"/>
    <x v="0"/>
    <x v="3"/>
  </r>
  <r>
    <x v="5"/>
    <x v="1"/>
    <x v="2"/>
    <m/>
    <x v="5"/>
    <x v="3"/>
    <x v="3"/>
    <x v="3"/>
  </r>
  <r>
    <x v="6"/>
    <x v="1"/>
    <x v="1"/>
    <m/>
    <x v="5"/>
    <x v="3"/>
    <x v="3"/>
    <x v="3"/>
  </r>
  <r>
    <x v="7"/>
    <x v="1"/>
    <x v="3"/>
    <m/>
    <x v="5"/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ORD1001"/>
    <s v="Amit"/>
    <x v="0"/>
    <n v="2"/>
    <n v="9999"/>
    <d v="2021-01-05T00:00:00"/>
    <x v="0"/>
    <x v="0"/>
  </r>
  <r>
    <s v="ORD1002"/>
    <s v="Sonal"/>
    <x v="1"/>
    <n v="3"/>
    <n v="9999"/>
    <d v="2021-01-05T00:00:00"/>
    <x v="1"/>
    <x v="1"/>
  </r>
  <r>
    <s v="ORD1003"/>
    <s v="Amit"/>
    <x v="0"/>
    <n v="2"/>
    <n v="9999"/>
    <d v="2021-01-05T00:00:00"/>
    <x v="0"/>
    <x v="1"/>
  </r>
  <r>
    <s v="ORD1004"/>
    <s v="Sonal"/>
    <x v="2"/>
    <n v="2"/>
    <n v="45000"/>
    <d v="2021-01-05T00:00:00"/>
    <x v="1"/>
    <x v="1"/>
  </r>
  <r>
    <s v="ORD1005"/>
    <s v="Amit"/>
    <x v="2"/>
    <n v="3"/>
    <n v="45000"/>
    <d v="2021-05-01T00:00:00"/>
    <x v="1"/>
    <x v="1"/>
  </r>
  <r>
    <s v="ORD1006"/>
    <s v="Sonal"/>
    <x v="2"/>
    <n v="1"/>
    <n v="500"/>
    <d v="2021-05-01T00:00:00"/>
    <x v="0"/>
    <x v="2"/>
  </r>
  <r>
    <s v="ORD1007"/>
    <s v="Sonal"/>
    <x v="1"/>
    <n v="3"/>
    <n v="499"/>
    <d v="2021-05-01T00:00:00"/>
    <x v="0"/>
    <x v="1"/>
  </r>
  <r>
    <s v="ORD1008"/>
    <s v="Sonal"/>
    <x v="3"/>
    <n v="2"/>
    <n v="45000"/>
    <d v="2021-05-01T00:00:00"/>
    <x v="0"/>
    <x v="2"/>
  </r>
  <r>
    <s v="ORD1009"/>
    <s v="Rahul"/>
    <x v="2"/>
    <n v="1"/>
    <n v="499"/>
    <d v="2021-05-01T00:00:00"/>
    <x v="2"/>
    <x v="1"/>
  </r>
  <r>
    <s v="ORD1010"/>
    <s v="Rahul"/>
    <x v="1"/>
    <n v="1"/>
    <n v="9999"/>
    <d v="2021-05-01T00:00:00"/>
    <x v="2"/>
    <x v="2"/>
  </r>
  <r>
    <s v="ORD1011"/>
    <s v="Sonal"/>
    <x v="0"/>
    <n v="1"/>
    <n v="499"/>
    <d v="2021-05-01T00:00:00"/>
    <x v="0"/>
    <x v="2"/>
  </r>
  <r>
    <s v="ORD1012"/>
    <s v="Sonal"/>
    <x v="3"/>
    <n v="2"/>
    <n v="500"/>
    <d v="2021-01-05T00:00:00"/>
    <x v="2"/>
    <x v="0"/>
  </r>
  <r>
    <s v="ORD1013"/>
    <s v="Sonal"/>
    <x v="3"/>
    <n v="2"/>
    <n v="45000"/>
    <d v="2021-05-01T00:00:00"/>
    <x v="0"/>
    <x v="2"/>
  </r>
  <r>
    <s v="ORD1014"/>
    <s v="Priya"/>
    <x v="3"/>
    <n v="2"/>
    <n v="45000"/>
    <d v="2021-05-01T00:00:00"/>
    <x v="0"/>
    <x v="0"/>
  </r>
  <r>
    <s v="ORD1015"/>
    <s v="Sonal"/>
    <x v="0"/>
    <n v="2"/>
    <n v="500"/>
    <d v="2021-01-05T00:00:00"/>
    <x v="0"/>
    <x v="2"/>
  </r>
  <r>
    <s v="ORD1016"/>
    <s v="Amit"/>
    <x v="1"/>
    <n v="1"/>
    <n v="10000"/>
    <d v="2021-01-05T00:00:00"/>
    <x v="1"/>
    <x v="2"/>
  </r>
  <r>
    <s v="ORD1017"/>
    <s v="Amit"/>
    <x v="0"/>
    <n v="2"/>
    <n v="9999"/>
    <d v="2021-05-01T00:00:00"/>
    <x v="0"/>
    <x v="1"/>
  </r>
  <r>
    <s v="ORD1018"/>
    <s v="Rahul"/>
    <x v="0"/>
    <n v="3"/>
    <n v="500"/>
    <d v="2021-05-01T00:00:00"/>
    <x v="0"/>
    <x v="1"/>
  </r>
  <r>
    <s v="ORD1019"/>
    <s v="Rahul"/>
    <x v="0"/>
    <n v="3"/>
    <n v="9999"/>
    <d v="2021-05-01T00:00:00"/>
    <x v="2"/>
    <x v="1"/>
  </r>
  <r>
    <s v="ORD1020"/>
    <s v="Rahul"/>
    <x v="4"/>
    <n v="1"/>
    <n v="499"/>
    <d v="2021-05-01T00:00:00"/>
    <x v="0"/>
    <x v="0"/>
  </r>
  <r>
    <s v="ORD1021"/>
    <s v="Rahul"/>
    <x v="4"/>
    <n v="3"/>
    <n v="45000"/>
    <d v="2021-01-05T00:00:00"/>
    <x v="1"/>
    <x v="2"/>
  </r>
  <r>
    <s v="ORD1022"/>
    <s v="Amit"/>
    <x v="1"/>
    <n v="1"/>
    <n v="500"/>
    <d v="2021-05-01T00:00:00"/>
    <x v="1"/>
    <x v="1"/>
  </r>
  <r>
    <s v="ORD1023"/>
    <s v="Rahul"/>
    <x v="2"/>
    <n v="2"/>
    <n v="499"/>
    <d v="2021-05-01T00:00:00"/>
    <x v="2"/>
    <x v="1"/>
  </r>
  <r>
    <s v="ORD1024"/>
    <s v="Amit"/>
    <x v="1"/>
    <n v="1"/>
    <n v="500"/>
    <d v="2021-01-05T00:00:00"/>
    <x v="1"/>
    <x v="1"/>
  </r>
  <r>
    <s v="ORD1025"/>
    <s v="Sonal"/>
    <x v="0"/>
    <m/>
    <n v="500"/>
    <m/>
    <x v="1"/>
    <x v="0"/>
  </r>
  <r>
    <s v="ORD1026"/>
    <s v="Rahul"/>
    <x v="0"/>
    <m/>
    <n v="500"/>
    <m/>
    <x v="0"/>
    <x v="1"/>
  </r>
  <r>
    <s v="ORD1027"/>
    <s v="Priya"/>
    <x v="0"/>
    <m/>
    <n v="10000"/>
    <m/>
    <x v="0"/>
    <x v="2"/>
  </r>
  <r>
    <s v="ORD1028"/>
    <s v="Rahul"/>
    <x v="1"/>
    <m/>
    <n v="9999"/>
    <m/>
    <x v="1"/>
    <x v="3"/>
  </r>
  <r>
    <s v="ORD1029"/>
    <s v="Sonal"/>
    <x v="0"/>
    <m/>
    <n v="45000"/>
    <m/>
    <x v="0"/>
    <x v="3"/>
  </r>
  <r>
    <s v="ORD1030"/>
    <s v="Rahul"/>
    <x v="1"/>
    <m/>
    <n v="500"/>
    <m/>
    <x v="0"/>
    <x v="3"/>
  </r>
  <r>
    <s v="ORD1006"/>
    <s v="Sonal"/>
    <x v="2"/>
    <m/>
    <m/>
    <m/>
    <x v="3"/>
    <x v="3"/>
  </r>
  <r>
    <s v="ORD1007"/>
    <s v="Sonal"/>
    <x v="1"/>
    <m/>
    <m/>
    <m/>
    <x v="3"/>
    <x v="3"/>
  </r>
  <r>
    <s v="ORD1008"/>
    <s v="Sonal"/>
    <x v="3"/>
    <m/>
    <m/>
    <m/>
    <x v="3"/>
    <x v="3"/>
  </r>
  <r>
    <m/>
    <m/>
    <x v="5"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A1E2C-C288-4B75-A245-0564256AEC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8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F16C4-74B5-4330-89F0-20486E7B27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8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multipleItemSelectionAllowed="1" showAll="0">
      <items count="7">
        <item x="3"/>
        <item x="2"/>
        <item x="0"/>
        <item x="4"/>
        <item x="1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AF8CE-B0A8-4E6E-BE75-B7AE81A0B3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B89FD-F52A-42E2-B38B-AEA8C061B92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1977F-4E2B-472D-B981-ABD8AAE9BEB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5FD84-E23F-4366-9CBF-BEF63CCCB39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showAll="0"/>
    <pivotField axis="axisRow" showAll="0">
      <items count="7">
        <item sd="0" x="4"/>
        <item sd="0" x="3"/>
        <item sd="0" x="1"/>
        <item sd="0" x="0"/>
        <item sd="0" x="2"/>
        <item sd="0" x="5"/>
        <item t="default" sd="0"/>
      </items>
    </pivotField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2">
    <field x="2"/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F8E8-89A5-4300-ACBD-786412307CE4}">
  <dimension ref="A3:D18"/>
  <sheetViews>
    <sheetView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4.88671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38</v>
      </c>
      <c r="B4">
        <v>85997</v>
      </c>
    </row>
    <row r="5" spans="1:2" x14ac:dyDescent="0.3">
      <c r="A5" s="2" t="s">
        <v>41</v>
      </c>
      <c r="B5">
        <v>55000</v>
      </c>
    </row>
    <row r="6" spans="1:2" x14ac:dyDescent="0.3">
      <c r="A6" s="2" t="s">
        <v>40</v>
      </c>
      <c r="B6">
        <v>77994</v>
      </c>
    </row>
    <row r="7" spans="1:2" x14ac:dyDescent="0.3">
      <c r="A7" s="2" t="s">
        <v>39</v>
      </c>
      <c r="B7">
        <v>192997</v>
      </c>
    </row>
    <row r="8" spans="1:2" x14ac:dyDescent="0.3">
      <c r="A8" s="2" t="s">
        <v>55</v>
      </c>
      <c r="B8">
        <v>411988</v>
      </c>
    </row>
    <row r="18" spans="4:4" x14ac:dyDescent="0.3">
      <c r="D18" t="s">
        <v>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4FF3-C67E-4AA4-A0F2-623CCE90655A}">
  <dimension ref="A3:B9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52</v>
      </c>
      <c r="B4">
        <v>45499</v>
      </c>
    </row>
    <row r="5" spans="1:2" x14ac:dyDescent="0.3">
      <c r="A5" s="2" t="s">
        <v>43</v>
      </c>
      <c r="B5">
        <v>135500</v>
      </c>
    </row>
    <row r="6" spans="1:2" x14ac:dyDescent="0.3">
      <c r="A6" s="2" t="s">
        <v>45</v>
      </c>
      <c r="B6">
        <v>41996</v>
      </c>
    </row>
    <row r="7" spans="1:2" x14ac:dyDescent="0.3">
      <c r="A7" s="2" t="s">
        <v>44</v>
      </c>
      <c r="B7">
        <v>97495</v>
      </c>
    </row>
    <row r="8" spans="1:2" x14ac:dyDescent="0.3">
      <c r="A8" s="2" t="s">
        <v>42</v>
      </c>
      <c r="B8">
        <v>91498</v>
      </c>
    </row>
    <row r="9" spans="1:2" x14ac:dyDescent="0.3">
      <c r="A9" s="2" t="s">
        <v>55</v>
      </c>
      <c r="B9">
        <v>411988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3F7A-C78C-433E-A8B5-EE84B7863A50}">
  <dimension ref="A3:B8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47</v>
      </c>
      <c r="B4">
        <v>166498</v>
      </c>
    </row>
    <row r="5" spans="1:2" x14ac:dyDescent="0.3">
      <c r="A5" s="2" t="s">
        <v>49</v>
      </c>
      <c r="B5">
        <v>21496</v>
      </c>
    </row>
    <row r="6" spans="1:2" x14ac:dyDescent="0.3">
      <c r="A6" s="2" t="s">
        <v>46</v>
      </c>
      <c r="B6">
        <v>223994</v>
      </c>
    </row>
    <row r="7" spans="1:2" x14ac:dyDescent="0.3">
      <c r="A7" s="2" t="s">
        <v>61</v>
      </c>
    </row>
    <row r="8" spans="1:2" x14ac:dyDescent="0.3">
      <c r="A8" s="2" t="s">
        <v>55</v>
      </c>
      <c r="B8">
        <v>411988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D4A-400B-4E94-97EC-A0CD1DB0C044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4.88671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58</v>
      </c>
      <c r="B4" s="7">
        <v>131497</v>
      </c>
    </row>
    <row r="5" spans="1:2" x14ac:dyDescent="0.3">
      <c r="A5" s="2" t="s">
        <v>59</v>
      </c>
      <c r="B5" s="7">
        <v>156997</v>
      </c>
    </row>
    <row r="6" spans="1:2" x14ac:dyDescent="0.3">
      <c r="A6" s="2" t="s">
        <v>60</v>
      </c>
      <c r="B6" s="7">
        <v>56995</v>
      </c>
    </row>
    <row r="7" spans="1:2" x14ac:dyDescent="0.3">
      <c r="A7" s="2" t="s">
        <v>61</v>
      </c>
      <c r="B7" s="7">
        <v>66499</v>
      </c>
    </row>
    <row r="8" spans="1:2" x14ac:dyDescent="0.3">
      <c r="A8" s="2" t="s">
        <v>55</v>
      </c>
      <c r="B8" s="7">
        <v>411988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71E1-30CB-4072-9560-02F66808DA78}">
  <dimension ref="A3:B8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53</v>
      </c>
      <c r="B4" s="7">
        <v>133493</v>
      </c>
    </row>
    <row r="5" spans="1:2" x14ac:dyDescent="0.3">
      <c r="A5" s="2" t="s">
        <v>51</v>
      </c>
      <c r="B5" s="7">
        <v>166498</v>
      </c>
    </row>
    <row r="6" spans="1:2" x14ac:dyDescent="0.3">
      <c r="A6" s="2" t="s">
        <v>50</v>
      </c>
      <c r="B6" s="7">
        <v>56498</v>
      </c>
    </row>
    <row r="7" spans="1:2" x14ac:dyDescent="0.3">
      <c r="A7" s="2" t="s">
        <v>61</v>
      </c>
      <c r="B7" s="7">
        <v>55499</v>
      </c>
    </row>
    <row r="8" spans="1:2" x14ac:dyDescent="0.3">
      <c r="A8" s="2" t="s">
        <v>55</v>
      </c>
      <c r="B8" s="7">
        <v>411988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CA09-D4DC-4777-B13C-B1527C39B440}">
  <dimension ref="A3:B10"/>
  <sheetViews>
    <sheetView tabSelected="1" workbookViewId="0">
      <selection activeCell="A4" sqref="A4"/>
    </sheetView>
  </sheetViews>
  <sheetFormatPr defaultRowHeight="14.4" x14ac:dyDescent="0.3"/>
  <cols>
    <col min="1" max="1" width="13.5546875" bestFit="1" customWidth="1"/>
    <col min="2" max="2" width="11.5546875" bestFit="1" customWidth="1"/>
  </cols>
  <sheetData>
    <row r="3" spans="1:2" x14ac:dyDescent="0.3">
      <c r="A3" s="6" t="s">
        <v>54</v>
      </c>
      <c r="B3" t="s">
        <v>56</v>
      </c>
    </row>
    <row r="4" spans="1:2" x14ac:dyDescent="0.3">
      <c r="A4" s="2" t="s">
        <v>52</v>
      </c>
      <c r="B4" s="7">
        <v>45499</v>
      </c>
    </row>
    <row r="5" spans="1:2" x14ac:dyDescent="0.3">
      <c r="A5" s="2" t="s">
        <v>43</v>
      </c>
      <c r="B5" s="7">
        <v>135500</v>
      </c>
    </row>
    <row r="6" spans="1:2" x14ac:dyDescent="0.3">
      <c r="A6" s="2" t="s">
        <v>45</v>
      </c>
      <c r="B6" s="7">
        <v>41996</v>
      </c>
    </row>
    <row r="7" spans="1:2" x14ac:dyDescent="0.3">
      <c r="A7" s="2" t="s">
        <v>44</v>
      </c>
      <c r="B7" s="7">
        <v>97495</v>
      </c>
    </row>
    <row r="8" spans="1:2" x14ac:dyDescent="0.3">
      <c r="A8" s="2" t="s">
        <v>42</v>
      </c>
      <c r="B8" s="7">
        <v>91498</v>
      </c>
    </row>
    <row r="9" spans="1:2" x14ac:dyDescent="0.3">
      <c r="A9" s="2" t="s">
        <v>61</v>
      </c>
      <c r="B9" s="7"/>
    </row>
    <row r="10" spans="1:2" x14ac:dyDescent="0.3">
      <c r="A10" s="2" t="s">
        <v>55</v>
      </c>
      <c r="B10" s="7">
        <v>411988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J12" sqref="A1:XFD1048576"/>
    </sheetView>
  </sheetViews>
  <sheetFormatPr defaultRowHeight="14.4" x14ac:dyDescent="0.3"/>
  <cols>
    <col min="1" max="1" width="18.33203125" customWidth="1"/>
    <col min="2" max="2" width="11.109375" customWidth="1"/>
    <col min="3" max="3" width="11.33203125" customWidth="1"/>
    <col min="6" max="6" width="13.5546875" style="4" customWidth="1"/>
    <col min="7" max="7" width="14" customWidth="1"/>
    <col min="8" max="8" width="13.109375" customWidth="1"/>
    <col min="10" max="10" width="14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10" x14ac:dyDescent="0.3">
      <c r="A2" t="s">
        <v>8</v>
      </c>
      <c r="B2" t="s">
        <v>38</v>
      </c>
      <c r="C2" t="s">
        <v>44</v>
      </c>
      <c r="D2">
        <v>2</v>
      </c>
      <c r="E2">
        <v>9999</v>
      </c>
      <c r="F2" s="4">
        <v>44201</v>
      </c>
      <c r="G2" t="s">
        <v>46</v>
      </c>
      <c r="H2" t="s">
        <v>50</v>
      </c>
      <c r="J2" s="5" t="str">
        <f>SUBSTITUTE(F2:F25, "-", "/")</f>
        <v>44201</v>
      </c>
    </row>
    <row r="3" spans="1:10" x14ac:dyDescent="0.3">
      <c r="A3" t="s">
        <v>9</v>
      </c>
      <c r="B3" t="s">
        <v>39</v>
      </c>
      <c r="C3" t="s">
        <v>45</v>
      </c>
      <c r="D3">
        <v>3</v>
      </c>
      <c r="E3">
        <v>9999</v>
      </c>
      <c r="F3" s="4">
        <v>44201</v>
      </c>
      <c r="G3" t="s">
        <v>47</v>
      </c>
      <c r="H3" t="s">
        <v>53</v>
      </c>
    </row>
    <row r="4" spans="1:10" x14ac:dyDescent="0.3">
      <c r="A4" t="s">
        <v>10</v>
      </c>
      <c r="B4" t="s">
        <v>38</v>
      </c>
      <c r="C4" t="s">
        <v>44</v>
      </c>
      <c r="D4">
        <v>2</v>
      </c>
      <c r="E4">
        <v>9999</v>
      </c>
      <c r="F4" s="4">
        <v>44201</v>
      </c>
      <c r="G4" t="s">
        <v>46</v>
      </c>
      <c r="H4" t="s">
        <v>53</v>
      </c>
    </row>
    <row r="5" spans="1:10" x14ac:dyDescent="0.3">
      <c r="A5" t="s">
        <v>11</v>
      </c>
      <c r="B5" t="s">
        <v>39</v>
      </c>
      <c r="C5" t="s">
        <v>42</v>
      </c>
      <c r="D5">
        <v>2</v>
      </c>
      <c r="E5">
        <v>45000</v>
      </c>
      <c r="F5" s="4">
        <v>44201</v>
      </c>
      <c r="G5" t="s">
        <v>47</v>
      </c>
      <c r="H5" t="s">
        <v>53</v>
      </c>
    </row>
    <row r="6" spans="1:10" x14ac:dyDescent="0.3">
      <c r="A6" t="s">
        <v>12</v>
      </c>
      <c r="B6" t="s">
        <v>38</v>
      </c>
      <c r="C6" t="s">
        <v>42</v>
      </c>
      <c r="D6">
        <v>3</v>
      </c>
      <c r="E6">
        <v>45000</v>
      </c>
      <c r="F6" s="4">
        <v>44317</v>
      </c>
      <c r="G6" t="s">
        <v>47</v>
      </c>
      <c r="H6" t="s">
        <v>53</v>
      </c>
    </row>
    <row r="7" spans="1:10" x14ac:dyDescent="0.3">
      <c r="A7" t="s">
        <v>13</v>
      </c>
      <c r="B7" t="s">
        <v>39</v>
      </c>
      <c r="C7" t="s">
        <v>42</v>
      </c>
      <c r="D7">
        <v>1</v>
      </c>
      <c r="E7">
        <v>500</v>
      </c>
      <c r="F7" s="4">
        <v>44317</v>
      </c>
      <c r="G7" t="s">
        <v>46</v>
      </c>
      <c r="H7" t="s">
        <v>51</v>
      </c>
    </row>
    <row r="8" spans="1:10" x14ac:dyDescent="0.3">
      <c r="A8" t="s">
        <v>14</v>
      </c>
      <c r="B8" t="s">
        <v>39</v>
      </c>
      <c r="C8" t="s">
        <v>45</v>
      </c>
      <c r="D8">
        <v>3</v>
      </c>
      <c r="E8">
        <v>499</v>
      </c>
      <c r="F8" s="4">
        <v>44317</v>
      </c>
      <c r="G8" t="s">
        <v>46</v>
      </c>
      <c r="H8" t="s">
        <v>53</v>
      </c>
    </row>
    <row r="9" spans="1:10" x14ac:dyDescent="0.3">
      <c r="A9" t="s">
        <v>15</v>
      </c>
      <c r="B9" t="s">
        <v>39</v>
      </c>
      <c r="C9" t="s">
        <v>43</v>
      </c>
      <c r="D9">
        <v>2</v>
      </c>
      <c r="E9">
        <v>45000</v>
      </c>
      <c r="F9" s="4">
        <v>44317</v>
      </c>
      <c r="G9" t="s">
        <v>46</v>
      </c>
      <c r="H9" t="s">
        <v>51</v>
      </c>
    </row>
    <row r="10" spans="1:10" x14ac:dyDescent="0.3">
      <c r="A10" t="s">
        <v>16</v>
      </c>
      <c r="B10" t="s">
        <v>40</v>
      </c>
      <c r="C10" t="s">
        <v>42</v>
      </c>
      <c r="D10">
        <v>1</v>
      </c>
      <c r="E10">
        <v>499</v>
      </c>
      <c r="F10" s="4">
        <v>44317</v>
      </c>
      <c r="G10" t="s">
        <v>49</v>
      </c>
      <c r="H10" t="s">
        <v>53</v>
      </c>
    </row>
    <row r="11" spans="1:10" x14ac:dyDescent="0.3">
      <c r="A11" t="s">
        <v>17</v>
      </c>
      <c r="B11" t="s">
        <v>40</v>
      </c>
      <c r="C11" t="s">
        <v>45</v>
      </c>
      <c r="D11">
        <v>1</v>
      </c>
      <c r="E11">
        <v>9999</v>
      </c>
      <c r="F11" s="4">
        <v>44317</v>
      </c>
      <c r="G11" t="s">
        <v>49</v>
      </c>
      <c r="H11" t="s">
        <v>51</v>
      </c>
    </row>
    <row r="12" spans="1:10" x14ac:dyDescent="0.3">
      <c r="A12" t="s">
        <v>18</v>
      </c>
      <c r="B12" t="s">
        <v>39</v>
      </c>
      <c r="C12" t="s">
        <v>44</v>
      </c>
      <c r="D12">
        <v>1</v>
      </c>
      <c r="E12">
        <v>499</v>
      </c>
      <c r="F12" s="4">
        <v>44317</v>
      </c>
      <c r="G12" t="s">
        <v>46</v>
      </c>
      <c r="H12" t="s">
        <v>51</v>
      </c>
    </row>
    <row r="13" spans="1:10" x14ac:dyDescent="0.3">
      <c r="A13" t="s">
        <v>19</v>
      </c>
      <c r="B13" t="s">
        <v>39</v>
      </c>
      <c r="C13" t="s">
        <v>43</v>
      </c>
      <c r="D13">
        <v>2</v>
      </c>
      <c r="E13">
        <v>500</v>
      </c>
      <c r="F13" s="4">
        <v>44201</v>
      </c>
      <c r="G13" t="s">
        <v>49</v>
      </c>
      <c r="H13" t="s">
        <v>50</v>
      </c>
    </row>
    <row r="14" spans="1:10" x14ac:dyDescent="0.3">
      <c r="A14" t="s">
        <v>20</v>
      </c>
      <c r="B14" t="s">
        <v>39</v>
      </c>
      <c r="C14" t="s">
        <v>43</v>
      </c>
      <c r="D14">
        <v>2</v>
      </c>
      <c r="E14">
        <v>45000</v>
      </c>
      <c r="F14" s="4">
        <v>44317</v>
      </c>
      <c r="G14" t="s">
        <v>46</v>
      </c>
      <c r="H14" t="s">
        <v>51</v>
      </c>
    </row>
    <row r="15" spans="1:10" x14ac:dyDescent="0.3">
      <c r="A15" t="s">
        <v>21</v>
      </c>
      <c r="B15" t="s">
        <v>41</v>
      </c>
      <c r="C15" t="s">
        <v>43</v>
      </c>
      <c r="D15">
        <v>2</v>
      </c>
      <c r="E15">
        <v>45000</v>
      </c>
      <c r="F15" s="4">
        <v>44317</v>
      </c>
      <c r="G15" t="s">
        <v>46</v>
      </c>
      <c r="H15" t="s">
        <v>50</v>
      </c>
    </row>
    <row r="16" spans="1:10" x14ac:dyDescent="0.3">
      <c r="A16" t="s">
        <v>22</v>
      </c>
      <c r="B16" t="s">
        <v>39</v>
      </c>
      <c r="C16" t="s">
        <v>44</v>
      </c>
      <c r="D16">
        <v>2</v>
      </c>
      <c r="E16">
        <v>500</v>
      </c>
      <c r="F16" s="4">
        <v>44201</v>
      </c>
      <c r="G16" t="s">
        <v>46</v>
      </c>
      <c r="H16" t="s">
        <v>51</v>
      </c>
    </row>
    <row r="17" spans="1:8" x14ac:dyDescent="0.3">
      <c r="A17" t="s">
        <v>23</v>
      </c>
      <c r="B17" t="s">
        <v>38</v>
      </c>
      <c r="C17" t="s">
        <v>45</v>
      </c>
      <c r="D17">
        <v>1</v>
      </c>
      <c r="E17">
        <v>10000</v>
      </c>
      <c r="F17" s="4">
        <v>44201</v>
      </c>
      <c r="G17" t="s">
        <v>47</v>
      </c>
      <c r="H17" t="s">
        <v>51</v>
      </c>
    </row>
    <row r="18" spans="1:8" x14ac:dyDescent="0.3">
      <c r="A18" t="s">
        <v>24</v>
      </c>
      <c r="B18" t="s">
        <v>38</v>
      </c>
      <c r="C18" t="s">
        <v>44</v>
      </c>
      <c r="D18">
        <v>2</v>
      </c>
      <c r="E18">
        <v>9999</v>
      </c>
      <c r="F18" s="4">
        <v>44317</v>
      </c>
      <c r="G18" t="s">
        <v>46</v>
      </c>
      <c r="H18" t="s">
        <v>53</v>
      </c>
    </row>
    <row r="19" spans="1:8" x14ac:dyDescent="0.3">
      <c r="A19" t="s">
        <v>25</v>
      </c>
      <c r="B19" t="s">
        <v>40</v>
      </c>
      <c r="C19" t="s">
        <v>44</v>
      </c>
      <c r="D19">
        <v>3</v>
      </c>
      <c r="E19">
        <v>500</v>
      </c>
      <c r="F19" s="4">
        <v>44317</v>
      </c>
      <c r="G19" t="s">
        <v>46</v>
      </c>
      <c r="H19" t="s">
        <v>53</v>
      </c>
    </row>
    <row r="20" spans="1:8" x14ac:dyDescent="0.3">
      <c r="A20" t="s">
        <v>26</v>
      </c>
      <c r="B20" t="s">
        <v>40</v>
      </c>
      <c r="C20" t="s">
        <v>44</v>
      </c>
      <c r="D20">
        <v>3</v>
      </c>
      <c r="E20">
        <v>9999</v>
      </c>
      <c r="F20" s="4">
        <v>44317</v>
      </c>
      <c r="G20" t="s">
        <v>49</v>
      </c>
      <c r="H20" t="s">
        <v>53</v>
      </c>
    </row>
    <row r="21" spans="1:8" x14ac:dyDescent="0.3">
      <c r="A21" t="s">
        <v>27</v>
      </c>
      <c r="B21" t="s">
        <v>40</v>
      </c>
      <c r="C21" t="s">
        <v>52</v>
      </c>
      <c r="D21">
        <v>1</v>
      </c>
      <c r="E21">
        <v>499</v>
      </c>
      <c r="F21" s="4">
        <v>44317</v>
      </c>
      <c r="G21" t="s">
        <v>46</v>
      </c>
      <c r="H21" t="s">
        <v>50</v>
      </c>
    </row>
    <row r="22" spans="1:8" x14ac:dyDescent="0.3">
      <c r="A22" t="s">
        <v>28</v>
      </c>
      <c r="B22" t="s">
        <v>40</v>
      </c>
      <c r="C22" t="s">
        <v>52</v>
      </c>
      <c r="D22">
        <v>3</v>
      </c>
      <c r="E22">
        <v>45000</v>
      </c>
      <c r="F22" s="4">
        <v>44201</v>
      </c>
      <c r="G22" t="s">
        <v>47</v>
      </c>
      <c r="H22" t="s">
        <v>51</v>
      </c>
    </row>
    <row r="23" spans="1:8" x14ac:dyDescent="0.3">
      <c r="A23" t="s">
        <v>29</v>
      </c>
      <c r="B23" t="s">
        <v>38</v>
      </c>
      <c r="C23" t="s">
        <v>45</v>
      </c>
      <c r="D23">
        <v>1</v>
      </c>
      <c r="E23">
        <v>500</v>
      </c>
      <c r="F23" s="4">
        <v>44317</v>
      </c>
      <c r="G23" t="s">
        <v>47</v>
      </c>
      <c r="H23" t="s">
        <v>53</v>
      </c>
    </row>
    <row r="24" spans="1:8" x14ac:dyDescent="0.3">
      <c r="A24" t="s">
        <v>30</v>
      </c>
      <c r="B24" t="s">
        <v>40</v>
      </c>
      <c r="C24" t="s">
        <v>42</v>
      </c>
      <c r="D24">
        <v>2</v>
      </c>
      <c r="E24">
        <v>499</v>
      </c>
      <c r="F24" s="4">
        <v>44317</v>
      </c>
      <c r="G24" t="s">
        <v>49</v>
      </c>
      <c r="H24" t="s">
        <v>53</v>
      </c>
    </row>
    <row r="25" spans="1:8" x14ac:dyDescent="0.3">
      <c r="A25" t="s">
        <v>31</v>
      </c>
      <c r="B25" t="s">
        <v>38</v>
      </c>
      <c r="C25" t="s">
        <v>45</v>
      </c>
      <c r="D25">
        <v>1</v>
      </c>
      <c r="E25">
        <v>500</v>
      </c>
      <c r="F25" s="4">
        <v>44201</v>
      </c>
      <c r="G25" t="s">
        <v>47</v>
      </c>
      <c r="H25" t="s">
        <v>53</v>
      </c>
    </row>
    <row r="26" spans="1:8" x14ac:dyDescent="0.3">
      <c r="A26" t="s">
        <v>32</v>
      </c>
      <c r="B26" t="s">
        <v>39</v>
      </c>
      <c r="C26" t="s">
        <v>44</v>
      </c>
      <c r="E26">
        <v>500</v>
      </c>
      <c r="G26" t="s">
        <v>47</v>
      </c>
      <c r="H26" t="s">
        <v>50</v>
      </c>
    </row>
    <row r="27" spans="1:8" x14ac:dyDescent="0.3">
      <c r="A27" t="s">
        <v>33</v>
      </c>
      <c r="B27" t="s">
        <v>40</v>
      </c>
      <c r="C27" t="s">
        <v>44</v>
      </c>
      <c r="E27">
        <v>500</v>
      </c>
      <c r="G27" t="s">
        <v>46</v>
      </c>
      <c r="H27" t="s">
        <v>53</v>
      </c>
    </row>
    <row r="28" spans="1:8" x14ac:dyDescent="0.3">
      <c r="A28" t="s">
        <v>34</v>
      </c>
      <c r="B28" t="s">
        <v>41</v>
      </c>
      <c r="C28" t="s">
        <v>44</v>
      </c>
      <c r="E28">
        <v>10000</v>
      </c>
      <c r="G28" t="s">
        <v>46</v>
      </c>
      <c r="H28" t="s">
        <v>51</v>
      </c>
    </row>
    <row r="29" spans="1:8" x14ac:dyDescent="0.3">
      <c r="A29" t="s">
        <v>35</v>
      </c>
      <c r="B29" t="s">
        <v>40</v>
      </c>
      <c r="C29" t="s">
        <v>45</v>
      </c>
      <c r="E29">
        <v>9999</v>
      </c>
      <c r="G29" t="s">
        <v>47</v>
      </c>
    </row>
    <row r="30" spans="1:8" x14ac:dyDescent="0.3">
      <c r="A30" t="s">
        <v>36</v>
      </c>
      <c r="B30" t="s">
        <v>39</v>
      </c>
      <c r="C30" t="s">
        <v>44</v>
      </c>
      <c r="E30">
        <v>45000</v>
      </c>
      <c r="G30" t="s">
        <v>46</v>
      </c>
    </row>
    <row r="31" spans="1:8" x14ac:dyDescent="0.3">
      <c r="A31" t="s">
        <v>37</v>
      </c>
      <c r="B31" t="s">
        <v>40</v>
      </c>
      <c r="C31" t="s">
        <v>45</v>
      </c>
      <c r="E31">
        <v>500</v>
      </c>
      <c r="G31" t="s">
        <v>48</v>
      </c>
    </row>
    <row r="32" spans="1:8" x14ac:dyDescent="0.3">
      <c r="A32" t="s">
        <v>13</v>
      </c>
      <c r="B32" t="s">
        <v>39</v>
      </c>
      <c r="C32" t="s">
        <v>42</v>
      </c>
    </row>
    <row r="33" spans="1:3" x14ac:dyDescent="0.3">
      <c r="A33" t="s">
        <v>14</v>
      </c>
      <c r="B33" t="s">
        <v>39</v>
      </c>
      <c r="C33" t="s">
        <v>45</v>
      </c>
    </row>
    <row r="34" spans="1:3" x14ac:dyDescent="0.3">
      <c r="A34" t="s">
        <v>15</v>
      </c>
      <c r="B34" t="s">
        <v>39</v>
      </c>
      <c r="C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CX</vt:lpstr>
      <vt:lpstr> sales</vt:lpstr>
      <vt:lpstr> MOP</vt:lpstr>
      <vt:lpstr> Monthly sales</vt:lpstr>
      <vt:lpstr> Location-Wise Revenue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Om Mishra</cp:lastModifiedBy>
  <dcterms:created xsi:type="dcterms:W3CDTF">2025-09-17T15:15:44Z</dcterms:created>
  <dcterms:modified xsi:type="dcterms:W3CDTF">2025-09-21T15:29:28Z</dcterms:modified>
</cp:coreProperties>
</file>