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Data Analysis Classwork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C5" i="3"/>
  <c r="C4" i="3"/>
  <c r="C3" i="3"/>
  <c r="C2" i="3"/>
  <c r="B4" i="3"/>
  <c r="B5" i="3"/>
  <c r="B3" i="3"/>
  <c r="B2" i="3"/>
  <c r="D8" i="2" l="1"/>
  <c r="D7" i="2"/>
  <c r="D6" i="2"/>
  <c r="D3" i="2"/>
  <c r="D4" i="2"/>
  <c r="D5" i="2"/>
  <c r="D2" i="2"/>
  <c r="D3" i="1"/>
  <c r="D4" i="1"/>
  <c r="D5" i="1"/>
  <c r="D2" i="1"/>
  <c r="C6" i="1"/>
  <c r="B6" i="1"/>
</calcChain>
</file>

<file path=xl/sharedStrings.xml><?xml version="1.0" encoding="utf-8"?>
<sst xmlns="http://schemas.openxmlformats.org/spreadsheetml/2006/main" count="40" uniqueCount="39">
  <si>
    <t>PRODUCT</t>
  </si>
  <si>
    <t>PRICE</t>
  </si>
  <si>
    <t>STOCK</t>
  </si>
  <si>
    <t>Laptop</t>
  </si>
  <si>
    <t>Mouse</t>
  </si>
  <si>
    <t>Keyboard</t>
  </si>
  <si>
    <t>Monitor</t>
  </si>
  <si>
    <t>Total</t>
  </si>
  <si>
    <t>EXPECTED SALES</t>
  </si>
  <si>
    <t>ITEM</t>
  </si>
  <si>
    <t xml:space="preserve">PRICE </t>
  </si>
  <si>
    <t>QUANTITY</t>
  </si>
  <si>
    <t>TOTAL</t>
  </si>
  <si>
    <t>Pencils</t>
  </si>
  <si>
    <t>Notebooks</t>
  </si>
  <si>
    <t>Erasers</t>
  </si>
  <si>
    <t>Pens</t>
  </si>
  <si>
    <t>Average</t>
  </si>
  <si>
    <t>Max</t>
  </si>
  <si>
    <t xml:space="preserve">FULL NAME </t>
  </si>
  <si>
    <t xml:space="preserve">LAST NAME </t>
  </si>
  <si>
    <t>FIRST NAME</t>
  </si>
  <si>
    <t>EMAIL</t>
  </si>
  <si>
    <t>Sarah Johnson</t>
  </si>
  <si>
    <t>Michael Brown</t>
  </si>
  <si>
    <t>Jennifer Davis</t>
  </si>
  <si>
    <t>Robert Wilson</t>
  </si>
  <si>
    <t>sarah.johnson@company.com</t>
  </si>
  <si>
    <t>michael.brown@company.com</t>
  </si>
  <si>
    <t>robert.wilson@company.com</t>
  </si>
  <si>
    <t>jennifer.dvis@company.com</t>
  </si>
  <si>
    <t>EMPLOYEE</t>
  </si>
  <si>
    <t>START DATE</t>
  </si>
  <si>
    <t>NEXT REVIEW</t>
  </si>
  <si>
    <t>YEARS WORKED</t>
  </si>
  <si>
    <t>John Smith</t>
  </si>
  <si>
    <t>Mary Jons</t>
  </si>
  <si>
    <t>David Lee</t>
  </si>
  <si>
    <t>Lisa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</si>
</sst>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2" borderId="2" xfId="1"/>
    <xf numFmtId="0" fontId="3" fillId="3" borderId="1" xfId="2" applyFont="1" applyBorder="1"/>
    <xf numFmtId="0" fontId="3" fillId="3" borderId="0" xfId="2" applyFont="1"/>
    <xf numFmtId="0" fontId="4" fillId="0" borderId="0" xfId="3"/>
    <xf numFmtId="14" fontId="0" fillId="0" borderId="0" xfId="0" applyNumberFormat="1"/>
  </cellXfs>
  <cellStyles count="4">
    <cellStyle name="20% - Accent1" xfId="2" builtinId="30"/>
    <cellStyle name="Check Cell" xfId="1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dvis@company.com" TargetMode="External"/><Relationship Id="rId2" Type="http://schemas.openxmlformats.org/officeDocument/2006/relationships/hyperlink" Target="mailto:michael.brown@company.com" TargetMode="External"/><Relationship Id="rId1" Type="http://schemas.openxmlformats.org/officeDocument/2006/relationships/hyperlink" Target="mailto:sarah.johnson@company.com" TargetMode="External"/><Relationship Id="rId4" Type="http://schemas.openxmlformats.org/officeDocument/2006/relationships/hyperlink" Target="mailto:robert.wilson@compan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9" sqref="J9"/>
    </sheetView>
  </sheetViews>
  <sheetFormatPr defaultRowHeight="15" x14ac:dyDescent="0.25"/>
  <cols>
    <col min="1" max="1" width="9.5703125" bestFit="1" customWidth="1"/>
    <col min="2" max="2" width="6" bestFit="1" customWidth="1"/>
    <col min="3" max="3" width="6.7109375" bestFit="1" customWidth="1"/>
    <col min="4" max="4" width="16.7109375" bestFit="1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4" t="s">
        <v>8</v>
      </c>
    </row>
    <row r="2" spans="1:4" ht="16.5" thickTop="1" thickBot="1" x14ac:dyDescent="0.3">
      <c r="A2" s="2" t="s">
        <v>3</v>
      </c>
      <c r="B2" s="2">
        <v>899</v>
      </c>
      <c r="C2" s="2">
        <v>15</v>
      </c>
      <c r="D2" s="2">
        <f>B2*C2</f>
        <v>13485</v>
      </c>
    </row>
    <row r="3" spans="1:4" ht="16.5" thickTop="1" thickBot="1" x14ac:dyDescent="0.3">
      <c r="A3" s="2" t="s">
        <v>4</v>
      </c>
      <c r="B3" s="2">
        <v>25</v>
      </c>
      <c r="C3" s="2">
        <v>200</v>
      </c>
      <c r="D3" s="2">
        <f t="shared" ref="D3:D5" si="0">B3*C3</f>
        <v>5000</v>
      </c>
    </row>
    <row r="4" spans="1:4" ht="16.5" thickTop="1" thickBot="1" x14ac:dyDescent="0.3">
      <c r="A4" s="2" t="s">
        <v>5</v>
      </c>
      <c r="B4" s="2">
        <v>65</v>
      </c>
      <c r="C4" s="2">
        <v>75</v>
      </c>
      <c r="D4" s="2">
        <f t="shared" si="0"/>
        <v>4875</v>
      </c>
    </row>
    <row r="5" spans="1:4" ht="16.5" thickTop="1" thickBot="1" x14ac:dyDescent="0.3">
      <c r="A5" s="2" t="s">
        <v>6</v>
      </c>
      <c r="B5" s="2">
        <v>299</v>
      </c>
      <c r="C5" s="2">
        <v>30</v>
      </c>
      <c r="D5" s="2">
        <f t="shared" si="0"/>
        <v>8970</v>
      </c>
    </row>
    <row r="6" spans="1:4" ht="16.5" thickTop="1" thickBot="1" x14ac:dyDescent="0.3">
      <c r="A6" s="2" t="s">
        <v>7</v>
      </c>
      <c r="B6" s="2">
        <f>SUM(B2:B5)</f>
        <v>1288</v>
      </c>
      <c r="C6" s="2">
        <f>SUM(C2:C5)</f>
        <v>320</v>
      </c>
      <c r="D6" s="2"/>
    </row>
    <row r="7" spans="1: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6.42578125" bestFit="1" customWidth="1"/>
    <col min="3" max="3" width="10" bestFit="1" customWidth="1"/>
    <col min="4" max="4" width="6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>
        <v>0.5</v>
      </c>
      <c r="C2">
        <v>100</v>
      </c>
      <c r="D2">
        <f>B2*C2</f>
        <v>50</v>
      </c>
    </row>
    <row r="3" spans="1:4" x14ac:dyDescent="0.25">
      <c r="A3" t="s">
        <v>14</v>
      </c>
      <c r="B3">
        <v>3.25</v>
      </c>
      <c r="C3">
        <v>50</v>
      </c>
      <c r="D3">
        <f t="shared" ref="D3:D5" si="0">B3*C3</f>
        <v>162.5</v>
      </c>
    </row>
    <row r="4" spans="1:4" x14ac:dyDescent="0.25">
      <c r="A4" t="s">
        <v>15</v>
      </c>
      <c r="B4">
        <v>1</v>
      </c>
      <c r="C4">
        <v>75</v>
      </c>
      <c r="D4">
        <f t="shared" si="0"/>
        <v>75</v>
      </c>
    </row>
    <row r="5" spans="1:4" x14ac:dyDescent="0.25">
      <c r="A5" t="s">
        <v>16</v>
      </c>
      <c r="B5">
        <v>2.15</v>
      </c>
      <c r="C5">
        <v>80</v>
      </c>
      <c r="D5">
        <f t="shared" si="0"/>
        <v>172</v>
      </c>
    </row>
    <row r="6" spans="1:4" x14ac:dyDescent="0.25">
      <c r="C6" s="1" t="s">
        <v>7</v>
      </c>
      <c r="D6">
        <f>SUM(D2:D5)</f>
        <v>459.5</v>
      </c>
    </row>
    <row r="7" spans="1:4" x14ac:dyDescent="0.25">
      <c r="C7" s="1" t="s">
        <v>17</v>
      </c>
      <c r="D7">
        <f>AVERAGE(B2:B5)</f>
        <v>1.7250000000000001</v>
      </c>
    </row>
    <row r="8" spans="1:4" x14ac:dyDescent="0.25">
      <c r="C8" s="1" t="s">
        <v>18</v>
      </c>
      <c r="D8">
        <f>MAX(C2:C5)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11.42578125" bestFit="1" customWidth="1"/>
    <col min="4" max="4" width="29" bestFit="1" customWidth="1"/>
  </cols>
  <sheetData>
    <row r="1" spans="1:4" x14ac:dyDescent="0.25">
      <c r="A1" t="s">
        <v>19</v>
      </c>
      <c r="B1" t="s">
        <v>21</v>
      </c>
      <c r="C1" t="s">
        <v>20</v>
      </c>
      <c r="D1" t="s">
        <v>22</v>
      </c>
    </row>
    <row r="2" spans="1:4" x14ac:dyDescent="0.25">
      <c r="A2" t="s">
        <v>23</v>
      </c>
      <c r="B2" t="str">
        <f>LEFT(A2,5)</f>
        <v>Sarah</v>
      </c>
      <c r="C2" t="str">
        <f>RIGHT(A2,7)</f>
        <v>Johnson</v>
      </c>
      <c r="D2" s="5" t="s">
        <v>27</v>
      </c>
    </row>
    <row r="3" spans="1:4" x14ac:dyDescent="0.25">
      <c r="A3" t="s">
        <v>24</v>
      </c>
      <c r="B3" t="str">
        <f>LEFT(A3,8)</f>
        <v xml:space="preserve">Michael </v>
      </c>
      <c r="C3" t="str">
        <f>RIGHT(A3,5)</f>
        <v>Brown</v>
      </c>
      <c r="D3" s="5" t="s">
        <v>28</v>
      </c>
    </row>
    <row r="4" spans="1:4" x14ac:dyDescent="0.25">
      <c r="A4" t="s">
        <v>25</v>
      </c>
      <c r="B4" t="str">
        <f>LEFT(A4,8)</f>
        <v>Jennifer</v>
      </c>
      <c r="C4" t="str">
        <f>RIGHT(A4,5)</f>
        <v>Davis</v>
      </c>
      <c r="D4" s="5" t="s">
        <v>30</v>
      </c>
    </row>
    <row r="5" spans="1:4" x14ac:dyDescent="0.25">
      <c r="A5" t="s">
        <v>26</v>
      </c>
      <c r="B5" t="str">
        <f>LEFT(A5,6)</f>
        <v>Robert</v>
      </c>
      <c r="C5" t="str">
        <f>RIGHT(A5,6)</f>
        <v>Wilson</v>
      </c>
      <c r="D5" s="5" t="s">
        <v>29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5.140625" bestFit="1" customWidth="1"/>
    <col min="4" max="4" width="13.140625" bestFit="1" customWidth="1"/>
  </cols>
  <sheetData>
    <row r="1" spans="1:5" x14ac:dyDescent="0.25">
      <c r="A1" s="1" t="s">
        <v>31</v>
      </c>
      <c r="B1" s="1" t="s">
        <v>32</v>
      </c>
      <c r="C1" s="1" t="s">
        <v>34</v>
      </c>
      <c r="D1" s="1" t="s">
        <v>33</v>
      </c>
      <c r="E1" s="1"/>
    </row>
    <row r="2" spans="1:5" x14ac:dyDescent="0.25">
      <c r="A2" t="s">
        <v>35</v>
      </c>
      <c r="B2" s="6">
        <v>43845</v>
      </c>
      <c r="C2">
        <f ca="1">YEARFRAC(B2,TODAY())</f>
        <v>5.3666666666666663</v>
      </c>
    </row>
    <row r="3" spans="1:5" x14ac:dyDescent="0.25">
      <c r="A3" t="s">
        <v>36</v>
      </c>
      <c r="B3" s="6">
        <v>43546</v>
      </c>
      <c r="C3">
        <f t="shared" ref="C3:C5" ca="1" si="0">YEARFRAC(B3,TODAY())</f>
        <v>6.1805555555555554</v>
      </c>
    </row>
    <row r="4" spans="1:5" x14ac:dyDescent="0.25">
      <c r="A4" t="s">
        <v>37</v>
      </c>
      <c r="B4" s="6">
        <v>44418</v>
      </c>
      <c r="C4">
        <f t="shared" ca="1" si="0"/>
        <v>3.7972222222222221</v>
      </c>
    </row>
    <row r="5" spans="1:5" x14ac:dyDescent="0.25">
      <c r="A5" t="s">
        <v>38</v>
      </c>
      <c r="B5" s="6">
        <v>43409</v>
      </c>
      <c r="C5">
        <f t="shared" ca="1" si="0"/>
        <v>6.5611111111111109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2025-05-28T00:41:07Z</dcterms:created>
  <dcterms:modified xsi:type="dcterms:W3CDTF">2025-05-28T04:22:40Z</dcterms:modified>
</cp:coreProperties>
</file>