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موظفين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2" i="1"/>
  <c r="N742" i="1"/>
  <c r="I742" i="1"/>
  <c r="N741" i="1"/>
  <c r="I741" i="1"/>
  <c r="N740" i="1"/>
  <c r="I740" i="1"/>
  <c r="N739" i="1"/>
  <c r="I739" i="1"/>
  <c r="N738" i="1"/>
  <c r="I738" i="1"/>
  <c r="N737" i="1"/>
  <c r="I737" i="1"/>
  <c r="N736" i="1"/>
  <c r="I736" i="1"/>
  <c r="N735" i="1"/>
  <c r="I735" i="1"/>
  <c r="N734" i="1"/>
  <c r="I734" i="1"/>
  <c r="N733" i="1"/>
  <c r="I733" i="1"/>
  <c r="N732" i="1"/>
  <c r="I732" i="1"/>
  <c r="N731" i="1"/>
  <c r="I731" i="1"/>
  <c r="N730" i="1"/>
  <c r="I730" i="1"/>
  <c r="N729" i="1"/>
  <c r="I729" i="1"/>
  <c r="N728" i="1"/>
  <c r="I728" i="1"/>
  <c r="N727" i="1"/>
  <c r="I727" i="1"/>
  <c r="N726" i="1"/>
  <c r="I726" i="1"/>
  <c r="N725" i="1"/>
  <c r="I725" i="1"/>
  <c r="N724" i="1"/>
  <c r="I724" i="1"/>
  <c r="N723" i="1"/>
  <c r="I723" i="1"/>
  <c r="N722" i="1"/>
  <c r="I722" i="1"/>
  <c r="N721" i="1"/>
  <c r="I721" i="1"/>
  <c r="N720" i="1"/>
  <c r="I720" i="1"/>
  <c r="N719" i="1"/>
  <c r="I719" i="1"/>
  <c r="N718" i="1"/>
  <c r="I718" i="1"/>
  <c r="N717" i="1"/>
  <c r="I717" i="1"/>
  <c r="N716" i="1"/>
  <c r="I716" i="1"/>
  <c r="N715" i="1"/>
  <c r="I715" i="1"/>
  <c r="N714" i="1"/>
  <c r="I714" i="1"/>
  <c r="N713" i="1"/>
  <c r="I713" i="1"/>
  <c r="N712" i="1"/>
  <c r="I712" i="1"/>
  <c r="N711" i="1"/>
  <c r="I711" i="1"/>
  <c r="N710" i="1"/>
  <c r="I710" i="1"/>
  <c r="N709" i="1"/>
  <c r="I709" i="1"/>
  <c r="N708" i="1"/>
  <c r="I708" i="1"/>
  <c r="N707" i="1"/>
  <c r="I707" i="1"/>
  <c r="N706" i="1"/>
  <c r="I706" i="1"/>
  <c r="N705" i="1"/>
  <c r="I705" i="1"/>
  <c r="N704" i="1"/>
  <c r="I704" i="1"/>
  <c r="N703" i="1"/>
  <c r="I703" i="1"/>
  <c r="N702" i="1"/>
  <c r="I702" i="1"/>
  <c r="N701" i="1"/>
  <c r="I701" i="1"/>
  <c r="N700" i="1"/>
  <c r="I700" i="1"/>
  <c r="N699" i="1"/>
  <c r="I699" i="1"/>
  <c r="N698" i="1"/>
  <c r="I698" i="1"/>
  <c r="N697" i="1"/>
  <c r="I697" i="1"/>
  <c r="N696" i="1"/>
  <c r="I696" i="1"/>
  <c r="N695" i="1"/>
  <c r="I695" i="1"/>
  <c r="N694" i="1"/>
  <c r="I694" i="1"/>
  <c r="N693" i="1"/>
  <c r="I693" i="1"/>
  <c r="N692" i="1"/>
  <c r="I692" i="1"/>
  <c r="N691" i="1"/>
  <c r="I691" i="1"/>
  <c r="N690" i="1"/>
  <c r="I690" i="1"/>
  <c r="N689" i="1"/>
  <c r="I689" i="1"/>
  <c r="N688" i="1"/>
  <c r="I688" i="1"/>
  <c r="N687" i="1"/>
  <c r="I687" i="1"/>
  <c r="N686" i="1"/>
  <c r="I686" i="1"/>
  <c r="N685" i="1"/>
  <c r="I685" i="1"/>
  <c r="N684" i="1"/>
  <c r="I684" i="1"/>
  <c r="N683" i="1"/>
  <c r="I683" i="1"/>
  <c r="N682" i="1"/>
  <c r="I682" i="1"/>
  <c r="N681" i="1"/>
  <c r="I681" i="1"/>
  <c r="N680" i="1"/>
  <c r="I680" i="1"/>
  <c r="N679" i="1"/>
  <c r="I679" i="1"/>
  <c r="N678" i="1"/>
  <c r="I678" i="1"/>
  <c r="N677" i="1"/>
  <c r="I677" i="1"/>
  <c r="N676" i="1"/>
  <c r="I676" i="1"/>
  <c r="N675" i="1"/>
  <c r="I675" i="1"/>
  <c r="N674" i="1"/>
  <c r="I674" i="1"/>
  <c r="N673" i="1"/>
  <c r="I673" i="1"/>
  <c r="N672" i="1"/>
  <c r="I672" i="1"/>
  <c r="N671" i="1"/>
  <c r="I671" i="1"/>
  <c r="N670" i="1"/>
  <c r="I670" i="1"/>
  <c r="N669" i="1"/>
  <c r="I669" i="1"/>
  <c r="N668" i="1"/>
  <c r="I668" i="1"/>
  <c r="N667" i="1"/>
  <c r="I667" i="1"/>
  <c r="N666" i="1"/>
  <c r="I666" i="1"/>
  <c r="N665" i="1"/>
  <c r="I665" i="1"/>
  <c r="N664" i="1"/>
  <c r="I664" i="1"/>
  <c r="N663" i="1"/>
  <c r="I663" i="1"/>
  <c r="N662" i="1"/>
  <c r="I662" i="1"/>
  <c r="N661" i="1"/>
  <c r="I661" i="1"/>
  <c r="N660" i="1"/>
  <c r="I660" i="1"/>
  <c r="N659" i="1"/>
  <c r="I659" i="1"/>
  <c r="N658" i="1"/>
  <c r="I658" i="1"/>
  <c r="N657" i="1"/>
  <c r="I657" i="1"/>
  <c r="N656" i="1"/>
  <c r="I656" i="1"/>
  <c r="N655" i="1"/>
  <c r="I655" i="1"/>
  <c r="N654" i="1"/>
  <c r="I654" i="1"/>
  <c r="N653" i="1"/>
  <c r="I653" i="1"/>
  <c r="N652" i="1"/>
  <c r="I652" i="1"/>
  <c r="N651" i="1"/>
  <c r="I651" i="1"/>
  <c r="N650" i="1"/>
  <c r="I650" i="1"/>
  <c r="N649" i="1"/>
  <c r="I649" i="1"/>
  <c r="N648" i="1"/>
  <c r="I648" i="1"/>
  <c r="N647" i="1"/>
  <c r="I647" i="1"/>
  <c r="N646" i="1"/>
  <c r="I646" i="1"/>
  <c r="N645" i="1"/>
  <c r="I645" i="1"/>
  <c r="N644" i="1"/>
  <c r="I644" i="1"/>
  <c r="N643" i="1"/>
  <c r="I643" i="1"/>
  <c r="N642" i="1"/>
  <c r="I642" i="1"/>
  <c r="N641" i="1"/>
  <c r="I641" i="1"/>
  <c r="N640" i="1"/>
  <c r="I640" i="1"/>
  <c r="N639" i="1"/>
  <c r="I639" i="1"/>
  <c r="N638" i="1"/>
  <c r="I638" i="1"/>
  <c r="N637" i="1"/>
  <c r="I637" i="1"/>
  <c r="N636" i="1"/>
  <c r="I636" i="1"/>
  <c r="N635" i="1"/>
  <c r="I635" i="1"/>
  <c r="N634" i="1"/>
  <c r="I634" i="1"/>
  <c r="N633" i="1"/>
  <c r="I633" i="1"/>
  <c r="N632" i="1"/>
  <c r="I632" i="1"/>
  <c r="N631" i="1"/>
  <c r="I631" i="1"/>
  <c r="N630" i="1"/>
  <c r="I630" i="1"/>
  <c r="N629" i="1"/>
  <c r="I629" i="1"/>
  <c r="N628" i="1"/>
  <c r="I628" i="1"/>
  <c r="N627" i="1"/>
  <c r="I627" i="1"/>
  <c r="N626" i="1"/>
  <c r="I626" i="1"/>
  <c r="N625" i="1"/>
  <c r="I625" i="1"/>
  <c r="N624" i="1"/>
  <c r="I624" i="1"/>
  <c r="N623" i="1"/>
  <c r="I623" i="1"/>
  <c r="N622" i="1"/>
  <c r="I622" i="1"/>
  <c r="N621" i="1"/>
  <c r="I621" i="1"/>
  <c r="N620" i="1"/>
  <c r="I620" i="1"/>
  <c r="N619" i="1"/>
  <c r="I619" i="1"/>
  <c r="N618" i="1"/>
  <c r="I618" i="1"/>
  <c r="N617" i="1"/>
  <c r="I617" i="1"/>
  <c r="N616" i="1"/>
  <c r="I616" i="1"/>
  <c r="N615" i="1"/>
  <c r="I615" i="1"/>
  <c r="N614" i="1"/>
  <c r="I614" i="1"/>
  <c r="N613" i="1"/>
  <c r="I613" i="1"/>
  <c r="N612" i="1"/>
  <c r="I612" i="1"/>
  <c r="N611" i="1"/>
  <c r="I611" i="1"/>
  <c r="N610" i="1"/>
  <c r="I610" i="1"/>
  <c r="N609" i="1"/>
  <c r="I609" i="1"/>
  <c r="N608" i="1"/>
  <c r="I608" i="1"/>
  <c r="N607" i="1"/>
  <c r="I607" i="1"/>
  <c r="N606" i="1"/>
  <c r="I606" i="1"/>
  <c r="N605" i="1"/>
  <c r="I605" i="1"/>
  <c r="N604" i="1"/>
  <c r="I604" i="1"/>
  <c r="N603" i="1"/>
  <c r="I603" i="1"/>
  <c r="N602" i="1"/>
  <c r="I602" i="1"/>
  <c r="N601" i="1"/>
  <c r="I601" i="1"/>
  <c r="N600" i="1"/>
  <c r="I600" i="1"/>
  <c r="N599" i="1"/>
  <c r="I599" i="1"/>
  <c r="N598" i="1"/>
  <c r="I598" i="1"/>
  <c r="N597" i="1"/>
  <c r="I597" i="1"/>
  <c r="N596" i="1"/>
  <c r="I596" i="1"/>
  <c r="N595" i="1"/>
  <c r="I595" i="1"/>
  <c r="N594" i="1"/>
  <c r="I594" i="1"/>
  <c r="N593" i="1"/>
  <c r="I593" i="1"/>
  <c r="N592" i="1"/>
  <c r="I592" i="1"/>
  <c r="N591" i="1"/>
  <c r="I591" i="1"/>
  <c r="N590" i="1"/>
  <c r="I590" i="1"/>
  <c r="N589" i="1"/>
  <c r="I589" i="1"/>
  <c r="N588" i="1"/>
  <c r="I588" i="1"/>
  <c r="N587" i="1"/>
  <c r="I587" i="1"/>
  <c r="N586" i="1"/>
  <c r="I586" i="1"/>
  <c r="N585" i="1"/>
  <c r="I585" i="1"/>
  <c r="N584" i="1"/>
  <c r="I584" i="1"/>
  <c r="N583" i="1"/>
  <c r="I583" i="1"/>
  <c r="N582" i="1"/>
  <c r="I582" i="1"/>
  <c r="N581" i="1"/>
  <c r="I581" i="1"/>
  <c r="N580" i="1"/>
  <c r="I580" i="1"/>
  <c r="N579" i="1"/>
  <c r="I579" i="1"/>
  <c r="N578" i="1"/>
  <c r="I578" i="1"/>
  <c r="N577" i="1"/>
  <c r="I577" i="1"/>
  <c r="N576" i="1"/>
  <c r="I576" i="1"/>
  <c r="N575" i="1"/>
  <c r="I575" i="1"/>
  <c r="N574" i="1"/>
  <c r="I574" i="1"/>
  <c r="N573" i="1"/>
  <c r="I573" i="1"/>
  <c r="N572" i="1"/>
  <c r="I572" i="1"/>
  <c r="N571" i="1"/>
  <c r="I571" i="1"/>
  <c r="N570" i="1"/>
  <c r="I570" i="1"/>
  <c r="N569" i="1"/>
  <c r="I569" i="1"/>
  <c r="N568" i="1"/>
  <c r="I568" i="1"/>
  <c r="N567" i="1"/>
  <c r="I567" i="1"/>
  <c r="N566" i="1"/>
  <c r="I566" i="1"/>
  <c r="N565" i="1"/>
  <c r="I565" i="1"/>
  <c r="N564" i="1"/>
  <c r="I564" i="1"/>
  <c r="N563" i="1"/>
  <c r="I563" i="1"/>
  <c r="N562" i="1"/>
  <c r="I562" i="1"/>
  <c r="N561" i="1"/>
  <c r="I561" i="1"/>
  <c r="N560" i="1"/>
  <c r="I560" i="1"/>
  <c r="N559" i="1"/>
  <c r="I559" i="1"/>
  <c r="N558" i="1"/>
  <c r="I558" i="1"/>
  <c r="N557" i="1"/>
  <c r="I557" i="1"/>
  <c r="N556" i="1"/>
  <c r="I556" i="1"/>
  <c r="N555" i="1"/>
  <c r="I555" i="1"/>
  <c r="N554" i="1"/>
  <c r="I554" i="1"/>
  <c r="N553" i="1"/>
  <c r="I553" i="1"/>
  <c r="N552" i="1"/>
  <c r="I552" i="1"/>
  <c r="N551" i="1"/>
  <c r="I551" i="1"/>
  <c r="N550" i="1"/>
  <c r="I550" i="1"/>
  <c r="N549" i="1"/>
  <c r="I549" i="1"/>
  <c r="N548" i="1"/>
  <c r="I548" i="1"/>
  <c r="N547" i="1"/>
  <c r="I547" i="1"/>
  <c r="N546" i="1"/>
  <c r="I546" i="1"/>
  <c r="N545" i="1"/>
  <c r="I545" i="1"/>
  <c r="N544" i="1"/>
  <c r="I544" i="1"/>
  <c r="N543" i="1"/>
  <c r="I543" i="1"/>
  <c r="N542" i="1"/>
  <c r="I542" i="1"/>
  <c r="N541" i="1"/>
  <c r="I541" i="1"/>
  <c r="N540" i="1"/>
  <c r="I540" i="1"/>
  <c r="N539" i="1"/>
  <c r="I539" i="1"/>
  <c r="N538" i="1"/>
  <c r="I538" i="1"/>
  <c r="N537" i="1"/>
  <c r="I537" i="1"/>
  <c r="N536" i="1"/>
  <c r="I536" i="1"/>
  <c r="N535" i="1"/>
  <c r="I535" i="1"/>
  <c r="N534" i="1"/>
  <c r="I534" i="1"/>
  <c r="N533" i="1"/>
  <c r="I533" i="1"/>
  <c r="N532" i="1"/>
  <c r="I532" i="1"/>
  <c r="N531" i="1"/>
  <c r="I531" i="1"/>
  <c r="N530" i="1"/>
  <c r="I530" i="1"/>
  <c r="N529" i="1"/>
  <c r="I529" i="1"/>
  <c r="N528" i="1"/>
  <c r="I528" i="1"/>
  <c r="N527" i="1"/>
  <c r="I527" i="1"/>
  <c r="N526" i="1"/>
  <c r="I526" i="1"/>
  <c r="N525" i="1"/>
  <c r="I525" i="1"/>
  <c r="N524" i="1"/>
  <c r="I524" i="1"/>
  <c r="N523" i="1"/>
  <c r="I523" i="1"/>
  <c r="N522" i="1"/>
  <c r="I522" i="1"/>
  <c r="N521" i="1"/>
  <c r="I521" i="1"/>
  <c r="N520" i="1"/>
  <c r="I520" i="1"/>
  <c r="N519" i="1"/>
  <c r="I519" i="1"/>
  <c r="N518" i="1"/>
  <c r="I518" i="1"/>
  <c r="N517" i="1"/>
  <c r="I517" i="1"/>
  <c r="N516" i="1"/>
  <c r="I516" i="1"/>
  <c r="N515" i="1"/>
  <c r="I515" i="1"/>
  <c r="N514" i="1"/>
  <c r="I514" i="1"/>
  <c r="N513" i="1"/>
  <c r="I513" i="1"/>
  <c r="N512" i="1"/>
  <c r="I512" i="1"/>
  <c r="N511" i="1"/>
  <c r="I511" i="1"/>
  <c r="N510" i="1"/>
  <c r="I510" i="1"/>
  <c r="N509" i="1"/>
  <c r="I509" i="1"/>
  <c r="N508" i="1"/>
  <c r="I508" i="1"/>
  <c r="N507" i="1"/>
  <c r="I507" i="1"/>
  <c r="N506" i="1"/>
  <c r="I506" i="1"/>
  <c r="N505" i="1"/>
  <c r="I505" i="1"/>
  <c r="N504" i="1"/>
  <c r="I504" i="1"/>
  <c r="N503" i="1"/>
  <c r="I503" i="1"/>
  <c r="N502" i="1"/>
  <c r="I502" i="1"/>
  <c r="N501" i="1"/>
  <c r="I501" i="1"/>
  <c r="N500" i="1"/>
  <c r="I500" i="1"/>
  <c r="N499" i="1"/>
  <c r="I499" i="1"/>
  <c r="N498" i="1"/>
  <c r="I498" i="1"/>
  <c r="N497" i="1"/>
  <c r="I497" i="1"/>
  <c r="N496" i="1"/>
  <c r="I496" i="1"/>
  <c r="N495" i="1"/>
  <c r="I495" i="1"/>
  <c r="N494" i="1"/>
  <c r="I494" i="1"/>
  <c r="N493" i="1"/>
  <c r="I493" i="1"/>
  <c r="N492" i="1"/>
  <c r="I492" i="1"/>
  <c r="N491" i="1"/>
  <c r="I491" i="1"/>
  <c r="N490" i="1"/>
  <c r="I490" i="1"/>
  <c r="N489" i="1"/>
  <c r="I489" i="1"/>
  <c r="N488" i="1"/>
  <c r="I488" i="1"/>
  <c r="N487" i="1"/>
  <c r="I487" i="1"/>
  <c r="N486" i="1"/>
  <c r="I486" i="1"/>
  <c r="N485" i="1"/>
  <c r="I485" i="1"/>
  <c r="N484" i="1"/>
  <c r="I484" i="1"/>
  <c r="N483" i="1"/>
  <c r="I483" i="1"/>
  <c r="N482" i="1"/>
  <c r="I482" i="1"/>
  <c r="N481" i="1"/>
  <c r="I481" i="1"/>
  <c r="N480" i="1"/>
  <c r="I480" i="1"/>
  <c r="N479" i="1"/>
  <c r="I479" i="1"/>
  <c r="N478" i="1"/>
  <c r="I478" i="1"/>
  <c r="N477" i="1"/>
  <c r="I477" i="1"/>
  <c r="N476" i="1"/>
  <c r="I476" i="1"/>
  <c r="N475" i="1"/>
  <c r="I475" i="1"/>
  <c r="N474" i="1"/>
  <c r="I474" i="1"/>
  <c r="N473" i="1"/>
  <c r="I473" i="1"/>
  <c r="N472" i="1"/>
  <c r="I472" i="1"/>
  <c r="N471" i="1"/>
  <c r="I471" i="1"/>
  <c r="N470" i="1"/>
  <c r="I470" i="1"/>
  <c r="N469" i="1"/>
  <c r="I469" i="1"/>
  <c r="N468" i="1"/>
  <c r="I468" i="1"/>
  <c r="N467" i="1"/>
  <c r="I467" i="1"/>
  <c r="N466" i="1"/>
  <c r="I466" i="1"/>
  <c r="N465" i="1"/>
  <c r="I465" i="1"/>
  <c r="N464" i="1"/>
  <c r="I464" i="1"/>
  <c r="N463" i="1"/>
  <c r="I463" i="1"/>
  <c r="N462" i="1"/>
  <c r="I462" i="1"/>
  <c r="N461" i="1"/>
  <c r="I461" i="1"/>
  <c r="N460" i="1"/>
  <c r="I460" i="1"/>
  <c r="N459" i="1"/>
  <c r="I459" i="1"/>
  <c r="N458" i="1"/>
  <c r="I458" i="1"/>
  <c r="N457" i="1"/>
  <c r="I457" i="1"/>
  <c r="N456" i="1"/>
  <c r="I456" i="1"/>
  <c r="N455" i="1"/>
  <c r="I455" i="1"/>
  <c r="N454" i="1"/>
  <c r="I454" i="1"/>
  <c r="N453" i="1"/>
  <c r="I453" i="1"/>
  <c r="N452" i="1"/>
  <c r="I452" i="1"/>
  <c r="N451" i="1"/>
  <c r="I451" i="1"/>
  <c r="N450" i="1"/>
  <c r="I450" i="1"/>
  <c r="N449" i="1"/>
  <c r="I449" i="1"/>
  <c r="N448" i="1"/>
  <c r="I448" i="1"/>
  <c r="N447" i="1"/>
  <c r="I447" i="1"/>
  <c r="N446" i="1"/>
  <c r="I446" i="1"/>
  <c r="N445" i="1"/>
  <c r="I445" i="1"/>
  <c r="N444" i="1"/>
  <c r="I444" i="1"/>
  <c r="N443" i="1"/>
  <c r="I443" i="1"/>
  <c r="N442" i="1"/>
  <c r="I442" i="1"/>
  <c r="N441" i="1"/>
  <c r="I441" i="1"/>
  <c r="N440" i="1"/>
  <c r="I440" i="1"/>
  <c r="N439" i="1"/>
  <c r="I439" i="1"/>
  <c r="N438" i="1"/>
  <c r="I438" i="1"/>
  <c r="N437" i="1"/>
  <c r="I437" i="1"/>
  <c r="N436" i="1"/>
  <c r="I436" i="1"/>
  <c r="N435" i="1"/>
  <c r="I435" i="1"/>
  <c r="N434" i="1"/>
  <c r="I434" i="1"/>
  <c r="N433" i="1"/>
  <c r="I433" i="1"/>
  <c r="N432" i="1"/>
  <c r="I432" i="1"/>
  <c r="N431" i="1"/>
  <c r="I431" i="1"/>
  <c r="N430" i="1"/>
  <c r="I430" i="1"/>
  <c r="N429" i="1"/>
  <c r="I429" i="1"/>
  <c r="N428" i="1"/>
  <c r="I428" i="1"/>
  <c r="N427" i="1"/>
  <c r="I427" i="1"/>
  <c r="N426" i="1"/>
  <c r="I426" i="1"/>
  <c r="N425" i="1"/>
  <c r="I425" i="1"/>
  <c r="N424" i="1"/>
  <c r="I424" i="1"/>
  <c r="N423" i="1"/>
  <c r="I423" i="1"/>
  <c r="N422" i="1"/>
  <c r="I422" i="1"/>
  <c r="N421" i="1"/>
  <c r="I421" i="1"/>
  <c r="N420" i="1"/>
  <c r="I420" i="1"/>
  <c r="N419" i="1"/>
  <c r="I419" i="1"/>
  <c r="N418" i="1"/>
  <c r="I418" i="1"/>
  <c r="N417" i="1"/>
  <c r="I417" i="1"/>
  <c r="N416" i="1"/>
  <c r="I416" i="1"/>
  <c r="N415" i="1"/>
  <c r="I415" i="1"/>
  <c r="N414" i="1"/>
  <c r="I414" i="1"/>
  <c r="N413" i="1"/>
  <c r="I413" i="1"/>
  <c r="N412" i="1"/>
  <c r="I412" i="1"/>
  <c r="N411" i="1"/>
  <c r="I411" i="1"/>
  <c r="N410" i="1"/>
  <c r="I410" i="1"/>
  <c r="N409" i="1"/>
  <c r="I409" i="1"/>
  <c r="N408" i="1"/>
  <c r="I408" i="1"/>
  <c r="N407" i="1"/>
  <c r="I407" i="1"/>
  <c r="N406" i="1"/>
  <c r="I406" i="1"/>
  <c r="N405" i="1"/>
  <c r="I405" i="1"/>
  <c r="N404" i="1"/>
  <c r="I404" i="1"/>
  <c r="N403" i="1"/>
  <c r="I403" i="1"/>
  <c r="N402" i="1"/>
  <c r="I402" i="1"/>
  <c r="N401" i="1"/>
  <c r="I401" i="1"/>
  <c r="N400" i="1"/>
  <c r="I400" i="1"/>
  <c r="N399" i="1"/>
  <c r="I399" i="1"/>
  <c r="N398" i="1"/>
  <c r="I398" i="1"/>
  <c r="N397" i="1"/>
  <c r="I397" i="1"/>
  <c r="N396" i="1"/>
  <c r="I396" i="1"/>
  <c r="N395" i="1"/>
  <c r="I395" i="1"/>
  <c r="N394" i="1"/>
  <c r="I394" i="1"/>
  <c r="N393" i="1"/>
  <c r="I393" i="1"/>
  <c r="N392" i="1"/>
  <c r="I392" i="1"/>
  <c r="N391" i="1"/>
  <c r="I391" i="1"/>
  <c r="N390" i="1"/>
  <c r="I390" i="1"/>
  <c r="N389" i="1"/>
  <c r="I389" i="1"/>
  <c r="N388" i="1"/>
  <c r="I388" i="1"/>
  <c r="N387" i="1"/>
  <c r="I387" i="1"/>
  <c r="N386" i="1"/>
  <c r="I386" i="1"/>
  <c r="N385" i="1"/>
  <c r="I385" i="1"/>
  <c r="N384" i="1"/>
  <c r="I384" i="1"/>
  <c r="N383" i="1"/>
  <c r="I383" i="1"/>
  <c r="N382" i="1"/>
  <c r="I382" i="1"/>
  <c r="N381" i="1"/>
  <c r="I381" i="1"/>
  <c r="N380" i="1"/>
  <c r="I380" i="1"/>
  <c r="N379" i="1"/>
  <c r="I379" i="1"/>
  <c r="N378" i="1"/>
  <c r="I378" i="1"/>
  <c r="N377" i="1"/>
  <c r="I377" i="1"/>
  <c r="N376" i="1"/>
  <c r="I376" i="1"/>
  <c r="N375" i="1"/>
  <c r="I375" i="1"/>
  <c r="N374" i="1"/>
  <c r="I374" i="1"/>
  <c r="N373" i="1"/>
  <c r="I373" i="1"/>
  <c r="N372" i="1"/>
  <c r="I372" i="1"/>
  <c r="N371" i="1"/>
  <c r="I371" i="1"/>
  <c r="N370" i="1"/>
  <c r="I370" i="1"/>
  <c r="N369" i="1"/>
  <c r="I369" i="1"/>
  <c r="N368" i="1"/>
  <c r="I368" i="1"/>
  <c r="N367" i="1"/>
  <c r="I367" i="1"/>
  <c r="N366" i="1"/>
  <c r="I366" i="1"/>
  <c r="N365" i="1"/>
  <c r="I365" i="1"/>
  <c r="N364" i="1"/>
  <c r="I364" i="1"/>
  <c r="N363" i="1"/>
  <c r="I363" i="1"/>
  <c r="N362" i="1"/>
  <c r="I362" i="1"/>
  <c r="N361" i="1"/>
  <c r="I361" i="1"/>
  <c r="N360" i="1"/>
  <c r="I360" i="1"/>
  <c r="N359" i="1"/>
  <c r="I359" i="1"/>
  <c r="N358" i="1"/>
  <c r="I358" i="1"/>
  <c r="N357" i="1"/>
  <c r="I357" i="1"/>
  <c r="N356" i="1"/>
  <c r="I356" i="1"/>
  <c r="N355" i="1"/>
  <c r="I355" i="1"/>
  <c r="N354" i="1"/>
  <c r="I354" i="1"/>
  <c r="N353" i="1"/>
  <c r="I353" i="1"/>
  <c r="N352" i="1"/>
  <c r="I352" i="1"/>
  <c r="N351" i="1"/>
  <c r="I351" i="1"/>
  <c r="N350" i="1"/>
  <c r="I350" i="1"/>
  <c r="N349" i="1"/>
  <c r="I349" i="1"/>
  <c r="N348" i="1"/>
  <c r="I348" i="1"/>
  <c r="N347" i="1"/>
  <c r="I347" i="1"/>
  <c r="N346" i="1"/>
  <c r="I346" i="1"/>
  <c r="N345" i="1"/>
  <c r="I345" i="1"/>
  <c r="N344" i="1"/>
  <c r="I344" i="1"/>
  <c r="N343" i="1"/>
  <c r="I343" i="1"/>
  <c r="N342" i="1"/>
  <c r="I342" i="1"/>
  <c r="N341" i="1"/>
  <c r="I341" i="1"/>
  <c r="N340" i="1"/>
  <c r="I340" i="1"/>
  <c r="N339" i="1"/>
  <c r="I339" i="1"/>
  <c r="N338" i="1"/>
  <c r="I338" i="1"/>
  <c r="N337" i="1"/>
  <c r="I337" i="1"/>
  <c r="N336" i="1"/>
  <c r="I336" i="1"/>
  <c r="N335" i="1"/>
  <c r="I335" i="1"/>
  <c r="N334" i="1"/>
  <c r="I334" i="1"/>
  <c r="N333" i="1"/>
  <c r="I333" i="1"/>
  <c r="N332" i="1"/>
  <c r="I332" i="1"/>
  <c r="N331" i="1"/>
  <c r="I331" i="1"/>
  <c r="N330" i="1"/>
  <c r="I330" i="1"/>
  <c r="N329" i="1"/>
  <c r="I329" i="1"/>
  <c r="N328" i="1"/>
  <c r="I328" i="1"/>
  <c r="N327" i="1"/>
  <c r="I327" i="1"/>
  <c r="N326" i="1"/>
  <c r="I326" i="1"/>
  <c r="N325" i="1"/>
  <c r="I325" i="1"/>
  <c r="N324" i="1"/>
  <c r="I324" i="1"/>
  <c r="N323" i="1"/>
  <c r="I323" i="1"/>
  <c r="N322" i="1"/>
  <c r="I322" i="1"/>
  <c r="N321" i="1"/>
  <c r="I321" i="1"/>
  <c r="N320" i="1"/>
  <c r="I320" i="1"/>
  <c r="N319" i="1"/>
  <c r="I319" i="1"/>
  <c r="N318" i="1"/>
  <c r="I318" i="1"/>
  <c r="N317" i="1"/>
  <c r="I317" i="1"/>
  <c r="N316" i="1"/>
  <c r="I316" i="1"/>
  <c r="N315" i="1"/>
  <c r="I315" i="1"/>
  <c r="N314" i="1"/>
  <c r="I314" i="1"/>
  <c r="N313" i="1"/>
  <c r="I313" i="1"/>
  <c r="N312" i="1"/>
  <c r="I312" i="1"/>
  <c r="N311" i="1"/>
  <c r="I311" i="1"/>
  <c r="N310" i="1"/>
  <c r="I310" i="1"/>
  <c r="N309" i="1"/>
  <c r="I309" i="1"/>
  <c r="N308" i="1"/>
  <c r="I308" i="1"/>
  <c r="N307" i="1"/>
  <c r="I307" i="1"/>
  <c r="N306" i="1"/>
  <c r="I306" i="1"/>
  <c r="N305" i="1"/>
  <c r="I305" i="1"/>
  <c r="N304" i="1"/>
  <c r="I304" i="1"/>
  <c r="N303" i="1"/>
  <c r="I303" i="1"/>
  <c r="N302" i="1"/>
  <c r="I302" i="1"/>
  <c r="N301" i="1"/>
  <c r="I301" i="1"/>
  <c r="N300" i="1"/>
  <c r="I300" i="1"/>
  <c r="N299" i="1"/>
  <c r="I299" i="1"/>
  <c r="N298" i="1"/>
  <c r="I298" i="1"/>
  <c r="N297" i="1"/>
  <c r="I297" i="1"/>
  <c r="N296" i="1"/>
  <c r="I296" i="1"/>
  <c r="N295" i="1"/>
  <c r="I295" i="1"/>
  <c r="N294" i="1"/>
  <c r="I294" i="1"/>
  <c r="N293" i="1"/>
  <c r="I293" i="1"/>
  <c r="N292" i="1"/>
  <c r="I292" i="1"/>
  <c r="N291" i="1"/>
  <c r="I291" i="1"/>
  <c r="N290" i="1"/>
  <c r="I290" i="1"/>
  <c r="N289" i="1"/>
  <c r="I289" i="1"/>
  <c r="N288" i="1"/>
  <c r="I288" i="1"/>
  <c r="N287" i="1"/>
  <c r="I287" i="1"/>
  <c r="N286" i="1"/>
  <c r="I286" i="1"/>
  <c r="N285" i="1"/>
  <c r="I285" i="1"/>
  <c r="N284" i="1"/>
  <c r="I284" i="1"/>
  <c r="N283" i="1"/>
  <c r="I283" i="1"/>
  <c r="N282" i="1"/>
  <c r="I282" i="1"/>
  <c r="N281" i="1"/>
  <c r="I281" i="1"/>
  <c r="N280" i="1"/>
  <c r="I280" i="1"/>
  <c r="N279" i="1"/>
  <c r="I279" i="1"/>
  <c r="N278" i="1"/>
  <c r="I278" i="1"/>
  <c r="N277" i="1"/>
  <c r="I277" i="1"/>
  <c r="N276" i="1"/>
  <c r="I276" i="1"/>
  <c r="N275" i="1"/>
  <c r="I275" i="1"/>
  <c r="N274" i="1"/>
  <c r="I274" i="1"/>
  <c r="N273" i="1"/>
  <c r="I273" i="1"/>
  <c r="N272" i="1"/>
  <c r="I272" i="1"/>
  <c r="N271" i="1"/>
  <c r="I271" i="1"/>
  <c r="N270" i="1"/>
  <c r="I270" i="1"/>
  <c r="N269" i="1"/>
  <c r="I269" i="1"/>
  <c r="N268" i="1"/>
  <c r="I268" i="1"/>
  <c r="N267" i="1"/>
  <c r="I267" i="1"/>
  <c r="N266" i="1"/>
  <c r="I266" i="1"/>
  <c r="N265" i="1"/>
  <c r="I265" i="1"/>
  <c r="N264" i="1"/>
  <c r="I264" i="1"/>
  <c r="N263" i="1"/>
  <c r="I263" i="1"/>
  <c r="N262" i="1"/>
  <c r="I262" i="1"/>
  <c r="N261" i="1"/>
  <c r="I261" i="1"/>
  <c r="N260" i="1"/>
  <c r="I260" i="1"/>
  <c r="N259" i="1"/>
  <c r="I259" i="1"/>
  <c r="N258" i="1"/>
  <c r="I258" i="1"/>
  <c r="N257" i="1"/>
  <c r="I257" i="1"/>
  <c r="N256" i="1"/>
  <c r="I256" i="1"/>
  <c r="N255" i="1"/>
  <c r="I255" i="1"/>
  <c r="N254" i="1"/>
  <c r="I254" i="1"/>
  <c r="N253" i="1"/>
  <c r="I253" i="1"/>
  <c r="N252" i="1"/>
  <c r="I252" i="1"/>
  <c r="N251" i="1"/>
  <c r="I251" i="1"/>
  <c r="N250" i="1"/>
  <c r="I250" i="1"/>
  <c r="N249" i="1"/>
  <c r="I249" i="1"/>
  <c r="N248" i="1"/>
  <c r="I248" i="1"/>
  <c r="N247" i="1"/>
  <c r="I247" i="1"/>
  <c r="N246" i="1"/>
  <c r="I246" i="1"/>
  <c r="N245" i="1"/>
  <c r="I245" i="1"/>
  <c r="N244" i="1"/>
  <c r="I244" i="1"/>
  <c r="N243" i="1"/>
  <c r="I243" i="1"/>
  <c r="N242" i="1"/>
  <c r="I242" i="1"/>
  <c r="N241" i="1"/>
  <c r="I241" i="1"/>
  <c r="N240" i="1"/>
  <c r="I240" i="1"/>
  <c r="N239" i="1"/>
  <c r="I239" i="1"/>
  <c r="N238" i="1"/>
  <c r="I238" i="1"/>
  <c r="N237" i="1"/>
  <c r="I237" i="1"/>
  <c r="N236" i="1"/>
  <c r="I236" i="1"/>
  <c r="N235" i="1"/>
  <c r="I235" i="1"/>
  <c r="N234" i="1"/>
  <c r="I234" i="1"/>
  <c r="N233" i="1"/>
  <c r="I233" i="1"/>
  <c r="N232" i="1"/>
  <c r="I232" i="1"/>
  <c r="N231" i="1"/>
  <c r="I231" i="1"/>
  <c r="N230" i="1"/>
  <c r="I230" i="1"/>
  <c r="N229" i="1"/>
  <c r="I229" i="1"/>
  <c r="N228" i="1"/>
  <c r="I228" i="1"/>
  <c r="N227" i="1"/>
  <c r="I227" i="1"/>
  <c r="N226" i="1"/>
  <c r="I226" i="1"/>
  <c r="N225" i="1"/>
  <c r="I225" i="1"/>
  <c r="N224" i="1"/>
  <c r="I224" i="1"/>
  <c r="N223" i="1"/>
  <c r="I223" i="1"/>
  <c r="N222" i="1"/>
  <c r="I222" i="1"/>
  <c r="N221" i="1"/>
  <c r="I221" i="1"/>
  <c r="N220" i="1"/>
  <c r="I220" i="1"/>
  <c r="N219" i="1"/>
  <c r="I219" i="1"/>
  <c r="N218" i="1"/>
  <c r="I218" i="1"/>
  <c r="N217" i="1"/>
  <c r="I217" i="1"/>
  <c r="N216" i="1"/>
  <c r="I216" i="1"/>
  <c r="N215" i="1"/>
  <c r="I215" i="1"/>
  <c r="N214" i="1"/>
  <c r="I214" i="1"/>
  <c r="N213" i="1"/>
  <c r="I213" i="1"/>
  <c r="N212" i="1"/>
  <c r="I212" i="1"/>
  <c r="N211" i="1"/>
  <c r="I211" i="1"/>
  <c r="N210" i="1"/>
  <c r="I210" i="1"/>
  <c r="N209" i="1"/>
  <c r="I209" i="1"/>
  <c r="N208" i="1"/>
  <c r="I208" i="1"/>
  <c r="N207" i="1"/>
  <c r="I207" i="1"/>
  <c r="N206" i="1"/>
  <c r="I206" i="1"/>
  <c r="N205" i="1"/>
  <c r="I205" i="1"/>
  <c r="N204" i="1"/>
  <c r="I204" i="1"/>
  <c r="N203" i="1"/>
  <c r="I203" i="1"/>
  <c r="N202" i="1"/>
  <c r="I202" i="1"/>
  <c r="N201" i="1"/>
  <c r="I201" i="1"/>
  <c r="N200" i="1"/>
  <c r="I200" i="1"/>
  <c r="N199" i="1"/>
  <c r="I199" i="1"/>
  <c r="N198" i="1"/>
  <c r="I198" i="1"/>
  <c r="N197" i="1"/>
  <c r="I197" i="1"/>
  <c r="N196" i="1"/>
  <c r="I196" i="1"/>
  <c r="N195" i="1"/>
  <c r="I195" i="1"/>
  <c r="N194" i="1"/>
  <c r="I194" i="1"/>
  <c r="N193" i="1"/>
  <c r="I193" i="1"/>
  <c r="N192" i="1"/>
  <c r="I192" i="1"/>
  <c r="N191" i="1"/>
  <c r="I191" i="1"/>
  <c r="N190" i="1"/>
  <c r="I190" i="1"/>
  <c r="N189" i="1"/>
  <c r="I189" i="1"/>
  <c r="N188" i="1"/>
  <c r="I188" i="1"/>
  <c r="N187" i="1"/>
  <c r="I187" i="1"/>
  <c r="N186" i="1"/>
  <c r="I186" i="1"/>
  <c r="N185" i="1"/>
  <c r="I185" i="1"/>
  <c r="N184" i="1"/>
  <c r="I184" i="1"/>
  <c r="N183" i="1"/>
  <c r="I183" i="1"/>
  <c r="N182" i="1"/>
  <c r="I182" i="1"/>
  <c r="N181" i="1"/>
  <c r="I181" i="1"/>
  <c r="N180" i="1"/>
  <c r="I180" i="1"/>
  <c r="N179" i="1"/>
  <c r="I179" i="1"/>
  <c r="N178" i="1"/>
  <c r="I178" i="1"/>
  <c r="N177" i="1"/>
  <c r="I177" i="1"/>
  <c r="N176" i="1"/>
  <c r="I176" i="1"/>
  <c r="N175" i="1"/>
  <c r="I175" i="1"/>
  <c r="N174" i="1"/>
  <c r="I174" i="1"/>
  <c r="N173" i="1"/>
  <c r="I173" i="1"/>
  <c r="N172" i="1"/>
  <c r="I172" i="1"/>
  <c r="N171" i="1"/>
  <c r="I171" i="1"/>
  <c r="N170" i="1"/>
  <c r="I170" i="1"/>
  <c r="N169" i="1"/>
  <c r="I169" i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N155" i="1"/>
  <c r="I155" i="1"/>
  <c r="N154" i="1"/>
  <c r="I154" i="1"/>
  <c r="N153" i="1"/>
  <c r="I153" i="1"/>
  <c r="N152" i="1"/>
  <c r="I152" i="1"/>
  <c r="N151" i="1"/>
  <c r="I151" i="1"/>
  <c r="N150" i="1"/>
  <c r="I150" i="1"/>
  <c r="N149" i="1"/>
  <c r="I149" i="1"/>
  <c r="N148" i="1"/>
  <c r="I148" i="1"/>
  <c r="N147" i="1"/>
  <c r="I147" i="1"/>
  <c r="N146" i="1"/>
  <c r="I146" i="1"/>
  <c r="N145" i="1"/>
  <c r="I145" i="1"/>
  <c r="N144" i="1"/>
  <c r="I144" i="1"/>
  <c r="N143" i="1"/>
  <c r="I143" i="1"/>
  <c r="N142" i="1"/>
  <c r="I142" i="1"/>
  <c r="N141" i="1"/>
  <c r="I141" i="1"/>
  <c r="N140" i="1"/>
  <c r="I140" i="1"/>
  <c r="N139" i="1"/>
  <c r="I139" i="1"/>
  <c r="N138" i="1"/>
  <c r="I138" i="1"/>
  <c r="N137" i="1"/>
  <c r="I137" i="1"/>
  <c r="N136" i="1"/>
  <c r="I136" i="1"/>
  <c r="N135" i="1"/>
  <c r="I135" i="1"/>
  <c r="N134" i="1"/>
  <c r="I134" i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I123" i="1"/>
  <c r="N122" i="1"/>
  <c r="I122" i="1"/>
  <c r="N121" i="1"/>
  <c r="I121" i="1"/>
  <c r="N120" i="1"/>
  <c r="I120" i="1"/>
  <c r="N119" i="1"/>
  <c r="I119" i="1"/>
  <c r="N118" i="1"/>
  <c r="I118" i="1"/>
  <c r="N117" i="1"/>
  <c r="I117" i="1"/>
  <c r="N116" i="1"/>
  <c r="I116" i="1"/>
  <c r="N115" i="1"/>
  <c r="I115" i="1"/>
  <c r="N114" i="1"/>
  <c r="I114" i="1"/>
  <c r="N113" i="1"/>
  <c r="I113" i="1"/>
  <c r="N112" i="1"/>
  <c r="I112" i="1"/>
  <c r="N111" i="1"/>
  <c r="I111" i="1"/>
  <c r="N110" i="1"/>
  <c r="I110" i="1"/>
  <c r="N109" i="1"/>
  <c r="I109" i="1"/>
  <c r="N108" i="1"/>
  <c r="I108" i="1"/>
  <c r="N107" i="1"/>
  <c r="I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N98" i="1"/>
  <c r="I98" i="1"/>
  <c r="N97" i="1"/>
  <c r="I97" i="1"/>
  <c r="N96" i="1"/>
  <c r="I96" i="1"/>
  <c r="N95" i="1"/>
  <c r="I95" i="1"/>
  <c r="N94" i="1"/>
  <c r="I94" i="1"/>
  <c r="N93" i="1"/>
  <c r="I93" i="1"/>
  <c r="N92" i="1"/>
  <c r="I92" i="1"/>
  <c r="N91" i="1"/>
  <c r="I91" i="1"/>
  <c r="N90" i="1"/>
  <c r="I90" i="1"/>
  <c r="N89" i="1"/>
  <c r="I89" i="1"/>
  <c r="N88" i="1"/>
  <c r="I88" i="1"/>
  <c r="N87" i="1"/>
  <c r="I87" i="1"/>
  <c r="N86" i="1"/>
  <c r="I86" i="1"/>
  <c r="N85" i="1"/>
  <c r="I85" i="1"/>
  <c r="N84" i="1"/>
  <c r="I84" i="1"/>
  <c r="N83" i="1"/>
  <c r="I83" i="1"/>
  <c r="N82" i="1"/>
  <c r="I82" i="1"/>
  <c r="N81" i="1"/>
  <c r="I81" i="1"/>
  <c r="N80" i="1"/>
  <c r="I80" i="1"/>
  <c r="N79" i="1"/>
  <c r="I79" i="1"/>
  <c r="N78" i="1"/>
  <c r="I78" i="1"/>
  <c r="N77" i="1"/>
  <c r="I77" i="1"/>
  <c r="N76" i="1"/>
  <c r="I76" i="1"/>
  <c r="N75" i="1"/>
  <c r="I75" i="1"/>
  <c r="N74" i="1"/>
  <c r="I74" i="1"/>
  <c r="N73" i="1"/>
  <c r="I73" i="1"/>
  <c r="N72" i="1"/>
  <c r="I72" i="1"/>
  <c r="N71" i="1"/>
  <c r="I71" i="1"/>
  <c r="N70" i="1"/>
  <c r="I70" i="1"/>
  <c r="N69" i="1"/>
  <c r="I69" i="1"/>
  <c r="N68" i="1"/>
  <c r="I68" i="1"/>
  <c r="N67" i="1"/>
  <c r="I67" i="1"/>
  <c r="N66" i="1"/>
  <c r="I66" i="1"/>
  <c r="N65" i="1"/>
  <c r="I65" i="1"/>
  <c r="N64" i="1"/>
  <c r="I64" i="1"/>
  <c r="N63" i="1"/>
  <c r="I63" i="1"/>
  <c r="N62" i="1"/>
  <c r="I62" i="1"/>
  <c r="N61" i="1"/>
  <c r="I61" i="1"/>
  <c r="N60" i="1"/>
  <c r="I60" i="1"/>
  <c r="N59" i="1"/>
  <c r="I59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N3" i="1"/>
  <c r="I3" i="1"/>
  <c r="N2" i="1"/>
  <c r="I2" i="1"/>
</calcChain>
</file>

<file path=xl/sharedStrings.xml><?xml version="1.0" encoding="utf-8"?>
<sst xmlns="http://schemas.openxmlformats.org/spreadsheetml/2006/main" count="3719" uniqueCount="1519">
  <si>
    <t>NO:</t>
  </si>
  <si>
    <t>اسم الموظف</t>
  </si>
  <si>
    <t>الشهادة العلمية</t>
  </si>
  <si>
    <t>رقم جواز السفر</t>
  </si>
  <si>
    <t>رقم الهاتف</t>
  </si>
  <si>
    <t>القسم</t>
  </si>
  <si>
    <t>طبيعة العمل</t>
  </si>
  <si>
    <t>تاريخ بدئ العمل</t>
  </si>
  <si>
    <t>سنوات العمل</t>
  </si>
  <si>
    <t>المرتب</t>
  </si>
  <si>
    <t>تقييم العمل</t>
  </si>
  <si>
    <t>الراتب الجديد</t>
  </si>
  <si>
    <t>الاجازات</t>
  </si>
  <si>
    <t>المتبقي من الاجازات</t>
  </si>
  <si>
    <t>اباء شحادة</t>
  </si>
  <si>
    <t>معهد</t>
  </si>
  <si>
    <t>N964213362</t>
  </si>
  <si>
    <t>ضمان الجودة</t>
  </si>
  <si>
    <t>دوام كامل</t>
  </si>
  <si>
    <t>ابراهيم الحامض</t>
  </si>
  <si>
    <t>بكالوريا</t>
  </si>
  <si>
    <t>N386537014</t>
  </si>
  <si>
    <t>ابراهيم الحميد</t>
  </si>
  <si>
    <t>بروفيسور</t>
  </si>
  <si>
    <t>N800905161</t>
  </si>
  <si>
    <t>قسم المنتجات</t>
  </si>
  <si>
    <t>ابراهيم القطيش</t>
  </si>
  <si>
    <t>جامعي</t>
  </si>
  <si>
    <t>N954891059</t>
  </si>
  <si>
    <t>ابراهيم المصري</t>
  </si>
  <si>
    <t>N160988977</t>
  </si>
  <si>
    <t>ابراهيم الياسين</t>
  </si>
  <si>
    <t>N703634398</t>
  </si>
  <si>
    <t>التصنيع الرئيسي</t>
  </si>
  <si>
    <t>عقد</t>
  </si>
  <si>
    <t>ابراهيم نابلسي</t>
  </si>
  <si>
    <t>N513436466</t>
  </si>
  <si>
    <t>التصنيع الثانوي</t>
  </si>
  <si>
    <t>احسان عزو</t>
  </si>
  <si>
    <t>N318927487</t>
  </si>
  <si>
    <t>الإبداعي</t>
  </si>
  <si>
    <t>احمد ابو جيش</t>
  </si>
  <si>
    <t>N716815074</t>
  </si>
  <si>
    <t>تكنولوجيا المعلومات</t>
  </si>
  <si>
    <t>دوام نصفي</t>
  </si>
  <si>
    <t>احمد احمد</t>
  </si>
  <si>
    <t>N582381364</t>
  </si>
  <si>
    <t>احمد احميد</t>
  </si>
  <si>
    <t>N253418563</t>
  </si>
  <si>
    <t>إدارة الحساب</t>
  </si>
  <si>
    <t>احمد ادريس</t>
  </si>
  <si>
    <t>N856571113</t>
  </si>
  <si>
    <t>ساعات</t>
  </si>
  <si>
    <t>احمد ادلبي</t>
  </si>
  <si>
    <t>N593177504</t>
  </si>
  <si>
    <t>احمد التواتي</t>
  </si>
  <si>
    <t>N976697542</t>
  </si>
  <si>
    <t>ضبط الجودة</t>
  </si>
  <si>
    <t>احمد الدولتلي</t>
  </si>
  <si>
    <t>N465807878</t>
  </si>
  <si>
    <t>المبيعات</t>
  </si>
  <si>
    <t>احمد الديك</t>
  </si>
  <si>
    <t>N180174772</t>
  </si>
  <si>
    <t xml:space="preserve">احمد الشامي </t>
  </si>
  <si>
    <t>N451552435</t>
  </si>
  <si>
    <t>احمد الشلق</t>
  </si>
  <si>
    <t>N702009144</t>
  </si>
  <si>
    <t>احمد العلبي</t>
  </si>
  <si>
    <t>N140399780</t>
  </si>
  <si>
    <t>احمد الغوراني</t>
  </si>
  <si>
    <t>N896508694</t>
  </si>
  <si>
    <t>احمد القاضي</t>
  </si>
  <si>
    <t>N838305652</t>
  </si>
  <si>
    <t>احمد المصري</t>
  </si>
  <si>
    <t>N674566759</t>
  </si>
  <si>
    <t>N238821561</t>
  </si>
  <si>
    <t>مركز الأبحاث</t>
  </si>
  <si>
    <t>احمد النجار</t>
  </si>
  <si>
    <t>N858307237</t>
  </si>
  <si>
    <t>احمد بكري</t>
  </si>
  <si>
    <t>N517703371</t>
  </si>
  <si>
    <t>احمد حمود</t>
  </si>
  <si>
    <t>N539273601</t>
  </si>
  <si>
    <t>N797717370</t>
  </si>
  <si>
    <t>احمد حمودة</t>
  </si>
  <si>
    <t>N692483079</t>
  </si>
  <si>
    <t>احمد دبا</t>
  </si>
  <si>
    <t>N300872786</t>
  </si>
  <si>
    <t>احمد دعاس</t>
  </si>
  <si>
    <t>N307915503</t>
  </si>
  <si>
    <t>احمد دهمان</t>
  </si>
  <si>
    <t>N567879762</t>
  </si>
  <si>
    <t>احمد زيد</t>
  </si>
  <si>
    <t>N232743842</t>
  </si>
  <si>
    <t>الموارد البشرية</t>
  </si>
  <si>
    <t>احمد زينو</t>
  </si>
  <si>
    <t>N605702339</t>
  </si>
  <si>
    <t>التسويق</t>
  </si>
  <si>
    <t>احمد سويد</t>
  </si>
  <si>
    <t>N815989561</t>
  </si>
  <si>
    <t>احمد شاكر</t>
  </si>
  <si>
    <t>N399733106</t>
  </si>
  <si>
    <t>احمد صالح</t>
  </si>
  <si>
    <t>N261413735</t>
  </si>
  <si>
    <t>فريق التدريب</t>
  </si>
  <si>
    <t>احمد عاشور</t>
  </si>
  <si>
    <t>N652507254</t>
  </si>
  <si>
    <t>احمد عرمان</t>
  </si>
  <si>
    <t>N586217353</t>
  </si>
  <si>
    <t>احمد عزقول</t>
  </si>
  <si>
    <t>N887588063</t>
  </si>
  <si>
    <t>احمد عيد بندقجي</t>
  </si>
  <si>
    <t>N618531239</t>
  </si>
  <si>
    <t>احمد غيث ابو عدله</t>
  </si>
  <si>
    <t>N825131179</t>
  </si>
  <si>
    <t>احمد قضباشي</t>
  </si>
  <si>
    <t>N575259038</t>
  </si>
  <si>
    <t>احمد قضيماتي</t>
  </si>
  <si>
    <t>N292603813</t>
  </si>
  <si>
    <t>احمد كزعور</t>
  </si>
  <si>
    <t>N916049617</t>
  </si>
  <si>
    <t>احمد ليلا</t>
  </si>
  <si>
    <t>N167783383</t>
  </si>
  <si>
    <t>العناية البيئية</t>
  </si>
  <si>
    <t>N998900568</t>
  </si>
  <si>
    <t>المرافق والهندسة</t>
  </si>
  <si>
    <t>احمد محمد</t>
  </si>
  <si>
    <t>N799543122</t>
  </si>
  <si>
    <t>احمد نقاوه ابو ناصر</t>
  </si>
  <si>
    <t>N565362601</t>
  </si>
  <si>
    <t>اخلاص الحسن</t>
  </si>
  <si>
    <t>N675678626</t>
  </si>
  <si>
    <t>اريج حمادة</t>
  </si>
  <si>
    <t>N530538635</t>
  </si>
  <si>
    <t>اسامة الحداد</t>
  </si>
  <si>
    <t>N954535444</t>
  </si>
  <si>
    <t>اسامة الريس</t>
  </si>
  <si>
    <t>N489453532</t>
  </si>
  <si>
    <t>اسامة صعلوك</t>
  </si>
  <si>
    <t>N865417388</t>
  </si>
  <si>
    <t>اسامة ظاظا</t>
  </si>
  <si>
    <t>N903892282</t>
  </si>
  <si>
    <t>اسامه علوان</t>
  </si>
  <si>
    <t>N321799402</t>
  </si>
  <si>
    <t>اسد بوفاعور</t>
  </si>
  <si>
    <t>N397944489</t>
  </si>
  <si>
    <t>اسراء المصري</t>
  </si>
  <si>
    <t>N814372628</t>
  </si>
  <si>
    <t>اسراء أبوهاني</t>
  </si>
  <si>
    <t>N650219863</t>
  </si>
  <si>
    <t>اسراء جمعه</t>
  </si>
  <si>
    <t>N784204388</t>
  </si>
  <si>
    <t>اسماء صدقاوي</t>
  </si>
  <si>
    <t>N532556724</t>
  </si>
  <si>
    <t>اسماعيل جدوع</t>
  </si>
  <si>
    <t>N226761311</t>
  </si>
  <si>
    <t>اسيمة العقاد</t>
  </si>
  <si>
    <t>N493823033</t>
  </si>
  <si>
    <t>المشاريع التنموية الرئيسية</t>
  </si>
  <si>
    <t>اشرف العيد</t>
  </si>
  <si>
    <t>N348967118</t>
  </si>
  <si>
    <t>اصف أبولطيف</t>
  </si>
  <si>
    <t>N816763146</t>
  </si>
  <si>
    <t>اكثم عبدالباقي</t>
  </si>
  <si>
    <t>N521731571</t>
  </si>
  <si>
    <t>اكرم الحلواني</t>
  </si>
  <si>
    <t>N480777717</t>
  </si>
  <si>
    <t>الاء القصير</t>
  </si>
  <si>
    <t>N382782781</t>
  </si>
  <si>
    <t>الاء المنزلجي</t>
  </si>
  <si>
    <t>N729852454</t>
  </si>
  <si>
    <t>الاء اليوسف</t>
  </si>
  <si>
    <t>N236023712</t>
  </si>
  <si>
    <t>الاء عفا الرفاعي</t>
  </si>
  <si>
    <t>N946986324</t>
  </si>
  <si>
    <t>الاء محمد</t>
  </si>
  <si>
    <t>N318115830</t>
  </si>
  <si>
    <t>الأبحاث/التطوير</t>
  </si>
  <si>
    <t>الاء يزبك</t>
  </si>
  <si>
    <t>N181321633</t>
  </si>
  <si>
    <t>المثنى السعدي</t>
  </si>
  <si>
    <t>N946990631</t>
  </si>
  <si>
    <t>المعتز بالله ياسين</t>
  </si>
  <si>
    <t>N835784405</t>
  </si>
  <si>
    <t>التدريب</t>
  </si>
  <si>
    <t>الياس الخوري</t>
  </si>
  <si>
    <t>N865119199</t>
  </si>
  <si>
    <t>الياس دحدل</t>
  </si>
  <si>
    <t>N254476234</t>
  </si>
  <si>
    <t>اليان دبس</t>
  </si>
  <si>
    <t>N563150635</t>
  </si>
  <si>
    <t>اليدا نعمه</t>
  </si>
  <si>
    <t>N138662615</t>
  </si>
  <si>
    <t>اليسيا اليغشي</t>
  </si>
  <si>
    <t>N820934230</t>
  </si>
  <si>
    <t>امامة منصور</t>
  </si>
  <si>
    <t>N426345107</t>
  </si>
  <si>
    <t>اماني التجار</t>
  </si>
  <si>
    <t>N844038177</t>
  </si>
  <si>
    <t>اماني برنبو</t>
  </si>
  <si>
    <t>N351426342</t>
  </si>
  <si>
    <t>امجد الرز</t>
  </si>
  <si>
    <t>N409875208</t>
  </si>
  <si>
    <t>امجد ناصر</t>
  </si>
  <si>
    <t>N221871714</t>
  </si>
  <si>
    <t>امجد نغنغ</t>
  </si>
  <si>
    <t>N481374835</t>
  </si>
  <si>
    <t>امل اسامي</t>
  </si>
  <si>
    <t>N489073914</t>
  </si>
  <si>
    <t>امل الحسين</t>
  </si>
  <si>
    <t>N853975145</t>
  </si>
  <si>
    <t>امير الحفار</t>
  </si>
  <si>
    <t>N230428880</t>
  </si>
  <si>
    <t>اميرة مدينه</t>
  </si>
  <si>
    <t>N404864928</t>
  </si>
  <si>
    <t>اميمة تقي الدين</t>
  </si>
  <si>
    <t>N138325656</t>
  </si>
  <si>
    <t>امين حامد</t>
  </si>
  <si>
    <t>N698326284</t>
  </si>
  <si>
    <t>اناس عابدين</t>
  </si>
  <si>
    <t>N555837160</t>
  </si>
  <si>
    <t>انس الحاج بكر</t>
  </si>
  <si>
    <t>N514082605</t>
  </si>
  <si>
    <t>انس الحللي</t>
  </si>
  <si>
    <t>N874769462</t>
  </si>
  <si>
    <t>انس الحموي</t>
  </si>
  <si>
    <t>N830779124</t>
  </si>
  <si>
    <t>انس الحوري</t>
  </si>
  <si>
    <t>N823271199</t>
  </si>
  <si>
    <t>انس المنزلجي</t>
  </si>
  <si>
    <t>N349302072</t>
  </si>
  <si>
    <t>انس المنعم</t>
  </si>
  <si>
    <t>N297704539</t>
  </si>
  <si>
    <t>انس بطحيش</t>
  </si>
  <si>
    <t>N510495755</t>
  </si>
  <si>
    <t>انس فرحات</t>
  </si>
  <si>
    <t>N967980920</t>
  </si>
  <si>
    <t>انس قيسي</t>
  </si>
  <si>
    <t>N148705406</t>
  </si>
  <si>
    <t>N156718322</t>
  </si>
  <si>
    <t>انس مراد</t>
  </si>
  <si>
    <t>N242589261</t>
  </si>
  <si>
    <t>انس مللي</t>
  </si>
  <si>
    <t>N860905960</t>
  </si>
  <si>
    <t>انطوان ليتنسدورفر</t>
  </si>
  <si>
    <t>N123711949</t>
  </si>
  <si>
    <t>الصحة والأمان البيئي</t>
  </si>
  <si>
    <t>انعام العكاري</t>
  </si>
  <si>
    <t>N801967044</t>
  </si>
  <si>
    <t>انور الخيران</t>
  </si>
  <si>
    <t>N488485649</t>
  </si>
  <si>
    <t>انور المسعود</t>
  </si>
  <si>
    <t>N587456110</t>
  </si>
  <si>
    <t>ايات بيضة</t>
  </si>
  <si>
    <t>N323462487</t>
  </si>
  <si>
    <t>اياد الحسين</t>
  </si>
  <si>
    <t>N930754788</t>
  </si>
  <si>
    <t>اياد الرفاعي</t>
  </si>
  <si>
    <t>N430457127</t>
  </si>
  <si>
    <t>اياد الشيخ</t>
  </si>
  <si>
    <t>N991802555</t>
  </si>
  <si>
    <t>اياد بدران</t>
  </si>
  <si>
    <t>N306927883</t>
  </si>
  <si>
    <t>اياد عكو</t>
  </si>
  <si>
    <t>N342453044</t>
  </si>
  <si>
    <t>اياد محفوض</t>
  </si>
  <si>
    <t>N461620317</t>
  </si>
  <si>
    <t>ايسر خطاب</t>
  </si>
  <si>
    <t>N633389802</t>
  </si>
  <si>
    <t>ايفلين محمد</t>
  </si>
  <si>
    <t>N301221586</t>
  </si>
  <si>
    <t>ايلي بحري</t>
  </si>
  <si>
    <t>N861600631</t>
  </si>
  <si>
    <t>ايلين دحدل</t>
  </si>
  <si>
    <t>N143702527</t>
  </si>
  <si>
    <t>ايمان غرز الدين</t>
  </si>
  <si>
    <t>N501423498</t>
  </si>
  <si>
    <t>ايمن عبيد</t>
  </si>
  <si>
    <t>N848732608</t>
  </si>
  <si>
    <t>ايناس الحواط</t>
  </si>
  <si>
    <t>N716602554</t>
  </si>
  <si>
    <t>ايهم الخلف</t>
  </si>
  <si>
    <t>N210944061</t>
  </si>
  <si>
    <t>ايهم العيسى</t>
  </si>
  <si>
    <t>N405725888</t>
  </si>
  <si>
    <t>ايهم القاضي</t>
  </si>
  <si>
    <t>N356425826</t>
  </si>
  <si>
    <t>ايهم الموسى</t>
  </si>
  <si>
    <t>N986767956</t>
  </si>
  <si>
    <t xml:space="preserve">ايهم بيازيد </t>
  </si>
  <si>
    <t>N925798358</t>
  </si>
  <si>
    <t>ايهم توتونجي</t>
  </si>
  <si>
    <t>N806651709</t>
  </si>
  <si>
    <t>ايهم خربوطلي</t>
  </si>
  <si>
    <t>N229205078</t>
  </si>
  <si>
    <t>ايهم شرفه</t>
  </si>
  <si>
    <t>N376700212</t>
  </si>
  <si>
    <t>أحمد برادعي</t>
  </si>
  <si>
    <t>N212018305</t>
  </si>
  <si>
    <t>باسل خياط</t>
  </si>
  <si>
    <t>N322320695</t>
  </si>
  <si>
    <t>المباني الخضراء</t>
  </si>
  <si>
    <t>باسل صالح</t>
  </si>
  <si>
    <t>N402698607</t>
  </si>
  <si>
    <t>باسل عبد العال</t>
  </si>
  <si>
    <t>N798565853</t>
  </si>
  <si>
    <t>باسل فرحات</t>
  </si>
  <si>
    <t>N228868445</t>
  </si>
  <si>
    <t>باسل موسى</t>
  </si>
  <si>
    <t>N184868974</t>
  </si>
  <si>
    <t>باسم تيزري</t>
  </si>
  <si>
    <t>N597574648</t>
  </si>
  <si>
    <t>باسمة الحبيس</t>
  </si>
  <si>
    <t>N579904246</t>
  </si>
  <si>
    <t>بتول ابو فخر</t>
  </si>
  <si>
    <t>N820854543</t>
  </si>
  <si>
    <t>بدرالدين أحمدغريبو</t>
  </si>
  <si>
    <t>N118565067</t>
  </si>
  <si>
    <t>براء الراشد ابازيد</t>
  </si>
  <si>
    <t>N681817733</t>
  </si>
  <si>
    <t>بسام الطحان</t>
  </si>
  <si>
    <t>N253462062</t>
  </si>
  <si>
    <t>بسام المصري</t>
  </si>
  <si>
    <t>N549905856</t>
  </si>
  <si>
    <t>بسمة صيبعة</t>
  </si>
  <si>
    <t>N551643061</t>
  </si>
  <si>
    <t>بشار بلول</t>
  </si>
  <si>
    <t>N954189008</t>
  </si>
  <si>
    <t>بشار شخاشيرو</t>
  </si>
  <si>
    <t>N858586519</t>
  </si>
  <si>
    <t>بشار مرعي</t>
  </si>
  <si>
    <t>N249210728</t>
  </si>
  <si>
    <t>بشرى درويش</t>
  </si>
  <si>
    <t>N537154642</t>
  </si>
  <si>
    <t>بشلر هدله</t>
  </si>
  <si>
    <t>N710792853</t>
  </si>
  <si>
    <t>بكر عبدالله</t>
  </si>
  <si>
    <t>N336688077</t>
  </si>
  <si>
    <t>بلال احمد</t>
  </si>
  <si>
    <t>N483280487</t>
  </si>
  <si>
    <t>بلال القالش</t>
  </si>
  <si>
    <t>N582436277</t>
  </si>
  <si>
    <t>بلال ايوبي</t>
  </si>
  <si>
    <t>N334785902</t>
  </si>
  <si>
    <t>بلال جلال</t>
  </si>
  <si>
    <t>N524856748</t>
  </si>
  <si>
    <t>بلال زهرة</t>
  </si>
  <si>
    <t>N354401802</t>
  </si>
  <si>
    <t>بلال عنزي</t>
  </si>
  <si>
    <t>N157416178</t>
  </si>
  <si>
    <t>بهاء الدين مرزوق</t>
  </si>
  <si>
    <t>N658415019</t>
  </si>
  <si>
    <t>بهاء عسقول</t>
  </si>
  <si>
    <t>N111510001</t>
  </si>
  <si>
    <t>بيان دربيكة</t>
  </si>
  <si>
    <t>N432133142</t>
  </si>
  <si>
    <t>بيان عرنوس</t>
  </si>
  <si>
    <t>N967421065</t>
  </si>
  <si>
    <t>بيان قدو</t>
  </si>
  <si>
    <t>N252364258</t>
  </si>
  <si>
    <t>بيمان مصطفى</t>
  </si>
  <si>
    <t>N264927398</t>
  </si>
  <si>
    <t>المشاريع التنموية</t>
  </si>
  <si>
    <t>تالا طويش</t>
  </si>
  <si>
    <t>N636287794</t>
  </si>
  <si>
    <t>تامر برغوث</t>
  </si>
  <si>
    <t>N861905728</t>
  </si>
  <si>
    <t>تهاني ياسر</t>
  </si>
  <si>
    <t>N864688325</t>
  </si>
  <si>
    <t>توفيق مالك</t>
  </si>
  <si>
    <t>N197409173</t>
  </si>
  <si>
    <t>ثائر المردود</t>
  </si>
  <si>
    <t>N599176417</t>
  </si>
  <si>
    <t>ثائر حمودة</t>
  </si>
  <si>
    <t>N687686336</t>
  </si>
  <si>
    <t>ثامر ابو غازي</t>
  </si>
  <si>
    <t>N903245942</t>
  </si>
  <si>
    <t>ثراء عمار</t>
  </si>
  <si>
    <t>N975416875</t>
  </si>
  <si>
    <t>ثناء دحروج</t>
  </si>
  <si>
    <t>N950846079</t>
  </si>
  <si>
    <t>ثوسم حجه</t>
  </si>
  <si>
    <t>N588148941</t>
  </si>
  <si>
    <t>جان ميكائيليان</t>
  </si>
  <si>
    <t>N504514759</t>
  </si>
  <si>
    <t>جبلة السليمان</t>
  </si>
  <si>
    <t>N257788905</t>
  </si>
  <si>
    <t>جلال الملوحي</t>
  </si>
  <si>
    <t>N886586576</t>
  </si>
  <si>
    <t>جمال الحليب</t>
  </si>
  <si>
    <t>N649524636</t>
  </si>
  <si>
    <t>جميل غبور</t>
  </si>
  <si>
    <t>N185238784</t>
  </si>
  <si>
    <t>جهاد الدراوشة</t>
  </si>
  <si>
    <t>N347127245</t>
  </si>
  <si>
    <t>جهاد الدكيفي</t>
  </si>
  <si>
    <t>N239809683</t>
  </si>
  <si>
    <t>جهان نادر</t>
  </si>
  <si>
    <t>N722030480</t>
  </si>
  <si>
    <t>جورج زيتون</t>
  </si>
  <si>
    <t>N743660043</t>
  </si>
  <si>
    <t>جورج عبود</t>
  </si>
  <si>
    <t>N159612193</t>
  </si>
  <si>
    <t>جومانة شيخوس</t>
  </si>
  <si>
    <t>N990801787</t>
  </si>
  <si>
    <t>جوني الرشيد</t>
  </si>
  <si>
    <t>N840802470</t>
  </si>
  <si>
    <t>جيهان القضماني</t>
  </si>
  <si>
    <t>N966028685</t>
  </si>
  <si>
    <t>حازم الشاتم</t>
  </si>
  <si>
    <t>N116712618</t>
  </si>
  <si>
    <t>حبيب كليزلي</t>
  </si>
  <si>
    <t>N464135891</t>
  </si>
  <si>
    <t>حسام ابو شومر</t>
  </si>
  <si>
    <t>N891166629</t>
  </si>
  <si>
    <t>حسام البوش</t>
  </si>
  <si>
    <t>N887758348</t>
  </si>
  <si>
    <t>حسام الحمد الخلف</t>
  </si>
  <si>
    <t>N824907422</t>
  </si>
  <si>
    <t>حسام الدبس</t>
  </si>
  <si>
    <t>N136873291</t>
  </si>
  <si>
    <t>حسام الدين</t>
  </si>
  <si>
    <t>N506532505</t>
  </si>
  <si>
    <t>حسام الدين سردار</t>
  </si>
  <si>
    <t>N460652590</t>
  </si>
  <si>
    <t>حسام السعد</t>
  </si>
  <si>
    <t>N258502121</t>
  </si>
  <si>
    <t>حسام بدر</t>
  </si>
  <si>
    <t>N845265028</t>
  </si>
  <si>
    <t>حسام تميم</t>
  </si>
  <si>
    <t>N981715851</t>
  </si>
  <si>
    <t>حسام زيادة</t>
  </si>
  <si>
    <t>N512506149</t>
  </si>
  <si>
    <t>حسان قويدر</t>
  </si>
  <si>
    <t>N479453562</t>
  </si>
  <si>
    <t>حسن اسماعيل</t>
  </si>
  <si>
    <t>N458351357</t>
  </si>
  <si>
    <t>حسن العلي الجاسم</t>
  </si>
  <si>
    <t>N692419955</t>
  </si>
  <si>
    <t>حسن الفيومي</t>
  </si>
  <si>
    <t>N890565109</t>
  </si>
  <si>
    <t>حسن كلثوم</t>
  </si>
  <si>
    <t>N308926347</t>
  </si>
  <si>
    <t>حسين ابو ناصر</t>
  </si>
  <si>
    <t>N740398659</t>
  </si>
  <si>
    <t>حسين القادري</t>
  </si>
  <si>
    <t>N151765351</t>
  </si>
  <si>
    <t>حسين حورية</t>
  </si>
  <si>
    <t>N338860664</t>
  </si>
  <si>
    <t>حسين زعرور</t>
  </si>
  <si>
    <t>N177929489</t>
  </si>
  <si>
    <t>حسين عثمان</t>
  </si>
  <si>
    <t>N478581685</t>
  </si>
  <si>
    <t>حكمت شبيب</t>
  </si>
  <si>
    <t>N293670925</t>
  </si>
  <si>
    <t>حمدة البديوي الخليفة</t>
  </si>
  <si>
    <t>N318357316</t>
  </si>
  <si>
    <t>حمزة استيتيه</t>
  </si>
  <si>
    <t>N441219747</t>
  </si>
  <si>
    <t>حنان برادعي</t>
  </si>
  <si>
    <t>N945897011</t>
  </si>
  <si>
    <t>حنان صلاحي</t>
  </si>
  <si>
    <t>N558686824</t>
  </si>
  <si>
    <t>حنان كردي</t>
  </si>
  <si>
    <t>N750203652</t>
  </si>
  <si>
    <t>خالد ابراهيم</t>
  </si>
  <si>
    <t>N732076356</t>
  </si>
  <si>
    <t>خالد العم</t>
  </si>
  <si>
    <t>N808253119</t>
  </si>
  <si>
    <t>خالد جمعه</t>
  </si>
  <si>
    <t>N284672551</t>
  </si>
  <si>
    <t>خالد سريول</t>
  </si>
  <si>
    <t>N928515664</t>
  </si>
  <si>
    <t>خالد سنان</t>
  </si>
  <si>
    <t>N281488418</t>
  </si>
  <si>
    <t>خديجه أبو طاقيه</t>
  </si>
  <si>
    <t>N749571123</t>
  </si>
  <si>
    <t>خديجه تركماني</t>
  </si>
  <si>
    <t>N262609645</t>
  </si>
  <si>
    <t>خلدون السعدي</t>
  </si>
  <si>
    <t>N264177442</t>
  </si>
  <si>
    <t xml:space="preserve">خلدون سقباني </t>
  </si>
  <si>
    <t>N761968086</t>
  </si>
  <si>
    <t>خلود الخوام</t>
  </si>
  <si>
    <t>N440493040</t>
  </si>
  <si>
    <t>خلود حقوق</t>
  </si>
  <si>
    <t>N531862612</t>
  </si>
  <si>
    <t>خلود خيتي</t>
  </si>
  <si>
    <t>N398927062</t>
  </si>
  <si>
    <t>خليل الزعبي</t>
  </si>
  <si>
    <t>N402585357</t>
  </si>
  <si>
    <t>خليل الكالو</t>
  </si>
  <si>
    <t>N743509082</t>
  </si>
  <si>
    <t>خليل سلام</t>
  </si>
  <si>
    <t>N136921781</t>
  </si>
  <si>
    <t>خولة ضاوي</t>
  </si>
  <si>
    <t>N397034620</t>
  </si>
  <si>
    <t>دارين غنوم</t>
  </si>
  <si>
    <t>N808328380</t>
  </si>
  <si>
    <t>داليا نحلاوي</t>
  </si>
  <si>
    <t>N252192619</t>
  </si>
  <si>
    <t>دالية حمدان</t>
  </si>
  <si>
    <t>N195704704</t>
  </si>
  <si>
    <t>دانا الجوابره</t>
  </si>
  <si>
    <t>N894036364</t>
  </si>
  <si>
    <t>دانه المهدي</t>
  </si>
  <si>
    <t>N205491081</t>
  </si>
  <si>
    <t>دانه سويركلي</t>
  </si>
  <si>
    <t>N642818456</t>
  </si>
  <si>
    <t>داني البابا</t>
  </si>
  <si>
    <t>N761292277</t>
  </si>
  <si>
    <t>دانيا الملا</t>
  </si>
  <si>
    <t>N238317209</t>
  </si>
  <si>
    <t>دانية عرموش</t>
  </si>
  <si>
    <t>N674182159</t>
  </si>
  <si>
    <t>دانيه الحريري</t>
  </si>
  <si>
    <t>N663560364</t>
  </si>
  <si>
    <t>دجوار حسو</t>
  </si>
  <si>
    <t>N484661232</t>
  </si>
  <si>
    <t>درر الشيرازي الصباغ</t>
  </si>
  <si>
    <t>N849248736</t>
  </si>
  <si>
    <t>دعاء المرستاني</t>
  </si>
  <si>
    <t>N873026655</t>
  </si>
  <si>
    <t>دعاء جزار</t>
  </si>
  <si>
    <t>N491857418</t>
  </si>
  <si>
    <t>دعاء دخل الله</t>
  </si>
  <si>
    <t>N981197816</t>
  </si>
  <si>
    <t>دعاء شرينة</t>
  </si>
  <si>
    <t>N581799689</t>
  </si>
  <si>
    <t>دعاء شعلان</t>
  </si>
  <si>
    <t>N694217152</t>
  </si>
  <si>
    <t>دعاء فليون</t>
  </si>
  <si>
    <t>N613539730</t>
  </si>
  <si>
    <t>ديانا العبد الله</t>
  </si>
  <si>
    <t>N732833151</t>
  </si>
  <si>
    <t>ديانا مؤيد</t>
  </si>
  <si>
    <t>N855624704</t>
  </si>
  <si>
    <t>ديما درويش</t>
  </si>
  <si>
    <t>N858433610</t>
  </si>
  <si>
    <t>دينا زيدان</t>
  </si>
  <si>
    <t>N216937728</t>
  </si>
  <si>
    <t>رؤى قهرمان</t>
  </si>
  <si>
    <t>N481710284</t>
  </si>
  <si>
    <t>رؤى مكي</t>
  </si>
  <si>
    <t>N159945190</t>
  </si>
  <si>
    <t>رائد ظاظا</t>
  </si>
  <si>
    <t>N513776679</t>
  </si>
  <si>
    <t>راما الصغير</t>
  </si>
  <si>
    <t>N989538795</t>
  </si>
  <si>
    <t>راما أسعد</t>
  </si>
  <si>
    <t>N228518693</t>
  </si>
  <si>
    <t>راما داود</t>
  </si>
  <si>
    <t>N402244134</t>
  </si>
  <si>
    <t>رامز العريان</t>
  </si>
  <si>
    <t>N219910518</t>
  </si>
  <si>
    <t>رامي ابو آذان</t>
  </si>
  <si>
    <t>N848024307</t>
  </si>
  <si>
    <t>رامي حنون</t>
  </si>
  <si>
    <t>N469845034</t>
  </si>
  <si>
    <t>رامي شنان</t>
  </si>
  <si>
    <t>N602761980</t>
  </si>
  <si>
    <t>رانيا الاشهب</t>
  </si>
  <si>
    <t>N839469671</t>
  </si>
  <si>
    <t>رانيا خلوف</t>
  </si>
  <si>
    <t>N440060324</t>
  </si>
  <si>
    <t>رانيا صلاح الدين</t>
  </si>
  <si>
    <t>N111909738</t>
  </si>
  <si>
    <t>رانيا فارس</t>
  </si>
  <si>
    <t>N806136613</t>
  </si>
  <si>
    <t>رأفت حمزة</t>
  </si>
  <si>
    <t>N836273306</t>
  </si>
  <si>
    <t>رأفت موسى</t>
  </si>
  <si>
    <t>N547805579</t>
  </si>
  <si>
    <t>ربا السمان</t>
  </si>
  <si>
    <t>N994683448</t>
  </si>
  <si>
    <t>ربى الحموي</t>
  </si>
  <si>
    <t>N116273048</t>
  </si>
  <si>
    <t>ربى السراج</t>
  </si>
  <si>
    <t>N721802494</t>
  </si>
  <si>
    <t>ربى العيد</t>
  </si>
  <si>
    <t>N388366274</t>
  </si>
  <si>
    <t>ربى عزام</t>
  </si>
  <si>
    <t>N525046881</t>
  </si>
  <si>
    <t>ربيع الزرقاوي</t>
  </si>
  <si>
    <t>N630700970</t>
  </si>
  <si>
    <t>ربيع كيوان</t>
  </si>
  <si>
    <t>N459197787</t>
  </si>
  <si>
    <t>رجاء عزيزة</t>
  </si>
  <si>
    <t>N723232234</t>
  </si>
  <si>
    <t>رزان الاحمد</t>
  </si>
  <si>
    <t>N625935966</t>
  </si>
  <si>
    <t>رزان الحسيني</t>
  </si>
  <si>
    <t>N908560032</t>
  </si>
  <si>
    <t>رزان ايبو</t>
  </si>
  <si>
    <t>N957605771</t>
  </si>
  <si>
    <t>رزان ناصيف أسعد</t>
  </si>
  <si>
    <t>N421089459</t>
  </si>
  <si>
    <t>رسول العموري</t>
  </si>
  <si>
    <t>N677174757</t>
  </si>
  <si>
    <t>رشا اسعد</t>
  </si>
  <si>
    <t>N985680854</t>
  </si>
  <si>
    <t>رشا بجبوج</t>
  </si>
  <si>
    <t>N781903737</t>
  </si>
  <si>
    <t>رشا عفا الرفاعي</t>
  </si>
  <si>
    <t>N363746605</t>
  </si>
  <si>
    <t>رشا نعيم</t>
  </si>
  <si>
    <t>N808738191</t>
  </si>
  <si>
    <t>رشاد ادريس</t>
  </si>
  <si>
    <t>N585939385</t>
  </si>
  <si>
    <t>رضوان الشليان</t>
  </si>
  <si>
    <t>N656257953</t>
  </si>
  <si>
    <t>رغد حرم أغاسي</t>
  </si>
  <si>
    <t>N652456416</t>
  </si>
  <si>
    <t>رغيد حطيني</t>
  </si>
  <si>
    <t>N130142191</t>
  </si>
  <si>
    <t>رفيف خلف</t>
  </si>
  <si>
    <t>N589592262</t>
  </si>
  <si>
    <t>رمضان محي الدين</t>
  </si>
  <si>
    <t>N965293255</t>
  </si>
  <si>
    <t>رنا شعبان</t>
  </si>
  <si>
    <t>N298902102</t>
  </si>
  <si>
    <t>رنا عجروش</t>
  </si>
  <si>
    <t>N491337148</t>
  </si>
  <si>
    <t>رنا ميوس</t>
  </si>
  <si>
    <t>N298652460</t>
  </si>
  <si>
    <t>رندة الاجوة</t>
  </si>
  <si>
    <t>N709256038</t>
  </si>
  <si>
    <t>رنيم تيرو</t>
  </si>
  <si>
    <t>N875021588</t>
  </si>
  <si>
    <t>رنيم عربي</t>
  </si>
  <si>
    <t>N576784852</t>
  </si>
  <si>
    <t>رهف الحلبي</t>
  </si>
  <si>
    <t>N700690468</t>
  </si>
  <si>
    <t>رهف جمول</t>
  </si>
  <si>
    <t>N305318513</t>
  </si>
  <si>
    <t>رهف عجلوني ابرمو</t>
  </si>
  <si>
    <t>N319171139</t>
  </si>
  <si>
    <t>رهف ليلا</t>
  </si>
  <si>
    <t>N812308527</t>
  </si>
  <si>
    <t>رواد الضاهر عزام</t>
  </si>
  <si>
    <t>N434798201</t>
  </si>
  <si>
    <t>روان البيطار</t>
  </si>
  <si>
    <t>N483574727</t>
  </si>
  <si>
    <t>روان دركزلي</t>
  </si>
  <si>
    <t>N646627859</t>
  </si>
  <si>
    <t>روبينا ابراهيم</t>
  </si>
  <si>
    <t>N889980729</t>
  </si>
  <si>
    <t>رولى شنار</t>
  </si>
  <si>
    <t>N777925286</t>
  </si>
  <si>
    <t>رويدة الحمادي</t>
  </si>
  <si>
    <t>N662043410</t>
  </si>
  <si>
    <t>رياض سحلول</t>
  </si>
  <si>
    <t>N288742673</t>
  </si>
  <si>
    <t>ريبال صباغ</t>
  </si>
  <si>
    <t>N302708901</t>
  </si>
  <si>
    <t>ريتا ديب</t>
  </si>
  <si>
    <t>N689931322</t>
  </si>
  <si>
    <t>ريفين عامر</t>
  </si>
  <si>
    <t>N819553015</t>
  </si>
  <si>
    <t>ريم الصيداوي</t>
  </si>
  <si>
    <t>N714356862</t>
  </si>
  <si>
    <t>ريم الموسى</t>
  </si>
  <si>
    <t>N347342833</t>
  </si>
  <si>
    <t>ريم حمدو الناصر</t>
  </si>
  <si>
    <t>N567435415</t>
  </si>
  <si>
    <t>ريم ميا</t>
  </si>
  <si>
    <t>N892101647</t>
  </si>
  <si>
    <t>ريم هويدي</t>
  </si>
  <si>
    <t>N518831031</t>
  </si>
  <si>
    <t>ريما الأصفر</t>
  </si>
  <si>
    <t>N256651909</t>
  </si>
  <si>
    <t>ريما جريدي</t>
  </si>
  <si>
    <t>N133060207</t>
  </si>
  <si>
    <t>ريما دلي حسن</t>
  </si>
  <si>
    <t>N220581422</t>
  </si>
  <si>
    <t>ريما دواليبي</t>
  </si>
  <si>
    <t>N774786852</t>
  </si>
  <si>
    <t>رينه الخوري</t>
  </si>
  <si>
    <t>N886487003</t>
  </si>
  <si>
    <t>زاهر الحلبي العطار</t>
  </si>
  <si>
    <t>N835033447</t>
  </si>
  <si>
    <t>زاهر زريع</t>
  </si>
  <si>
    <t>N166489598</t>
  </si>
  <si>
    <t>زكريا رشواني</t>
  </si>
  <si>
    <t>N829545785</t>
  </si>
  <si>
    <t>زنار علي</t>
  </si>
  <si>
    <t>N583426119</t>
  </si>
  <si>
    <t>زهير عيسى</t>
  </si>
  <si>
    <t>N255633185</t>
  </si>
  <si>
    <t>زيدون جابر</t>
  </si>
  <si>
    <t>N181072922</t>
  </si>
  <si>
    <t>زين العابدين زعتر</t>
  </si>
  <si>
    <t>N263576457</t>
  </si>
  <si>
    <t>زينب عراط</t>
  </si>
  <si>
    <t>N295720640</t>
  </si>
  <si>
    <t>سارة دبوس</t>
  </si>
  <si>
    <t>N268947291</t>
  </si>
  <si>
    <t>سارة طبنج</t>
  </si>
  <si>
    <t>N617764343</t>
  </si>
  <si>
    <t>ساره حيدر</t>
  </si>
  <si>
    <t>N464650371</t>
  </si>
  <si>
    <t>ساره دمراني</t>
  </si>
  <si>
    <t>N151692190</t>
  </si>
  <si>
    <t>ساري حنا</t>
  </si>
  <si>
    <t>N859747573</t>
  </si>
  <si>
    <t>ساريه عمار</t>
  </si>
  <si>
    <t>N391986052</t>
  </si>
  <si>
    <t>سالي مسوح</t>
  </si>
  <si>
    <t>N241039162</t>
  </si>
  <si>
    <t>سامر التيناوي</t>
  </si>
  <si>
    <t>N865606171</t>
  </si>
  <si>
    <t>سامر الحاج علي</t>
  </si>
  <si>
    <t>N973614824</t>
  </si>
  <si>
    <t>سامر السعيد</t>
  </si>
  <si>
    <t>N925038301</t>
  </si>
  <si>
    <t>سامر العلي</t>
  </si>
  <si>
    <t>N477142272</t>
  </si>
  <si>
    <t>سامي الخوجه</t>
  </si>
  <si>
    <t>N359853381</t>
  </si>
  <si>
    <t>سامي الخيرات</t>
  </si>
  <si>
    <t>N581621503</t>
  </si>
  <si>
    <t>سامي الدرويش</t>
  </si>
  <si>
    <t>N375058409</t>
  </si>
  <si>
    <t>سامي السيد احمد</t>
  </si>
  <si>
    <t>N576726762</t>
  </si>
  <si>
    <t>سامي قرعوش</t>
  </si>
  <si>
    <t>N558074599</t>
  </si>
  <si>
    <t>سامية السعدي</t>
  </si>
  <si>
    <t>N813043159</t>
  </si>
  <si>
    <t>ساندرا الجرمقاني</t>
  </si>
  <si>
    <t>N629665945</t>
  </si>
  <si>
    <t>ساندرا انطون</t>
  </si>
  <si>
    <t>N850529832</t>
  </si>
  <si>
    <t>سحر جريدي</t>
  </si>
  <si>
    <t>N630172133</t>
  </si>
  <si>
    <t>سحر قسام</t>
  </si>
  <si>
    <t>N653470171</t>
  </si>
  <si>
    <t>سعد الصياح</t>
  </si>
  <si>
    <t>N261886916</t>
  </si>
  <si>
    <t>سعيد مظلوم</t>
  </si>
  <si>
    <t>N339634537</t>
  </si>
  <si>
    <t>سلام الخطيب</t>
  </si>
  <si>
    <t>N635885140</t>
  </si>
  <si>
    <t>سلام العلبي</t>
  </si>
  <si>
    <t>N900557213</t>
  </si>
  <si>
    <t>سلطان الحجار</t>
  </si>
  <si>
    <t>N249468069</t>
  </si>
  <si>
    <t>سلطان تيسير النقطة</t>
  </si>
  <si>
    <t>N706007000</t>
  </si>
  <si>
    <t>سلوى السيد احمد</t>
  </si>
  <si>
    <t>N595769054</t>
  </si>
  <si>
    <t>سليم البرغلي</t>
  </si>
  <si>
    <t>N257508826</t>
  </si>
  <si>
    <t>سليم العبد الله</t>
  </si>
  <si>
    <t>N553965051</t>
  </si>
  <si>
    <t>سليم أبوماعون</t>
  </si>
  <si>
    <t>N452552078</t>
  </si>
  <si>
    <t>سليمان زينو</t>
  </si>
  <si>
    <t>N588366548</t>
  </si>
  <si>
    <t>سماح الخطيب</t>
  </si>
  <si>
    <t>N484493695</t>
  </si>
  <si>
    <t>سماح الميداني</t>
  </si>
  <si>
    <t>N404873044</t>
  </si>
  <si>
    <t>سمر القطب</t>
  </si>
  <si>
    <t>N284455796</t>
  </si>
  <si>
    <t>سمر أبوعرار</t>
  </si>
  <si>
    <t>N788471649</t>
  </si>
  <si>
    <t>سمير الحلبي</t>
  </si>
  <si>
    <t>N362529038</t>
  </si>
  <si>
    <t>سمير الصفدي</t>
  </si>
  <si>
    <t>N631736561</t>
  </si>
  <si>
    <t>سمير المصري</t>
  </si>
  <si>
    <t>N957335809</t>
  </si>
  <si>
    <t>سمير شاليش</t>
  </si>
  <si>
    <t>N193264542</t>
  </si>
  <si>
    <t>سمير صارجي</t>
  </si>
  <si>
    <t>N592260788</t>
  </si>
  <si>
    <t>سميرة جمعة</t>
  </si>
  <si>
    <t>N527165058</t>
  </si>
  <si>
    <t>سناء الحسين</t>
  </si>
  <si>
    <t>N717561490</t>
  </si>
  <si>
    <t>سناء معروف</t>
  </si>
  <si>
    <t>N528598170</t>
  </si>
  <si>
    <t>سهاد شنان</t>
  </si>
  <si>
    <t>N605287555</t>
  </si>
  <si>
    <t>سوزان الصويص</t>
  </si>
  <si>
    <t>N403377546</t>
  </si>
  <si>
    <t>سوسن الملط</t>
  </si>
  <si>
    <t>N494919819</t>
  </si>
  <si>
    <t>سيبان مسور</t>
  </si>
  <si>
    <t>N373533858</t>
  </si>
  <si>
    <t>سيف الدين الكمشه</t>
  </si>
  <si>
    <t>N941158854</t>
  </si>
  <si>
    <t>شادي الصالح</t>
  </si>
  <si>
    <t>N984610841</t>
  </si>
  <si>
    <t>شادي الميهوب</t>
  </si>
  <si>
    <t>N146310383</t>
  </si>
  <si>
    <t>شادي قيطان</t>
  </si>
  <si>
    <t>N216182787</t>
  </si>
  <si>
    <t>شذى البزرة</t>
  </si>
  <si>
    <t>N615531503</t>
  </si>
  <si>
    <t>شروق الجوجو</t>
  </si>
  <si>
    <t>N544398363</t>
  </si>
  <si>
    <t>شريهان ريحان</t>
  </si>
  <si>
    <t>N430303919</t>
  </si>
  <si>
    <t>شفيق المليح</t>
  </si>
  <si>
    <t>N771457970</t>
  </si>
  <si>
    <t xml:space="preserve">شيرين حمو </t>
  </si>
  <si>
    <t>N239510734</t>
  </si>
  <si>
    <t>شيلان احمد</t>
  </si>
  <si>
    <t>N889917939</t>
  </si>
  <si>
    <t>صالح الحمود</t>
  </si>
  <si>
    <t>N464261475</t>
  </si>
  <si>
    <t>صالح الطويل</t>
  </si>
  <si>
    <t>N333615328</t>
  </si>
  <si>
    <t>صالح دوارة</t>
  </si>
  <si>
    <t>N224341715</t>
  </si>
  <si>
    <t>صباح قاديش</t>
  </si>
  <si>
    <t>N301222522</t>
  </si>
  <si>
    <t>صفاء الاحمر</t>
  </si>
  <si>
    <t>N223165929</t>
  </si>
  <si>
    <t>صفاء الشحادات</t>
  </si>
  <si>
    <t>N493032822</t>
  </si>
  <si>
    <t>صلاح الدين الطباع</t>
  </si>
  <si>
    <t>N771042096</t>
  </si>
  <si>
    <t>صلاح الدين سليك</t>
  </si>
  <si>
    <t>N907120462</t>
  </si>
  <si>
    <t>صلاح رمضان</t>
  </si>
  <si>
    <t>N166040816</t>
  </si>
  <si>
    <t>ضحى الاخرس</t>
  </si>
  <si>
    <t>N520506132</t>
  </si>
  <si>
    <t>ضياء الشحف</t>
  </si>
  <si>
    <t>N941958106</t>
  </si>
  <si>
    <t>طارق الذهبي</t>
  </si>
  <si>
    <t>N164238643</t>
  </si>
  <si>
    <t>طارق الغميان</t>
  </si>
  <si>
    <t>N894359209</t>
  </si>
  <si>
    <t>طارق الكناية</t>
  </si>
  <si>
    <t>N492810699</t>
  </si>
  <si>
    <t>طارق أبوظاهر</t>
  </si>
  <si>
    <t>N996039153</t>
  </si>
  <si>
    <t>طارق بريغلة</t>
  </si>
  <si>
    <t>N258437035</t>
  </si>
  <si>
    <t>طارق زاعور</t>
  </si>
  <si>
    <t>N964101976</t>
  </si>
  <si>
    <t>طارق سالم</t>
  </si>
  <si>
    <t>N791114675</t>
  </si>
  <si>
    <t>طارق شاكر</t>
  </si>
  <si>
    <t>N391492158</t>
  </si>
  <si>
    <t>طارق شمس الدين</t>
  </si>
  <si>
    <t>N629724387</t>
  </si>
  <si>
    <t>طارق ضو</t>
  </si>
  <si>
    <t>N825946425</t>
  </si>
  <si>
    <t>عائشه القوتلي</t>
  </si>
  <si>
    <t>N648266367</t>
  </si>
  <si>
    <t>عاصم جديد</t>
  </si>
  <si>
    <t>N437449470</t>
  </si>
  <si>
    <t>عامر الحسن</t>
  </si>
  <si>
    <t>N922480709</t>
  </si>
  <si>
    <t>عامر الخطيب ابو فخر</t>
  </si>
  <si>
    <t>N796350606</t>
  </si>
  <si>
    <t>عامر الخوام</t>
  </si>
  <si>
    <t>N806785626</t>
  </si>
  <si>
    <t>عامر النونو</t>
  </si>
  <si>
    <t>N818936793</t>
  </si>
  <si>
    <t>عامر كريشاتي</t>
  </si>
  <si>
    <t>N179388000</t>
  </si>
  <si>
    <t>عباده الخباز</t>
  </si>
  <si>
    <t>N848451630</t>
  </si>
  <si>
    <t>عبد الباسط الاحمر</t>
  </si>
  <si>
    <t>N536721916</t>
  </si>
  <si>
    <t>عبد الرحمن اللحام</t>
  </si>
  <si>
    <t>N442406301</t>
  </si>
  <si>
    <t>عبد الرحمن المحروس</t>
  </si>
  <si>
    <t>N167054534</t>
  </si>
  <si>
    <t>عبد الرحمن النصار</t>
  </si>
  <si>
    <t>N966536004</t>
  </si>
  <si>
    <t>عبد الرحمن دلول</t>
  </si>
  <si>
    <t>N281966094</t>
  </si>
  <si>
    <t>عبد الرحمن صالح</t>
  </si>
  <si>
    <t>N797961720</t>
  </si>
  <si>
    <t>عبد الرحمن همج</t>
  </si>
  <si>
    <t>N170674885</t>
  </si>
  <si>
    <t>عبد الرزاق غره</t>
  </si>
  <si>
    <t>N633198611</t>
  </si>
  <si>
    <t>عبد الصمد احمد</t>
  </si>
  <si>
    <t>N525589115</t>
  </si>
  <si>
    <t>عبد اللطيف مبروكه</t>
  </si>
  <si>
    <t>N599007677</t>
  </si>
  <si>
    <t>عبد الله احمد عبد الله</t>
  </si>
  <si>
    <t>N153409478</t>
  </si>
  <si>
    <t>عبد الله الدهان</t>
  </si>
  <si>
    <t>N886824570</t>
  </si>
  <si>
    <t>عبد الله الموصلي</t>
  </si>
  <si>
    <t>N144456204</t>
  </si>
  <si>
    <t>عبد المعين عطايا</t>
  </si>
  <si>
    <t>N290162093</t>
  </si>
  <si>
    <t>عبد الملك نزال</t>
  </si>
  <si>
    <t>N731475255</t>
  </si>
  <si>
    <t>عبد الهادي الظاهر</t>
  </si>
  <si>
    <t>N695737776</t>
  </si>
  <si>
    <t>عبد الوهاب الذياب</t>
  </si>
  <si>
    <t>N723494882</t>
  </si>
  <si>
    <t>عبد الوهاب محمد</t>
  </si>
  <si>
    <t>N358113419</t>
  </si>
  <si>
    <t>عبدالباسط كحيل</t>
  </si>
  <si>
    <t>N566651176</t>
  </si>
  <si>
    <t>عبدالرحمن الجوجو</t>
  </si>
  <si>
    <t>N436238800</t>
  </si>
  <si>
    <t>عبدالرحمن تركماني</t>
  </si>
  <si>
    <t>N150039009</t>
  </si>
  <si>
    <t>عبدالرحمن شوك</t>
  </si>
  <si>
    <t>N346123388</t>
  </si>
  <si>
    <t>N336127288</t>
  </si>
  <si>
    <t>عبدالعزيز عوض</t>
  </si>
  <si>
    <t>N753770298</t>
  </si>
  <si>
    <t>عبدالكريم شعيب</t>
  </si>
  <si>
    <t>N169302528</t>
  </si>
  <si>
    <t xml:space="preserve">عبدالكريم فضل </t>
  </si>
  <si>
    <t>N520404415</t>
  </si>
  <si>
    <t>عبدالله زكريا</t>
  </si>
  <si>
    <t>N961912748</t>
  </si>
  <si>
    <t>عبدالمجيد أحمد</t>
  </si>
  <si>
    <t>N744143529</t>
  </si>
  <si>
    <t>عبدالمعطي سرحان</t>
  </si>
  <si>
    <t>N745054550</t>
  </si>
  <si>
    <t>عبدالهادي سليم</t>
  </si>
  <si>
    <t>N333154019</t>
  </si>
  <si>
    <t>عبيدة كايد</t>
  </si>
  <si>
    <t>N276782447</t>
  </si>
  <si>
    <t>عبير الطاهر</t>
  </si>
  <si>
    <t>N321426029</t>
  </si>
  <si>
    <t>عدنان الحسين</t>
  </si>
  <si>
    <t>N853090766</t>
  </si>
  <si>
    <t>عدنان العقلة</t>
  </si>
  <si>
    <t>N717193853</t>
  </si>
  <si>
    <t>عدنان اللاذقاني</t>
  </si>
  <si>
    <t>N281905577</t>
  </si>
  <si>
    <t>عزالدين الملا</t>
  </si>
  <si>
    <t>N396245644</t>
  </si>
  <si>
    <t>عزت غنيم</t>
  </si>
  <si>
    <t>N920988984</t>
  </si>
  <si>
    <t>عصام العطار</t>
  </si>
  <si>
    <t>N592088337</t>
  </si>
  <si>
    <t>عفراء شرابي</t>
  </si>
  <si>
    <t>N172383271</t>
  </si>
  <si>
    <t>عقبة القنطار</t>
  </si>
  <si>
    <t>N675897551</t>
  </si>
  <si>
    <t>علا المصري</t>
  </si>
  <si>
    <t>N882327132</t>
  </si>
  <si>
    <t>علا حفظ الله العباسي</t>
  </si>
  <si>
    <t>N834179890</t>
  </si>
  <si>
    <t>علا دركزفلي</t>
  </si>
  <si>
    <t>N165583697</t>
  </si>
  <si>
    <t>علا مراد</t>
  </si>
  <si>
    <t>N826123425</t>
  </si>
  <si>
    <t>علاء الحاج</t>
  </si>
  <si>
    <t>N969248489</t>
  </si>
  <si>
    <t>N575586642</t>
  </si>
  <si>
    <t>علاء الدين الطحان</t>
  </si>
  <si>
    <t>N469755319</t>
  </si>
  <si>
    <t>علاء الدين المصري</t>
  </si>
  <si>
    <t>N290078888</t>
  </si>
  <si>
    <t>علاء الدين سلطان</t>
  </si>
  <si>
    <t>N349552098</t>
  </si>
  <si>
    <t>علاء الدين عفان</t>
  </si>
  <si>
    <t>N795079622</t>
  </si>
  <si>
    <t>علاء حاتم</t>
  </si>
  <si>
    <t>N729416307</t>
  </si>
  <si>
    <t>علاء دحبور</t>
  </si>
  <si>
    <t>N474998183</t>
  </si>
  <si>
    <t>علاء زنيقة</t>
  </si>
  <si>
    <t>N146034306</t>
  </si>
  <si>
    <t>علاء سعد الدين</t>
  </si>
  <si>
    <t>N472350077</t>
  </si>
  <si>
    <t>علاء متري</t>
  </si>
  <si>
    <t>N374800961</t>
  </si>
  <si>
    <t>علي ابو لوحه</t>
  </si>
  <si>
    <t>N286891928</t>
  </si>
  <si>
    <t>علي ابونقطة</t>
  </si>
  <si>
    <t>N665690859</t>
  </si>
  <si>
    <t>علي الحوري</t>
  </si>
  <si>
    <t>N233839756</t>
  </si>
  <si>
    <t>علي الشيخ عرب</t>
  </si>
  <si>
    <t>N402508415</t>
  </si>
  <si>
    <t>N460779849</t>
  </si>
  <si>
    <t>علي المقداد</t>
  </si>
  <si>
    <t>N727948764</t>
  </si>
  <si>
    <t>علي النوري</t>
  </si>
  <si>
    <t>N755206892</t>
  </si>
  <si>
    <t>علي برغلي</t>
  </si>
  <si>
    <t>N744919528</t>
  </si>
  <si>
    <t>علي زيني</t>
  </si>
  <si>
    <t>N402248952</t>
  </si>
  <si>
    <t>علي محمد</t>
  </si>
  <si>
    <t>N326729830</t>
  </si>
  <si>
    <t>N593466931</t>
  </si>
  <si>
    <t>علي مروان</t>
  </si>
  <si>
    <t>N238838298</t>
  </si>
  <si>
    <t>علي مسعود</t>
  </si>
  <si>
    <t>N826775864</t>
  </si>
  <si>
    <t>علي نحلة</t>
  </si>
  <si>
    <t>N792009986</t>
  </si>
  <si>
    <t>علي نصير</t>
  </si>
  <si>
    <t>N170915189</t>
  </si>
  <si>
    <t>علي وتر</t>
  </si>
  <si>
    <t>N156423017</t>
  </si>
  <si>
    <t>عليا حزام</t>
  </si>
  <si>
    <t>N981666087</t>
  </si>
  <si>
    <t>عليا شرف</t>
  </si>
  <si>
    <t>N329968436</t>
  </si>
  <si>
    <t>عماد دلول</t>
  </si>
  <si>
    <t>N464053642</t>
  </si>
  <si>
    <t>عمار الجرشي</t>
  </si>
  <si>
    <t>N383896029</t>
  </si>
  <si>
    <t>عمار النسرين</t>
  </si>
  <si>
    <t>N930083010</t>
  </si>
  <si>
    <t>عمار آبيل</t>
  </si>
  <si>
    <t>N489941098</t>
  </si>
  <si>
    <t>عمار عساف</t>
  </si>
  <si>
    <t>N294292545</t>
  </si>
  <si>
    <t>عمار نكاش</t>
  </si>
  <si>
    <t>N930479102</t>
  </si>
  <si>
    <t>عمارأبوالسباع</t>
  </si>
  <si>
    <t>N414534990</t>
  </si>
  <si>
    <t>عمر الطعان</t>
  </si>
  <si>
    <t>N696051437</t>
  </si>
  <si>
    <t>عمر الهندي</t>
  </si>
  <si>
    <t>N743264774</t>
  </si>
  <si>
    <t>عمر الورهاني</t>
  </si>
  <si>
    <t>N440981755</t>
  </si>
  <si>
    <t>عمر زرزور</t>
  </si>
  <si>
    <t>N276782254</t>
  </si>
  <si>
    <t>عمر زقزوق</t>
  </si>
  <si>
    <t>N807237723</t>
  </si>
  <si>
    <t>عمر شاكر</t>
  </si>
  <si>
    <t>N338873227</t>
  </si>
  <si>
    <t>عمر شوقي</t>
  </si>
  <si>
    <t>N292194821</t>
  </si>
  <si>
    <t>عمر كحلوس</t>
  </si>
  <si>
    <t>N458249606</t>
  </si>
  <si>
    <t>عمر ميلاتو</t>
  </si>
  <si>
    <t>N413960889</t>
  </si>
  <si>
    <t>عمر هيشان</t>
  </si>
  <si>
    <t>N259846493</t>
  </si>
  <si>
    <t>عمر وبي</t>
  </si>
  <si>
    <t>N132870701</t>
  </si>
  <si>
    <t>عمران حزرومة</t>
  </si>
  <si>
    <t>N578345303</t>
  </si>
  <si>
    <t>عمران طليعة</t>
  </si>
  <si>
    <t>N233171480</t>
  </si>
  <si>
    <t>عمرو الشعراني</t>
  </si>
  <si>
    <t>N836416056</t>
  </si>
  <si>
    <t>عميرة اكريم</t>
  </si>
  <si>
    <t>N595563202</t>
  </si>
  <si>
    <t>عهد سليم</t>
  </si>
  <si>
    <t>N769723494</t>
  </si>
  <si>
    <t>غادة العاسمي</t>
  </si>
  <si>
    <t>N878190078</t>
  </si>
  <si>
    <t>غادة خالد</t>
  </si>
  <si>
    <t>N445924899</t>
  </si>
  <si>
    <t>غادة دركل</t>
  </si>
  <si>
    <t>N774707972</t>
  </si>
  <si>
    <t>غالب زاكياني</t>
  </si>
  <si>
    <t>N448632040</t>
  </si>
  <si>
    <t>غالية عباد</t>
  </si>
  <si>
    <t>N175397897</t>
  </si>
  <si>
    <t>غدير حمشو</t>
  </si>
  <si>
    <t>N581951649</t>
  </si>
  <si>
    <t>غزل الغن</t>
  </si>
  <si>
    <t>N138839910</t>
  </si>
  <si>
    <t>غزل حسان</t>
  </si>
  <si>
    <t>N369512403</t>
  </si>
  <si>
    <t>غسان الجمل</t>
  </si>
  <si>
    <t>N492334357</t>
  </si>
  <si>
    <t>غياث ابو رياح</t>
  </si>
  <si>
    <t>N152000705</t>
  </si>
  <si>
    <t>غيث علي</t>
  </si>
  <si>
    <t>N124697832</t>
  </si>
  <si>
    <t>فؤاد السيقلي</t>
  </si>
  <si>
    <t>N540634922</t>
  </si>
  <si>
    <t>فاتن حمشو</t>
  </si>
  <si>
    <t>N897061028</t>
  </si>
  <si>
    <t>فاتن رعد</t>
  </si>
  <si>
    <t>N216164151</t>
  </si>
  <si>
    <t>فاتنه ابو الخير</t>
  </si>
  <si>
    <t>N423127172</t>
  </si>
  <si>
    <t>فادي الجزماتي</t>
  </si>
  <si>
    <t>N214822901</t>
  </si>
  <si>
    <t>فادي العيد</t>
  </si>
  <si>
    <t>N177873522</t>
  </si>
  <si>
    <t>فادي القاضي</t>
  </si>
  <si>
    <t>N127654969</t>
  </si>
  <si>
    <t>فادي حبوباتي</t>
  </si>
  <si>
    <t>N844983754</t>
  </si>
  <si>
    <t>فادي شكور</t>
  </si>
  <si>
    <t>N218385918</t>
  </si>
  <si>
    <t>فادي غزاوي</t>
  </si>
  <si>
    <t>N556843989</t>
  </si>
  <si>
    <t>فادي نونة</t>
  </si>
  <si>
    <t>N975200820</t>
  </si>
  <si>
    <t>فاطر العلي</t>
  </si>
  <si>
    <t>N962635694</t>
  </si>
  <si>
    <t xml:space="preserve">فاطمة حسن </t>
  </si>
  <si>
    <t>N630980122</t>
  </si>
  <si>
    <t>فاطمة زعتر</t>
  </si>
  <si>
    <t>N555772944</t>
  </si>
  <si>
    <t>فراس الحمال</t>
  </si>
  <si>
    <t>N777555382</t>
  </si>
  <si>
    <t>فراس الرحيل</t>
  </si>
  <si>
    <t>N564307420</t>
  </si>
  <si>
    <t>فراس الغندور</t>
  </si>
  <si>
    <t>N352430864</t>
  </si>
  <si>
    <t>فراس شيخ الشباب</t>
  </si>
  <si>
    <t>N956655179</t>
  </si>
  <si>
    <t>فراس كريم</t>
  </si>
  <si>
    <t>N677378839</t>
  </si>
  <si>
    <t>فراس كوارة</t>
  </si>
  <si>
    <t>N440692823</t>
  </si>
  <si>
    <t>فرهاد حسين</t>
  </si>
  <si>
    <t>N776661593</t>
  </si>
  <si>
    <t>فريال قلومه</t>
  </si>
  <si>
    <t>N150667267</t>
  </si>
  <si>
    <t>فندي الخالد</t>
  </si>
  <si>
    <t>N714651904</t>
  </si>
  <si>
    <t>فهد شيخ الحدادين</t>
  </si>
  <si>
    <t>N554786990</t>
  </si>
  <si>
    <t>فواز غزال</t>
  </si>
  <si>
    <t>N526616221</t>
  </si>
  <si>
    <t>فيروز صبيح</t>
  </si>
  <si>
    <t>N698652071</t>
  </si>
  <si>
    <t>فيفيان ابو لوح</t>
  </si>
  <si>
    <t>N324558057</t>
  </si>
  <si>
    <t>قاسم محمد</t>
  </si>
  <si>
    <t>N936584782</t>
  </si>
  <si>
    <t>قيس دهنة</t>
  </si>
  <si>
    <t>N275604092</t>
  </si>
  <si>
    <t>كاترين الجوفاني</t>
  </si>
  <si>
    <t>N147205024</t>
  </si>
  <si>
    <t>كرم حطيني</t>
  </si>
  <si>
    <t>N192527892</t>
  </si>
  <si>
    <t>كرم كيالي</t>
  </si>
  <si>
    <t>N238584538</t>
  </si>
  <si>
    <t>كلستان سيدو</t>
  </si>
  <si>
    <t>N123300259</t>
  </si>
  <si>
    <t>كمال حجل</t>
  </si>
  <si>
    <t>N999653897</t>
  </si>
  <si>
    <t>كندة زكي هندي</t>
  </si>
  <si>
    <t>N275405289</t>
  </si>
  <si>
    <t>كنده المعسعس</t>
  </si>
  <si>
    <t>N302386832</t>
  </si>
  <si>
    <t>كوكب قرقزان</t>
  </si>
  <si>
    <t>N270709089</t>
  </si>
  <si>
    <t>كيناز محمد</t>
  </si>
  <si>
    <t>N768122518</t>
  </si>
  <si>
    <t>كيندا الاقرع</t>
  </si>
  <si>
    <t>N956304428</t>
  </si>
  <si>
    <t>لؤي ابو الشمس</t>
  </si>
  <si>
    <t>N999767854</t>
  </si>
  <si>
    <t>لؤي شياح</t>
  </si>
  <si>
    <t>N213792768</t>
  </si>
  <si>
    <t>لؤي قباني</t>
  </si>
  <si>
    <t>N981002550</t>
  </si>
  <si>
    <t>لؤي نداف</t>
  </si>
  <si>
    <t>N908823404</t>
  </si>
  <si>
    <t>لؤي يغمور</t>
  </si>
  <si>
    <t>N117520735</t>
  </si>
  <si>
    <t>لانا الحبش</t>
  </si>
  <si>
    <t>N620754964</t>
  </si>
  <si>
    <t>لبنى خليفه</t>
  </si>
  <si>
    <t>N314529728</t>
  </si>
  <si>
    <t>لبنى قزيها</t>
  </si>
  <si>
    <t>N689982953</t>
  </si>
  <si>
    <t>لبيب فهد</t>
  </si>
  <si>
    <t>N676987317</t>
  </si>
  <si>
    <t>لجين الحلبي</t>
  </si>
  <si>
    <t>N362065995</t>
  </si>
  <si>
    <t>لشكر المحمد</t>
  </si>
  <si>
    <t>N684725554</t>
  </si>
  <si>
    <t>لما البازر باشي</t>
  </si>
  <si>
    <t>N252739326</t>
  </si>
  <si>
    <t>لما المصري</t>
  </si>
  <si>
    <t>N535614269</t>
  </si>
  <si>
    <t>لما سابق</t>
  </si>
  <si>
    <t>N550332400</t>
  </si>
  <si>
    <t>لمى الحسن</t>
  </si>
  <si>
    <t>N594083933</t>
  </si>
  <si>
    <t>لمى الملا</t>
  </si>
  <si>
    <t>N537450052</t>
  </si>
  <si>
    <t>لمى ياسين</t>
  </si>
  <si>
    <t>N532938753</t>
  </si>
  <si>
    <t>لمياء ورور</t>
  </si>
  <si>
    <t>N515246991</t>
  </si>
  <si>
    <t>لميس غرز الدين</t>
  </si>
  <si>
    <t>N564083867</t>
  </si>
  <si>
    <t>لونا ابو حرب</t>
  </si>
  <si>
    <t>N368903348</t>
  </si>
  <si>
    <t>لونا البحرة</t>
  </si>
  <si>
    <t>N699087787</t>
  </si>
  <si>
    <t>ليزا نابلسي</t>
  </si>
  <si>
    <t>N277147735</t>
  </si>
  <si>
    <t>ليلاس بلطه جي</t>
  </si>
  <si>
    <t>N436278304</t>
  </si>
  <si>
    <t>ليلاس شياح</t>
  </si>
  <si>
    <t>N842696231</t>
  </si>
  <si>
    <t xml:space="preserve">ليلاس كشيك </t>
  </si>
  <si>
    <t>N905071003</t>
  </si>
  <si>
    <t>ليلاس نفاع</t>
  </si>
  <si>
    <t>N397792551</t>
  </si>
  <si>
    <t>لينا الجبان</t>
  </si>
  <si>
    <t>N911605448</t>
  </si>
  <si>
    <t>لينا الجبر</t>
  </si>
  <si>
    <t>N411507197</t>
  </si>
  <si>
    <t>لينا وائلي</t>
  </si>
  <si>
    <t>N310281589</t>
  </si>
  <si>
    <t>مؤمن المؤذن</t>
  </si>
  <si>
    <t>N232020776</t>
  </si>
  <si>
    <t>مؤمن المجاهد</t>
  </si>
  <si>
    <t>N775242181</t>
  </si>
  <si>
    <t>مؤمن عواد</t>
  </si>
  <si>
    <t>N161366198</t>
  </si>
  <si>
    <t>مؤمنه فواز</t>
  </si>
  <si>
    <t>N144011218</t>
  </si>
  <si>
    <t>مؤنس الصباغ</t>
  </si>
  <si>
    <t>N817417114</t>
  </si>
  <si>
    <t>مؤيد سعديه</t>
  </si>
  <si>
    <t>N842301064</t>
  </si>
  <si>
    <t>مؤيد شبيب</t>
  </si>
  <si>
    <t>N375405865</t>
  </si>
  <si>
    <t>مؤيد شقير</t>
  </si>
  <si>
    <t>N293914402</t>
  </si>
  <si>
    <t>ماجد العسود</t>
  </si>
  <si>
    <t>N530130257</t>
  </si>
  <si>
    <t>ماجدولين الحكيم</t>
  </si>
  <si>
    <t>N826809417</t>
  </si>
  <si>
    <t>مادلين الجباعي</t>
  </si>
  <si>
    <t>N994465457</t>
  </si>
  <si>
    <t>مادلين السعد سماره</t>
  </si>
  <si>
    <t>N678538369</t>
  </si>
  <si>
    <t>مادلين سعيد</t>
  </si>
  <si>
    <t>N381987090</t>
  </si>
  <si>
    <t>ماري ايلي حلاق</t>
  </si>
  <si>
    <t>N785131698</t>
  </si>
  <si>
    <t>ماري ايوب</t>
  </si>
  <si>
    <t>N304652066</t>
  </si>
  <si>
    <t>ماريا الهزاع</t>
  </si>
  <si>
    <t>N904390712</t>
  </si>
  <si>
    <t>ماريا لولو</t>
  </si>
  <si>
    <t>N591544609</t>
  </si>
  <si>
    <t>مازن بحطيطي</t>
  </si>
  <si>
    <t>N431846318</t>
  </si>
  <si>
    <t>مازن بيطار</t>
  </si>
  <si>
    <t>N488270186</t>
  </si>
  <si>
    <t>مازن زوال</t>
  </si>
  <si>
    <t>N795705498</t>
  </si>
  <si>
    <t>مازن شموط</t>
  </si>
  <si>
    <t>N310696560</t>
  </si>
  <si>
    <t>مازن عبيد</t>
  </si>
  <si>
    <t>N517346561</t>
  </si>
  <si>
    <t>مازن عربي</t>
  </si>
  <si>
    <t>N488470713</t>
  </si>
  <si>
    <t>مازن غنوم</t>
  </si>
  <si>
    <t>N240482792</t>
  </si>
  <si>
    <t>مازن يوسف</t>
  </si>
  <si>
    <t>N893750769</t>
  </si>
  <si>
    <t>مالك الشيخ الكيلاني</t>
  </si>
  <si>
    <t>N581023518</t>
  </si>
  <si>
    <t>ماهر البغدادي</t>
  </si>
  <si>
    <t>N651403810</t>
  </si>
  <si>
    <t>ماهر الشعار</t>
  </si>
  <si>
    <t>N120845788</t>
  </si>
  <si>
    <t>ماهر المرستاني</t>
  </si>
  <si>
    <t>N342352588</t>
  </si>
  <si>
    <t>ماهر بكار</t>
  </si>
  <si>
    <t>N582079927</t>
  </si>
  <si>
    <t>ماهر عبود</t>
  </si>
  <si>
    <t>N724965228</t>
  </si>
  <si>
    <t>مايا الحموي</t>
  </si>
  <si>
    <t>N887531859</t>
  </si>
  <si>
    <t>مجد أبوحامد</t>
  </si>
  <si>
    <t>N401058681</t>
  </si>
  <si>
    <t>مجد عيسى</t>
  </si>
  <si>
    <t>N755238566</t>
  </si>
  <si>
    <t>مجد ياسين</t>
  </si>
  <si>
    <t>N881315441</t>
  </si>
  <si>
    <t>مجدولين اشبره</t>
  </si>
  <si>
    <t>N416492651</t>
  </si>
  <si>
    <t>مجدي رفاعة</t>
  </si>
  <si>
    <t>N580457895</t>
  </si>
  <si>
    <t>مجدي كيوان</t>
  </si>
  <si>
    <t>N299082019</t>
  </si>
  <si>
    <t>محمد  مشاطي</t>
  </si>
  <si>
    <t>N138346139</t>
  </si>
  <si>
    <t>محمد ابو زامل</t>
  </si>
  <si>
    <t>N369750030</t>
  </si>
  <si>
    <t>محمد اسامه الهندي</t>
  </si>
  <si>
    <t>N707217000</t>
  </si>
  <si>
    <t>محمد اسامه تباع</t>
  </si>
  <si>
    <t>N934547702</t>
  </si>
  <si>
    <t>محمد اسامي</t>
  </si>
  <si>
    <t>N933327105</t>
  </si>
  <si>
    <t>محمد اسماعيل</t>
  </si>
  <si>
    <t>N974619803</t>
  </si>
  <si>
    <t>محمد اسماعيل عكاش</t>
  </si>
  <si>
    <t>N785022403</t>
  </si>
  <si>
    <t>محمد الابطح</t>
  </si>
  <si>
    <t>N140685054</t>
  </si>
  <si>
    <t>محمد الاية</t>
  </si>
  <si>
    <t>N157024004</t>
  </si>
  <si>
    <t>محمد البعلي</t>
  </si>
  <si>
    <t>N788048931</t>
  </si>
  <si>
    <t>محمد الحلاق</t>
  </si>
  <si>
    <t>N956523321</t>
  </si>
  <si>
    <t>محمد الخطيب</t>
  </si>
  <si>
    <t>N731394226</t>
  </si>
  <si>
    <t>N390029576</t>
  </si>
  <si>
    <t>محمد الدباس</t>
  </si>
  <si>
    <t>N777710107</t>
  </si>
  <si>
    <t>محمد الدمشقي</t>
  </si>
  <si>
    <t>N667492863</t>
  </si>
  <si>
    <t>محمد الرفاعي</t>
  </si>
  <si>
    <t>N218957322</t>
  </si>
  <si>
    <t>محمد الزيبق</t>
  </si>
  <si>
    <t>N824760365</t>
  </si>
  <si>
    <t>محمد الساطي</t>
  </si>
  <si>
    <t>N255256256</t>
  </si>
  <si>
    <t>محمد الشحرور</t>
  </si>
  <si>
    <t>N667946606</t>
  </si>
  <si>
    <t>محمد الشغري</t>
  </si>
  <si>
    <t>N146377454</t>
  </si>
  <si>
    <t>محمد الطرح</t>
  </si>
  <si>
    <t>N664343562</t>
  </si>
  <si>
    <t>محمد العسس</t>
  </si>
  <si>
    <t>N152024003</t>
  </si>
  <si>
    <t>محمد العظم</t>
  </si>
  <si>
    <t>N266307340</t>
  </si>
  <si>
    <t>محمد العليوي</t>
  </si>
  <si>
    <t>N712930097</t>
  </si>
  <si>
    <t>محمد الغزي</t>
  </si>
  <si>
    <t>N771694446</t>
  </si>
  <si>
    <t>محمد الغوش</t>
  </si>
  <si>
    <t>N434788380</t>
  </si>
  <si>
    <t>محمد القداح</t>
  </si>
  <si>
    <t>N884285710</t>
  </si>
  <si>
    <t>محمد اللباد</t>
  </si>
  <si>
    <t>N289196311</t>
  </si>
  <si>
    <t>محمد المصري</t>
  </si>
  <si>
    <t>N649151551</t>
  </si>
  <si>
    <t>محمد المغربي</t>
  </si>
  <si>
    <t>N752876543</t>
  </si>
  <si>
    <t>محمد المنجد</t>
  </si>
  <si>
    <t>N865292025</t>
  </si>
  <si>
    <t>محمد اليوسف</t>
  </si>
  <si>
    <t>N503550136</t>
  </si>
  <si>
    <t>محمد امير شجاع</t>
  </si>
  <si>
    <t>N836779546</t>
  </si>
  <si>
    <t>محمد انس تسبحجي</t>
  </si>
  <si>
    <t>N979973775</t>
  </si>
  <si>
    <t>محمد انس حمصيه</t>
  </si>
  <si>
    <t>N406787439</t>
  </si>
  <si>
    <t>محمد انس هيلميه</t>
  </si>
  <si>
    <t>N708205706</t>
  </si>
  <si>
    <t>محمد اياد سعديه</t>
  </si>
  <si>
    <t>N656912987</t>
  </si>
  <si>
    <t>محمد ايلوش</t>
  </si>
  <si>
    <t>N982983564</t>
  </si>
  <si>
    <t>محمد ايمن الجبان</t>
  </si>
  <si>
    <t>N845149560</t>
  </si>
  <si>
    <t>محمد ايمن قدور</t>
  </si>
  <si>
    <t>N615903219</t>
  </si>
  <si>
    <t>محمد أبونفيسة</t>
  </si>
  <si>
    <t>N304867200</t>
  </si>
  <si>
    <t>محمد أديب الرباط</t>
  </si>
  <si>
    <t>N287117172</t>
  </si>
  <si>
    <t>محمد أمير الرز</t>
  </si>
  <si>
    <t>N978309488</t>
  </si>
  <si>
    <t>محمد باسل مارديني</t>
  </si>
  <si>
    <t>N973191219</t>
  </si>
  <si>
    <t>محمد بدرالدين</t>
  </si>
  <si>
    <t>N535275998</t>
  </si>
  <si>
    <t>محمد بدري</t>
  </si>
  <si>
    <t>N503618916</t>
  </si>
  <si>
    <t>محمد بدوي منون</t>
  </si>
  <si>
    <t>N749666683</t>
  </si>
  <si>
    <t>محمد براء سلوم</t>
  </si>
  <si>
    <t>N318007626</t>
  </si>
  <si>
    <t>محمد بشار قصار</t>
  </si>
  <si>
    <t>N960368848</t>
  </si>
  <si>
    <t>محمد بلطة</t>
  </si>
  <si>
    <t>N212744858</t>
  </si>
  <si>
    <t>محمد تامر عوده</t>
  </si>
  <si>
    <t>N876739619</t>
  </si>
  <si>
    <t>محمد جاويش</t>
  </si>
  <si>
    <t>N413239936</t>
  </si>
  <si>
    <t>محمد جهاد رشيد</t>
  </si>
  <si>
    <t>N807050875</t>
  </si>
  <si>
    <t>محمد حسين</t>
  </si>
  <si>
    <t>N146008640</t>
  </si>
  <si>
    <t>محمد حسين حامد</t>
  </si>
  <si>
    <t>N799465982</t>
  </si>
  <si>
    <t>محمد حمزة المغربي</t>
  </si>
  <si>
    <t>N380329079</t>
  </si>
  <si>
    <t>محمد حمزة ربيع</t>
  </si>
  <si>
    <t>N286593233</t>
  </si>
  <si>
    <t xml:space="preserve">محمد حمزة مصري </t>
  </si>
  <si>
    <t>N552990083</t>
  </si>
  <si>
    <t>محمد حيدر معتوق</t>
  </si>
  <si>
    <t>N714549792</t>
  </si>
  <si>
    <t>محمد خالد</t>
  </si>
  <si>
    <t>N402297792</t>
  </si>
  <si>
    <t>محمد خالد السيدة</t>
  </si>
  <si>
    <t>N799398553</t>
  </si>
  <si>
    <t>N578611814</t>
  </si>
  <si>
    <t>محمد خرسه</t>
  </si>
  <si>
    <t>N852193450</t>
  </si>
  <si>
    <t>محمد خليل</t>
  </si>
  <si>
    <t>N741612803</t>
  </si>
  <si>
    <t>محمد خير الشحرور</t>
  </si>
  <si>
    <t>N175134829</t>
  </si>
  <si>
    <t>محمد خير غاوي</t>
  </si>
  <si>
    <t>N194946841</t>
  </si>
  <si>
    <t>محمد خير مالك</t>
  </si>
  <si>
    <t>N566338817</t>
  </si>
  <si>
    <t>محمد ديب</t>
  </si>
  <si>
    <t>N116587514</t>
  </si>
  <si>
    <t>محمد راتب جبر</t>
  </si>
  <si>
    <t>N150819171</t>
  </si>
  <si>
    <t>محمد رأفت الكود</t>
  </si>
  <si>
    <t>N955797554</t>
  </si>
  <si>
    <t>محمد رجب</t>
  </si>
  <si>
    <t>N677409137</t>
  </si>
  <si>
    <t>N711370023</t>
  </si>
  <si>
    <t>محمد رشيد</t>
  </si>
  <si>
    <t>N245078683</t>
  </si>
  <si>
    <t>محمد رغيد بوشي الدباغ</t>
  </si>
  <si>
    <t>N535359903</t>
  </si>
  <si>
    <t>محمد رمزي عامر</t>
  </si>
  <si>
    <t>N616243179</t>
  </si>
  <si>
    <t>محمد رنكوسي</t>
  </si>
  <si>
    <t>N404501616</t>
  </si>
  <si>
    <t>محمد زاهر السمان</t>
  </si>
  <si>
    <t>N642226398</t>
  </si>
  <si>
    <t>محمد زاهر الكفرسوساني</t>
  </si>
  <si>
    <t>N258045903</t>
  </si>
  <si>
    <t>محمد زاهر المطلق</t>
  </si>
  <si>
    <t>N985143075</t>
  </si>
  <si>
    <t>محمد زاهر شعبان</t>
  </si>
  <si>
    <t>N379828742</t>
  </si>
  <si>
    <t>محمد زعيتر</t>
  </si>
  <si>
    <t>N457048539</t>
  </si>
  <si>
    <t>محمد زهير السقرق</t>
  </si>
  <si>
    <t>N794317575</t>
  </si>
  <si>
    <t>محمد زهير المراشحي</t>
  </si>
  <si>
    <t>N781661909</t>
  </si>
  <si>
    <t>محمد زيدان</t>
  </si>
  <si>
    <t>N410551735</t>
  </si>
  <si>
    <t>محمد ساري المصري</t>
  </si>
  <si>
    <t>N794370638</t>
  </si>
  <si>
    <t>محمد ساريج جزائرلي</t>
  </si>
  <si>
    <t>N892448885</t>
  </si>
  <si>
    <t>محمد سامر الزيات</t>
  </si>
  <si>
    <t>N607353664</t>
  </si>
  <si>
    <t>محمد سامر النشار</t>
  </si>
  <si>
    <t>N571608792</t>
  </si>
  <si>
    <t>محمد سامر قره حديد</t>
  </si>
  <si>
    <t>N945418554</t>
  </si>
  <si>
    <t>محمد سعادات</t>
  </si>
  <si>
    <t>N533414049</t>
  </si>
  <si>
    <t>محمد سعديه</t>
  </si>
  <si>
    <t>N863854592</t>
  </si>
  <si>
    <t>محمد سعيد الزرعي</t>
  </si>
  <si>
    <t>N836570932</t>
  </si>
  <si>
    <t>محمد سقباني</t>
  </si>
  <si>
    <t>N587263727</t>
  </si>
  <si>
    <t>محمد سكر</t>
  </si>
  <si>
    <t>N391423230</t>
  </si>
  <si>
    <t>محمد سليمان</t>
  </si>
  <si>
    <t>N893964621</t>
  </si>
  <si>
    <t>محمد شادي الخياط</t>
  </si>
  <si>
    <t>N785827498</t>
  </si>
  <si>
    <t>محمد شادي الغزي</t>
  </si>
  <si>
    <t>N387252601</t>
  </si>
  <si>
    <t>محمد شحيبر</t>
  </si>
  <si>
    <t>N496098072</t>
  </si>
  <si>
    <t>محمد شربجي</t>
  </si>
  <si>
    <t>N768773282</t>
  </si>
  <si>
    <t>محمد شريف الدغلي</t>
  </si>
  <si>
    <t>N762641326</t>
  </si>
  <si>
    <t>محمد شيخ جنيد</t>
  </si>
  <si>
    <t>N191531762</t>
  </si>
  <si>
    <t>محمد صالحاني</t>
  </si>
  <si>
    <t>N769410805</t>
  </si>
  <si>
    <t>محمد صلاح</t>
  </si>
  <si>
    <t>N148042890</t>
  </si>
  <si>
    <t>محمد طه البرناوي</t>
  </si>
  <si>
    <t>N498825540</t>
  </si>
  <si>
    <t>محمد عبدالواحد</t>
  </si>
  <si>
    <t>N176880463</t>
  </si>
  <si>
    <t>محمد عدنان التيناوي</t>
  </si>
  <si>
    <t>N833289955</t>
  </si>
  <si>
    <t>محمد عرسالي</t>
  </si>
  <si>
    <t>N975922934</t>
  </si>
  <si>
    <t>محمد عرول</t>
  </si>
  <si>
    <t>N631479661</t>
  </si>
  <si>
    <t>N692504829</t>
  </si>
  <si>
    <t>محمد عطايا</t>
  </si>
  <si>
    <t>N591334404</t>
  </si>
  <si>
    <t>محمد عقاد</t>
  </si>
  <si>
    <t>N252728874</t>
  </si>
  <si>
    <t>محمد علاء الدين قمر</t>
  </si>
  <si>
    <t>N924200229</t>
  </si>
  <si>
    <t>محمد علاء السعدي</t>
  </si>
  <si>
    <t>N717641275</t>
  </si>
  <si>
    <t>انس كفا</t>
  </si>
  <si>
    <t>عبدالرحيم الجزائري</t>
  </si>
  <si>
    <t>علاء الدين حقي</t>
  </si>
  <si>
    <t>علي القادري</t>
  </si>
  <si>
    <t>محمد خالد قصار</t>
  </si>
  <si>
    <t>محمد عزت المغربي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</si>
</sst>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name val="Arial"/>
      <family val="2"/>
      <scheme val="minor"/>
    </font>
    <font>
      <sz val="11"/>
      <color theme="1"/>
      <name val="Calibri"/>
      <family val="2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3" fillId="2" borderId="0" xfId="1" applyNumberFormat="1" applyFont="1" applyFill="1" applyBorder="1" applyAlignment="1">
      <alignment horizontal="left" vertical="center"/>
    </xf>
    <xf numFmtId="0" fontId="3" fillId="2" borderId="0" xfId="1" applyNumberFormat="1" applyFont="1" applyFill="1" applyBorder="1" applyAlignment="1">
      <alignment horizontal="right" vertical="center"/>
    </xf>
    <xf numFmtId="15" fontId="3" fillId="2" borderId="0" xfId="1" applyNumberFormat="1" applyFont="1" applyFill="1" applyBorder="1" applyAlignment="1">
      <alignment horizontal="right" vertical="center"/>
    </xf>
    <xf numFmtId="164" fontId="3" fillId="2" borderId="0" xfId="2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horizontal="center" vertical="center"/>
    </xf>
    <xf numFmtId="164" fontId="3" fillId="2" borderId="0" xfId="3" applyNumberFormat="1" applyFont="1" applyFill="1" applyBorder="1" applyAlignment="1">
      <alignment horizontal="right" vertical="center"/>
    </xf>
    <xf numFmtId="0" fontId="1" fillId="0" borderId="0" xfId="4" applyFill="1" applyBorder="1" applyAlignment="1">
      <alignment vertical="center"/>
    </xf>
    <xf numFmtId="0" fontId="1" fillId="0" borderId="0" xfId="4" applyBorder="1" applyAlignment="1">
      <alignment horizontal="left"/>
    </xf>
    <xf numFmtId="0" fontId="3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right"/>
    </xf>
    <xf numFmtId="15" fontId="5" fillId="0" borderId="0" xfId="1" applyNumberFormat="1" applyFont="1" applyFill="1" applyBorder="1" applyAlignment="1">
      <alignment horizontal="right"/>
    </xf>
    <xf numFmtId="164" fontId="5" fillId="0" borderId="0" xfId="2" applyNumberFormat="1" applyFont="1" applyFill="1" applyBorder="1" applyAlignment="1">
      <alignment horizontal="right"/>
    </xf>
    <xf numFmtId="164" fontId="5" fillId="0" borderId="0" xfId="3" applyNumberFormat="1" applyFont="1" applyFill="1" applyBorder="1" applyAlignment="1">
      <alignment horizontal="right"/>
    </xf>
    <xf numFmtId="164" fontId="1" fillId="0" borderId="0" xfId="4" applyNumberFormat="1" applyBorder="1"/>
    <xf numFmtId="0" fontId="1" fillId="0" borderId="0" xfId="4" applyBorder="1"/>
    <xf numFmtId="15" fontId="5" fillId="0" borderId="0" xfId="2" applyNumberFormat="1" applyFont="1" applyFill="1" applyBorder="1" applyAlignment="1">
      <alignment horizontal="right"/>
    </xf>
    <xf numFmtId="164" fontId="5" fillId="0" borderId="0" xfId="2" applyNumberFormat="1" applyFont="1" applyFill="1" applyAlignment="1" applyProtection="1">
      <alignment horizontal="right"/>
      <protection locked="0"/>
    </xf>
    <xf numFmtId="0" fontId="5" fillId="0" borderId="0" xfId="1" applyFont="1" applyAlignment="1" applyProtection="1">
      <alignment horizontal="right"/>
      <protection locked="0"/>
    </xf>
    <xf numFmtId="0" fontId="3" fillId="0" borderId="0" xfId="1" applyFont="1" applyFill="1" applyBorder="1" applyAlignment="1" applyProtection="1">
      <alignment horizontal="right"/>
      <protection locked="0"/>
    </xf>
    <xf numFmtId="0" fontId="5" fillId="0" borderId="0" xfId="1" applyFont="1" applyFill="1" applyBorder="1" applyAlignment="1" applyProtection="1">
      <alignment horizontal="right"/>
      <protection locked="0"/>
    </xf>
    <xf numFmtId="15" fontId="5" fillId="0" borderId="0" xfId="1" applyNumberFormat="1" applyFont="1" applyFill="1" applyBorder="1" applyAlignment="1" applyProtection="1">
      <alignment horizontal="right"/>
      <protection locked="0"/>
    </xf>
    <xf numFmtId="164" fontId="5" fillId="0" borderId="0" xfId="2" applyNumberFormat="1" applyFont="1" applyFill="1" applyBorder="1" applyAlignment="1" applyProtection="1">
      <alignment horizontal="right"/>
    </xf>
    <xf numFmtId="164" fontId="5" fillId="0" borderId="0" xfId="2" applyNumberFormat="1" applyFont="1" applyFill="1" applyBorder="1" applyAlignment="1" applyProtection="1">
      <alignment horizontal="right"/>
      <protection locked="0"/>
    </xf>
    <xf numFmtId="164" fontId="5" fillId="0" borderId="0" xfId="3" applyNumberFormat="1" applyFont="1" applyBorder="1" applyAlignment="1" applyProtection="1">
      <alignment horizontal="right"/>
    </xf>
    <xf numFmtId="0" fontId="5" fillId="0" borderId="0" xfId="1" applyFont="1" applyBorder="1" applyProtection="1">
      <protection locked="0"/>
    </xf>
    <xf numFmtId="15" fontId="5" fillId="0" borderId="0" xfId="1" applyNumberFormat="1" applyFont="1" applyBorder="1" applyProtection="1">
      <protection locked="0"/>
    </xf>
    <xf numFmtId="0" fontId="5" fillId="0" borderId="0" xfId="1" applyFont="1" applyFill="1" applyBorder="1" applyProtection="1"/>
    <xf numFmtId="164" fontId="5" fillId="0" borderId="0" xfId="2" applyNumberFormat="1" applyFont="1" applyBorder="1" applyAlignment="1" applyProtection="1">
      <protection locked="0"/>
    </xf>
    <xf numFmtId="164" fontId="5" fillId="0" borderId="0" xfId="3" applyNumberFormat="1" applyFont="1" applyBorder="1" applyProtection="1"/>
  </cellXfs>
  <cellStyles count="5">
    <cellStyle name="Comma 2" xfId="2" xr:uid="{B5BA49F5-F89B-4EF3-B35C-4C6919FE2315}"/>
    <cellStyle name="Comma 4" xfId="3" xr:uid="{0E1591C0-3B00-495E-89F1-AC188A3099DE}"/>
    <cellStyle name="Normal" xfId="0" builtinId="0"/>
    <cellStyle name="Normal 2 2" xfId="1" xr:uid="{D130DF96-D089-4C02-B57B-F9BACF5CF246}"/>
    <cellStyle name="Normal 4 2" xfId="4" xr:uid="{061FB543-3EB9-4D28-91B3-17D2309071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19050</xdr:rowOff>
    </xdr:from>
    <xdr:ext cx="64" cy="162224"/>
    <xdr:sp macro="" textlink="">
      <xdr:nvSpPr>
        <xdr:cNvPr id="2" name="مربع نص 1">
          <a:extLst>
            <a:ext uri="{FF2B5EF4-FFF2-40B4-BE49-F238E27FC236}">
              <a16:creationId xmlns:a16="http://schemas.microsoft.com/office/drawing/2014/main" id="{AF366515-5176-4ED5-B8CF-53EA270BA2D5}"/>
            </a:ext>
          </a:extLst>
        </xdr:cNvPr>
        <xdr:cNvSpPr txBox="1"/>
      </xdr:nvSpPr>
      <xdr:spPr>
        <a:xfrm flipH="1">
          <a:off x="4019550" y="2085975"/>
          <a:ext cx="64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10</xdr:row>
      <xdr:rowOff>19050</xdr:rowOff>
    </xdr:from>
    <xdr:ext cx="64" cy="162224"/>
    <xdr:sp macro="" textlink="">
      <xdr:nvSpPr>
        <xdr:cNvPr id="3" name="مربع نص 1">
          <a:extLst>
            <a:ext uri="{FF2B5EF4-FFF2-40B4-BE49-F238E27FC236}">
              <a16:creationId xmlns:a16="http://schemas.microsoft.com/office/drawing/2014/main" id="{F21FCFCC-6DE0-4342-823D-FB07175E812D}"/>
            </a:ext>
          </a:extLst>
        </xdr:cNvPr>
        <xdr:cNvSpPr txBox="1"/>
      </xdr:nvSpPr>
      <xdr:spPr>
        <a:xfrm flipH="1">
          <a:off x="3810000" y="2038350"/>
          <a:ext cx="64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2"/>
  <sheetViews>
    <sheetView tabSelected="1" zoomScale="145" zoomScaleNormal="145" workbookViewId="0">
      <selection activeCell="L2" sqref="L2:L742"/>
    </sheetView>
  </sheetViews>
  <sheetFormatPr defaultColWidth="9.875" defaultRowHeight="14.25" x14ac:dyDescent="0.2"/>
  <cols>
    <col min="1" max="1" width="6.75" style="15" customWidth="1"/>
    <col min="2" max="2" width="16.25" style="25" bestFit="1" customWidth="1"/>
    <col min="3" max="3" width="12.125" style="25" bestFit="1" customWidth="1"/>
    <col min="4" max="4" width="14.875" style="25" customWidth="1"/>
    <col min="5" max="5" width="11.75" style="25" customWidth="1"/>
    <col min="6" max="6" width="18.375" style="25" customWidth="1"/>
    <col min="7" max="7" width="10.25" style="25" bestFit="1" customWidth="1"/>
    <col min="8" max="8" width="13.25" style="26" customWidth="1"/>
    <col min="9" max="9" width="12" style="27" customWidth="1"/>
    <col min="10" max="10" width="12.125" style="28" bestFit="1" customWidth="1"/>
    <col min="11" max="11" width="10.25" style="25" customWidth="1"/>
    <col min="12" max="13" width="13.375" style="29" customWidth="1"/>
    <col min="14" max="14" width="16.75" style="15" bestFit="1" customWidth="1"/>
    <col min="15" max="16384" width="9.875" style="15"/>
  </cols>
  <sheetData>
    <row r="1" spans="1:14" s="7" customFormat="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</row>
    <row r="2" spans="1:14" ht="15" x14ac:dyDescent="0.25">
      <c r="A2" s="8">
        <v>6776</v>
      </c>
      <c r="B2" s="9" t="s">
        <v>14</v>
      </c>
      <c r="C2" t="s">
        <v>15</v>
      </c>
      <c r="D2" t="s">
        <v>16</v>
      </c>
      <c r="E2" s="10">
        <v>5802648234</v>
      </c>
      <c r="F2" s="10" t="s">
        <v>17</v>
      </c>
      <c r="G2" s="10" t="s">
        <v>18</v>
      </c>
      <c r="H2" s="11">
        <v>36526</v>
      </c>
      <c r="I2" s="12">
        <f t="shared" ref="I2:I65" ca="1" si="0">DATEDIF(H2,TODAY(),"Y")</f>
        <v>17</v>
      </c>
      <c r="J2" s="12">
        <v>2371</v>
      </c>
      <c r="K2" s="10">
        <v>7</v>
      </c>
      <c r="L2" s="13">
        <f>IF(G2="دوام كامل",J2*10%+J2,J2)</f>
        <v>2608.1</v>
      </c>
      <c r="M2" s="13">
        <v>3</v>
      </c>
      <c r="N2" s="14">
        <f>14-M2</f>
        <v>11</v>
      </c>
    </row>
    <row r="3" spans="1:14" ht="15" x14ac:dyDescent="0.25">
      <c r="A3" s="8">
        <v>6474</v>
      </c>
      <c r="B3" s="9" t="s">
        <v>19</v>
      </c>
      <c r="C3" t="s">
        <v>20</v>
      </c>
      <c r="D3" t="s">
        <v>21</v>
      </c>
      <c r="E3" s="10">
        <v>5378887006</v>
      </c>
      <c r="F3" s="10" t="s">
        <v>17</v>
      </c>
      <c r="G3" s="10" t="s">
        <v>18</v>
      </c>
      <c r="H3" s="11">
        <v>39137</v>
      </c>
      <c r="I3" s="12">
        <f t="shared" ca="1" si="0"/>
        <v>10</v>
      </c>
      <c r="J3" s="12">
        <v>1711</v>
      </c>
      <c r="K3" s="10">
        <v>9</v>
      </c>
      <c r="L3" s="13">
        <f t="shared" ref="L3:L66" si="1">IF(G3="دوام كامل",J3*10%+J3,J3)</f>
        <v>1882.1</v>
      </c>
      <c r="M3" s="13">
        <v>2</v>
      </c>
      <c r="N3" s="14">
        <f t="shared" ref="N3:N66" si="2">14-M3</f>
        <v>12</v>
      </c>
    </row>
    <row r="4" spans="1:14" ht="15" x14ac:dyDescent="0.25">
      <c r="A4" s="8">
        <v>6065</v>
      </c>
      <c r="B4" s="9" t="s">
        <v>22</v>
      </c>
      <c r="C4" t="s">
        <v>23</v>
      </c>
      <c r="D4" t="s">
        <v>24</v>
      </c>
      <c r="E4" s="10">
        <v>5658057142</v>
      </c>
      <c r="F4" s="10" t="s">
        <v>25</v>
      </c>
      <c r="G4" s="10" t="s">
        <v>18</v>
      </c>
      <c r="H4" s="11">
        <v>40198</v>
      </c>
      <c r="I4" s="12">
        <f t="shared" ca="1" si="0"/>
        <v>7</v>
      </c>
      <c r="J4" s="12">
        <v>1899</v>
      </c>
      <c r="K4" s="10">
        <v>8</v>
      </c>
      <c r="L4" s="13">
        <f t="shared" si="1"/>
        <v>2088.9</v>
      </c>
      <c r="M4" s="13">
        <v>4</v>
      </c>
      <c r="N4" s="14">
        <f t="shared" si="2"/>
        <v>10</v>
      </c>
    </row>
    <row r="5" spans="1:14" ht="15" x14ac:dyDescent="0.25">
      <c r="A5" s="8">
        <v>6919</v>
      </c>
      <c r="B5" s="9" t="s">
        <v>26</v>
      </c>
      <c r="C5" t="s">
        <v>27</v>
      </c>
      <c r="D5" t="s">
        <v>28</v>
      </c>
      <c r="E5" s="10">
        <v>5195858676</v>
      </c>
      <c r="F5" s="10" t="s">
        <v>17</v>
      </c>
      <c r="G5" s="10" t="s">
        <v>18</v>
      </c>
      <c r="H5" s="11">
        <v>40574</v>
      </c>
      <c r="I5" s="12">
        <f t="shared" ca="1" si="0"/>
        <v>6</v>
      </c>
      <c r="J5" s="12">
        <v>2139</v>
      </c>
      <c r="K5" s="10">
        <v>7</v>
      </c>
      <c r="L5" s="13">
        <f t="shared" si="1"/>
        <v>2352.9</v>
      </c>
      <c r="M5" s="13">
        <v>8</v>
      </c>
      <c r="N5" s="14">
        <f t="shared" si="2"/>
        <v>6</v>
      </c>
    </row>
    <row r="6" spans="1:14" ht="15" x14ac:dyDescent="0.25">
      <c r="A6" s="8">
        <v>6760</v>
      </c>
      <c r="B6" s="9" t="s">
        <v>29</v>
      </c>
      <c r="C6" t="s">
        <v>20</v>
      </c>
      <c r="D6" t="s">
        <v>30</v>
      </c>
      <c r="E6" s="10">
        <v>5063556754</v>
      </c>
      <c r="F6" s="10" t="s">
        <v>17</v>
      </c>
      <c r="G6" s="10" t="s">
        <v>18</v>
      </c>
      <c r="H6" s="11">
        <v>36290</v>
      </c>
      <c r="I6" s="12">
        <f t="shared" ca="1" si="0"/>
        <v>18</v>
      </c>
      <c r="J6" s="12">
        <v>2181</v>
      </c>
      <c r="K6" s="10">
        <v>7</v>
      </c>
      <c r="L6" s="13">
        <f t="shared" si="1"/>
        <v>2399.1</v>
      </c>
      <c r="M6" s="13">
        <v>11</v>
      </c>
      <c r="N6" s="14">
        <f t="shared" si="2"/>
        <v>3</v>
      </c>
    </row>
    <row r="7" spans="1:14" ht="15" x14ac:dyDescent="0.25">
      <c r="A7" s="8">
        <v>6104</v>
      </c>
      <c r="B7" s="9" t="s">
        <v>31</v>
      </c>
      <c r="C7" t="s">
        <v>27</v>
      </c>
      <c r="D7" t="s">
        <v>32</v>
      </c>
      <c r="E7" s="10">
        <v>5437932396</v>
      </c>
      <c r="F7" s="10" t="s">
        <v>33</v>
      </c>
      <c r="G7" s="10" t="s">
        <v>34</v>
      </c>
      <c r="H7" s="11">
        <v>36765</v>
      </c>
      <c r="I7" s="12">
        <f t="shared" ca="1" si="0"/>
        <v>17</v>
      </c>
      <c r="J7" s="12">
        <v>918</v>
      </c>
      <c r="K7" s="10">
        <v>1</v>
      </c>
      <c r="L7" s="13">
        <f t="shared" si="1"/>
        <v>918</v>
      </c>
      <c r="M7" s="13">
        <v>1</v>
      </c>
      <c r="N7" s="14">
        <f t="shared" si="2"/>
        <v>13</v>
      </c>
    </row>
    <row r="8" spans="1:14" ht="15" x14ac:dyDescent="0.25">
      <c r="A8" s="8">
        <v>6940</v>
      </c>
      <c r="B8" s="9" t="s">
        <v>35</v>
      </c>
      <c r="C8" t="s">
        <v>27</v>
      </c>
      <c r="D8" t="s">
        <v>36</v>
      </c>
      <c r="E8" s="10">
        <v>5694940859</v>
      </c>
      <c r="F8" s="10" t="s">
        <v>37</v>
      </c>
      <c r="G8" s="10" t="s">
        <v>18</v>
      </c>
      <c r="H8" s="11">
        <v>38807</v>
      </c>
      <c r="I8" s="12">
        <f t="shared" ca="1" si="0"/>
        <v>11</v>
      </c>
      <c r="J8" s="12">
        <v>1940</v>
      </c>
      <c r="K8" s="10">
        <v>13</v>
      </c>
      <c r="L8" s="13">
        <f t="shared" si="1"/>
        <v>2134</v>
      </c>
      <c r="M8" s="13">
        <v>5</v>
      </c>
      <c r="N8" s="14">
        <f t="shared" si="2"/>
        <v>9</v>
      </c>
    </row>
    <row r="9" spans="1:14" ht="15" x14ac:dyDescent="0.25">
      <c r="A9" s="8">
        <v>6265</v>
      </c>
      <c r="B9" s="9" t="s">
        <v>38</v>
      </c>
      <c r="C9" t="s">
        <v>20</v>
      </c>
      <c r="D9" t="s">
        <v>39</v>
      </c>
      <c r="E9" s="10">
        <v>5050882283</v>
      </c>
      <c r="F9" s="10" t="s">
        <v>40</v>
      </c>
      <c r="G9" s="10" t="s">
        <v>18</v>
      </c>
      <c r="H9" s="11">
        <v>40918</v>
      </c>
      <c r="I9" s="12">
        <f t="shared" ca="1" si="0"/>
        <v>5</v>
      </c>
      <c r="J9" s="12">
        <v>2237</v>
      </c>
      <c r="K9" s="10">
        <v>9</v>
      </c>
      <c r="L9" s="13">
        <f t="shared" si="1"/>
        <v>2460.6999999999998</v>
      </c>
      <c r="M9" s="13">
        <v>12</v>
      </c>
      <c r="N9" s="14">
        <f t="shared" si="2"/>
        <v>2</v>
      </c>
    </row>
    <row r="10" spans="1:14" ht="15" x14ac:dyDescent="0.25">
      <c r="A10" s="8">
        <v>6498</v>
      </c>
      <c r="B10" s="9" t="s">
        <v>41</v>
      </c>
      <c r="C10" t="s">
        <v>27</v>
      </c>
      <c r="D10" t="s">
        <v>42</v>
      </c>
      <c r="E10" s="10">
        <v>5898689439</v>
      </c>
      <c r="F10" s="10" t="s">
        <v>43</v>
      </c>
      <c r="G10" s="10" t="s">
        <v>44</v>
      </c>
      <c r="H10" s="11">
        <v>40807</v>
      </c>
      <c r="I10" s="12">
        <f t="shared" ca="1" si="0"/>
        <v>6</v>
      </c>
      <c r="J10" s="12">
        <v>1167</v>
      </c>
      <c r="K10" s="10">
        <v>3</v>
      </c>
      <c r="L10" s="13">
        <f t="shared" si="1"/>
        <v>1167</v>
      </c>
      <c r="M10" s="13">
        <v>1</v>
      </c>
      <c r="N10" s="14">
        <f t="shared" si="2"/>
        <v>13</v>
      </c>
    </row>
    <row r="11" spans="1:14" ht="15" x14ac:dyDescent="0.25">
      <c r="A11" s="8">
        <v>6144</v>
      </c>
      <c r="B11" s="9" t="s">
        <v>45</v>
      </c>
      <c r="C11" t="s">
        <v>15</v>
      </c>
      <c r="D11" t="s">
        <v>46</v>
      </c>
      <c r="E11" s="10">
        <v>5936992779</v>
      </c>
      <c r="F11" s="10" t="s">
        <v>17</v>
      </c>
      <c r="G11" s="10" t="s">
        <v>34</v>
      </c>
      <c r="H11" s="11">
        <v>40587</v>
      </c>
      <c r="I11" s="12">
        <f t="shared" ca="1" si="0"/>
        <v>6</v>
      </c>
      <c r="J11" s="12">
        <v>780</v>
      </c>
      <c r="K11" s="10">
        <v>4</v>
      </c>
      <c r="L11" s="13">
        <f t="shared" si="1"/>
        <v>780</v>
      </c>
      <c r="M11" s="13">
        <v>6</v>
      </c>
      <c r="N11" s="14">
        <f t="shared" si="2"/>
        <v>8</v>
      </c>
    </row>
    <row r="12" spans="1:14" ht="15" x14ac:dyDescent="0.25">
      <c r="A12" s="8">
        <v>6002</v>
      </c>
      <c r="B12" s="9" t="s">
        <v>47</v>
      </c>
      <c r="C12" t="s">
        <v>27</v>
      </c>
      <c r="D12" t="s">
        <v>48</v>
      </c>
      <c r="E12" s="10">
        <v>5545897954</v>
      </c>
      <c r="F12" s="10" t="s">
        <v>49</v>
      </c>
      <c r="G12" s="10" t="s">
        <v>34</v>
      </c>
      <c r="H12" s="11">
        <v>36375</v>
      </c>
      <c r="I12" s="12">
        <f t="shared" ca="1" si="0"/>
        <v>18</v>
      </c>
      <c r="J12" s="12">
        <v>1043</v>
      </c>
      <c r="K12" s="10">
        <v>5</v>
      </c>
      <c r="L12" s="13">
        <f t="shared" si="1"/>
        <v>1043</v>
      </c>
      <c r="M12" s="13">
        <v>10</v>
      </c>
      <c r="N12" s="14">
        <f t="shared" si="2"/>
        <v>4</v>
      </c>
    </row>
    <row r="13" spans="1:14" ht="15" x14ac:dyDescent="0.25">
      <c r="A13" s="8">
        <v>6574</v>
      </c>
      <c r="B13" s="9" t="s">
        <v>50</v>
      </c>
      <c r="C13" t="s">
        <v>27</v>
      </c>
      <c r="D13" t="s">
        <v>51</v>
      </c>
      <c r="E13" s="10">
        <v>5595644466</v>
      </c>
      <c r="F13" s="10" t="s">
        <v>49</v>
      </c>
      <c r="G13" s="10" t="s">
        <v>52</v>
      </c>
      <c r="H13" s="11">
        <v>36028</v>
      </c>
      <c r="I13" s="12">
        <f t="shared" ca="1" si="0"/>
        <v>19</v>
      </c>
      <c r="J13" s="12">
        <v>1078</v>
      </c>
      <c r="K13" s="10">
        <v>5</v>
      </c>
      <c r="L13" s="13">
        <f t="shared" si="1"/>
        <v>1078</v>
      </c>
      <c r="M13" s="13">
        <v>5</v>
      </c>
      <c r="N13" s="14">
        <f t="shared" si="2"/>
        <v>9</v>
      </c>
    </row>
    <row r="14" spans="1:14" ht="15" x14ac:dyDescent="0.25">
      <c r="A14" s="8">
        <v>6093</v>
      </c>
      <c r="B14" s="9" t="s">
        <v>53</v>
      </c>
      <c r="C14" t="s">
        <v>15</v>
      </c>
      <c r="D14" t="s">
        <v>54</v>
      </c>
      <c r="E14" s="10">
        <v>5907639762</v>
      </c>
      <c r="F14" s="10" t="s">
        <v>43</v>
      </c>
      <c r="G14" s="10" t="s">
        <v>44</v>
      </c>
      <c r="H14" s="16">
        <v>40393</v>
      </c>
      <c r="I14" s="12">
        <f t="shared" ca="1" si="0"/>
        <v>7</v>
      </c>
      <c r="J14" s="12">
        <v>1126</v>
      </c>
      <c r="K14" s="10">
        <v>3</v>
      </c>
      <c r="L14" s="13">
        <f t="shared" si="1"/>
        <v>1126</v>
      </c>
      <c r="M14" s="13">
        <v>10</v>
      </c>
      <c r="N14" s="14">
        <f t="shared" si="2"/>
        <v>4</v>
      </c>
    </row>
    <row r="15" spans="1:14" ht="15" x14ac:dyDescent="0.25">
      <c r="A15" s="8">
        <v>6245</v>
      </c>
      <c r="B15" s="9" t="s">
        <v>55</v>
      </c>
      <c r="C15" t="s">
        <v>27</v>
      </c>
      <c r="D15" t="s">
        <v>56</v>
      </c>
      <c r="E15" s="10">
        <v>5145129246</v>
      </c>
      <c r="F15" s="10" t="s">
        <v>57</v>
      </c>
      <c r="G15" s="10" t="s">
        <v>34</v>
      </c>
      <c r="H15" s="11">
        <v>35826</v>
      </c>
      <c r="I15" s="12">
        <f t="shared" ca="1" si="0"/>
        <v>19</v>
      </c>
      <c r="J15" s="12">
        <v>896</v>
      </c>
      <c r="K15" s="10">
        <v>4</v>
      </c>
      <c r="L15" s="13">
        <f t="shared" si="1"/>
        <v>896</v>
      </c>
      <c r="M15" s="13">
        <v>3</v>
      </c>
      <c r="N15" s="14">
        <f t="shared" si="2"/>
        <v>11</v>
      </c>
    </row>
    <row r="16" spans="1:14" ht="15" x14ac:dyDescent="0.25">
      <c r="A16" s="8">
        <v>6217</v>
      </c>
      <c r="B16" s="9" t="s">
        <v>58</v>
      </c>
      <c r="C16" t="s">
        <v>15</v>
      </c>
      <c r="D16" t="s">
        <v>59</v>
      </c>
      <c r="E16" s="10">
        <v>5893682917</v>
      </c>
      <c r="F16" s="10" t="s">
        <v>60</v>
      </c>
      <c r="G16" s="10" t="s">
        <v>18</v>
      </c>
      <c r="H16" s="11">
        <v>40235</v>
      </c>
      <c r="I16" s="12">
        <f t="shared" ca="1" si="0"/>
        <v>7</v>
      </c>
      <c r="J16" s="12">
        <v>2406</v>
      </c>
      <c r="K16" s="10">
        <v>4</v>
      </c>
      <c r="L16" s="13">
        <f t="shared" si="1"/>
        <v>2646.6</v>
      </c>
      <c r="M16" s="13">
        <v>13</v>
      </c>
      <c r="N16" s="14">
        <f t="shared" si="2"/>
        <v>1</v>
      </c>
    </row>
    <row r="17" spans="1:14" ht="15" x14ac:dyDescent="0.25">
      <c r="A17" s="8">
        <v>6063</v>
      </c>
      <c r="B17" s="9" t="s">
        <v>61</v>
      </c>
      <c r="C17" t="s">
        <v>27</v>
      </c>
      <c r="D17" t="s">
        <v>62</v>
      </c>
      <c r="E17" s="10">
        <v>5521202662</v>
      </c>
      <c r="F17" s="10" t="s">
        <v>49</v>
      </c>
      <c r="G17" s="10" t="s">
        <v>18</v>
      </c>
      <c r="H17" s="11">
        <v>40477</v>
      </c>
      <c r="I17" s="12">
        <f t="shared" ca="1" si="0"/>
        <v>6</v>
      </c>
      <c r="J17" s="12">
        <v>2210</v>
      </c>
      <c r="K17" s="10">
        <v>6</v>
      </c>
      <c r="L17" s="13">
        <f t="shared" si="1"/>
        <v>2431</v>
      </c>
      <c r="M17" s="13">
        <v>10</v>
      </c>
      <c r="N17" s="14">
        <f t="shared" si="2"/>
        <v>4</v>
      </c>
    </row>
    <row r="18" spans="1:14" ht="15" x14ac:dyDescent="0.25">
      <c r="A18" s="8">
        <v>6747</v>
      </c>
      <c r="B18" s="9" t="s">
        <v>63</v>
      </c>
      <c r="C18" t="s">
        <v>27</v>
      </c>
      <c r="D18" t="s">
        <v>64</v>
      </c>
      <c r="E18" s="10">
        <v>5909614671</v>
      </c>
      <c r="F18" s="10" t="s">
        <v>37</v>
      </c>
      <c r="G18" s="10" t="s">
        <v>52</v>
      </c>
      <c r="H18" s="11">
        <v>35982</v>
      </c>
      <c r="I18" s="12">
        <f t="shared" ca="1" si="0"/>
        <v>19</v>
      </c>
      <c r="J18" s="12">
        <v>1043</v>
      </c>
      <c r="K18" s="10">
        <v>3</v>
      </c>
      <c r="L18" s="13">
        <f t="shared" si="1"/>
        <v>1043</v>
      </c>
      <c r="M18" s="13">
        <v>1</v>
      </c>
      <c r="N18" s="14">
        <f t="shared" si="2"/>
        <v>13</v>
      </c>
    </row>
    <row r="19" spans="1:14" ht="15" x14ac:dyDescent="0.25">
      <c r="A19" s="8">
        <v>6422</v>
      </c>
      <c r="B19" s="9" t="s">
        <v>65</v>
      </c>
      <c r="C19" t="s">
        <v>27</v>
      </c>
      <c r="D19" t="s">
        <v>66</v>
      </c>
      <c r="E19" s="10">
        <v>5678095168</v>
      </c>
      <c r="F19" s="10" t="s">
        <v>49</v>
      </c>
      <c r="G19" s="10" t="s">
        <v>18</v>
      </c>
      <c r="H19" s="11">
        <v>37701</v>
      </c>
      <c r="I19" s="12">
        <f t="shared" ca="1" si="0"/>
        <v>14</v>
      </c>
      <c r="J19" s="12">
        <v>2355</v>
      </c>
      <c r="K19" s="10">
        <v>10</v>
      </c>
      <c r="L19" s="13">
        <f t="shared" si="1"/>
        <v>2590.5</v>
      </c>
      <c r="M19" s="13">
        <v>10</v>
      </c>
      <c r="N19" s="14">
        <f t="shared" si="2"/>
        <v>4</v>
      </c>
    </row>
    <row r="20" spans="1:14" ht="15" x14ac:dyDescent="0.25">
      <c r="A20" s="8">
        <v>6071</v>
      </c>
      <c r="B20" s="9" t="s">
        <v>67</v>
      </c>
      <c r="C20" t="s">
        <v>15</v>
      </c>
      <c r="D20" t="s">
        <v>68</v>
      </c>
      <c r="E20" s="10">
        <v>5497821114</v>
      </c>
      <c r="F20" s="10" t="s">
        <v>49</v>
      </c>
      <c r="G20" s="10" t="s">
        <v>18</v>
      </c>
      <c r="H20" s="11">
        <v>39335</v>
      </c>
      <c r="I20" s="12">
        <f t="shared" ca="1" si="0"/>
        <v>10</v>
      </c>
      <c r="J20" s="12">
        <v>2461</v>
      </c>
      <c r="K20" s="10">
        <v>12</v>
      </c>
      <c r="L20" s="13">
        <f t="shared" si="1"/>
        <v>2707.1</v>
      </c>
      <c r="M20" s="13">
        <v>3</v>
      </c>
      <c r="N20" s="14">
        <f t="shared" si="2"/>
        <v>11</v>
      </c>
    </row>
    <row r="21" spans="1:14" ht="15" x14ac:dyDescent="0.25">
      <c r="A21" s="8">
        <v>6756</v>
      </c>
      <c r="B21" s="9" t="s">
        <v>69</v>
      </c>
      <c r="C21" t="s">
        <v>23</v>
      </c>
      <c r="D21" t="s">
        <v>70</v>
      </c>
      <c r="E21" s="10">
        <v>5075624441</v>
      </c>
      <c r="F21" s="10" t="s">
        <v>17</v>
      </c>
      <c r="G21" s="10" t="s">
        <v>52</v>
      </c>
      <c r="H21" s="11">
        <v>40515</v>
      </c>
      <c r="I21" s="12">
        <f t="shared" ca="1" si="0"/>
        <v>6</v>
      </c>
      <c r="J21" s="12">
        <v>836</v>
      </c>
      <c r="K21" s="10">
        <v>3</v>
      </c>
      <c r="L21" s="13">
        <f t="shared" si="1"/>
        <v>836</v>
      </c>
      <c r="M21" s="13">
        <v>4</v>
      </c>
      <c r="N21" s="14">
        <f t="shared" si="2"/>
        <v>10</v>
      </c>
    </row>
    <row r="22" spans="1:14" ht="15" x14ac:dyDescent="0.25">
      <c r="A22" s="8">
        <v>6385</v>
      </c>
      <c r="B22" s="9" t="s">
        <v>71</v>
      </c>
      <c r="C22" t="s">
        <v>27</v>
      </c>
      <c r="D22" t="s">
        <v>72</v>
      </c>
      <c r="E22" s="10">
        <v>5129666017</v>
      </c>
      <c r="F22" s="10" t="s">
        <v>49</v>
      </c>
      <c r="G22" s="10" t="s">
        <v>18</v>
      </c>
      <c r="H22" s="11">
        <v>39174</v>
      </c>
      <c r="I22" s="12">
        <f t="shared" ca="1" si="0"/>
        <v>10</v>
      </c>
      <c r="J22" s="12">
        <v>2272</v>
      </c>
      <c r="K22" s="10">
        <v>4</v>
      </c>
      <c r="L22" s="13">
        <f t="shared" si="1"/>
        <v>2499.1999999999998</v>
      </c>
      <c r="M22" s="13">
        <v>14</v>
      </c>
      <c r="N22" s="14">
        <f t="shared" si="2"/>
        <v>0</v>
      </c>
    </row>
    <row r="23" spans="1:14" ht="15" x14ac:dyDescent="0.25">
      <c r="A23" s="8">
        <v>6961</v>
      </c>
      <c r="B23" s="9" t="s">
        <v>73</v>
      </c>
      <c r="C23" t="s">
        <v>15</v>
      </c>
      <c r="D23" t="s">
        <v>74</v>
      </c>
      <c r="E23" s="10">
        <v>5981812308</v>
      </c>
      <c r="F23" s="10" t="s">
        <v>37</v>
      </c>
      <c r="G23" s="10" t="s">
        <v>34</v>
      </c>
      <c r="H23" s="11">
        <v>40462</v>
      </c>
      <c r="I23" s="12">
        <f t="shared" ca="1" si="0"/>
        <v>6</v>
      </c>
      <c r="J23" s="12">
        <v>1005</v>
      </c>
      <c r="K23" s="10">
        <v>2</v>
      </c>
      <c r="L23" s="13">
        <f t="shared" si="1"/>
        <v>1005</v>
      </c>
      <c r="M23" s="13">
        <v>7</v>
      </c>
      <c r="N23" s="14">
        <f t="shared" si="2"/>
        <v>7</v>
      </c>
    </row>
    <row r="24" spans="1:14" ht="15" x14ac:dyDescent="0.25">
      <c r="A24" s="8">
        <v>6942</v>
      </c>
      <c r="B24" s="9" t="s">
        <v>73</v>
      </c>
      <c r="C24" t="s">
        <v>27</v>
      </c>
      <c r="D24" t="s">
        <v>75</v>
      </c>
      <c r="E24" s="10">
        <v>5735251897</v>
      </c>
      <c r="F24" s="10" t="s">
        <v>76</v>
      </c>
      <c r="G24" s="10" t="s">
        <v>18</v>
      </c>
      <c r="H24" s="11">
        <v>37684</v>
      </c>
      <c r="I24" s="12">
        <f t="shared" ca="1" si="0"/>
        <v>14</v>
      </c>
      <c r="J24" s="12">
        <v>2187</v>
      </c>
      <c r="K24" s="10">
        <v>13</v>
      </c>
      <c r="L24" s="13">
        <f t="shared" si="1"/>
        <v>2405.6999999999998</v>
      </c>
      <c r="M24" s="13">
        <v>13</v>
      </c>
      <c r="N24" s="14">
        <f t="shared" si="2"/>
        <v>1</v>
      </c>
    </row>
    <row r="25" spans="1:14" ht="15" x14ac:dyDescent="0.25">
      <c r="A25" s="8">
        <v>7000</v>
      </c>
      <c r="B25" s="9" t="s">
        <v>77</v>
      </c>
      <c r="C25" t="s">
        <v>20</v>
      </c>
      <c r="D25" t="s">
        <v>78</v>
      </c>
      <c r="E25" s="10">
        <v>5324702269</v>
      </c>
      <c r="F25" s="10" t="s">
        <v>40</v>
      </c>
      <c r="G25" s="10" t="s">
        <v>34</v>
      </c>
      <c r="H25" s="11">
        <v>40550</v>
      </c>
      <c r="I25" s="12">
        <f t="shared" ca="1" si="0"/>
        <v>6</v>
      </c>
      <c r="J25" s="12">
        <v>683</v>
      </c>
      <c r="K25" s="10">
        <v>2</v>
      </c>
      <c r="L25" s="13">
        <f t="shared" si="1"/>
        <v>683</v>
      </c>
      <c r="M25" s="13">
        <v>12</v>
      </c>
      <c r="N25" s="14">
        <f t="shared" si="2"/>
        <v>2</v>
      </c>
    </row>
    <row r="26" spans="1:14" ht="15" x14ac:dyDescent="0.25">
      <c r="A26" s="8">
        <v>6051</v>
      </c>
      <c r="B26" s="9" t="s">
        <v>79</v>
      </c>
      <c r="C26" t="s">
        <v>15</v>
      </c>
      <c r="D26" t="s">
        <v>80</v>
      </c>
      <c r="E26" s="10">
        <v>5403164951</v>
      </c>
      <c r="F26" s="10" t="s">
        <v>17</v>
      </c>
      <c r="G26" s="10" t="s">
        <v>18</v>
      </c>
      <c r="H26" s="11">
        <v>36514</v>
      </c>
      <c r="I26" s="12">
        <f t="shared" ca="1" si="0"/>
        <v>17</v>
      </c>
      <c r="J26" s="12">
        <v>2360</v>
      </c>
      <c r="K26" s="10">
        <v>5</v>
      </c>
      <c r="L26" s="13">
        <f t="shared" si="1"/>
        <v>2596</v>
      </c>
      <c r="M26" s="13">
        <v>7</v>
      </c>
      <c r="N26" s="14">
        <f t="shared" si="2"/>
        <v>7</v>
      </c>
    </row>
    <row r="27" spans="1:14" ht="15" x14ac:dyDescent="0.25">
      <c r="A27" s="8">
        <v>6780</v>
      </c>
      <c r="B27" s="9" t="s">
        <v>81</v>
      </c>
      <c r="C27" t="s">
        <v>20</v>
      </c>
      <c r="D27" t="s">
        <v>82</v>
      </c>
      <c r="E27" s="10">
        <v>5673255495</v>
      </c>
      <c r="F27" s="10" t="s">
        <v>60</v>
      </c>
      <c r="G27" s="10" t="s">
        <v>18</v>
      </c>
      <c r="H27" s="11">
        <v>41209</v>
      </c>
      <c r="I27" s="12">
        <f t="shared" ca="1" si="0"/>
        <v>4</v>
      </c>
      <c r="J27" s="12">
        <v>2092</v>
      </c>
      <c r="K27" s="10">
        <v>12</v>
      </c>
      <c r="L27" s="13">
        <f t="shared" si="1"/>
        <v>2301.1999999999998</v>
      </c>
      <c r="M27" s="13">
        <v>5</v>
      </c>
      <c r="N27" s="14">
        <f t="shared" si="2"/>
        <v>9</v>
      </c>
    </row>
    <row r="28" spans="1:14" ht="15" x14ac:dyDescent="0.25">
      <c r="A28" s="8">
        <v>6075</v>
      </c>
      <c r="B28" s="9" t="s">
        <v>81</v>
      </c>
      <c r="C28" t="s">
        <v>20</v>
      </c>
      <c r="D28" t="s">
        <v>83</v>
      </c>
      <c r="E28" s="10">
        <v>5593674239</v>
      </c>
      <c r="F28" s="10" t="s">
        <v>43</v>
      </c>
      <c r="G28" s="10" t="s">
        <v>18</v>
      </c>
      <c r="H28" s="11">
        <v>39085</v>
      </c>
      <c r="I28" s="12">
        <f t="shared" ca="1" si="0"/>
        <v>10</v>
      </c>
      <c r="J28" s="12">
        <v>1873</v>
      </c>
      <c r="K28" s="10">
        <v>12</v>
      </c>
      <c r="L28" s="13">
        <f t="shared" si="1"/>
        <v>2060.3000000000002</v>
      </c>
      <c r="M28" s="13">
        <v>8</v>
      </c>
      <c r="N28" s="14">
        <f t="shared" si="2"/>
        <v>6</v>
      </c>
    </row>
    <row r="29" spans="1:14" ht="15" x14ac:dyDescent="0.25">
      <c r="A29" s="8">
        <v>6028</v>
      </c>
      <c r="B29" s="9" t="s">
        <v>84</v>
      </c>
      <c r="C29" t="s">
        <v>27</v>
      </c>
      <c r="D29" t="s">
        <v>85</v>
      </c>
      <c r="E29" s="10">
        <v>5700605833</v>
      </c>
      <c r="F29" s="10" t="s">
        <v>43</v>
      </c>
      <c r="G29" s="10" t="s">
        <v>52</v>
      </c>
      <c r="H29" s="11">
        <v>37711</v>
      </c>
      <c r="I29" s="12">
        <f t="shared" ca="1" si="0"/>
        <v>14</v>
      </c>
      <c r="J29" s="12">
        <v>1035</v>
      </c>
      <c r="K29" s="10">
        <v>2</v>
      </c>
      <c r="L29" s="13">
        <f t="shared" si="1"/>
        <v>1035</v>
      </c>
      <c r="M29" s="13">
        <v>13</v>
      </c>
      <c r="N29" s="14">
        <f t="shared" si="2"/>
        <v>1</v>
      </c>
    </row>
    <row r="30" spans="1:14" ht="15" x14ac:dyDescent="0.25">
      <c r="A30" s="8">
        <v>6928</v>
      </c>
      <c r="B30" s="9" t="s">
        <v>86</v>
      </c>
      <c r="C30" t="s">
        <v>23</v>
      </c>
      <c r="D30" t="s">
        <v>87</v>
      </c>
      <c r="E30" s="10">
        <v>5526103853</v>
      </c>
      <c r="F30" s="10" t="s">
        <v>37</v>
      </c>
      <c r="G30" s="10" t="s">
        <v>18</v>
      </c>
      <c r="H30" s="11">
        <v>36332</v>
      </c>
      <c r="I30" s="12">
        <f t="shared" ca="1" si="0"/>
        <v>18</v>
      </c>
      <c r="J30" s="12">
        <v>2390</v>
      </c>
      <c r="K30" s="10">
        <v>7</v>
      </c>
      <c r="L30" s="13">
        <f t="shared" si="1"/>
        <v>2629</v>
      </c>
      <c r="M30" s="13">
        <v>10</v>
      </c>
      <c r="N30" s="14">
        <f t="shared" si="2"/>
        <v>4</v>
      </c>
    </row>
    <row r="31" spans="1:14" ht="15" x14ac:dyDescent="0.25">
      <c r="A31" s="8">
        <v>6623</v>
      </c>
      <c r="B31" s="9" t="s">
        <v>88</v>
      </c>
      <c r="C31" t="s">
        <v>15</v>
      </c>
      <c r="D31" t="s">
        <v>89</v>
      </c>
      <c r="E31" s="10">
        <v>5963734723</v>
      </c>
      <c r="F31" s="10" t="s">
        <v>49</v>
      </c>
      <c r="G31" s="10" t="s">
        <v>18</v>
      </c>
      <c r="H31" s="11">
        <v>40264</v>
      </c>
      <c r="I31" s="12">
        <f t="shared" ca="1" si="0"/>
        <v>7</v>
      </c>
      <c r="J31" s="12">
        <v>1616</v>
      </c>
      <c r="K31" s="10">
        <v>9</v>
      </c>
      <c r="L31" s="13">
        <f t="shared" si="1"/>
        <v>1777.6</v>
      </c>
      <c r="M31" s="13">
        <v>10</v>
      </c>
      <c r="N31" s="14">
        <f t="shared" si="2"/>
        <v>4</v>
      </c>
    </row>
    <row r="32" spans="1:14" ht="15" x14ac:dyDescent="0.25">
      <c r="A32" s="8">
        <v>6283</v>
      </c>
      <c r="B32" s="9" t="s">
        <v>90</v>
      </c>
      <c r="C32" t="s">
        <v>27</v>
      </c>
      <c r="D32" t="s">
        <v>91</v>
      </c>
      <c r="E32" s="10">
        <v>5574358586</v>
      </c>
      <c r="F32" s="10" t="s">
        <v>17</v>
      </c>
      <c r="G32" s="10" t="s">
        <v>52</v>
      </c>
      <c r="H32" s="11">
        <v>35861</v>
      </c>
      <c r="I32" s="12">
        <f t="shared" ca="1" si="0"/>
        <v>19</v>
      </c>
      <c r="J32" s="12">
        <v>937</v>
      </c>
      <c r="K32" s="10">
        <v>4</v>
      </c>
      <c r="L32" s="13">
        <f t="shared" si="1"/>
        <v>937</v>
      </c>
      <c r="M32" s="13">
        <v>10</v>
      </c>
      <c r="N32" s="14">
        <f t="shared" si="2"/>
        <v>4</v>
      </c>
    </row>
    <row r="33" spans="1:14" ht="15" x14ac:dyDescent="0.25">
      <c r="A33" s="8">
        <v>6204</v>
      </c>
      <c r="B33" s="9" t="s">
        <v>92</v>
      </c>
      <c r="C33" t="s">
        <v>15</v>
      </c>
      <c r="D33" t="s">
        <v>93</v>
      </c>
      <c r="E33" s="10">
        <v>5732430608</v>
      </c>
      <c r="F33" s="10" t="s">
        <v>94</v>
      </c>
      <c r="G33" s="10" t="s">
        <v>18</v>
      </c>
      <c r="H33" s="11">
        <v>39683</v>
      </c>
      <c r="I33" s="12">
        <f t="shared" ca="1" si="0"/>
        <v>9</v>
      </c>
      <c r="J33" s="12">
        <v>2306</v>
      </c>
      <c r="K33" s="10">
        <v>13</v>
      </c>
      <c r="L33" s="13">
        <f t="shared" si="1"/>
        <v>2536.6</v>
      </c>
      <c r="M33" s="13">
        <v>3</v>
      </c>
      <c r="N33" s="14">
        <f t="shared" si="2"/>
        <v>11</v>
      </c>
    </row>
    <row r="34" spans="1:14" ht="15" x14ac:dyDescent="0.25">
      <c r="A34" s="8">
        <v>6366</v>
      </c>
      <c r="B34" s="9" t="s">
        <v>95</v>
      </c>
      <c r="C34" t="s">
        <v>20</v>
      </c>
      <c r="D34" t="s">
        <v>96</v>
      </c>
      <c r="E34" s="10">
        <v>5604134619</v>
      </c>
      <c r="F34" s="10" t="s">
        <v>97</v>
      </c>
      <c r="G34" s="10" t="s">
        <v>18</v>
      </c>
      <c r="H34" s="11">
        <v>36116</v>
      </c>
      <c r="I34" s="12">
        <f t="shared" ca="1" si="0"/>
        <v>18</v>
      </c>
      <c r="J34" s="12">
        <v>2457</v>
      </c>
      <c r="K34" s="10">
        <v>3</v>
      </c>
      <c r="L34" s="13">
        <f t="shared" si="1"/>
        <v>2702.7</v>
      </c>
      <c r="M34" s="13">
        <v>3</v>
      </c>
      <c r="N34" s="14">
        <f t="shared" si="2"/>
        <v>11</v>
      </c>
    </row>
    <row r="35" spans="1:14" ht="15" x14ac:dyDescent="0.25">
      <c r="A35" s="8">
        <v>6748</v>
      </c>
      <c r="B35" s="9" t="s">
        <v>98</v>
      </c>
      <c r="C35" t="s">
        <v>15</v>
      </c>
      <c r="D35" t="s">
        <v>99</v>
      </c>
      <c r="E35" s="10">
        <v>5814428269</v>
      </c>
      <c r="F35" s="10" t="s">
        <v>57</v>
      </c>
      <c r="G35" s="10" t="s">
        <v>18</v>
      </c>
      <c r="H35" s="11">
        <v>36549</v>
      </c>
      <c r="I35" s="12">
        <f t="shared" ca="1" si="0"/>
        <v>17</v>
      </c>
      <c r="J35" s="12">
        <v>1861</v>
      </c>
      <c r="K35" s="10">
        <v>9</v>
      </c>
      <c r="L35" s="13">
        <f t="shared" si="1"/>
        <v>2047.1</v>
      </c>
      <c r="M35" s="13">
        <v>14</v>
      </c>
      <c r="N35" s="14">
        <f t="shared" si="2"/>
        <v>0</v>
      </c>
    </row>
    <row r="36" spans="1:14" ht="15" x14ac:dyDescent="0.25">
      <c r="A36" s="8">
        <v>6756</v>
      </c>
      <c r="B36" s="9" t="s">
        <v>100</v>
      </c>
      <c r="C36" t="s">
        <v>27</v>
      </c>
      <c r="D36" t="s">
        <v>101</v>
      </c>
      <c r="E36" s="10">
        <v>5902315465</v>
      </c>
      <c r="F36" s="10" t="s">
        <v>37</v>
      </c>
      <c r="G36" s="10" t="s">
        <v>18</v>
      </c>
      <c r="H36" s="11">
        <v>39655</v>
      </c>
      <c r="I36" s="12">
        <f t="shared" ca="1" si="0"/>
        <v>9</v>
      </c>
      <c r="J36" s="12">
        <v>2087</v>
      </c>
      <c r="K36" s="10">
        <v>10</v>
      </c>
      <c r="L36" s="13">
        <f t="shared" si="1"/>
        <v>2295.6999999999998</v>
      </c>
      <c r="M36" s="13">
        <v>7</v>
      </c>
      <c r="N36" s="14">
        <f t="shared" si="2"/>
        <v>7</v>
      </c>
    </row>
    <row r="37" spans="1:14" ht="15" x14ac:dyDescent="0.25">
      <c r="A37" s="8">
        <v>6278</v>
      </c>
      <c r="B37" s="9" t="s">
        <v>102</v>
      </c>
      <c r="C37" t="s">
        <v>15</v>
      </c>
      <c r="D37" t="s">
        <v>103</v>
      </c>
      <c r="E37" s="10">
        <v>5499627852</v>
      </c>
      <c r="F37" s="10" t="s">
        <v>104</v>
      </c>
      <c r="G37" s="10" t="s">
        <v>18</v>
      </c>
      <c r="H37" s="11">
        <v>40818</v>
      </c>
      <c r="I37" s="12">
        <f t="shared" ca="1" si="0"/>
        <v>5</v>
      </c>
      <c r="J37" s="12">
        <v>1664</v>
      </c>
      <c r="K37" s="10">
        <v>5</v>
      </c>
      <c r="L37" s="13">
        <f t="shared" si="1"/>
        <v>1830.4</v>
      </c>
      <c r="M37" s="13">
        <v>11</v>
      </c>
      <c r="N37" s="14">
        <f t="shared" si="2"/>
        <v>3</v>
      </c>
    </row>
    <row r="38" spans="1:14" ht="15" x14ac:dyDescent="0.25">
      <c r="A38" s="8">
        <v>6875</v>
      </c>
      <c r="B38" s="9" t="s">
        <v>105</v>
      </c>
      <c r="C38" t="s">
        <v>15</v>
      </c>
      <c r="D38" t="s">
        <v>106</v>
      </c>
      <c r="E38" s="10">
        <v>5405008480</v>
      </c>
      <c r="F38" s="10" t="s">
        <v>104</v>
      </c>
      <c r="G38" s="10" t="s">
        <v>18</v>
      </c>
      <c r="H38" s="11">
        <v>40551</v>
      </c>
      <c r="I38" s="12">
        <f t="shared" ca="1" si="0"/>
        <v>6</v>
      </c>
      <c r="J38" s="12">
        <v>1788</v>
      </c>
      <c r="K38" s="10">
        <v>8</v>
      </c>
      <c r="L38" s="13">
        <f t="shared" si="1"/>
        <v>1966.8</v>
      </c>
      <c r="M38" s="13">
        <v>10</v>
      </c>
      <c r="N38" s="14">
        <f t="shared" si="2"/>
        <v>4</v>
      </c>
    </row>
    <row r="39" spans="1:14" ht="15" x14ac:dyDescent="0.25">
      <c r="A39" s="8">
        <v>6269</v>
      </c>
      <c r="B39" s="9" t="s">
        <v>107</v>
      </c>
      <c r="C39" t="s">
        <v>27</v>
      </c>
      <c r="D39" t="s">
        <v>108</v>
      </c>
      <c r="E39" s="10">
        <v>5458704864</v>
      </c>
      <c r="F39" s="10" t="s">
        <v>25</v>
      </c>
      <c r="G39" s="10" t="s">
        <v>34</v>
      </c>
      <c r="H39" s="11">
        <v>37641</v>
      </c>
      <c r="I39" s="12">
        <f t="shared" ca="1" si="0"/>
        <v>14</v>
      </c>
      <c r="J39" s="12">
        <v>807</v>
      </c>
      <c r="K39" s="10">
        <v>2</v>
      </c>
      <c r="L39" s="13">
        <f t="shared" si="1"/>
        <v>807</v>
      </c>
      <c r="M39" s="13">
        <v>8</v>
      </c>
      <c r="N39" s="14">
        <f t="shared" si="2"/>
        <v>6</v>
      </c>
    </row>
    <row r="40" spans="1:14" ht="15" x14ac:dyDescent="0.25">
      <c r="A40" s="8">
        <v>6021</v>
      </c>
      <c r="B40" s="9" t="s">
        <v>109</v>
      </c>
      <c r="C40" t="s">
        <v>27</v>
      </c>
      <c r="D40" t="s">
        <v>110</v>
      </c>
      <c r="E40" s="10">
        <v>5312912610</v>
      </c>
      <c r="F40" s="10" t="s">
        <v>37</v>
      </c>
      <c r="G40" s="10" t="s">
        <v>18</v>
      </c>
      <c r="H40" s="11">
        <v>37068</v>
      </c>
      <c r="I40" s="12">
        <f t="shared" ca="1" si="0"/>
        <v>16</v>
      </c>
      <c r="J40" s="12">
        <v>1682</v>
      </c>
      <c r="K40" s="10">
        <v>6</v>
      </c>
      <c r="L40" s="13">
        <f t="shared" si="1"/>
        <v>1850.2</v>
      </c>
      <c r="M40" s="13">
        <v>5</v>
      </c>
      <c r="N40" s="14">
        <f t="shared" si="2"/>
        <v>9</v>
      </c>
    </row>
    <row r="41" spans="1:14" ht="15" x14ac:dyDescent="0.25">
      <c r="A41" s="8">
        <v>6261</v>
      </c>
      <c r="B41" s="9" t="s">
        <v>111</v>
      </c>
      <c r="C41" t="s">
        <v>27</v>
      </c>
      <c r="D41" t="s">
        <v>112</v>
      </c>
      <c r="E41" s="10">
        <v>5788505150</v>
      </c>
      <c r="F41" s="10" t="s">
        <v>43</v>
      </c>
      <c r="G41" s="10" t="s">
        <v>44</v>
      </c>
      <c r="H41" s="11">
        <v>37470</v>
      </c>
      <c r="I41" s="12">
        <f t="shared" ca="1" si="0"/>
        <v>15</v>
      </c>
      <c r="J41" s="12">
        <v>1041</v>
      </c>
      <c r="K41" s="10">
        <v>5</v>
      </c>
      <c r="L41" s="13">
        <f t="shared" si="1"/>
        <v>1041</v>
      </c>
      <c r="M41" s="13">
        <v>9</v>
      </c>
      <c r="N41" s="14">
        <f t="shared" si="2"/>
        <v>5</v>
      </c>
    </row>
    <row r="42" spans="1:14" ht="15" x14ac:dyDescent="0.25">
      <c r="A42" s="8">
        <v>6400</v>
      </c>
      <c r="B42" s="9" t="s">
        <v>113</v>
      </c>
      <c r="C42" t="s">
        <v>27</v>
      </c>
      <c r="D42" t="s">
        <v>114</v>
      </c>
      <c r="E42" s="10">
        <v>5046823488</v>
      </c>
      <c r="F42" s="10" t="s">
        <v>37</v>
      </c>
      <c r="G42" s="10" t="s">
        <v>44</v>
      </c>
      <c r="H42" s="11">
        <v>35807</v>
      </c>
      <c r="I42" s="12">
        <f t="shared" ca="1" si="0"/>
        <v>19</v>
      </c>
      <c r="J42" s="12">
        <v>1081</v>
      </c>
      <c r="K42" s="10">
        <v>3</v>
      </c>
      <c r="L42" s="13">
        <f t="shared" si="1"/>
        <v>1081</v>
      </c>
      <c r="M42" s="13">
        <v>1</v>
      </c>
      <c r="N42" s="14">
        <f t="shared" si="2"/>
        <v>13</v>
      </c>
    </row>
    <row r="43" spans="1:14" ht="15" x14ac:dyDescent="0.25">
      <c r="A43" s="8">
        <v>6357</v>
      </c>
      <c r="B43" s="9" t="s">
        <v>115</v>
      </c>
      <c r="C43" t="s">
        <v>27</v>
      </c>
      <c r="D43" t="s">
        <v>116</v>
      </c>
      <c r="E43" s="10">
        <v>5652280015</v>
      </c>
      <c r="F43" s="10" t="s">
        <v>49</v>
      </c>
      <c r="G43" s="10" t="s">
        <v>18</v>
      </c>
      <c r="H43" s="11">
        <v>40332</v>
      </c>
      <c r="I43" s="12">
        <f t="shared" ca="1" si="0"/>
        <v>7</v>
      </c>
      <c r="J43" s="12">
        <v>2181</v>
      </c>
      <c r="K43" s="10">
        <v>12</v>
      </c>
      <c r="L43" s="13">
        <f t="shared" si="1"/>
        <v>2399.1</v>
      </c>
      <c r="M43" s="13">
        <v>13</v>
      </c>
      <c r="N43" s="14">
        <f t="shared" si="2"/>
        <v>1</v>
      </c>
    </row>
    <row r="44" spans="1:14" ht="15" x14ac:dyDescent="0.25">
      <c r="A44" s="8">
        <v>6797</v>
      </c>
      <c r="B44" s="9" t="s">
        <v>117</v>
      </c>
      <c r="C44" t="s">
        <v>27</v>
      </c>
      <c r="D44" t="s">
        <v>118</v>
      </c>
      <c r="E44" s="10">
        <v>5546313013</v>
      </c>
      <c r="F44" s="10" t="s">
        <v>57</v>
      </c>
      <c r="G44" s="10" t="s">
        <v>44</v>
      </c>
      <c r="H44" s="11">
        <v>40410</v>
      </c>
      <c r="I44" s="12">
        <f t="shared" ca="1" si="0"/>
        <v>7</v>
      </c>
      <c r="J44" s="12">
        <v>1120</v>
      </c>
      <c r="K44" s="10">
        <v>3</v>
      </c>
      <c r="L44" s="13">
        <f t="shared" si="1"/>
        <v>1120</v>
      </c>
      <c r="M44" s="13">
        <v>12</v>
      </c>
      <c r="N44" s="14">
        <f t="shared" si="2"/>
        <v>2</v>
      </c>
    </row>
    <row r="45" spans="1:14" ht="15" x14ac:dyDescent="0.25">
      <c r="A45" s="8">
        <v>6426</v>
      </c>
      <c r="B45" s="9" t="s">
        <v>119</v>
      </c>
      <c r="C45" t="s">
        <v>27</v>
      </c>
      <c r="D45" t="s">
        <v>120</v>
      </c>
      <c r="E45" s="10">
        <v>5895877100</v>
      </c>
      <c r="F45" s="10" t="s">
        <v>57</v>
      </c>
      <c r="G45" s="10" t="s">
        <v>18</v>
      </c>
      <c r="H45" s="11">
        <v>36672</v>
      </c>
      <c r="I45" s="12">
        <f t="shared" ca="1" si="0"/>
        <v>17</v>
      </c>
      <c r="J45" s="12">
        <v>1679</v>
      </c>
      <c r="K45" s="10">
        <v>1</v>
      </c>
      <c r="L45" s="13">
        <f t="shared" si="1"/>
        <v>1846.9</v>
      </c>
      <c r="M45" s="13">
        <v>10</v>
      </c>
      <c r="N45" s="14">
        <f t="shared" si="2"/>
        <v>4</v>
      </c>
    </row>
    <row r="46" spans="1:14" ht="15" x14ac:dyDescent="0.25">
      <c r="A46" s="8">
        <v>6432</v>
      </c>
      <c r="B46" s="9" t="s">
        <v>121</v>
      </c>
      <c r="C46" t="s">
        <v>27</v>
      </c>
      <c r="D46" t="s">
        <v>122</v>
      </c>
      <c r="E46" s="10">
        <v>5868021164</v>
      </c>
      <c r="F46" s="10" t="s">
        <v>123</v>
      </c>
      <c r="G46" s="10" t="s">
        <v>18</v>
      </c>
      <c r="H46" s="11">
        <v>41018</v>
      </c>
      <c r="I46" s="12">
        <f t="shared" ca="1" si="0"/>
        <v>5</v>
      </c>
      <c r="J46" s="12">
        <v>1871</v>
      </c>
      <c r="K46" s="10">
        <v>10</v>
      </c>
      <c r="L46" s="13">
        <f t="shared" si="1"/>
        <v>2058.1</v>
      </c>
      <c r="M46" s="13">
        <v>12</v>
      </c>
      <c r="N46" s="14">
        <f t="shared" si="2"/>
        <v>2</v>
      </c>
    </row>
    <row r="47" spans="1:14" ht="15" x14ac:dyDescent="0.25">
      <c r="A47" s="8">
        <v>6254</v>
      </c>
      <c r="B47" s="9" t="s">
        <v>121</v>
      </c>
      <c r="C47" t="s">
        <v>20</v>
      </c>
      <c r="D47" t="s">
        <v>124</v>
      </c>
      <c r="E47" s="10">
        <v>5486685792</v>
      </c>
      <c r="F47" s="10" t="s">
        <v>125</v>
      </c>
      <c r="G47" s="10" t="s">
        <v>18</v>
      </c>
      <c r="H47" s="11">
        <v>37960</v>
      </c>
      <c r="I47" s="12">
        <f t="shared" ca="1" si="0"/>
        <v>13</v>
      </c>
      <c r="J47" s="12">
        <v>2230</v>
      </c>
      <c r="K47" s="10">
        <v>11</v>
      </c>
      <c r="L47" s="13">
        <f t="shared" si="1"/>
        <v>2453</v>
      </c>
      <c r="M47" s="13">
        <v>6</v>
      </c>
      <c r="N47" s="14">
        <f t="shared" si="2"/>
        <v>8</v>
      </c>
    </row>
    <row r="48" spans="1:14" ht="15" x14ac:dyDescent="0.25">
      <c r="A48" s="8">
        <v>6826</v>
      </c>
      <c r="B48" s="9" t="s">
        <v>126</v>
      </c>
      <c r="C48" t="s">
        <v>27</v>
      </c>
      <c r="D48" t="s">
        <v>127</v>
      </c>
      <c r="E48" s="10">
        <v>5826917502</v>
      </c>
      <c r="F48" s="10" t="s">
        <v>37</v>
      </c>
      <c r="G48" s="10" t="s">
        <v>34</v>
      </c>
      <c r="H48" s="11">
        <v>39378</v>
      </c>
      <c r="I48" s="12">
        <f t="shared" ca="1" si="0"/>
        <v>9</v>
      </c>
      <c r="J48" s="12">
        <v>904</v>
      </c>
      <c r="K48" s="10">
        <v>2</v>
      </c>
      <c r="L48" s="13">
        <f t="shared" si="1"/>
        <v>904</v>
      </c>
      <c r="M48" s="13">
        <v>13</v>
      </c>
      <c r="N48" s="14">
        <f t="shared" si="2"/>
        <v>1</v>
      </c>
    </row>
    <row r="49" spans="1:14" ht="15" x14ac:dyDescent="0.25">
      <c r="A49" s="8">
        <v>6477</v>
      </c>
      <c r="B49" s="9" t="s">
        <v>128</v>
      </c>
      <c r="C49" t="s">
        <v>27</v>
      </c>
      <c r="D49" t="s">
        <v>129</v>
      </c>
      <c r="E49" s="10">
        <v>5562059837</v>
      </c>
      <c r="F49" s="10" t="s">
        <v>43</v>
      </c>
      <c r="G49" s="10" t="s">
        <v>18</v>
      </c>
      <c r="H49" s="11">
        <v>40370</v>
      </c>
      <c r="I49" s="12">
        <f t="shared" ca="1" si="0"/>
        <v>7</v>
      </c>
      <c r="J49" s="12">
        <v>2351</v>
      </c>
      <c r="K49" s="10">
        <v>11</v>
      </c>
      <c r="L49" s="13">
        <f t="shared" si="1"/>
        <v>2586.1</v>
      </c>
      <c r="M49" s="13">
        <v>6</v>
      </c>
      <c r="N49" s="14">
        <f t="shared" si="2"/>
        <v>8</v>
      </c>
    </row>
    <row r="50" spans="1:14" ht="15" x14ac:dyDescent="0.25">
      <c r="A50" s="8">
        <v>6509</v>
      </c>
      <c r="B50" s="9" t="s">
        <v>130</v>
      </c>
      <c r="C50" t="s">
        <v>27</v>
      </c>
      <c r="D50" t="s">
        <v>131</v>
      </c>
      <c r="E50" s="10">
        <v>5455686148</v>
      </c>
      <c r="F50" s="10" t="s">
        <v>37</v>
      </c>
      <c r="G50" s="10" t="s">
        <v>34</v>
      </c>
      <c r="H50" s="11">
        <v>40473</v>
      </c>
      <c r="I50" s="12">
        <f t="shared" ca="1" si="0"/>
        <v>6</v>
      </c>
      <c r="J50" s="12">
        <v>846</v>
      </c>
      <c r="K50" s="10">
        <v>2</v>
      </c>
      <c r="L50" s="13">
        <f t="shared" si="1"/>
        <v>846</v>
      </c>
      <c r="M50" s="13">
        <v>13</v>
      </c>
      <c r="N50" s="14">
        <f t="shared" si="2"/>
        <v>1</v>
      </c>
    </row>
    <row r="51" spans="1:14" ht="15" x14ac:dyDescent="0.25">
      <c r="A51" s="8">
        <v>6009</v>
      </c>
      <c r="B51" s="9" t="s">
        <v>132</v>
      </c>
      <c r="C51" t="s">
        <v>15</v>
      </c>
      <c r="D51" t="s">
        <v>133</v>
      </c>
      <c r="E51" s="10">
        <v>5279103513</v>
      </c>
      <c r="F51" s="10" t="s">
        <v>37</v>
      </c>
      <c r="G51" s="10" t="s">
        <v>34</v>
      </c>
      <c r="H51" s="11">
        <v>39144</v>
      </c>
      <c r="I51" s="12">
        <f t="shared" ca="1" si="0"/>
        <v>10</v>
      </c>
      <c r="J51" s="12">
        <v>974</v>
      </c>
      <c r="K51" s="10">
        <v>4</v>
      </c>
      <c r="L51" s="13">
        <f t="shared" si="1"/>
        <v>974</v>
      </c>
      <c r="M51" s="13">
        <v>5</v>
      </c>
      <c r="N51" s="14">
        <f t="shared" si="2"/>
        <v>9</v>
      </c>
    </row>
    <row r="52" spans="1:14" ht="15" x14ac:dyDescent="0.25">
      <c r="A52" s="8">
        <v>6007</v>
      </c>
      <c r="B52" s="9" t="s">
        <v>134</v>
      </c>
      <c r="C52" t="s">
        <v>23</v>
      </c>
      <c r="D52" t="s">
        <v>135</v>
      </c>
      <c r="E52" s="10">
        <v>5477794274</v>
      </c>
      <c r="F52" s="10" t="s">
        <v>43</v>
      </c>
      <c r="G52" s="10" t="s">
        <v>18</v>
      </c>
      <c r="H52" s="11">
        <v>38227</v>
      </c>
      <c r="I52" s="12">
        <f t="shared" ca="1" si="0"/>
        <v>13</v>
      </c>
      <c r="J52" s="12">
        <v>2011</v>
      </c>
      <c r="K52" s="10">
        <v>8</v>
      </c>
      <c r="L52" s="13">
        <f t="shared" si="1"/>
        <v>2212.1</v>
      </c>
      <c r="M52" s="13">
        <v>5</v>
      </c>
      <c r="N52" s="14">
        <f t="shared" si="2"/>
        <v>9</v>
      </c>
    </row>
    <row r="53" spans="1:14" ht="15" x14ac:dyDescent="0.25">
      <c r="A53" s="8">
        <v>6641</v>
      </c>
      <c r="B53" s="9" t="s">
        <v>136</v>
      </c>
      <c r="C53" t="s">
        <v>27</v>
      </c>
      <c r="D53" t="s">
        <v>137</v>
      </c>
      <c r="E53" s="10">
        <v>5077317320</v>
      </c>
      <c r="F53" s="10" t="s">
        <v>97</v>
      </c>
      <c r="G53" s="10" t="s">
        <v>44</v>
      </c>
      <c r="H53" s="11">
        <v>39457</v>
      </c>
      <c r="I53" s="12">
        <f t="shared" ca="1" si="0"/>
        <v>9</v>
      </c>
      <c r="J53" s="12">
        <v>1148</v>
      </c>
      <c r="K53" s="10">
        <v>7</v>
      </c>
      <c r="L53" s="13">
        <f t="shared" si="1"/>
        <v>1148</v>
      </c>
      <c r="M53" s="13">
        <v>7</v>
      </c>
      <c r="N53" s="14">
        <f t="shared" si="2"/>
        <v>7</v>
      </c>
    </row>
    <row r="54" spans="1:14" ht="15" x14ac:dyDescent="0.25">
      <c r="A54" s="8">
        <v>6219</v>
      </c>
      <c r="B54" s="9" t="s">
        <v>138</v>
      </c>
      <c r="C54" t="s">
        <v>15</v>
      </c>
      <c r="D54" t="s">
        <v>139</v>
      </c>
      <c r="E54" s="10">
        <v>5767511855</v>
      </c>
      <c r="F54" s="10" t="s">
        <v>17</v>
      </c>
      <c r="G54" s="10" t="s">
        <v>18</v>
      </c>
      <c r="H54" s="11">
        <v>37625</v>
      </c>
      <c r="I54" s="12">
        <f t="shared" ca="1" si="0"/>
        <v>14</v>
      </c>
      <c r="J54" s="12">
        <v>1789</v>
      </c>
      <c r="K54" s="10">
        <v>12</v>
      </c>
      <c r="L54" s="13">
        <f t="shared" si="1"/>
        <v>1967.9</v>
      </c>
      <c r="M54" s="13">
        <v>4</v>
      </c>
      <c r="N54" s="14">
        <f t="shared" si="2"/>
        <v>10</v>
      </c>
    </row>
    <row r="55" spans="1:14" ht="15" x14ac:dyDescent="0.25">
      <c r="A55" s="8">
        <v>6287</v>
      </c>
      <c r="B55" s="9" t="s">
        <v>140</v>
      </c>
      <c r="C55" t="s">
        <v>27</v>
      </c>
      <c r="D55" t="s">
        <v>141</v>
      </c>
      <c r="E55" s="10">
        <v>5128102125</v>
      </c>
      <c r="F55" s="10" t="s">
        <v>37</v>
      </c>
      <c r="G55" s="10" t="s">
        <v>34</v>
      </c>
      <c r="H55" s="11">
        <v>39538</v>
      </c>
      <c r="I55" s="12">
        <f t="shared" ca="1" si="0"/>
        <v>9</v>
      </c>
      <c r="J55" s="12">
        <v>733</v>
      </c>
      <c r="K55" s="10">
        <v>2</v>
      </c>
      <c r="L55" s="13">
        <f t="shared" si="1"/>
        <v>733</v>
      </c>
      <c r="M55" s="13">
        <v>1</v>
      </c>
      <c r="N55" s="14">
        <f t="shared" si="2"/>
        <v>13</v>
      </c>
    </row>
    <row r="56" spans="1:14" ht="15" x14ac:dyDescent="0.25">
      <c r="A56" s="8">
        <v>6128</v>
      </c>
      <c r="B56" s="9" t="s">
        <v>142</v>
      </c>
      <c r="C56" t="s">
        <v>20</v>
      </c>
      <c r="D56" t="s">
        <v>143</v>
      </c>
      <c r="E56" s="10">
        <v>5345126522</v>
      </c>
      <c r="F56" s="10" t="s">
        <v>57</v>
      </c>
      <c r="G56" s="10" t="s">
        <v>34</v>
      </c>
      <c r="H56" s="11">
        <v>36193</v>
      </c>
      <c r="I56" s="12">
        <f t="shared" ca="1" si="0"/>
        <v>18</v>
      </c>
      <c r="J56" s="12">
        <v>1065</v>
      </c>
      <c r="K56" s="10">
        <v>2</v>
      </c>
      <c r="L56" s="13">
        <f t="shared" si="1"/>
        <v>1065</v>
      </c>
      <c r="M56" s="13">
        <v>4</v>
      </c>
      <c r="N56" s="14">
        <f t="shared" si="2"/>
        <v>10</v>
      </c>
    </row>
    <row r="57" spans="1:14" ht="15" x14ac:dyDescent="0.25">
      <c r="A57" s="8">
        <v>6944</v>
      </c>
      <c r="B57" s="9" t="s">
        <v>144</v>
      </c>
      <c r="C57" t="s">
        <v>15</v>
      </c>
      <c r="D57" t="s">
        <v>145</v>
      </c>
      <c r="E57" s="10">
        <v>5232773915</v>
      </c>
      <c r="F57" s="10" t="s">
        <v>123</v>
      </c>
      <c r="G57" s="10" t="s">
        <v>18</v>
      </c>
      <c r="H57" s="11">
        <v>40106</v>
      </c>
      <c r="I57" s="12">
        <f t="shared" ca="1" si="0"/>
        <v>7</v>
      </c>
      <c r="J57" s="12">
        <v>1650</v>
      </c>
      <c r="K57" s="10">
        <v>3</v>
      </c>
      <c r="L57" s="13">
        <f t="shared" si="1"/>
        <v>1815</v>
      </c>
      <c r="M57" s="13">
        <v>3</v>
      </c>
      <c r="N57" s="14">
        <f t="shared" si="2"/>
        <v>11</v>
      </c>
    </row>
    <row r="58" spans="1:14" ht="15" x14ac:dyDescent="0.25">
      <c r="A58" s="8">
        <v>6003</v>
      </c>
      <c r="B58" s="9" t="s">
        <v>146</v>
      </c>
      <c r="C58" t="s">
        <v>27</v>
      </c>
      <c r="D58" t="s">
        <v>147</v>
      </c>
      <c r="E58" s="10">
        <v>5321092485</v>
      </c>
      <c r="F58" s="10" t="s">
        <v>57</v>
      </c>
      <c r="G58" s="10" t="s">
        <v>34</v>
      </c>
      <c r="H58" s="11">
        <v>39272</v>
      </c>
      <c r="I58" s="12">
        <f t="shared" ca="1" si="0"/>
        <v>10</v>
      </c>
      <c r="J58" s="12">
        <v>694</v>
      </c>
      <c r="K58" s="10">
        <v>4</v>
      </c>
      <c r="L58" s="13">
        <f t="shared" si="1"/>
        <v>694</v>
      </c>
      <c r="M58" s="13">
        <v>13</v>
      </c>
      <c r="N58" s="14">
        <f t="shared" si="2"/>
        <v>1</v>
      </c>
    </row>
    <row r="59" spans="1:14" ht="15" x14ac:dyDescent="0.25">
      <c r="A59" s="8">
        <v>6116</v>
      </c>
      <c r="B59" s="9" t="s">
        <v>148</v>
      </c>
      <c r="C59" t="s">
        <v>27</v>
      </c>
      <c r="D59" t="s">
        <v>149</v>
      </c>
      <c r="E59" s="10">
        <v>5097523993</v>
      </c>
      <c r="F59" s="10" t="s">
        <v>17</v>
      </c>
      <c r="G59" s="10" t="s">
        <v>18</v>
      </c>
      <c r="H59" s="11">
        <v>38784</v>
      </c>
      <c r="I59" s="12">
        <f t="shared" ca="1" si="0"/>
        <v>11</v>
      </c>
      <c r="J59" s="12">
        <v>2374</v>
      </c>
      <c r="K59" s="10">
        <v>12</v>
      </c>
      <c r="L59" s="13">
        <f t="shared" si="1"/>
        <v>2611.4</v>
      </c>
      <c r="M59" s="13">
        <v>9</v>
      </c>
      <c r="N59" s="14">
        <f t="shared" si="2"/>
        <v>5</v>
      </c>
    </row>
    <row r="60" spans="1:14" ht="15" x14ac:dyDescent="0.25">
      <c r="A60" s="8">
        <v>6792</v>
      </c>
      <c r="B60" s="9" t="s">
        <v>150</v>
      </c>
      <c r="C60" t="s">
        <v>15</v>
      </c>
      <c r="D60" t="s">
        <v>151</v>
      </c>
      <c r="E60" s="10">
        <v>5539770682</v>
      </c>
      <c r="F60" s="10" t="s">
        <v>97</v>
      </c>
      <c r="G60" s="10" t="s">
        <v>18</v>
      </c>
      <c r="H60" s="11">
        <v>40395</v>
      </c>
      <c r="I60" s="12">
        <f t="shared" ca="1" si="0"/>
        <v>7</v>
      </c>
      <c r="J60" s="12">
        <v>2005</v>
      </c>
      <c r="K60" s="10">
        <v>7</v>
      </c>
      <c r="L60" s="13">
        <f t="shared" si="1"/>
        <v>2205.5</v>
      </c>
      <c r="M60" s="13">
        <v>12</v>
      </c>
      <c r="N60" s="14">
        <f t="shared" si="2"/>
        <v>2</v>
      </c>
    </row>
    <row r="61" spans="1:14" ht="15" x14ac:dyDescent="0.25">
      <c r="A61" s="8">
        <v>6754</v>
      </c>
      <c r="B61" s="9" t="s">
        <v>152</v>
      </c>
      <c r="C61" t="s">
        <v>15</v>
      </c>
      <c r="D61" t="s">
        <v>153</v>
      </c>
      <c r="E61" s="10">
        <v>5529389982</v>
      </c>
      <c r="F61" s="10" t="s">
        <v>123</v>
      </c>
      <c r="G61" s="10" t="s">
        <v>44</v>
      </c>
      <c r="H61" s="11">
        <v>39417</v>
      </c>
      <c r="I61" s="12">
        <f t="shared" ca="1" si="0"/>
        <v>9</v>
      </c>
      <c r="J61" s="12">
        <v>1156</v>
      </c>
      <c r="K61" s="10">
        <v>8</v>
      </c>
      <c r="L61" s="13">
        <f t="shared" si="1"/>
        <v>1156</v>
      </c>
      <c r="M61" s="13">
        <v>4</v>
      </c>
      <c r="N61" s="14">
        <f t="shared" si="2"/>
        <v>10</v>
      </c>
    </row>
    <row r="62" spans="1:14" ht="15" x14ac:dyDescent="0.25">
      <c r="A62" s="8">
        <v>6186</v>
      </c>
      <c r="B62" s="9" t="s">
        <v>154</v>
      </c>
      <c r="C62" t="s">
        <v>27</v>
      </c>
      <c r="D62" t="s">
        <v>155</v>
      </c>
      <c r="E62" s="10">
        <v>5996845263</v>
      </c>
      <c r="F62" s="10" t="s">
        <v>125</v>
      </c>
      <c r="G62" s="10" t="s">
        <v>34</v>
      </c>
      <c r="H62" s="11">
        <v>39040</v>
      </c>
      <c r="I62" s="12">
        <f t="shared" ca="1" si="0"/>
        <v>10</v>
      </c>
      <c r="J62" s="12">
        <v>724</v>
      </c>
      <c r="K62" s="10">
        <v>5</v>
      </c>
      <c r="L62" s="13">
        <f t="shared" si="1"/>
        <v>724</v>
      </c>
      <c r="M62" s="13">
        <v>14</v>
      </c>
      <c r="N62" s="14">
        <f t="shared" si="2"/>
        <v>0</v>
      </c>
    </row>
    <row r="63" spans="1:14" ht="15" x14ac:dyDescent="0.25">
      <c r="A63" s="8">
        <v>6407</v>
      </c>
      <c r="B63" s="9" t="s">
        <v>156</v>
      </c>
      <c r="C63" t="s">
        <v>15</v>
      </c>
      <c r="D63" t="s">
        <v>157</v>
      </c>
      <c r="E63" s="10">
        <v>5860772640</v>
      </c>
      <c r="F63" s="10" t="s">
        <v>158</v>
      </c>
      <c r="G63" s="10" t="s">
        <v>34</v>
      </c>
      <c r="H63" s="11">
        <v>40263</v>
      </c>
      <c r="I63" s="12">
        <f t="shared" ca="1" si="0"/>
        <v>7</v>
      </c>
      <c r="J63" s="12">
        <v>825</v>
      </c>
      <c r="K63" s="10">
        <v>2</v>
      </c>
      <c r="L63" s="13">
        <f t="shared" si="1"/>
        <v>825</v>
      </c>
      <c r="M63" s="13">
        <v>7</v>
      </c>
      <c r="N63" s="14">
        <f t="shared" si="2"/>
        <v>7</v>
      </c>
    </row>
    <row r="64" spans="1:14" ht="15" x14ac:dyDescent="0.25">
      <c r="A64" s="8">
        <v>6842</v>
      </c>
      <c r="B64" s="9" t="s">
        <v>159</v>
      </c>
      <c r="C64" t="s">
        <v>27</v>
      </c>
      <c r="D64" t="s">
        <v>160</v>
      </c>
      <c r="E64" s="10">
        <v>5215940440</v>
      </c>
      <c r="F64" s="10" t="s">
        <v>49</v>
      </c>
      <c r="G64" s="10" t="s">
        <v>52</v>
      </c>
      <c r="H64" s="11">
        <v>35946</v>
      </c>
      <c r="I64" s="12">
        <f t="shared" ca="1" si="0"/>
        <v>19</v>
      </c>
      <c r="J64" s="12">
        <v>918</v>
      </c>
      <c r="K64" s="10">
        <v>3</v>
      </c>
      <c r="L64" s="13">
        <f t="shared" si="1"/>
        <v>918</v>
      </c>
      <c r="M64" s="13">
        <v>5</v>
      </c>
      <c r="N64" s="14">
        <f t="shared" si="2"/>
        <v>9</v>
      </c>
    </row>
    <row r="65" spans="1:14" ht="15" x14ac:dyDescent="0.25">
      <c r="A65" s="8">
        <v>6978</v>
      </c>
      <c r="B65" s="9" t="s">
        <v>161</v>
      </c>
      <c r="C65" t="s">
        <v>27</v>
      </c>
      <c r="D65" t="s">
        <v>162</v>
      </c>
      <c r="E65" s="10">
        <v>5167948194</v>
      </c>
      <c r="F65" s="10" t="s">
        <v>57</v>
      </c>
      <c r="G65" s="10" t="s">
        <v>34</v>
      </c>
      <c r="H65" s="11">
        <v>41094</v>
      </c>
      <c r="I65" s="12">
        <f t="shared" ca="1" si="0"/>
        <v>5</v>
      </c>
      <c r="J65" s="12">
        <v>973</v>
      </c>
      <c r="K65" s="10">
        <v>4</v>
      </c>
      <c r="L65" s="13">
        <f t="shared" si="1"/>
        <v>973</v>
      </c>
      <c r="M65" s="13">
        <v>5</v>
      </c>
      <c r="N65" s="14">
        <f t="shared" si="2"/>
        <v>9</v>
      </c>
    </row>
    <row r="66" spans="1:14" ht="15" x14ac:dyDescent="0.25">
      <c r="A66" s="8">
        <v>6457</v>
      </c>
      <c r="B66" s="9" t="s">
        <v>163</v>
      </c>
      <c r="C66" t="s">
        <v>27</v>
      </c>
      <c r="D66" t="s">
        <v>164</v>
      </c>
      <c r="E66" s="10">
        <v>5193408927</v>
      </c>
      <c r="F66" s="10" t="s">
        <v>60</v>
      </c>
      <c r="G66" s="10" t="s">
        <v>44</v>
      </c>
      <c r="H66" s="11">
        <v>40263</v>
      </c>
      <c r="I66" s="12">
        <f t="shared" ref="I66:I129" ca="1" si="3">DATEDIF(H66,TODAY(),"Y")</f>
        <v>7</v>
      </c>
      <c r="J66" s="12">
        <v>1196</v>
      </c>
      <c r="K66" s="10">
        <v>4</v>
      </c>
      <c r="L66" s="13">
        <f t="shared" si="1"/>
        <v>1196</v>
      </c>
      <c r="M66" s="13">
        <v>6</v>
      </c>
      <c r="N66" s="14">
        <f t="shared" si="2"/>
        <v>8</v>
      </c>
    </row>
    <row r="67" spans="1:14" ht="15" x14ac:dyDescent="0.25">
      <c r="A67" s="8">
        <v>6511</v>
      </c>
      <c r="B67" s="9" t="s">
        <v>165</v>
      </c>
      <c r="C67" t="s">
        <v>15</v>
      </c>
      <c r="D67" t="s">
        <v>166</v>
      </c>
      <c r="E67" s="10">
        <v>5192771229</v>
      </c>
      <c r="F67" s="10" t="s">
        <v>49</v>
      </c>
      <c r="G67" s="10" t="s">
        <v>34</v>
      </c>
      <c r="H67" s="11">
        <v>36086</v>
      </c>
      <c r="I67" s="12">
        <f t="shared" ca="1" si="3"/>
        <v>18</v>
      </c>
      <c r="J67" s="12">
        <v>735</v>
      </c>
      <c r="K67" s="10">
        <v>5</v>
      </c>
      <c r="L67" s="13">
        <f t="shared" ref="L67:L130" si="4">IF(G67="دوام كامل",J67*10%+J67,J67)</f>
        <v>735</v>
      </c>
      <c r="M67" s="13">
        <v>5</v>
      </c>
      <c r="N67" s="14">
        <f t="shared" ref="N67:N130" si="5">14-M67</f>
        <v>9</v>
      </c>
    </row>
    <row r="68" spans="1:14" ht="15" x14ac:dyDescent="0.25">
      <c r="A68" s="8">
        <v>6657</v>
      </c>
      <c r="B68" s="9" t="s">
        <v>167</v>
      </c>
      <c r="C68" t="s">
        <v>15</v>
      </c>
      <c r="D68" t="s">
        <v>168</v>
      </c>
      <c r="E68" s="10">
        <v>5314679021</v>
      </c>
      <c r="F68" s="10" t="s">
        <v>37</v>
      </c>
      <c r="G68" s="10" t="s">
        <v>44</v>
      </c>
      <c r="H68" s="11">
        <v>36604</v>
      </c>
      <c r="I68" s="12">
        <f t="shared" ca="1" si="3"/>
        <v>17</v>
      </c>
      <c r="J68" s="12">
        <v>1066</v>
      </c>
      <c r="K68" s="10">
        <v>8</v>
      </c>
      <c r="L68" s="13">
        <f t="shared" si="4"/>
        <v>1066</v>
      </c>
      <c r="M68" s="13">
        <v>2</v>
      </c>
      <c r="N68" s="14">
        <f t="shared" si="5"/>
        <v>12</v>
      </c>
    </row>
    <row r="69" spans="1:14" ht="15" x14ac:dyDescent="0.25">
      <c r="A69" s="8">
        <v>6164</v>
      </c>
      <c r="B69" s="9" t="s">
        <v>169</v>
      </c>
      <c r="C69" t="s">
        <v>15</v>
      </c>
      <c r="D69" t="s">
        <v>170</v>
      </c>
      <c r="E69" s="10">
        <v>5373608676</v>
      </c>
      <c r="F69" s="10" t="s">
        <v>37</v>
      </c>
      <c r="G69" s="10" t="s">
        <v>18</v>
      </c>
      <c r="H69" s="11">
        <v>38798</v>
      </c>
      <c r="I69" s="12">
        <f t="shared" ca="1" si="3"/>
        <v>11</v>
      </c>
      <c r="J69" s="12">
        <v>2084</v>
      </c>
      <c r="K69" s="10">
        <v>2</v>
      </c>
      <c r="L69" s="13">
        <f t="shared" si="4"/>
        <v>2292.4</v>
      </c>
      <c r="M69" s="13">
        <v>9</v>
      </c>
      <c r="N69" s="14">
        <f t="shared" si="5"/>
        <v>5</v>
      </c>
    </row>
    <row r="70" spans="1:14" ht="15" x14ac:dyDescent="0.25">
      <c r="A70" s="8">
        <v>6256</v>
      </c>
      <c r="B70" s="9" t="s">
        <v>171</v>
      </c>
      <c r="C70" t="s">
        <v>27</v>
      </c>
      <c r="D70" t="s">
        <v>172</v>
      </c>
      <c r="E70" s="10">
        <v>5674858224</v>
      </c>
      <c r="F70" s="10" t="s">
        <v>37</v>
      </c>
      <c r="G70" s="10" t="s">
        <v>34</v>
      </c>
      <c r="H70" s="11">
        <v>35972</v>
      </c>
      <c r="I70" s="12">
        <f t="shared" ca="1" si="3"/>
        <v>19</v>
      </c>
      <c r="J70" s="12">
        <v>1006</v>
      </c>
      <c r="K70" s="10">
        <v>2</v>
      </c>
      <c r="L70" s="13">
        <f t="shared" si="4"/>
        <v>1006</v>
      </c>
      <c r="M70" s="13">
        <v>5</v>
      </c>
      <c r="N70" s="14">
        <f t="shared" si="5"/>
        <v>9</v>
      </c>
    </row>
    <row r="71" spans="1:14" ht="15" x14ac:dyDescent="0.25">
      <c r="A71" s="8">
        <v>6826</v>
      </c>
      <c r="B71" s="9" t="s">
        <v>173</v>
      </c>
      <c r="C71" t="s">
        <v>15</v>
      </c>
      <c r="D71" t="s">
        <v>174</v>
      </c>
      <c r="E71" s="10">
        <v>5723623524</v>
      </c>
      <c r="F71" s="10" t="s">
        <v>37</v>
      </c>
      <c r="G71" s="10" t="s">
        <v>18</v>
      </c>
      <c r="H71" s="11">
        <v>39696</v>
      </c>
      <c r="I71" s="12">
        <f t="shared" ca="1" si="3"/>
        <v>9</v>
      </c>
      <c r="J71" s="12">
        <v>2404</v>
      </c>
      <c r="K71" s="10">
        <v>2</v>
      </c>
      <c r="L71" s="13">
        <f t="shared" si="4"/>
        <v>2644.4</v>
      </c>
      <c r="M71" s="13">
        <v>4</v>
      </c>
      <c r="N71" s="14">
        <f t="shared" si="5"/>
        <v>10</v>
      </c>
    </row>
    <row r="72" spans="1:14" ht="15" x14ac:dyDescent="0.25">
      <c r="A72" s="8">
        <v>6164</v>
      </c>
      <c r="B72" s="9" t="s">
        <v>175</v>
      </c>
      <c r="C72" t="s">
        <v>27</v>
      </c>
      <c r="D72" t="s">
        <v>176</v>
      </c>
      <c r="E72" s="10">
        <v>5287199365</v>
      </c>
      <c r="F72" s="10" t="s">
        <v>177</v>
      </c>
      <c r="G72" s="10" t="s">
        <v>34</v>
      </c>
      <c r="H72" s="11">
        <v>39639</v>
      </c>
      <c r="I72" s="12">
        <f t="shared" ca="1" si="3"/>
        <v>9</v>
      </c>
      <c r="J72" s="12">
        <v>819</v>
      </c>
      <c r="K72" s="10">
        <v>4</v>
      </c>
      <c r="L72" s="13">
        <f t="shared" si="4"/>
        <v>819</v>
      </c>
      <c r="M72" s="13">
        <v>5</v>
      </c>
      <c r="N72" s="14">
        <f t="shared" si="5"/>
        <v>9</v>
      </c>
    </row>
    <row r="73" spans="1:14" ht="15" x14ac:dyDescent="0.25">
      <c r="A73" s="8">
        <v>6181</v>
      </c>
      <c r="B73" s="9" t="s">
        <v>178</v>
      </c>
      <c r="C73" t="s">
        <v>27</v>
      </c>
      <c r="D73" t="s">
        <v>179</v>
      </c>
      <c r="E73" s="10">
        <v>5639376590</v>
      </c>
      <c r="F73" s="10" t="s">
        <v>37</v>
      </c>
      <c r="G73" s="10" t="s">
        <v>18</v>
      </c>
      <c r="H73" s="11">
        <v>40634</v>
      </c>
      <c r="I73" s="12">
        <f t="shared" ca="1" si="3"/>
        <v>6</v>
      </c>
      <c r="J73" s="12">
        <v>1677</v>
      </c>
      <c r="K73" s="10">
        <v>4</v>
      </c>
      <c r="L73" s="13">
        <f t="shared" si="4"/>
        <v>1844.7</v>
      </c>
      <c r="M73" s="13">
        <v>8</v>
      </c>
      <c r="N73" s="14">
        <f t="shared" si="5"/>
        <v>6</v>
      </c>
    </row>
    <row r="74" spans="1:14" ht="15" x14ac:dyDescent="0.25">
      <c r="A74" s="8">
        <v>6712</v>
      </c>
      <c r="B74" s="9" t="s">
        <v>180</v>
      </c>
      <c r="C74" t="s">
        <v>27</v>
      </c>
      <c r="D74" t="s">
        <v>181</v>
      </c>
      <c r="E74" s="10">
        <v>5156506621</v>
      </c>
      <c r="F74" s="10" t="s">
        <v>17</v>
      </c>
      <c r="G74" s="10" t="s">
        <v>34</v>
      </c>
      <c r="H74" s="11">
        <v>39720</v>
      </c>
      <c r="I74" s="12">
        <f t="shared" ca="1" si="3"/>
        <v>8</v>
      </c>
      <c r="J74" s="12">
        <v>1086</v>
      </c>
      <c r="K74" s="10">
        <v>2</v>
      </c>
      <c r="L74" s="13">
        <f t="shared" si="4"/>
        <v>1086</v>
      </c>
      <c r="M74" s="13">
        <v>7</v>
      </c>
      <c r="N74" s="14">
        <f t="shared" si="5"/>
        <v>7</v>
      </c>
    </row>
    <row r="75" spans="1:14" ht="15" x14ac:dyDescent="0.25">
      <c r="A75" s="8">
        <v>6515</v>
      </c>
      <c r="B75" s="9" t="s">
        <v>182</v>
      </c>
      <c r="C75" t="s">
        <v>27</v>
      </c>
      <c r="D75" t="s">
        <v>183</v>
      </c>
      <c r="E75" s="10">
        <v>5368670268</v>
      </c>
      <c r="F75" s="10" t="s">
        <v>184</v>
      </c>
      <c r="G75" s="10" t="s">
        <v>44</v>
      </c>
      <c r="H75" s="11">
        <v>40779</v>
      </c>
      <c r="I75" s="12">
        <f t="shared" ca="1" si="3"/>
        <v>6</v>
      </c>
      <c r="J75" s="12">
        <v>1150</v>
      </c>
      <c r="K75" s="10">
        <v>2</v>
      </c>
      <c r="L75" s="13">
        <f t="shared" si="4"/>
        <v>1150</v>
      </c>
      <c r="M75" s="13">
        <v>11</v>
      </c>
      <c r="N75" s="14">
        <f t="shared" si="5"/>
        <v>3</v>
      </c>
    </row>
    <row r="76" spans="1:14" ht="15" x14ac:dyDescent="0.25">
      <c r="A76" s="8">
        <v>6618</v>
      </c>
      <c r="B76" s="9" t="s">
        <v>185</v>
      </c>
      <c r="C76" t="s">
        <v>27</v>
      </c>
      <c r="D76" t="s">
        <v>186</v>
      </c>
      <c r="E76" s="10">
        <v>5498600065</v>
      </c>
      <c r="F76" s="10" t="s">
        <v>37</v>
      </c>
      <c r="G76" s="10" t="s">
        <v>18</v>
      </c>
      <c r="H76" s="11">
        <v>40578</v>
      </c>
      <c r="I76" s="12">
        <f t="shared" ca="1" si="3"/>
        <v>6</v>
      </c>
      <c r="J76" s="12">
        <v>1613</v>
      </c>
      <c r="K76" s="10">
        <v>13</v>
      </c>
      <c r="L76" s="13">
        <f t="shared" si="4"/>
        <v>1774.3</v>
      </c>
      <c r="M76" s="13">
        <v>12</v>
      </c>
      <c r="N76" s="14">
        <f t="shared" si="5"/>
        <v>2</v>
      </c>
    </row>
    <row r="77" spans="1:14" ht="15" x14ac:dyDescent="0.25">
      <c r="A77" s="8">
        <v>6613</v>
      </c>
      <c r="B77" s="9" t="s">
        <v>187</v>
      </c>
      <c r="C77" t="s">
        <v>27</v>
      </c>
      <c r="D77" t="s">
        <v>188</v>
      </c>
      <c r="E77" s="10">
        <v>5088623864</v>
      </c>
      <c r="F77" s="10" t="s">
        <v>125</v>
      </c>
      <c r="G77" s="10" t="s">
        <v>34</v>
      </c>
      <c r="H77" s="11">
        <v>35848</v>
      </c>
      <c r="I77" s="12">
        <f t="shared" ca="1" si="3"/>
        <v>19</v>
      </c>
      <c r="J77" s="12">
        <v>1091</v>
      </c>
      <c r="K77" s="10">
        <v>1</v>
      </c>
      <c r="L77" s="13">
        <f t="shared" si="4"/>
        <v>1091</v>
      </c>
      <c r="M77" s="13">
        <v>4</v>
      </c>
      <c r="N77" s="14">
        <f t="shared" si="5"/>
        <v>10</v>
      </c>
    </row>
    <row r="78" spans="1:14" ht="15" x14ac:dyDescent="0.25">
      <c r="A78" s="8">
        <v>6468</v>
      </c>
      <c r="B78" s="9" t="s">
        <v>189</v>
      </c>
      <c r="C78" t="s">
        <v>23</v>
      </c>
      <c r="D78" t="s">
        <v>190</v>
      </c>
      <c r="E78" s="10">
        <v>5490895742</v>
      </c>
      <c r="F78" s="10" t="s">
        <v>37</v>
      </c>
      <c r="G78" s="10" t="s">
        <v>18</v>
      </c>
      <c r="H78" s="11">
        <v>40424</v>
      </c>
      <c r="I78" s="12">
        <f t="shared" ca="1" si="3"/>
        <v>7</v>
      </c>
      <c r="J78" s="12">
        <v>2252</v>
      </c>
      <c r="K78" s="10">
        <v>9</v>
      </c>
      <c r="L78" s="13">
        <f t="shared" si="4"/>
        <v>2477.1999999999998</v>
      </c>
      <c r="M78" s="13">
        <v>6</v>
      </c>
      <c r="N78" s="14">
        <f t="shared" si="5"/>
        <v>8</v>
      </c>
    </row>
    <row r="79" spans="1:14" ht="15" x14ac:dyDescent="0.25">
      <c r="A79" s="8">
        <v>6716</v>
      </c>
      <c r="B79" s="9" t="s">
        <v>191</v>
      </c>
      <c r="C79" t="s">
        <v>27</v>
      </c>
      <c r="D79" t="s">
        <v>192</v>
      </c>
      <c r="E79" s="10">
        <v>5465661947</v>
      </c>
      <c r="F79" s="10" t="s">
        <v>97</v>
      </c>
      <c r="G79" s="10" t="s">
        <v>44</v>
      </c>
      <c r="H79" s="11">
        <v>39098</v>
      </c>
      <c r="I79" s="12">
        <f t="shared" ca="1" si="3"/>
        <v>10</v>
      </c>
      <c r="J79" s="12">
        <v>1136</v>
      </c>
      <c r="K79" s="10">
        <v>1</v>
      </c>
      <c r="L79" s="13">
        <f t="shared" si="4"/>
        <v>1136</v>
      </c>
      <c r="M79" s="13">
        <v>13</v>
      </c>
      <c r="N79" s="14">
        <f t="shared" si="5"/>
        <v>1</v>
      </c>
    </row>
    <row r="80" spans="1:14" ht="15" x14ac:dyDescent="0.25">
      <c r="A80" s="8">
        <v>6186</v>
      </c>
      <c r="B80" s="9" t="s">
        <v>193</v>
      </c>
      <c r="C80" t="s">
        <v>20</v>
      </c>
      <c r="D80" t="s">
        <v>194</v>
      </c>
      <c r="E80" s="10">
        <v>5668552605</v>
      </c>
      <c r="F80" s="10" t="s">
        <v>57</v>
      </c>
      <c r="G80" s="10" t="s">
        <v>52</v>
      </c>
      <c r="H80" s="11">
        <v>40360</v>
      </c>
      <c r="I80" s="12">
        <f t="shared" ca="1" si="3"/>
        <v>7</v>
      </c>
      <c r="J80" s="12">
        <v>1053</v>
      </c>
      <c r="K80" s="10">
        <v>1</v>
      </c>
      <c r="L80" s="13">
        <f t="shared" si="4"/>
        <v>1053</v>
      </c>
      <c r="M80" s="13">
        <v>1</v>
      </c>
      <c r="N80" s="14">
        <f t="shared" si="5"/>
        <v>13</v>
      </c>
    </row>
    <row r="81" spans="1:14" ht="15" x14ac:dyDescent="0.25">
      <c r="A81" s="8">
        <v>6710</v>
      </c>
      <c r="B81" s="9" t="s">
        <v>195</v>
      </c>
      <c r="C81" t="s">
        <v>20</v>
      </c>
      <c r="D81" t="s">
        <v>196</v>
      </c>
      <c r="E81" s="10">
        <v>5958022961</v>
      </c>
      <c r="F81" s="10" t="s">
        <v>37</v>
      </c>
      <c r="G81" s="10" t="s">
        <v>34</v>
      </c>
      <c r="H81" s="11">
        <v>36704</v>
      </c>
      <c r="I81" s="12">
        <f t="shared" ca="1" si="3"/>
        <v>17</v>
      </c>
      <c r="J81" s="12">
        <v>706</v>
      </c>
      <c r="K81" s="10">
        <v>1</v>
      </c>
      <c r="L81" s="13">
        <f t="shared" si="4"/>
        <v>706</v>
      </c>
      <c r="M81" s="13">
        <v>9</v>
      </c>
      <c r="N81" s="14">
        <f t="shared" si="5"/>
        <v>5</v>
      </c>
    </row>
    <row r="82" spans="1:14" ht="15" x14ac:dyDescent="0.25">
      <c r="A82" s="8">
        <v>6569</v>
      </c>
      <c r="B82" s="9" t="s">
        <v>197</v>
      </c>
      <c r="C82" t="s">
        <v>15</v>
      </c>
      <c r="D82" t="s">
        <v>198</v>
      </c>
      <c r="E82" s="10">
        <v>5164785593</v>
      </c>
      <c r="F82" s="10" t="s">
        <v>17</v>
      </c>
      <c r="G82" s="10" t="s">
        <v>52</v>
      </c>
      <c r="H82" s="11">
        <v>39293</v>
      </c>
      <c r="I82" s="12">
        <f t="shared" ca="1" si="3"/>
        <v>10</v>
      </c>
      <c r="J82" s="12">
        <v>892</v>
      </c>
      <c r="K82" s="10">
        <v>2</v>
      </c>
      <c r="L82" s="13">
        <f t="shared" si="4"/>
        <v>892</v>
      </c>
      <c r="M82" s="13">
        <v>1</v>
      </c>
      <c r="N82" s="14">
        <f t="shared" si="5"/>
        <v>13</v>
      </c>
    </row>
    <row r="83" spans="1:14" ht="15" x14ac:dyDescent="0.25">
      <c r="A83" s="8">
        <v>6434</v>
      </c>
      <c r="B83" s="9" t="s">
        <v>199</v>
      </c>
      <c r="C83" t="s">
        <v>27</v>
      </c>
      <c r="D83" t="s">
        <v>200</v>
      </c>
      <c r="E83" s="10">
        <v>5188598999</v>
      </c>
      <c r="F83" s="10" t="s">
        <v>60</v>
      </c>
      <c r="G83" s="10" t="s">
        <v>18</v>
      </c>
      <c r="H83" s="11">
        <v>40533</v>
      </c>
      <c r="I83" s="12">
        <f t="shared" ca="1" si="3"/>
        <v>6</v>
      </c>
      <c r="J83" s="12">
        <v>1539</v>
      </c>
      <c r="K83" s="10">
        <v>10</v>
      </c>
      <c r="L83" s="13">
        <f t="shared" si="4"/>
        <v>1692.9</v>
      </c>
      <c r="M83" s="13">
        <v>1</v>
      </c>
      <c r="N83" s="14">
        <f t="shared" si="5"/>
        <v>13</v>
      </c>
    </row>
    <row r="84" spans="1:14" ht="15" x14ac:dyDescent="0.25">
      <c r="A84" s="8">
        <v>6024</v>
      </c>
      <c r="B84" s="9" t="s">
        <v>201</v>
      </c>
      <c r="C84" t="s">
        <v>15</v>
      </c>
      <c r="D84" t="s">
        <v>202</v>
      </c>
      <c r="E84" s="10">
        <v>5881017899</v>
      </c>
      <c r="F84" s="10" t="s">
        <v>97</v>
      </c>
      <c r="G84" s="10" t="s">
        <v>18</v>
      </c>
      <c r="H84" s="11">
        <v>36463</v>
      </c>
      <c r="I84" s="12">
        <f t="shared" ca="1" si="3"/>
        <v>17</v>
      </c>
      <c r="J84" s="12">
        <v>1767</v>
      </c>
      <c r="K84" s="10">
        <v>2</v>
      </c>
      <c r="L84" s="13">
        <f t="shared" si="4"/>
        <v>1943.7</v>
      </c>
      <c r="M84" s="13">
        <v>8</v>
      </c>
      <c r="N84" s="14">
        <f t="shared" si="5"/>
        <v>6</v>
      </c>
    </row>
    <row r="85" spans="1:14" ht="15" x14ac:dyDescent="0.25">
      <c r="A85" s="8">
        <v>6481</v>
      </c>
      <c r="B85" s="9" t="s">
        <v>203</v>
      </c>
      <c r="C85" t="s">
        <v>15</v>
      </c>
      <c r="D85" t="s">
        <v>204</v>
      </c>
      <c r="E85" s="10">
        <v>5517369778</v>
      </c>
      <c r="F85" s="10" t="s">
        <v>57</v>
      </c>
      <c r="G85" s="10" t="s">
        <v>34</v>
      </c>
      <c r="H85" s="11">
        <v>39648</v>
      </c>
      <c r="I85" s="12">
        <f t="shared" ca="1" si="3"/>
        <v>9</v>
      </c>
      <c r="J85" s="12">
        <v>971</v>
      </c>
      <c r="K85" s="10">
        <v>4</v>
      </c>
      <c r="L85" s="13">
        <f t="shared" si="4"/>
        <v>971</v>
      </c>
      <c r="M85" s="13">
        <v>7</v>
      </c>
      <c r="N85" s="14">
        <f t="shared" si="5"/>
        <v>7</v>
      </c>
    </row>
    <row r="86" spans="1:14" ht="15" x14ac:dyDescent="0.25">
      <c r="A86" s="8">
        <v>6958</v>
      </c>
      <c r="B86" s="9" t="s">
        <v>205</v>
      </c>
      <c r="C86" t="s">
        <v>27</v>
      </c>
      <c r="D86" t="s">
        <v>206</v>
      </c>
      <c r="E86" s="10">
        <v>5721042663</v>
      </c>
      <c r="F86" s="10" t="s">
        <v>97</v>
      </c>
      <c r="G86" s="10" t="s">
        <v>18</v>
      </c>
      <c r="H86" s="11">
        <v>41070</v>
      </c>
      <c r="I86" s="12">
        <f t="shared" ca="1" si="3"/>
        <v>5</v>
      </c>
      <c r="J86" s="12">
        <v>1950</v>
      </c>
      <c r="K86" s="10">
        <v>5</v>
      </c>
      <c r="L86" s="13">
        <f t="shared" si="4"/>
        <v>2145</v>
      </c>
      <c r="M86" s="13">
        <v>7</v>
      </c>
      <c r="N86" s="14">
        <f t="shared" si="5"/>
        <v>7</v>
      </c>
    </row>
    <row r="87" spans="1:14" ht="15" x14ac:dyDescent="0.25">
      <c r="A87" s="8">
        <v>6217</v>
      </c>
      <c r="B87" s="9" t="s">
        <v>207</v>
      </c>
      <c r="C87" t="s">
        <v>27</v>
      </c>
      <c r="D87" t="s">
        <v>208</v>
      </c>
      <c r="E87" s="10">
        <v>5456729077</v>
      </c>
      <c r="F87" s="10" t="s">
        <v>125</v>
      </c>
      <c r="G87" s="10" t="s">
        <v>52</v>
      </c>
      <c r="H87" s="11">
        <v>40925</v>
      </c>
      <c r="I87" s="12">
        <f t="shared" ca="1" si="3"/>
        <v>5</v>
      </c>
      <c r="J87" s="12">
        <v>650</v>
      </c>
      <c r="K87" s="10">
        <v>1</v>
      </c>
      <c r="L87" s="13">
        <f t="shared" si="4"/>
        <v>650</v>
      </c>
      <c r="M87" s="13">
        <v>13</v>
      </c>
      <c r="N87" s="14">
        <f t="shared" si="5"/>
        <v>1</v>
      </c>
    </row>
    <row r="88" spans="1:14" ht="15" x14ac:dyDescent="0.25">
      <c r="A88" s="8">
        <v>6384</v>
      </c>
      <c r="B88" s="9" t="s">
        <v>209</v>
      </c>
      <c r="C88" t="s">
        <v>27</v>
      </c>
      <c r="D88" t="s">
        <v>210</v>
      </c>
      <c r="E88" s="10">
        <v>5024234423</v>
      </c>
      <c r="F88" s="10" t="s">
        <v>37</v>
      </c>
      <c r="G88" s="10" t="s">
        <v>18</v>
      </c>
      <c r="H88" s="11">
        <v>35932</v>
      </c>
      <c r="I88" s="12">
        <f t="shared" ca="1" si="3"/>
        <v>19</v>
      </c>
      <c r="J88" s="12">
        <v>2476</v>
      </c>
      <c r="K88" s="10">
        <v>2</v>
      </c>
      <c r="L88" s="13">
        <f t="shared" si="4"/>
        <v>2723.6</v>
      </c>
      <c r="M88" s="13">
        <v>5</v>
      </c>
      <c r="N88" s="14">
        <f t="shared" si="5"/>
        <v>9</v>
      </c>
    </row>
    <row r="89" spans="1:14" ht="15" x14ac:dyDescent="0.25">
      <c r="A89" s="8">
        <v>6196</v>
      </c>
      <c r="B89" s="9" t="s">
        <v>211</v>
      </c>
      <c r="C89" t="s">
        <v>27</v>
      </c>
      <c r="D89" t="s">
        <v>212</v>
      </c>
      <c r="E89" s="10">
        <v>5680507471</v>
      </c>
      <c r="F89" s="10" t="s">
        <v>60</v>
      </c>
      <c r="G89" s="10" t="s">
        <v>34</v>
      </c>
      <c r="H89" s="11">
        <v>39011</v>
      </c>
      <c r="I89" s="12">
        <f t="shared" ca="1" si="3"/>
        <v>10</v>
      </c>
      <c r="J89" s="12">
        <v>856</v>
      </c>
      <c r="K89" s="10">
        <v>1</v>
      </c>
      <c r="L89" s="13">
        <f t="shared" si="4"/>
        <v>856</v>
      </c>
      <c r="M89" s="13">
        <v>3</v>
      </c>
      <c r="N89" s="14">
        <f t="shared" si="5"/>
        <v>11</v>
      </c>
    </row>
    <row r="90" spans="1:14" ht="15" x14ac:dyDescent="0.25">
      <c r="A90" s="8">
        <v>6122</v>
      </c>
      <c r="B90" s="9" t="s">
        <v>213</v>
      </c>
      <c r="C90" t="s">
        <v>15</v>
      </c>
      <c r="D90" t="s">
        <v>214</v>
      </c>
      <c r="E90" s="10">
        <v>5597819131</v>
      </c>
      <c r="F90" s="10" t="s">
        <v>49</v>
      </c>
      <c r="G90" s="10" t="s">
        <v>18</v>
      </c>
      <c r="H90" s="11">
        <v>40624</v>
      </c>
      <c r="I90" s="12">
        <f t="shared" ca="1" si="3"/>
        <v>6</v>
      </c>
      <c r="J90" s="12">
        <v>1776</v>
      </c>
      <c r="K90" s="10">
        <v>2</v>
      </c>
      <c r="L90" s="13">
        <f t="shared" si="4"/>
        <v>1953.6</v>
      </c>
      <c r="M90" s="13">
        <v>1</v>
      </c>
      <c r="N90" s="14">
        <f t="shared" si="5"/>
        <v>13</v>
      </c>
    </row>
    <row r="91" spans="1:14" ht="15" x14ac:dyDescent="0.25">
      <c r="A91" s="8">
        <v>6481</v>
      </c>
      <c r="B91" s="9" t="s">
        <v>215</v>
      </c>
      <c r="C91" t="s">
        <v>27</v>
      </c>
      <c r="D91" t="s">
        <v>216</v>
      </c>
      <c r="E91" s="10">
        <v>5378716449</v>
      </c>
      <c r="F91" s="10" t="s">
        <v>37</v>
      </c>
      <c r="G91" s="10" t="s">
        <v>52</v>
      </c>
      <c r="H91" s="11">
        <v>40574</v>
      </c>
      <c r="I91" s="12">
        <f t="shared" ca="1" si="3"/>
        <v>6</v>
      </c>
      <c r="J91" s="12">
        <v>771</v>
      </c>
      <c r="K91" s="10">
        <v>5</v>
      </c>
      <c r="L91" s="13">
        <f t="shared" si="4"/>
        <v>771</v>
      </c>
      <c r="M91" s="13">
        <v>12</v>
      </c>
      <c r="N91" s="14">
        <f t="shared" si="5"/>
        <v>2</v>
      </c>
    </row>
    <row r="92" spans="1:14" ht="15" x14ac:dyDescent="0.25">
      <c r="A92" s="8">
        <v>6490</v>
      </c>
      <c r="B92" s="9" t="s">
        <v>217</v>
      </c>
      <c r="C92" t="s">
        <v>27</v>
      </c>
      <c r="D92" t="s">
        <v>218</v>
      </c>
      <c r="E92" s="10">
        <v>5350320504</v>
      </c>
      <c r="F92" s="10" t="s">
        <v>184</v>
      </c>
      <c r="G92" s="10" t="s">
        <v>18</v>
      </c>
      <c r="H92" s="11">
        <v>39704</v>
      </c>
      <c r="I92" s="12">
        <f t="shared" ca="1" si="3"/>
        <v>9</v>
      </c>
      <c r="J92" s="12">
        <v>2379</v>
      </c>
      <c r="K92" s="10">
        <v>7</v>
      </c>
      <c r="L92" s="13">
        <f t="shared" si="4"/>
        <v>2616.9</v>
      </c>
      <c r="M92" s="13">
        <v>12</v>
      </c>
      <c r="N92" s="14">
        <f t="shared" si="5"/>
        <v>2</v>
      </c>
    </row>
    <row r="93" spans="1:14" ht="15" x14ac:dyDescent="0.25">
      <c r="A93" s="8">
        <v>6153</v>
      </c>
      <c r="B93" s="9" t="s">
        <v>219</v>
      </c>
      <c r="C93" t="s">
        <v>20</v>
      </c>
      <c r="D93" t="s">
        <v>220</v>
      </c>
      <c r="E93" s="10">
        <v>5849678005</v>
      </c>
      <c r="F93" s="10" t="s">
        <v>97</v>
      </c>
      <c r="G93" s="10" t="s">
        <v>34</v>
      </c>
      <c r="H93" s="11">
        <v>39330</v>
      </c>
      <c r="I93" s="12">
        <f t="shared" ca="1" si="3"/>
        <v>10</v>
      </c>
      <c r="J93" s="12">
        <v>839</v>
      </c>
      <c r="K93" s="10">
        <v>5</v>
      </c>
      <c r="L93" s="13">
        <f t="shared" si="4"/>
        <v>839</v>
      </c>
      <c r="M93" s="13">
        <v>4</v>
      </c>
      <c r="N93" s="14">
        <f t="shared" si="5"/>
        <v>10</v>
      </c>
    </row>
    <row r="94" spans="1:14" ht="15" x14ac:dyDescent="0.25">
      <c r="A94" s="8">
        <v>6857</v>
      </c>
      <c r="B94" s="9" t="s">
        <v>221</v>
      </c>
      <c r="C94" t="s">
        <v>27</v>
      </c>
      <c r="D94" t="s">
        <v>222</v>
      </c>
      <c r="E94" s="10">
        <v>5766692505</v>
      </c>
      <c r="F94" s="10" t="s">
        <v>37</v>
      </c>
      <c r="G94" s="10" t="s">
        <v>18</v>
      </c>
      <c r="H94" s="11">
        <v>36198</v>
      </c>
      <c r="I94" s="12">
        <f t="shared" ca="1" si="3"/>
        <v>18</v>
      </c>
      <c r="J94" s="12">
        <v>1837</v>
      </c>
      <c r="K94" s="10">
        <v>2</v>
      </c>
      <c r="L94" s="13">
        <f t="shared" si="4"/>
        <v>2020.7</v>
      </c>
      <c r="M94" s="13">
        <v>13</v>
      </c>
      <c r="N94" s="14">
        <f t="shared" si="5"/>
        <v>1</v>
      </c>
    </row>
    <row r="95" spans="1:14" ht="15" x14ac:dyDescent="0.25">
      <c r="A95" s="8">
        <v>6547</v>
      </c>
      <c r="B95" s="9" t="s">
        <v>223</v>
      </c>
      <c r="C95" t="s">
        <v>15</v>
      </c>
      <c r="D95" t="s">
        <v>224</v>
      </c>
      <c r="E95" s="10">
        <v>5195502902</v>
      </c>
      <c r="F95" s="10" t="s">
        <v>60</v>
      </c>
      <c r="G95" s="10" t="s">
        <v>52</v>
      </c>
      <c r="H95" s="11">
        <v>37827</v>
      </c>
      <c r="I95" s="12">
        <f t="shared" ca="1" si="3"/>
        <v>14</v>
      </c>
      <c r="J95" s="12">
        <v>1081</v>
      </c>
      <c r="K95" s="10">
        <v>4</v>
      </c>
      <c r="L95" s="13">
        <f t="shared" si="4"/>
        <v>1081</v>
      </c>
      <c r="M95" s="13">
        <v>4</v>
      </c>
      <c r="N95" s="14">
        <f t="shared" si="5"/>
        <v>10</v>
      </c>
    </row>
    <row r="96" spans="1:14" ht="15" x14ac:dyDescent="0.25">
      <c r="A96" s="8">
        <v>6168</v>
      </c>
      <c r="B96" s="9" t="s">
        <v>225</v>
      </c>
      <c r="C96" t="s">
        <v>15</v>
      </c>
      <c r="D96" t="s">
        <v>226</v>
      </c>
      <c r="E96" s="10">
        <v>5983471809</v>
      </c>
      <c r="F96" s="10" t="s">
        <v>49</v>
      </c>
      <c r="G96" s="10" t="s">
        <v>44</v>
      </c>
      <c r="H96" s="11">
        <v>40166</v>
      </c>
      <c r="I96" s="12">
        <f t="shared" ca="1" si="3"/>
        <v>7</v>
      </c>
      <c r="J96" s="12">
        <v>1161</v>
      </c>
      <c r="K96" s="10">
        <v>3</v>
      </c>
      <c r="L96" s="13">
        <f t="shared" si="4"/>
        <v>1161</v>
      </c>
      <c r="M96" s="13">
        <v>10</v>
      </c>
      <c r="N96" s="14">
        <f t="shared" si="5"/>
        <v>4</v>
      </c>
    </row>
    <row r="97" spans="1:14" ht="15" x14ac:dyDescent="0.25">
      <c r="A97" s="8">
        <v>6631</v>
      </c>
      <c r="B97" s="9" t="s">
        <v>227</v>
      </c>
      <c r="C97" t="s">
        <v>27</v>
      </c>
      <c r="D97" t="s">
        <v>228</v>
      </c>
      <c r="E97" s="10">
        <v>5552404694</v>
      </c>
      <c r="F97" s="10" t="s">
        <v>49</v>
      </c>
      <c r="G97" s="10" t="s">
        <v>18</v>
      </c>
      <c r="H97" s="11">
        <v>39262</v>
      </c>
      <c r="I97" s="12">
        <f t="shared" ca="1" si="3"/>
        <v>10</v>
      </c>
      <c r="J97" s="12">
        <v>2163</v>
      </c>
      <c r="K97" s="10">
        <v>3</v>
      </c>
      <c r="L97" s="13">
        <f t="shared" si="4"/>
        <v>2379.3000000000002</v>
      </c>
      <c r="M97" s="13">
        <v>14</v>
      </c>
      <c r="N97" s="14">
        <f t="shared" si="5"/>
        <v>0</v>
      </c>
    </row>
    <row r="98" spans="1:14" ht="15" x14ac:dyDescent="0.25">
      <c r="A98" s="8">
        <v>6664</v>
      </c>
      <c r="B98" s="9" t="s">
        <v>229</v>
      </c>
      <c r="C98" t="s">
        <v>15</v>
      </c>
      <c r="D98" t="s">
        <v>230</v>
      </c>
      <c r="E98" s="10">
        <v>5178576687</v>
      </c>
      <c r="F98" s="10" t="s">
        <v>97</v>
      </c>
      <c r="G98" s="10" t="s">
        <v>18</v>
      </c>
      <c r="H98" s="11">
        <v>36456</v>
      </c>
      <c r="I98" s="12">
        <f t="shared" ca="1" si="3"/>
        <v>17</v>
      </c>
      <c r="J98" s="12">
        <v>2190</v>
      </c>
      <c r="K98" s="10">
        <v>7</v>
      </c>
      <c r="L98" s="13">
        <f t="shared" si="4"/>
        <v>2409</v>
      </c>
      <c r="M98" s="13">
        <v>3</v>
      </c>
      <c r="N98" s="14">
        <f t="shared" si="5"/>
        <v>11</v>
      </c>
    </row>
    <row r="99" spans="1:14" ht="15" x14ac:dyDescent="0.25">
      <c r="A99" s="8">
        <v>6967</v>
      </c>
      <c r="B99" s="9" t="s">
        <v>231</v>
      </c>
      <c r="C99" t="s">
        <v>27</v>
      </c>
      <c r="D99" t="s">
        <v>232</v>
      </c>
      <c r="E99" s="10">
        <v>5717149598</v>
      </c>
      <c r="F99" s="10" t="s">
        <v>25</v>
      </c>
      <c r="G99" s="10" t="s">
        <v>44</v>
      </c>
      <c r="H99" s="11">
        <v>40184</v>
      </c>
      <c r="I99" s="12">
        <f t="shared" ca="1" si="3"/>
        <v>7</v>
      </c>
      <c r="J99" s="12">
        <v>1190</v>
      </c>
      <c r="K99" s="10">
        <v>5</v>
      </c>
      <c r="L99" s="13">
        <f t="shared" si="4"/>
        <v>1190</v>
      </c>
      <c r="M99" s="13">
        <v>9</v>
      </c>
      <c r="N99" s="14">
        <f t="shared" si="5"/>
        <v>5</v>
      </c>
    </row>
    <row r="100" spans="1:14" ht="15" x14ac:dyDescent="0.25">
      <c r="A100" s="8">
        <v>6091</v>
      </c>
      <c r="B100" s="9" t="s">
        <v>233</v>
      </c>
      <c r="C100" t="s">
        <v>15</v>
      </c>
      <c r="D100" t="s">
        <v>234</v>
      </c>
      <c r="E100" s="10">
        <v>5399222491</v>
      </c>
      <c r="F100" s="10" t="s">
        <v>37</v>
      </c>
      <c r="G100" s="10" t="s">
        <v>18</v>
      </c>
      <c r="H100" s="11">
        <v>39181</v>
      </c>
      <c r="I100" s="12">
        <f t="shared" ca="1" si="3"/>
        <v>10</v>
      </c>
      <c r="J100" s="12">
        <v>1889</v>
      </c>
      <c r="K100" s="10">
        <v>1</v>
      </c>
      <c r="L100" s="13">
        <f t="shared" si="4"/>
        <v>2077.9</v>
      </c>
      <c r="M100" s="13">
        <v>5</v>
      </c>
      <c r="N100" s="14">
        <f t="shared" si="5"/>
        <v>9</v>
      </c>
    </row>
    <row r="101" spans="1:14" ht="15" x14ac:dyDescent="0.25">
      <c r="A101" s="8">
        <v>6775</v>
      </c>
      <c r="B101" s="9" t="s">
        <v>235</v>
      </c>
      <c r="C101" t="s">
        <v>27</v>
      </c>
      <c r="D101" t="s">
        <v>236</v>
      </c>
      <c r="E101" s="10">
        <v>5339901857</v>
      </c>
      <c r="F101" s="10" t="s">
        <v>37</v>
      </c>
      <c r="G101" s="10" t="s">
        <v>34</v>
      </c>
      <c r="H101" s="11">
        <v>39785</v>
      </c>
      <c r="I101" s="12">
        <f t="shared" ca="1" si="3"/>
        <v>8</v>
      </c>
      <c r="J101" s="12">
        <v>651</v>
      </c>
      <c r="K101" s="10">
        <v>5</v>
      </c>
      <c r="L101" s="13">
        <f t="shared" si="4"/>
        <v>651</v>
      </c>
      <c r="M101" s="13">
        <v>2</v>
      </c>
      <c r="N101" s="14">
        <f t="shared" si="5"/>
        <v>12</v>
      </c>
    </row>
    <row r="102" spans="1:14" ht="15" x14ac:dyDescent="0.25">
      <c r="A102" s="8">
        <v>6479</v>
      </c>
      <c r="B102" s="9" t="s">
        <v>237</v>
      </c>
      <c r="C102" t="s">
        <v>23</v>
      </c>
      <c r="D102" t="s">
        <v>238</v>
      </c>
      <c r="E102" s="10">
        <v>5240500018</v>
      </c>
      <c r="F102" s="10" t="s">
        <v>49</v>
      </c>
      <c r="G102" s="10" t="s">
        <v>34</v>
      </c>
      <c r="H102" s="11">
        <v>36787</v>
      </c>
      <c r="I102" s="12">
        <f t="shared" ca="1" si="3"/>
        <v>17</v>
      </c>
      <c r="J102" s="12">
        <v>917</v>
      </c>
      <c r="K102" s="10">
        <v>3</v>
      </c>
      <c r="L102" s="13">
        <f t="shared" si="4"/>
        <v>917</v>
      </c>
      <c r="M102" s="13">
        <v>7</v>
      </c>
      <c r="N102" s="14">
        <f t="shared" si="5"/>
        <v>7</v>
      </c>
    </row>
    <row r="103" spans="1:14" ht="15" x14ac:dyDescent="0.25">
      <c r="A103" s="8">
        <v>6077</v>
      </c>
      <c r="B103" s="9" t="s">
        <v>1513</v>
      </c>
      <c r="C103" t="s">
        <v>15</v>
      </c>
      <c r="D103" t="s">
        <v>239</v>
      </c>
      <c r="E103" s="10">
        <v>5965058329</v>
      </c>
      <c r="F103" s="10" t="s">
        <v>97</v>
      </c>
      <c r="G103" s="10" t="s">
        <v>18</v>
      </c>
      <c r="H103" s="11">
        <v>36662</v>
      </c>
      <c r="I103" s="12">
        <f t="shared" ca="1" si="3"/>
        <v>17</v>
      </c>
      <c r="J103" s="12">
        <v>1807</v>
      </c>
      <c r="K103" s="10">
        <v>9</v>
      </c>
      <c r="L103" s="13">
        <f t="shared" si="4"/>
        <v>1987.7</v>
      </c>
      <c r="M103" s="13">
        <v>7</v>
      </c>
      <c r="N103" s="14">
        <f t="shared" si="5"/>
        <v>7</v>
      </c>
    </row>
    <row r="104" spans="1:14" ht="15" x14ac:dyDescent="0.25">
      <c r="A104" s="8">
        <v>6037</v>
      </c>
      <c r="B104" s="9" t="s">
        <v>240</v>
      </c>
      <c r="C104" t="s">
        <v>27</v>
      </c>
      <c r="D104" t="s">
        <v>241</v>
      </c>
      <c r="E104" s="10">
        <v>5921555791</v>
      </c>
      <c r="F104" s="10" t="s">
        <v>158</v>
      </c>
      <c r="G104" s="10" t="s">
        <v>52</v>
      </c>
      <c r="H104" s="11">
        <v>36519</v>
      </c>
      <c r="I104" s="12">
        <f t="shared" ca="1" si="3"/>
        <v>17</v>
      </c>
      <c r="J104" s="12">
        <v>691</v>
      </c>
      <c r="K104" s="10">
        <v>5</v>
      </c>
      <c r="L104" s="13">
        <f t="shared" si="4"/>
        <v>691</v>
      </c>
      <c r="M104" s="13">
        <v>7</v>
      </c>
      <c r="N104" s="14">
        <f t="shared" si="5"/>
        <v>7</v>
      </c>
    </row>
    <row r="105" spans="1:14" ht="15" x14ac:dyDescent="0.25">
      <c r="A105" s="8">
        <v>6281</v>
      </c>
      <c r="B105" s="9" t="s">
        <v>242</v>
      </c>
      <c r="C105" t="s">
        <v>27</v>
      </c>
      <c r="D105" t="s">
        <v>243</v>
      </c>
      <c r="E105" s="10">
        <v>5504098019</v>
      </c>
      <c r="F105" s="10" t="s">
        <v>49</v>
      </c>
      <c r="G105" s="10" t="s">
        <v>34</v>
      </c>
      <c r="H105" s="16">
        <v>40410</v>
      </c>
      <c r="I105" s="12">
        <f t="shared" ca="1" si="3"/>
        <v>7</v>
      </c>
      <c r="J105" s="12">
        <v>674</v>
      </c>
      <c r="K105" s="10">
        <v>5</v>
      </c>
      <c r="L105" s="13">
        <f t="shared" si="4"/>
        <v>674</v>
      </c>
      <c r="M105" s="13">
        <v>10</v>
      </c>
      <c r="N105" s="14">
        <f t="shared" si="5"/>
        <v>4</v>
      </c>
    </row>
    <row r="106" spans="1:14" ht="15" x14ac:dyDescent="0.25">
      <c r="A106" s="8">
        <v>6961</v>
      </c>
      <c r="B106" s="9" t="s">
        <v>244</v>
      </c>
      <c r="C106" t="s">
        <v>27</v>
      </c>
      <c r="D106" t="s">
        <v>245</v>
      </c>
      <c r="E106" s="10">
        <v>5330334222</v>
      </c>
      <c r="F106" s="10" t="s">
        <v>246</v>
      </c>
      <c r="G106" s="10" t="s">
        <v>44</v>
      </c>
      <c r="H106" s="11">
        <v>40572</v>
      </c>
      <c r="I106" s="12">
        <f t="shared" ca="1" si="3"/>
        <v>6</v>
      </c>
      <c r="J106" s="12">
        <v>1166</v>
      </c>
      <c r="K106" s="10">
        <v>4</v>
      </c>
      <c r="L106" s="13">
        <f t="shared" si="4"/>
        <v>1166</v>
      </c>
      <c r="M106" s="13">
        <v>9</v>
      </c>
      <c r="N106" s="14">
        <f t="shared" si="5"/>
        <v>5</v>
      </c>
    </row>
    <row r="107" spans="1:14" ht="15" x14ac:dyDescent="0.25">
      <c r="A107" s="8">
        <v>6911</v>
      </c>
      <c r="B107" s="9" t="s">
        <v>247</v>
      </c>
      <c r="C107" t="s">
        <v>15</v>
      </c>
      <c r="D107" t="s">
        <v>248</v>
      </c>
      <c r="E107" s="10">
        <v>5630434362</v>
      </c>
      <c r="F107" s="10" t="s">
        <v>17</v>
      </c>
      <c r="G107" s="10" t="s">
        <v>52</v>
      </c>
      <c r="H107" s="11">
        <v>36557</v>
      </c>
      <c r="I107" s="12">
        <f t="shared" ca="1" si="3"/>
        <v>17</v>
      </c>
      <c r="J107" s="12">
        <v>807</v>
      </c>
      <c r="K107" s="10">
        <v>2</v>
      </c>
      <c r="L107" s="13">
        <f t="shared" si="4"/>
        <v>807</v>
      </c>
      <c r="M107" s="13">
        <v>1</v>
      </c>
      <c r="N107" s="14">
        <f t="shared" si="5"/>
        <v>13</v>
      </c>
    </row>
    <row r="108" spans="1:14" ht="15" x14ac:dyDescent="0.25">
      <c r="A108" s="8">
        <v>6321</v>
      </c>
      <c r="B108" s="9" t="s">
        <v>249</v>
      </c>
      <c r="C108" t="s">
        <v>15</v>
      </c>
      <c r="D108" t="s">
        <v>250</v>
      </c>
      <c r="E108" s="10">
        <v>5314483446</v>
      </c>
      <c r="F108" s="10" t="s">
        <v>33</v>
      </c>
      <c r="G108" s="10" t="s">
        <v>18</v>
      </c>
      <c r="H108" s="11">
        <v>41137</v>
      </c>
      <c r="I108" s="12">
        <f t="shared" ca="1" si="3"/>
        <v>5</v>
      </c>
      <c r="J108" s="12">
        <v>1825</v>
      </c>
      <c r="K108" s="10">
        <v>11</v>
      </c>
      <c r="L108" s="13">
        <f t="shared" si="4"/>
        <v>2007.5</v>
      </c>
      <c r="M108" s="13">
        <v>13</v>
      </c>
      <c r="N108" s="14">
        <f t="shared" si="5"/>
        <v>1</v>
      </c>
    </row>
    <row r="109" spans="1:14" ht="15" x14ac:dyDescent="0.25">
      <c r="A109" s="8">
        <v>6961</v>
      </c>
      <c r="B109" s="9" t="s">
        <v>251</v>
      </c>
      <c r="C109" t="s">
        <v>27</v>
      </c>
      <c r="D109" t="s">
        <v>252</v>
      </c>
      <c r="E109" s="10">
        <v>5242652017</v>
      </c>
      <c r="F109" s="10" t="s">
        <v>37</v>
      </c>
      <c r="G109" s="10" t="s">
        <v>34</v>
      </c>
      <c r="H109" s="11">
        <v>38044</v>
      </c>
      <c r="I109" s="12">
        <f t="shared" ca="1" si="3"/>
        <v>13</v>
      </c>
      <c r="J109" s="12">
        <v>795</v>
      </c>
      <c r="K109" s="10">
        <v>5</v>
      </c>
      <c r="L109" s="13">
        <f t="shared" si="4"/>
        <v>795</v>
      </c>
      <c r="M109" s="13">
        <v>2</v>
      </c>
      <c r="N109" s="14">
        <f t="shared" si="5"/>
        <v>12</v>
      </c>
    </row>
    <row r="110" spans="1:14" ht="15" x14ac:dyDescent="0.25">
      <c r="A110" s="8">
        <v>6448</v>
      </c>
      <c r="B110" s="9" t="s">
        <v>253</v>
      </c>
      <c r="C110" t="s">
        <v>27</v>
      </c>
      <c r="D110" t="s">
        <v>254</v>
      </c>
      <c r="E110" s="10">
        <v>5328649128</v>
      </c>
      <c r="F110" s="10" t="s">
        <v>123</v>
      </c>
      <c r="G110" s="10" t="s">
        <v>18</v>
      </c>
      <c r="H110" s="11">
        <v>36619</v>
      </c>
      <c r="I110" s="12">
        <f t="shared" ca="1" si="3"/>
        <v>17</v>
      </c>
      <c r="J110" s="12">
        <v>2197</v>
      </c>
      <c r="K110" s="10">
        <v>7</v>
      </c>
      <c r="L110" s="13">
        <f t="shared" si="4"/>
        <v>2416.6999999999998</v>
      </c>
      <c r="M110" s="13">
        <v>10</v>
      </c>
      <c r="N110" s="14">
        <f t="shared" si="5"/>
        <v>4</v>
      </c>
    </row>
    <row r="111" spans="1:14" ht="15" x14ac:dyDescent="0.25">
      <c r="A111" s="8">
        <v>6031</v>
      </c>
      <c r="B111" s="9" t="s">
        <v>255</v>
      </c>
      <c r="C111" t="s">
        <v>27</v>
      </c>
      <c r="D111" t="s">
        <v>256</v>
      </c>
      <c r="E111" s="10">
        <v>5666463596</v>
      </c>
      <c r="F111" s="10" t="s">
        <v>37</v>
      </c>
      <c r="G111" s="10" t="s">
        <v>18</v>
      </c>
      <c r="H111" s="11">
        <v>36122</v>
      </c>
      <c r="I111" s="12">
        <f t="shared" ca="1" si="3"/>
        <v>18</v>
      </c>
      <c r="J111" s="12">
        <v>2232</v>
      </c>
      <c r="K111" s="10">
        <v>13</v>
      </c>
      <c r="L111" s="13">
        <f t="shared" si="4"/>
        <v>2455.1999999999998</v>
      </c>
      <c r="M111" s="13">
        <v>3</v>
      </c>
      <c r="N111" s="14">
        <f t="shared" si="5"/>
        <v>11</v>
      </c>
    </row>
    <row r="112" spans="1:14" ht="15" x14ac:dyDescent="0.25">
      <c r="A112" s="8">
        <v>6908</v>
      </c>
      <c r="B112" s="9" t="s">
        <v>257</v>
      </c>
      <c r="C112" t="s">
        <v>27</v>
      </c>
      <c r="D112" t="s">
        <v>258</v>
      </c>
      <c r="E112" s="10">
        <v>5822470068</v>
      </c>
      <c r="F112" s="10" t="s">
        <v>49</v>
      </c>
      <c r="G112" s="10" t="s">
        <v>18</v>
      </c>
      <c r="H112" s="11">
        <v>36195</v>
      </c>
      <c r="I112" s="12">
        <f t="shared" ca="1" si="3"/>
        <v>18</v>
      </c>
      <c r="J112" s="12">
        <v>2416</v>
      </c>
      <c r="K112" s="10">
        <v>9</v>
      </c>
      <c r="L112" s="13">
        <f t="shared" si="4"/>
        <v>2657.6</v>
      </c>
      <c r="M112" s="13">
        <v>10</v>
      </c>
      <c r="N112" s="14">
        <f t="shared" si="5"/>
        <v>4</v>
      </c>
    </row>
    <row r="113" spans="1:14" ht="15" x14ac:dyDescent="0.25">
      <c r="A113" s="8">
        <v>6777</v>
      </c>
      <c r="B113" s="9" t="s">
        <v>259</v>
      </c>
      <c r="C113" t="s">
        <v>20</v>
      </c>
      <c r="D113" t="s">
        <v>260</v>
      </c>
      <c r="E113" s="10">
        <v>5339888057</v>
      </c>
      <c r="F113" s="10" t="s">
        <v>57</v>
      </c>
      <c r="G113" s="10" t="s">
        <v>34</v>
      </c>
      <c r="H113" s="16">
        <v>40638</v>
      </c>
      <c r="I113" s="12">
        <f t="shared" ca="1" si="3"/>
        <v>6</v>
      </c>
      <c r="J113" s="12">
        <v>764</v>
      </c>
      <c r="K113" s="10">
        <v>2</v>
      </c>
      <c r="L113" s="13">
        <f t="shared" si="4"/>
        <v>764</v>
      </c>
      <c r="M113" s="13">
        <v>11</v>
      </c>
      <c r="N113" s="14">
        <f t="shared" si="5"/>
        <v>3</v>
      </c>
    </row>
    <row r="114" spans="1:14" ht="15" x14ac:dyDescent="0.25">
      <c r="A114" s="8">
        <v>6647</v>
      </c>
      <c r="B114" s="9" t="s">
        <v>261</v>
      </c>
      <c r="C114" t="s">
        <v>15</v>
      </c>
      <c r="D114" t="s">
        <v>262</v>
      </c>
      <c r="E114" s="10">
        <v>5225217765</v>
      </c>
      <c r="F114" s="10" t="s">
        <v>49</v>
      </c>
      <c r="G114" s="10" t="s">
        <v>34</v>
      </c>
      <c r="H114" s="11">
        <v>38986</v>
      </c>
      <c r="I114" s="12">
        <f t="shared" ca="1" si="3"/>
        <v>11</v>
      </c>
      <c r="J114" s="12">
        <v>740</v>
      </c>
      <c r="K114" s="10">
        <v>1</v>
      </c>
      <c r="L114" s="13">
        <f t="shared" si="4"/>
        <v>740</v>
      </c>
      <c r="M114" s="13">
        <v>8</v>
      </c>
      <c r="N114" s="14">
        <f t="shared" si="5"/>
        <v>6</v>
      </c>
    </row>
    <row r="115" spans="1:14" ht="15" x14ac:dyDescent="0.25">
      <c r="A115" s="8">
        <v>6810</v>
      </c>
      <c r="B115" s="9" t="s">
        <v>263</v>
      </c>
      <c r="C115" t="s">
        <v>27</v>
      </c>
      <c r="D115" t="s">
        <v>264</v>
      </c>
      <c r="E115" s="10">
        <v>5514890291</v>
      </c>
      <c r="F115" s="10" t="s">
        <v>37</v>
      </c>
      <c r="G115" s="10" t="s">
        <v>18</v>
      </c>
      <c r="H115" s="11">
        <v>40936</v>
      </c>
      <c r="I115" s="12">
        <f t="shared" ca="1" si="3"/>
        <v>5</v>
      </c>
      <c r="J115" s="12">
        <v>2311</v>
      </c>
      <c r="K115" s="10">
        <v>3</v>
      </c>
      <c r="L115" s="13">
        <f t="shared" si="4"/>
        <v>2542.1</v>
      </c>
      <c r="M115" s="13">
        <v>3</v>
      </c>
      <c r="N115" s="14">
        <f t="shared" si="5"/>
        <v>11</v>
      </c>
    </row>
    <row r="116" spans="1:14" ht="15" x14ac:dyDescent="0.25">
      <c r="A116" s="8">
        <v>6121</v>
      </c>
      <c r="B116" s="9" t="s">
        <v>265</v>
      </c>
      <c r="C116" t="s">
        <v>15</v>
      </c>
      <c r="D116" t="s">
        <v>266</v>
      </c>
      <c r="E116" s="10">
        <v>5921062696</v>
      </c>
      <c r="F116" s="10" t="s">
        <v>37</v>
      </c>
      <c r="G116" s="10" t="s">
        <v>34</v>
      </c>
      <c r="H116" s="11">
        <v>35992</v>
      </c>
      <c r="I116" s="12">
        <f t="shared" ca="1" si="3"/>
        <v>19</v>
      </c>
      <c r="J116" s="12">
        <v>733</v>
      </c>
      <c r="K116" s="10">
        <v>4</v>
      </c>
      <c r="L116" s="13">
        <f t="shared" si="4"/>
        <v>733</v>
      </c>
      <c r="M116" s="13">
        <v>12</v>
      </c>
      <c r="N116" s="14">
        <f t="shared" si="5"/>
        <v>2</v>
      </c>
    </row>
    <row r="117" spans="1:14" ht="15" x14ac:dyDescent="0.25">
      <c r="A117" s="8">
        <v>6646</v>
      </c>
      <c r="B117" s="9" t="s">
        <v>267</v>
      </c>
      <c r="C117" t="s">
        <v>15</v>
      </c>
      <c r="D117" t="s">
        <v>268</v>
      </c>
      <c r="E117" s="10">
        <v>5671435532</v>
      </c>
      <c r="F117" s="10" t="s">
        <v>43</v>
      </c>
      <c r="G117" s="10" t="s">
        <v>52</v>
      </c>
      <c r="H117" s="11">
        <v>36329</v>
      </c>
      <c r="I117" s="12">
        <f t="shared" ca="1" si="3"/>
        <v>18</v>
      </c>
      <c r="J117" s="12">
        <v>1064</v>
      </c>
      <c r="K117" s="10">
        <v>1</v>
      </c>
      <c r="L117" s="13">
        <f t="shared" si="4"/>
        <v>1064</v>
      </c>
      <c r="M117" s="13">
        <v>5</v>
      </c>
      <c r="N117" s="14">
        <f t="shared" si="5"/>
        <v>9</v>
      </c>
    </row>
    <row r="118" spans="1:14" ht="15" x14ac:dyDescent="0.25">
      <c r="A118" s="8">
        <v>6506</v>
      </c>
      <c r="B118" s="9" t="s">
        <v>269</v>
      </c>
      <c r="C118" t="s">
        <v>27</v>
      </c>
      <c r="D118" t="s">
        <v>270</v>
      </c>
      <c r="E118" s="10">
        <v>5955390642</v>
      </c>
      <c r="F118" s="10" t="s">
        <v>123</v>
      </c>
      <c r="G118" s="10" t="s">
        <v>44</v>
      </c>
      <c r="H118" s="11">
        <v>40152</v>
      </c>
      <c r="I118" s="12">
        <f t="shared" ca="1" si="3"/>
        <v>7</v>
      </c>
      <c r="J118" s="12">
        <v>1127</v>
      </c>
      <c r="K118" s="10">
        <v>4</v>
      </c>
      <c r="L118" s="13">
        <f t="shared" si="4"/>
        <v>1127</v>
      </c>
      <c r="M118" s="13">
        <v>5</v>
      </c>
      <c r="N118" s="14">
        <f t="shared" si="5"/>
        <v>9</v>
      </c>
    </row>
    <row r="119" spans="1:14" ht="15" x14ac:dyDescent="0.25">
      <c r="A119" s="8">
        <v>6292</v>
      </c>
      <c r="B119" s="9" t="s">
        <v>271</v>
      </c>
      <c r="C119" t="s">
        <v>15</v>
      </c>
      <c r="D119" t="s">
        <v>272</v>
      </c>
      <c r="E119" s="10">
        <v>5880445462</v>
      </c>
      <c r="F119" s="10" t="s">
        <v>49</v>
      </c>
      <c r="G119" s="10" t="s">
        <v>44</v>
      </c>
      <c r="H119" s="11">
        <v>36084</v>
      </c>
      <c r="I119" s="12">
        <f t="shared" ca="1" si="3"/>
        <v>18</v>
      </c>
      <c r="J119" s="12">
        <v>1159</v>
      </c>
      <c r="K119" s="10">
        <v>8</v>
      </c>
      <c r="L119" s="13">
        <f t="shared" si="4"/>
        <v>1159</v>
      </c>
      <c r="M119" s="13">
        <v>14</v>
      </c>
      <c r="N119" s="14">
        <f t="shared" si="5"/>
        <v>0</v>
      </c>
    </row>
    <row r="120" spans="1:14" ht="15" x14ac:dyDescent="0.25">
      <c r="A120" s="8">
        <v>6677</v>
      </c>
      <c r="B120" s="9" t="s">
        <v>273</v>
      </c>
      <c r="C120" t="s">
        <v>15</v>
      </c>
      <c r="D120" t="s">
        <v>274</v>
      </c>
      <c r="E120" s="10">
        <v>5051767914</v>
      </c>
      <c r="F120" s="10" t="s">
        <v>17</v>
      </c>
      <c r="G120" s="10" t="s">
        <v>18</v>
      </c>
      <c r="H120" s="11">
        <v>39134</v>
      </c>
      <c r="I120" s="12">
        <f t="shared" ca="1" si="3"/>
        <v>10</v>
      </c>
      <c r="J120" s="12">
        <v>1659</v>
      </c>
      <c r="K120" s="10">
        <v>8</v>
      </c>
      <c r="L120" s="13">
        <f t="shared" si="4"/>
        <v>1824.9</v>
      </c>
      <c r="M120" s="13">
        <v>1</v>
      </c>
      <c r="N120" s="14">
        <f t="shared" si="5"/>
        <v>13</v>
      </c>
    </row>
    <row r="121" spans="1:14" ht="15" x14ac:dyDescent="0.25">
      <c r="A121" s="8">
        <v>6143</v>
      </c>
      <c r="B121" s="9" t="s">
        <v>275</v>
      </c>
      <c r="C121" t="s">
        <v>15</v>
      </c>
      <c r="D121" t="s">
        <v>276</v>
      </c>
      <c r="E121" s="10">
        <v>5559114746</v>
      </c>
      <c r="F121" s="10" t="s">
        <v>184</v>
      </c>
      <c r="G121" s="10" t="s">
        <v>18</v>
      </c>
      <c r="H121" s="11">
        <v>38142</v>
      </c>
      <c r="I121" s="12">
        <f t="shared" ca="1" si="3"/>
        <v>13</v>
      </c>
      <c r="J121" s="12">
        <v>2077</v>
      </c>
      <c r="K121" s="10">
        <v>1</v>
      </c>
      <c r="L121" s="13">
        <f t="shared" si="4"/>
        <v>2284.6999999999998</v>
      </c>
      <c r="M121" s="13">
        <v>7</v>
      </c>
      <c r="N121" s="14">
        <f t="shared" si="5"/>
        <v>7</v>
      </c>
    </row>
    <row r="122" spans="1:14" ht="15" x14ac:dyDescent="0.25">
      <c r="A122" s="8">
        <v>6033</v>
      </c>
      <c r="B122" s="9" t="s">
        <v>277</v>
      </c>
      <c r="C122" t="s">
        <v>27</v>
      </c>
      <c r="D122" t="s">
        <v>278</v>
      </c>
      <c r="E122" s="10">
        <v>5759884138</v>
      </c>
      <c r="F122" s="10" t="s">
        <v>97</v>
      </c>
      <c r="G122" s="10" t="s">
        <v>18</v>
      </c>
      <c r="H122" s="11">
        <v>35857</v>
      </c>
      <c r="I122" s="12">
        <f t="shared" ca="1" si="3"/>
        <v>19</v>
      </c>
      <c r="J122" s="12">
        <v>1932</v>
      </c>
      <c r="K122" s="10">
        <v>2</v>
      </c>
      <c r="L122" s="13">
        <f t="shared" si="4"/>
        <v>2125.1999999999998</v>
      </c>
      <c r="M122" s="13">
        <v>6</v>
      </c>
      <c r="N122" s="14">
        <f t="shared" si="5"/>
        <v>8</v>
      </c>
    </row>
    <row r="123" spans="1:14" ht="15" x14ac:dyDescent="0.25">
      <c r="A123" s="8">
        <v>6925</v>
      </c>
      <c r="B123" s="9" t="s">
        <v>279</v>
      </c>
      <c r="C123" t="s">
        <v>23</v>
      </c>
      <c r="D123" t="s">
        <v>280</v>
      </c>
      <c r="E123" s="10">
        <v>5907163144</v>
      </c>
      <c r="F123" s="10" t="s">
        <v>25</v>
      </c>
      <c r="G123" s="10" t="s">
        <v>18</v>
      </c>
      <c r="H123" s="11">
        <v>36082</v>
      </c>
      <c r="I123" s="12">
        <f t="shared" ca="1" si="3"/>
        <v>18</v>
      </c>
      <c r="J123" s="12">
        <v>2413</v>
      </c>
      <c r="K123" s="10">
        <v>2</v>
      </c>
      <c r="L123" s="13">
        <f t="shared" si="4"/>
        <v>2654.3</v>
      </c>
      <c r="M123" s="13">
        <v>3</v>
      </c>
      <c r="N123" s="14">
        <f t="shared" si="5"/>
        <v>11</v>
      </c>
    </row>
    <row r="124" spans="1:14" ht="15" x14ac:dyDescent="0.25">
      <c r="A124" s="8">
        <v>6574</v>
      </c>
      <c r="B124" s="9" t="s">
        <v>281</v>
      </c>
      <c r="C124" t="s">
        <v>27</v>
      </c>
      <c r="D124" t="s">
        <v>282</v>
      </c>
      <c r="E124" s="10">
        <v>5211435388</v>
      </c>
      <c r="F124" s="10" t="s">
        <v>60</v>
      </c>
      <c r="G124" s="10" t="s">
        <v>52</v>
      </c>
      <c r="H124" s="11">
        <v>40494</v>
      </c>
      <c r="I124" s="12">
        <f t="shared" ca="1" si="3"/>
        <v>6</v>
      </c>
      <c r="J124" s="12">
        <v>851</v>
      </c>
      <c r="K124" s="10">
        <v>5</v>
      </c>
      <c r="L124" s="13">
        <f t="shared" si="4"/>
        <v>851</v>
      </c>
      <c r="M124" s="13">
        <v>7</v>
      </c>
      <c r="N124" s="14">
        <f t="shared" si="5"/>
        <v>7</v>
      </c>
    </row>
    <row r="125" spans="1:14" ht="15" x14ac:dyDescent="0.25">
      <c r="A125" s="8">
        <v>6557</v>
      </c>
      <c r="B125" s="9" t="s">
        <v>283</v>
      </c>
      <c r="C125" t="s">
        <v>27</v>
      </c>
      <c r="D125" t="s">
        <v>284</v>
      </c>
      <c r="E125" s="10">
        <v>5051417826</v>
      </c>
      <c r="F125" s="10" t="s">
        <v>49</v>
      </c>
      <c r="G125" s="10" t="s">
        <v>18</v>
      </c>
      <c r="H125" s="11">
        <v>39899</v>
      </c>
      <c r="I125" s="12">
        <f t="shared" ca="1" si="3"/>
        <v>8</v>
      </c>
      <c r="J125" s="12">
        <v>1836</v>
      </c>
      <c r="K125" s="10">
        <v>7</v>
      </c>
      <c r="L125" s="13">
        <f t="shared" si="4"/>
        <v>2019.6</v>
      </c>
      <c r="M125" s="13">
        <v>12</v>
      </c>
      <c r="N125" s="14">
        <f t="shared" si="5"/>
        <v>2</v>
      </c>
    </row>
    <row r="126" spans="1:14" ht="15" x14ac:dyDescent="0.25">
      <c r="A126" s="8">
        <v>6896</v>
      </c>
      <c r="B126" s="9" t="s">
        <v>285</v>
      </c>
      <c r="C126" t="s">
        <v>23</v>
      </c>
      <c r="D126" t="s">
        <v>286</v>
      </c>
      <c r="E126" s="10">
        <v>5736910917</v>
      </c>
      <c r="F126" s="10" t="s">
        <v>17</v>
      </c>
      <c r="G126" s="10" t="s">
        <v>34</v>
      </c>
      <c r="H126" s="11">
        <v>38793</v>
      </c>
      <c r="I126" s="12">
        <f t="shared" ca="1" si="3"/>
        <v>11</v>
      </c>
      <c r="J126" s="12">
        <v>1011</v>
      </c>
      <c r="K126" s="10">
        <v>2</v>
      </c>
      <c r="L126" s="13">
        <f t="shared" si="4"/>
        <v>1011</v>
      </c>
      <c r="M126" s="13">
        <v>1</v>
      </c>
      <c r="N126" s="14">
        <f t="shared" si="5"/>
        <v>13</v>
      </c>
    </row>
    <row r="127" spans="1:14" ht="15" x14ac:dyDescent="0.25">
      <c r="A127" s="8">
        <v>6261</v>
      </c>
      <c r="B127" s="9" t="s">
        <v>287</v>
      </c>
      <c r="C127" t="s">
        <v>20</v>
      </c>
      <c r="D127" t="s">
        <v>288</v>
      </c>
      <c r="E127" s="10">
        <v>5764858251</v>
      </c>
      <c r="F127" s="10" t="s">
        <v>25</v>
      </c>
      <c r="G127" s="10" t="s">
        <v>18</v>
      </c>
      <c r="H127" s="11">
        <v>41177</v>
      </c>
      <c r="I127" s="12">
        <f t="shared" ca="1" si="3"/>
        <v>5</v>
      </c>
      <c r="J127" s="12">
        <v>2147</v>
      </c>
      <c r="K127" s="10">
        <v>6</v>
      </c>
      <c r="L127" s="13">
        <f t="shared" si="4"/>
        <v>2361.6999999999998</v>
      </c>
      <c r="M127" s="13">
        <v>6</v>
      </c>
      <c r="N127" s="14">
        <f t="shared" si="5"/>
        <v>8</v>
      </c>
    </row>
    <row r="128" spans="1:14" ht="15" x14ac:dyDescent="0.25">
      <c r="A128" s="8">
        <v>6832</v>
      </c>
      <c r="B128" s="9" t="s">
        <v>289</v>
      </c>
      <c r="C128" t="s">
        <v>20</v>
      </c>
      <c r="D128" t="s">
        <v>290</v>
      </c>
      <c r="E128" s="10">
        <v>5417292538</v>
      </c>
      <c r="F128" s="10" t="s">
        <v>37</v>
      </c>
      <c r="G128" s="10" t="s">
        <v>34</v>
      </c>
      <c r="H128" s="11">
        <v>37820</v>
      </c>
      <c r="I128" s="12">
        <f t="shared" ca="1" si="3"/>
        <v>14</v>
      </c>
      <c r="J128" s="12">
        <v>1091</v>
      </c>
      <c r="K128" s="10">
        <v>4</v>
      </c>
      <c r="L128" s="13">
        <f t="shared" si="4"/>
        <v>1091</v>
      </c>
      <c r="M128" s="13">
        <v>13</v>
      </c>
      <c r="N128" s="14">
        <f t="shared" si="5"/>
        <v>1</v>
      </c>
    </row>
    <row r="129" spans="1:14" ht="15" x14ac:dyDescent="0.25">
      <c r="A129" s="8">
        <v>6412</v>
      </c>
      <c r="B129" s="9" t="s">
        <v>291</v>
      </c>
      <c r="C129" t="s">
        <v>23</v>
      </c>
      <c r="D129" t="s">
        <v>292</v>
      </c>
      <c r="E129" s="10">
        <v>5880853042</v>
      </c>
      <c r="F129" s="10" t="s">
        <v>125</v>
      </c>
      <c r="G129" s="10" t="s">
        <v>18</v>
      </c>
      <c r="H129" s="11">
        <v>36506</v>
      </c>
      <c r="I129" s="12">
        <f t="shared" ca="1" si="3"/>
        <v>17</v>
      </c>
      <c r="J129" s="12">
        <v>2419</v>
      </c>
      <c r="K129" s="10">
        <v>5</v>
      </c>
      <c r="L129" s="13">
        <f t="shared" si="4"/>
        <v>2660.9</v>
      </c>
      <c r="M129" s="13">
        <v>14</v>
      </c>
      <c r="N129" s="14">
        <f t="shared" si="5"/>
        <v>0</v>
      </c>
    </row>
    <row r="130" spans="1:14" ht="15" x14ac:dyDescent="0.25">
      <c r="A130" s="8">
        <v>6634</v>
      </c>
      <c r="B130" s="9" t="s">
        <v>293</v>
      </c>
      <c r="C130" t="s">
        <v>27</v>
      </c>
      <c r="D130" t="s">
        <v>294</v>
      </c>
      <c r="E130" s="10">
        <v>5982106520</v>
      </c>
      <c r="F130" s="10" t="s">
        <v>43</v>
      </c>
      <c r="G130" s="10" t="s">
        <v>18</v>
      </c>
      <c r="H130" s="11">
        <v>40452</v>
      </c>
      <c r="I130" s="12">
        <f t="shared" ref="I130:I193" ca="1" si="6">DATEDIF(H130,TODAY(),"Y")</f>
        <v>6</v>
      </c>
      <c r="J130" s="12">
        <v>2364</v>
      </c>
      <c r="K130" s="10">
        <v>1</v>
      </c>
      <c r="L130" s="13">
        <f t="shared" si="4"/>
        <v>2600.4</v>
      </c>
      <c r="M130" s="13">
        <v>9</v>
      </c>
      <c r="N130" s="14">
        <f t="shared" si="5"/>
        <v>5</v>
      </c>
    </row>
    <row r="131" spans="1:14" ht="15" x14ac:dyDescent="0.25">
      <c r="A131" s="8">
        <v>6103</v>
      </c>
      <c r="B131" s="9" t="s">
        <v>295</v>
      </c>
      <c r="C131" t="s">
        <v>27</v>
      </c>
      <c r="D131" t="s">
        <v>296</v>
      </c>
      <c r="E131" s="10">
        <v>5539356039</v>
      </c>
      <c r="F131" s="10" t="s">
        <v>49</v>
      </c>
      <c r="G131" s="10" t="s">
        <v>34</v>
      </c>
      <c r="H131" s="11">
        <v>40259</v>
      </c>
      <c r="I131" s="12">
        <f t="shared" ca="1" si="6"/>
        <v>7</v>
      </c>
      <c r="J131" s="12">
        <v>1009</v>
      </c>
      <c r="K131" s="10">
        <v>1</v>
      </c>
      <c r="L131" s="13">
        <f t="shared" ref="L131:L194" si="7">IF(G131="دوام كامل",J131*10%+J131,J131)</f>
        <v>1009</v>
      </c>
      <c r="M131" s="13">
        <v>4</v>
      </c>
      <c r="N131" s="14">
        <f t="shared" ref="N131:N194" si="8">14-M131</f>
        <v>10</v>
      </c>
    </row>
    <row r="132" spans="1:14" ht="15" x14ac:dyDescent="0.25">
      <c r="A132" s="8">
        <v>6686</v>
      </c>
      <c r="B132" s="9" t="s">
        <v>297</v>
      </c>
      <c r="C132" t="s">
        <v>15</v>
      </c>
      <c r="D132" t="s">
        <v>298</v>
      </c>
      <c r="E132" s="10">
        <v>5814094531</v>
      </c>
      <c r="F132" s="10" t="s">
        <v>57</v>
      </c>
      <c r="G132" s="10" t="s">
        <v>18</v>
      </c>
      <c r="H132" s="11">
        <v>39283</v>
      </c>
      <c r="I132" s="12">
        <f t="shared" ca="1" si="6"/>
        <v>10</v>
      </c>
      <c r="J132" s="12">
        <v>2074</v>
      </c>
      <c r="K132" s="10">
        <v>5</v>
      </c>
      <c r="L132" s="13">
        <f t="shared" si="7"/>
        <v>2281.4</v>
      </c>
      <c r="M132" s="13">
        <v>12</v>
      </c>
      <c r="N132" s="14">
        <f t="shared" si="8"/>
        <v>2</v>
      </c>
    </row>
    <row r="133" spans="1:14" ht="15" x14ac:dyDescent="0.25">
      <c r="A133" s="8">
        <v>6773</v>
      </c>
      <c r="B133" s="9" t="s">
        <v>299</v>
      </c>
      <c r="C133" t="s">
        <v>15</v>
      </c>
      <c r="D133" t="s">
        <v>300</v>
      </c>
      <c r="E133" s="10">
        <v>5209476348</v>
      </c>
      <c r="F133" s="10" t="s">
        <v>301</v>
      </c>
      <c r="G133" s="10" t="s">
        <v>44</v>
      </c>
      <c r="H133" s="16">
        <v>40505</v>
      </c>
      <c r="I133" s="12">
        <f t="shared" ca="1" si="6"/>
        <v>6</v>
      </c>
      <c r="J133" s="12">
        <v>1140</v>
      </c>
      <c r="K133" s="10">
        <v>6</v>
      </c>
      <c r="L133" s="13">
        <f t="shared" si="7"/>
        <v>1140</v>
      </c>
      <c r="M133" s="13">
        <v>7</v>
      </c>
      <c r="N133" s="14">
        <f t="shared" si="8"/>
        <v>7</v>
      </c>
    </row>
    <row r="134" spans="1:14" ht="15" x14ac:dyDescent="0.25">
      <c r="A134" s="8">
        <v>6672</v>
      </c>
      <c r="B134" s="9" t="s">
        <v>302</v>
      </c>
      <c r="C134" t="s">
        <v>27</v>
      </c>
      <c r="D134" t="s">
        <v>303</v>
      </c>
      <c r="E134" s="10">
        <v>5889991196</v>
      </c>
      <c r="F134" s="10" t="s">
        <v>37</v>
      </c>
      <c r="G134" s="10" t="s">
        <v>34</v>
      </c>
      <c r="H134" s="11">
        <v>36600</v>
      </c>
      <c r="I134" s="12">
        <f t="shared" ca="1" si="6"/>
        <v>17</v>
      </c>
      <c r="J134" s="12">
        <v>1084</v>
      </c>
      <c r="K134" s="10">
        <v>4</v>
      </c>
      <c r="L134" s="13">
        <f t="shared" si="7"/>
        <v>1084</v>
      </c>
      <c r="M134" s="13">
        <v>4</v>
      </c>
      <c r="N134" s="14">
        <f t="shared" si="8"/>
        <v>10</v>
      </c>
    </row>
    <row r="135" spans="1:14" ht="15" x14ac:dyDescent="0.25">
      <c r="A135" s="8">
        <v>6148</v>
      </c>
      <c r="B135" s="9" t="s">
        <v>304</v>
      </c>
      <c r="C135" t="s">
        <v>20</v>
      </c>
      <c r="D135" t="s">
        <v>305</v>
      </c>
      <c r="E135" s="10">
        <v>5356766017</v>
      </c>
      <c r="F135" s="10" t="s">
        <v>37</v>
      </c>
      <c r="G135" s="10" t="s">
        <v>18</v>
      </c>
      <c r="H135" s="11">
        <v>39407</v>
      </c>
      <c r="I135" s="12">
        <f t="shared" ca="1" si="6"/>
        <v>9</v>
      </c>
      <c r="J135" s="12">
        <v>2345</v>
      </c>
      <c r="K135" s="10">
        <v>4</v>
      </c>
      <c r="L135" s="13">
        <f t="shared" si="7"/>
        <v>2579.5</v>
      </c>
      <c r="M135" s="13">
        <v>2</v>
      </c>
      <c r="N135" s="14">
        <f t="shared" si="8"/>
        <v>12</v>
      </c>
    </row>
    <row r="136" spans="1:14" ht="15" x14ac:dyDescent="0.25">
      <c r="A136" s="8">
        <v>6593</v>
      </c>
      <c r="B136" s="9" t="s">
        <v>306</v>
      </c>
      <c r="C136" t="s">
        <v>20</v>
      </c>
      <c r="D136" t="s">
        <v>307</v>
      </c>
      <c r="E136" s="10">
        <v>5264601959</v>
      </c>
      <c r="F136" s="10" t="s">
        <v>17</v>
      </c>
      <c r="G136" s="10" t="s">
        <v>18</v>
      </c>
      <c r="H136" s="11">
        <v>36407</v>
      </c>
      <c r="I136" s="12">
        <f t="shared" ca="1" si="6"/>
        <v>18</v>
      </c>
      <c r="J136" s="12">
        <v>2494</v>
      </c>
      <c r="K136" s="10">
        <v>9</v>
      </c>
      <c r="L136" s="13">
        <f t="shared" si="7"/>
        <v>2743.4</v>
      </c>
      <c r="M136" s="13">
        <v>7</v>
      </c>
      <c r="N136" s="14">
        <f t="shared" si="8"/>
        <v>7</v>
      </c>
    </row>
    <row r="137" spans="1:14" ht="15" x14ac:dyDescent="0.25">
      <c r="A137" s="8">
        <v>6374</v>
      </c>
      <c r="B137" s="9" t="s">
        <v>308</v>
      </c>
      <c r="C137" t="s">
        <v>15</v>
      </c>
      <c r="D137" t="s">
        <v>309</v>
      </c>
      <c r="E137" s="10">
        <v>5053389396</v>
      </c>
      <c r="F137" s="10" t="s">
        <v>37</v>
      </c>
      <c r="G137" s="10" t="s">
        <v>34</v>
      </c>
      <c r="H137" s="11">
        <v>39633</v>
      </c>
      <c r="I137" s="12">
        <f t="shared" ca="1" si="6"/>
        <v>9</v>
      </c>
      <c r="J137" s="12">
        <v>699</v>
      </c>
      <c r="K137" s="10">
        <v>1</v>
      </c>
      <c r="L137" s="13">
        <f t="shared" si="7"/>
        <v>699</v>
      </c>
      <c r="M137" s="13">
        <v>1</v>
      </c>
      <c r="N137" s="14">
        <f t="shared" si="8"/>
        <v>13</v>
      </c>
    </row>
    <row r="138" spans="1:14" ht="15" x14ac:dyDescent="0.25">
      <c r="A138" s="8">
        <v>6101</v>
      </c>
      <c r="B138" s="9" t="s">
        <v>310</v>
      </c>
      <c r="C138" t="s">
        <v>27</v>
      </c>
      <c r="D138" t="s">
        <v>311</v>
      </c>
      <c r="E138" s="10">
        <v>5396165674</v>
      </c>
      <c r="F138" s="10" t="s">
        <v>37</v>
      </c>
      <c r="G138" s="10" t="s">
        <v>18</v>
      </c>
      <c r="H138" s="11">
        <v>37394</v>
      </c>
      <c r="I138" s="12">
        <f t="shared" ca="1" si="6"/>
        <v>15</v>
      </c>
      <c r="J138" s="12">
        <v>2500</v>
      </c>
      <c r="K138" s="10">
        <v>6</v>
      </c>
      <c r="L138" s="13">
        <f t="shared" si="7"/>
        <v>2750</v>
      </c>
      <c r="M138" s="13">
        <v>9</v>
      </c>
      <c r="N138" s="14">
        <f t="shared" si="8"/>
        <v>5</v>
      </c>
    </row>
    <row r="139" spans="1:14" ht="15" x14ac:dyDescent="0.25">
      <c r="A139" s="8">
        <v>6563</v>
      </c>
      <c r="B139" s="9" t="s">
        <v>312</v>
      </c>
      <c r="C139" t="s">
        <v>15</v>
      </c>
      <c r="D139" t="s">
        <v>313</v>
      </c>
      <c r="E139" s="10">
        <v>5230530222</v>
      </c>
      <c r="F139" s="10" t="s">
        <v>37</v>
      </c>
      <c r="G139" s="10" t="s">
        <v>34</v>
      </c>
      <c r="H139" s="11">
        <v>39262</v>
      </c>
      <c r="I139" s="12">
        <f t="shared" ca="1" si="6"/>
        <v>10</v>
      </c>
      <c r="J139" s="12">
        <v>1007</v>
      </c>
      <c r="K139" s="10">
        <v>4</v>
      </c>
      <c r="L139" s="13">
        <f t="shared" si="7"/>
        <v>1007</v>
      </c>
      <c r="M139" s="13">
        <v>12</v>
      </c>
      <c r="N139" s="14">
        <f t="shared" si="8"/>
        <v>2</v>
      </c>
    </row>
    <row r="140" spans="1:14" ht="15" x14ac:dyDescent="0.25">
      <c r="A140" s="8">
        <v>6767</v>
      </c>
      <c r="B140" s="9" t="s">
        <v>314</v>
      </c>
      <c r="C140" t="s">
        <v>20</v>
      </c>
      <c r="D140" t="s">
        <v>315</v>
      </c>
      <c r="E140" s="10">
        <v>5945816299</v>
      </c>
      <c r="F140" s="10" t="s">
        <v>37</v>
      </c>
      <c r="G140" s="10" t="s">
        <v>18</v>
      </c>
      <c r="H140" s="11">
        <v>39472</v>
      </c>
      <c r="I140" s="12">
        <f t="shared" ca="1" si="6"/>
        <v>9</v>
      </c>
      <c r="J140" s="12">
        <v>1879</v>
      </c>
      <c r="K140" s="10">
        <v>6</v>
      </c>
      <c r="L140" s="13">
        <f t="shared" si="7"/>
        <v>2066.9</v>
      </c>
      <c r="M140" s="13">
        <v>11</v>
      </c>
      <c r="N140" s="14">
        <f t="shared" si="8"/>
        <v>3</v>
      </c>
    </row>
    <row r="141" spans="1:14" ht="15" x14ac:dyDescent="0.25">
      <c r="A141" s="8">
        <v>6771</v>
      </c>
      <c r="B141" s="9" t="s">
        <v>316</v>
      </c>
      <c r="C141" t="s">
        <v>27</v>
      </c>
      <c r="D141" t="s">
        <v>317</v>
      </c>
      <c r="E141" s="10">
        <v>5318212238</v>
      </c>
      <c r="F141" s="10" t="s">
        <v>37</v>
      </c>
      <c r="G141" s="10" t="s">
        <v>34</v>
      </c>
      <c r="H141" s="11">
        <v>39822</v>
      </c>
      <c r="I141" s="12">
        <f t="shared" ca="1" si="6"/>
        <v>8</v>
      </c>
      <c r="J141" s="12">
        <v>1100</v>
      </c>
      <c r="K141" s="10">
        <v>1</v>
      </c>
      <c r="L141" s="13">
        <f t="shared" si="7"/>
        <v>1100</v>
      </c>
      <c r="M141" s="13">
        <v>11</v>
      </c>
      <c r="N141" s="14">
        <f t="shared" si="8"/>
        <v>3</v>
      </c>
    </row>
    <row r="142" spans="1:14" ht="15" x14ac:dyDescent="0.25">
      <c r="A142" s="8">
        <v>6215</v>
      </c>
      <c r="B142" s="9" t="s">
        <v>318</v>
      </c>
      <c r="C142" t="s">
        <v>27</v>
      </c>
      <c r="D142" t="s">
        <v>319</v>
      </c>
      <c r="E142" s="10">
        <v>5857369449</v>
      </c>
      <c r="F142" s="10" t="s">
        <v>104</v>
      </c>
      <c r="G142" s="10" t="s">
        <v>18</v>
      </c>
      <c r="H142" s="11">
        <v>40745</v>
      </c>
      <c r="I142" s="12">
        <f t="shared" ca="1" si="6"/>
        <v>6</v>
      </c>
      <c r="J142" s="12">
        <v>2121</v>
      </c>
      <c r="K142" s="10">
        <v>13</v>
      </c>
      <c r="L142" s="13">
        <f t="shared" si="7"/>
        <v>2333.1</v>
      </c>
      <c r="M142" s="13">
        <v>9</v>
      </c>
      <c r="N142" s="14">
        <f t="shared" si="8"/>
        <v>5</v>
      </c>
    </row>
    <row r="143" spans="1:14" ht="15" x14ac:dyDescent="0.25">
      <c r="A143" s="8">
        <v>6440</v>
      </c>
      <c r="B143" s="9" t="s">
        <v>320</v>
      </c>
      <c r="C143" t="s">
        <v>27</v>
      </c>
      <c r="D143" t="s">
        <v>321</v>
      </c>
      <c r="E143" s="10">
        <v>5787968613</v>
      </c>
      <c r="F143" s="10" t="s">
        <v>125</v>
      </c>
      <c r="G143" s="10" t="s">
        <v>34</v>
      </c>
      <c r="H143" s="11">
        <v>36038</v>
      </c>
      <c r="I143" s="12">
        <f t="shared" ca="1" si="6"/>
        <v>19</v>
      </c>
      <c r="J143" s="12">
        <v>703</v>
      </c>
      <c r="K143" s="10">
        <v>1</v>
      </c>
      <c r="L143" s="13">
        <f t="shared" si="7"/>
        <v>703</v>
      </c>
      <c r="M143" s="13">
        <v>14</v>
      </c>
      <c r="N143" s="14">
        <f t="shared" si="8"/>
        <v>0</v>
      </c>
    </row>
    <row r="144" spans="1:14" ht="15" x14ac:dyDescent="0.25">
      <c r="A144" s="8">
        <v>6257</v>
      </c>
      <c r="B144" s="9" t="s">
        <v>322</v>
      </c>
      <c r="C144" t="s">
        <v>15</v>
      </c>
      <c r="D144" t="s">
        <v>323</v>
      </c>
      <c r="E144" s="10">
        <v>5328985292</v>
      </c>
      <c r="F144" s="10" t="s">
        <v>57</v>
      </c>
      <c r="G144" s="10" t="s">
        <v>34</v>
      </c>
      <c r="H144" s="16">
        <v>40334</v>
      </c>
      <c r="I144" s="12">
        <f t="shared" ca="1" si="6"/>
        <v>7</v>
      </c>
      <c r="J144" s="12">
        <v>763</v>
      </c>
      <c r="K144" s="10">
        <v>4</v>
      </c>
      <c r="L144" s="13">
        <f t="shared" si="7"/>
        <v>763</v>
      </c>
      <c r="M144" s="13">
        <v>13</v>
      </c>
      <c r="N144" s="14">
        <f t="shared" si="8"/>
        <v>1</v>
      </c>
    </row>
    <row r="145" spans="1:14" ht="15" x14ac:dyDescent="0.25">
      <c r="A145" s="8">
        <v>6425</v>
      </c>
      <c r="B145" s="9" t="s">
        <v>324</v>
      </c>
      <c r="C145" t="s">
        <v>15</v>
      </c>
      <c r="D145" t="s">
        <v>325</v>
      </c>
      <c r="E145" s="10">
        <v>5551159485</v>
      </c>
      <c r="F145" s="10" t="s">
        <v>17</v>
      </c>
      <c r="G145" s="10" t="s">
        <v>18</v>
      </c>
      <c r="H145" s="11">
        <v>39745</v>
      </c>
      <c r="I145" s="12">
        <f t="shared" ca="1" si="6"/>
        <v>8</v>
      </c>
      <c r="J145" s="12">
        <v>1570</v>
      </c>
      <c r="K145" s="10">
        <v>1</v>
      </c>
      <c r="L145" s="13">
        <f t="shared" si="7"/>
        <v>1727</v>
      </c>
      <c r="M145" s="13">
        <v>11</v>
      </c>
      <c r="N145" s="14">
        <f t="shared" si="8"/>
        <v>3</v>
      </c>
    </row>
    <row r="146" spans="1:14" ht="15" x14ac:dyDescent="0.25">
      <c r="A146" s="8">
        <v>6641</v>
      </c>
      <c r="B146" s="9" t="s">
        <v>326</v>
      </c>
      <c r="C146" t="s">
        <v>20</v>
      </c>
      <c r="D146" t="s">
        <v>327</v>
      </c>
      <c r="E146" s="10">
        <v>5363416216</v>
      </c>
      <c r="F146" s="10" t="s">
        <v>40</v>
      </c>
      <c r="G146" s="10" t="s">
        <v>34</v>
      </c>
      <c r="H146" s="11">
        <v>36342</v>
      </c>
      <c r="I146" s="12">
        <f t="shared" ca="1" si="6"/>
        <v>18</v>
      </c>
      <c r="J146" s="12">
        <v>1090</v>
      </c>
      <c r="K146" s="10">
        <v>4</v>
      </c>
      <c r="L146" s="13">
        <f t="shared" si="7"/>
        <v>1090</v>
      </c>
      <c r="M146" s="13">
        <v>11</v>
      </c>
      <c r="N146" s="14">
        <f t="shared" si="8"/>
        <v>3</v>
      </c>
    </row>
    <row r="147" spans="1:14" ht="15" x14ac:dyDescent="0.25">
      <c r="A147" s="8">
        <v>6735</v>
      </c>
      <c r="B147" s="9" t="s">
        <v>328</v>
      </c>
      <c r="C147" t="s">
        <v>27</v>
      </c>
      <c r="D147" t="s">
        <v>329</v>
      </c>
      <c r="E147" s="10">
        <v>5195977604</v>
      </c>
      <c r="F147" s="10" t="s">
        <v>301</v>
      </c>
      <c r="G147" s="10" t="s">
        <v>18</v>
      </c>
      <c r="H147" s="11">
        <v>39492</v>
      </c>
      <c r="I147" s="12">
        <f t="shared" ca="1" si="6"/>
        <v>9</v>
      </c>
      <c r="J147" s="12">
        <v>2038</v>
      </c>
      <c r="K147" s="10">
        <v>12</v>
      </c>
      <c r="L147" s="13">
        <f t="shared" si="7"/>
        <v>2241.8000000000002</v>
      </c>
      <c r="M147" s="13">
        <v>7</v>
      </c>
      <c r="N147" s="14">
        <f t="shared" si="8"/>
        <v>7</v>
      </c>
    </row>
    <row r="148" spans="1:14" ht="15" x14ac:dyDescent="0.25">
      <c r="A148" s="8">
        <v>6991</v>
      </c>
      <c r="B148" s="9" t="s">
        <v>330</v>
      </c>
      <c r="C148" t="s">
        <v>15</v>
      </c>
      <c r="D148" t="s">
        <v>331</v>
      </c>
      <c r="E148" s="10">
        <v>5598493701</v>
      </c>
      <c r="F148" s="10" t="s">
        <v>37</v>
      </c>
      <c r="G148" s="10" t="s">
        <v>18</v>
      </c>
      <c r="H148" s="11">
        <v>39455</v>
      </c>
      <c r="I148" s="12">
        <f t="shared" ca="1" si="6"/>
        <v>9</v>
      </c>
      <c r="J148" s="12">
        <v>2470</v>
      </c>
      <c r="K148" s="10">
        <v>3</v>
      </c>
      <c r="L148" s="13">
        <f t="shared" si="7"/>
        <v>2717</v>
      </c>
      <c r="M148" s="13">
        <v>2</v>
      </c>
      <c r="N148" s="14">
        <f t="shared" si="8"/>
        <v>12</v>
      </c>
    </row>
    <row r="149" spans="1:14" ht="15" x14ac:dyDescent="0.25">
      <c r="A149" s="8">
        <v>6535</v>
      </c>
      <c r="B149" s="9" t="s">
        <v>332</v>
      </c>
      <c r="C149" t="s">
        <v>27</v>
      </c>
      <c r="D149" t="s">
        <v>333</v>
      </c>
      <c r="E149" s="10">
        <v>5706179739</v>
      </c>
      <c r="F149" s="10" t="s">
        <v>57</v>
      </c>
      <c r="G149" s="10" t="s">
        <v>34</v>
      </c>
      <c r="H149" s="11">
        <v>39768</v>
      </c>
      <c r="I149" s="12">
        <f t="shared" ca="1" si="6"/>
        <v>8</v>
      </c>
      <c r="J149" s="12">
        <v>1035</v>
      </c>
      <c r="K149" s="10">
        <v>3</v>
      </c>
      <c r="L149" s="13">
        <f t="shared" si="7"/>
        <v>1035</v>
      </c>
      <c r="M149" s="13">
        <v>8</v>
      </c>
      <c r="N149" s="14">
        <f t="shared" si="8"/>
        <v>6</v>
      </c>
    </row>
    <row r="150" spans="1:14" ht="15" x14ac:dyDescent="0.25">
      <c r="A150" s="8">
        <v>6552</v>
      </c>
      <c r="B150" s="9" t="s">
        <v>334</v>
      </c>
      <c r="C150" t="s">
        <v>20</v>
      </c>
      <c r="D150" t="s">
        <v>335</v>
      </c>
      <c r="E150" s="10">
        <v>5683083184</v>
      </c>
      <c r="F150" s="10" t="s">
        <v>57</v>
      </c>
      <c r="G150" s="10" t="s">
        <v>18</v>
      </c>
      <c r="H150" s="11">
        <v>36025</v>
      </c>
      <c r="I150" s="12">
        <f t="shared" ca="1" si="6"/>
        <v>19</v>
      </c>
      <c r="J150" s="12">
        <v>1582</v>
      </c>
      <c r="K150" s="10">
        <v>12</v>
      </c>
      <c r="L150" s="13">
        <f t="shared" si="7"/>
        <v>1740.2</v>
      </c>
      <c r="M150" s="13">
        <v>2</v>
      </c>
      <c r="N150" s="14">
        <f t="shared" si="8"/>
        <v>12</v>
      </c>
    </row>
    <row r="151" spans="1:14" ht="15" x14ac:dyDescent="0.25">
      <c r="A151" s="8">
        <v>6522</v>
      </c>
      <c r="B151" s="9" t="s">
        <v>336</v>
      </c>
      <c r="C151" t="s">
        <v>27</v>
      </c>
      <c r="D151" t="s">
        <v>337</v>
      </c>
      <c r="E151" s="10">
        <v>5394769500</v>
      </c>
      <c r="F151" s="10" t="s">
        <v>104</v>
      </c>
      <c r="G151" s="10" t="s">
        <v>52</v>
      </c>
      <c r="H151" s="11">
        <v>39733</v>
      </c>
      <c r="I151" s="12">
        <f t="shared" ca="1" si="6"/>
        <v>8</v>
      </c>
      <c r="J151" s="12">
        <v>740</v>
      </c>
      <c r="K151" s="10">
        <v>4</v>
      </c>
      <c r="L151" s="13">
        <f t="shared" si="7"/>
        <v>740</v>
      </c>
      <c r="M151" s="13">
        <v>2</v>
      </c>
      <c r="N151" s="14">
        <f t="shared" si="8"/>
        <v>12</v>
      </c>
    </row>
    <row r="152" spans="1:14" ht="15" x14ac:dyDescent="0.25">
      <c r="A152" s="8">
        <v>6396</v>
      </c>
      <c r="B152" s="9" t="s">
        <v>338</v>
      </c>
      <c r="C152" t="s">
        <v>27</v>
      </c>
      <c r="D152" t="s">
        <v>339</v>
      </c>
      <c r="E152" s="10">
        <v>5562229129</v>
      </c>
      <c r="F152" s="10" t="s">
        <v>57</v>
      </c>
      <c r="G152" s="10" t="s">
        <v>44</v>
      </c>
      <c r="H152" s="11">
        <v>36053</v>
      </c>
      <c r="I152" s="12">
        <f t="shared" ca="1" si="6"/>
        <v>19</v>
      </c>
      <c r="J152" s="12">
        <v>1044</v>
      </c>
      <c r="K152" s="10">
        <v>4</v>
      </c>
      <c r="L152" s="13">
        <f t="shared" si="7"/>
        <v>1044</v>
      </c>
      <c r="M152" s="13">
        <v>11</v>
      </c>
      <c r="N152" s="14">
        <f t="shared" si="8"/>
        <v>3</v>
      </c>
    </row>
    <row r="153" spans="1:14" ht="15" x14ac:dyDescent="0.25">
      <c r="A153" s="8">
        <v>6040</v>
      </c>
      <c r="B153" s="9" t="s">
        <v>340</v>
      </c>
      <c r="C153" t="s">
        <v>15</v>
      </c>
      <c r="D153" t="s">
        <v>341</v>
      </c>
      <c r="E153" s="10">
        <v>5515790619</v>
      </c>
      <c r="F153" s="10" t="s">
        <v>25</v>
      </c>
      <c r="G153" s="10" t="s">
        <v>44</v>
      </c>
      <c r="H153" s="11">
        <v>39768</v>
      </c>
      <c r="I153" s="12">
        <f t="shared" ca="1" si="6"/>
        <v>8</v>
      </c>
      <c r="J153" s="12">
        <v>1060</v>
      </c>
      <c r="K153" s="10">
        <v>7</v>
      </c>
      <c r="L153" s="13">
        <f t="shared" si="7"/>
        <v>1060</v>
      </c>
      <c r="M153" s="13">
        <v>9</v>
      </c>
      <c r="N153" s="14">
        <f t="shared" si="8"/>
        <v>5</v>
      </c>
    </row>
    <row r="154" spans="1:14" ht="15" x14ac:dyDescent="0.25">
      <c r="A154" s="8">
        <v>6627</v>
      </c>
      <c r="B154" s="9" t="s">
        <v>342</v>
      </c>
      <c r="C154" t="s">
        <v>27</v>
      </c>
      <c r="D154" t="s">
        <v>343</v>
      </c>
      <c r="E154" s="10">
        <v>5829395982</v>
      </c>
      <c r="F154" s="10" t="s">
        <v>125</v>
      </c>
      <c r="G154" s="10" t="s">
        <v>18</v>
      </c>
      <c r="H154" s="11">
        <v>40200</v>
      </c>
      <c r="I154" s="12">
        <f t="shared" ca="1" si="6"/>
        <v>7</v>
      </c>
      <c r="J154" s="12">
        <v>2393</v>
      </c>
      <c r="K154" s="10">
        <v>11</v>
      </c>
      <c r="L154" s="13">
        <f t="shared" si="7"/>
        <v>2632.3</v>
      </c>
      <c r="M154" s="13">
        <v>1</v>
      </c>
      <c r="N154" s="14">
        <f t="shared" si="8"/>
        <v>13</v>
      </c>
    </row>
    <row r="155" spans="1:14" ht="15" x14ac:dyDescent="0.25">
      <c r="A155" s="8">
        <v>6624</v>
      </c>
      <c r="B155" s="9" t="s">
        <v>344</v>
      </c>
      <c r="C155" t="s">
        <v>15</v>
      </c>
      <c r="D155" t="s">
        <v>345</v>
      </c>
      <c r="E155" s="10">
        <v>5099407072</v>
      </c>
      <c r="F155" s="10" t="s">
        <v>49</v>
      </c>
      <c r="G155" s="10" t="s">
        <v>44</v>
      </c>
      <c r="H155" s="11">
        <v>37249</v>
      </c>
      <c r="I155" s="12">
        <f t="shared" ca="1" si="6"/>
        <v>15</v>
      </c>
      <c r="J155" s="12">
        <v>1182</v>
      </c>
      <c r="K155" s="10">
        <v>4</v>
      </c>
      <c r="L155" s="13">
        <f t="shared" si="7"/>
        <v>1182</v>
      </c>
      <c r="M155" s="13">
        <v>11</v>
      </c>
      <c r="N155" s="14">
        <f t="shared" si="8"/>
        <v>3</v>
      </c>
    </row>
    <row r="156" spans="1:14" ht="15" x14ac:dyDescent="0.25">
      <c r="A156" s="8">
        <v>6538</v>
      </c>
      <c r="B156" s="9" t="s">
        <v>346</v>
      </c>
      <c r="C156" t="s">
        <v>27</v>
      </c>
      <c r="D156" t="s">
        <v>347</v>
      </c>
      <c r="E156" s="10">
        <v>5365286033</v>
      </c>
      <c r="F156" s="10" t="s">
        <v>25</v>
      </c>
      <c r="G156" s="10" t="s">
        <v>44</v>
      </c>
      <c r="H156" s="11">
        <v>40299</v>
      </c>
      <c r="I156" s="12">
        <f t="shared" ca="1" si="6"/>
        <v>7</v>
      </c>
      <c r="J156" s="12">
        <v>1052</v>
      </c>
      <c r="K156" s="10">
        <v>2</v>
      </c>
      <c r="L156" s="13">
        <f t="shared" si="7"/>
        <v>1052</v>
      </c>
      <c r="M156" s="13">
        <v>2</v>
      </c>
      <c r="N156" s="14">
        <f t="shared" si="8"/>
        <v>12</v>
      </c>
    </row>
    <row r="157" spans="1:14" ht="15" x14ac:dyDescent="0.25">
      <c r="A157" s="8">
        <v>6576</v>
      </c>
      <c r="B157" s="9" t="s">
        <v>348</v>
      </c>
      <c r="C157" t="s">
        <v>15</v>
      </c>
      <c r="D157" t="s">
        <v>349</v>
      </c>
      <c r="E157" s="10">
        <v>5215724701</v>
      </c>
      <c r="F157" s="10" t="s">
        <v>76</v>
      </c>
      <c r="G157" s="10" t="s">
        <v>34</v>
      </c>
      <c r="H157" s="11">
        <v>40692</v>
      </c>
      <c r="I157" s="12">
        <f t="shared" ca="1" si="6"/>
        <v>6</v>
      </c>
      <c r="J157" s="12">
        <v>824</v>
      </c>
      <c r="K157" s="10">
        <v>3</v>
      </c>
      <c r="L157" s="13">
        <f t="shared" si="7"/>
        <v>824</v>
      </c>
      <c r="M157" s="13">
        <v>11</v>
      </c>
      <c r="N157" s="14">
        <f t="shared" si="8"/>
        <v>3</v>
      </c>
    </row>
    <row r="158" spans="1:14" ht="15" x14ac:dyDescent="0.25">
      <c r="A158" s="8">
        <v>6413</v>
      </c>
      <c r="B158" s="9" t="s">
        <v>350</v>
      </c>
      <c r="C158" t="s">
        <v>27</v>
      </c>
      <c r="D158" t="s">
        <v>351</v>
      </c>
      <c r="E158" s="10">
        <v>5899303456</v>
      </c>
      <c r="F158" s="10" t="s">
        <v>94</v>
      </c>
      <c r="G158" s="10" t="s">
        <v>34</v>
      </c>
      <c r="H158" s="11">
        <v>39623</v>
      </c>
      <c r="I158" s="12">
        <f t="shared" ca="1" si="6"/>
        <v>9</v>
      </c>
      <c r="J158" s="12">
        <v>758</v>
      </c>
      <c r="K158" s="10">
        <v>5</v>
      </c>
      <c r="L158" s="13">
        <f t="shared" si="7"/>
        <v>758</v>
      </c>
      <c r="M158" s="13">
        <v>9</v>
      </c>
      <c r="N158" s="14">
        <f t="shared" si="8"/>
        <v>5</v>
      </c>
    </row>
    <row r="159" spans="1:14" ht="15" x14ac:dyDescent="0.25">
      <c r="A159" s="8">
        <v>6294</v>
      </c>
      <c r="B159" s="9" t="s">
        <v>352</v>
      </c>
      <c r="C159" t="s">
        <v>27</v>
      </c>
      <c r="D159" t="s">
        <v>353</v>
      </c>
      <c r="E159" s="10">
        <v>5818282894</v>
      </c>
      <c r="F159" s="10" t="s">
        <v>57</v>
      </c>
      <c r="G159" s="10" t="s">
        <v>18</v>
      </c>
      <c r="H159" s="11">
        <v>36956</v>
      </c>
      <c r="I159" s="12">
        <f t="shared" ca="1" si="6"/>
        <v>16</v>
      </c>
      <c r="J159" s="12">
        <v>1839</v>
      </c>
      <c r="K159" s="10">
        <v>8</v>
      </c>
      <c r="L159" s="13">
        <f t="shared" si="7"/>
        <v>2022.9</v>
      </c>
      <c r="M159" s="13">
        <v>9</v>
      </c>
      <c r="N159" s="14">
        <f t="shared" si="8"/>
        <v>5</v>
      </c>
    </row>
    <row r="160" spans="1:14" ht="15" x14ac:dyDescent="0.25">
      <c r="A160" s="8">
        <v>6279</v>
      </c>
      <c r="B160" s="9" t="s">
        <v>354</v>
      </c>
      <c r="C160" t="s">
        <v>15</v>
      </c>
      <c r="D160" t="s">
        <v>355</v>
      </c>
      <c r="E160" s="10">
        <v>5250916415</v>
      </c>
      <c r="F160" s="10" t="s">
        <v>57</v>
      </c>
      <c r="G160" s="10" t="s">
        <v>18</v>
      </c>
      <c r="H160" s="11">
        <v>37810</v>
      </c>
      <c r="I160" s="12">
        <f t="shared" ca="1" si="6"/>
        <v>14</v>
      </c>
      <c r="J160" s="12">
        <v>1521</v>
      </c>
      <c r="K160" s="10">
        <v>10</v>
      </c>
      <c r="L160" s="13">
        <f t="shared" si="7"/>
        <v>1673.1</v>
      </c>
      <c r="M160" s="13">
        <v>3</v>
      </c>
      <c r="N160" s="14">
        <f t="shared" si="8"/>
        <v>11</v>
      </c>
    </row>
    <row r="161" spans="1:14" ht="15" x14ac:dyDescent="0.25">
      <c r="A161" s="8">
        <v>6117</v>
      </c>
      <c r="B161" s="9" t="s">
        <v>356</v>
      </c>
      <c r="C161" t="s">
        <v>15</v>
      </c>
      <c r="D161" t="s">
        <v>357</v>
      </c>
      <c r="E161" s="10">
        <v>5138623975</v>
      </c>
      <c r="F161" s="10" t="s">
        <v>37</v>
      </c>
      <c r="G161" s="10" t="s">
        <v>34</v>
      </c>
      <c r="H161" s="11">
        <v>37899</v>
      </c>
      <c r="I161" s="12">
        <f t="shared" ca="1" si="6"/>
        <v>13</v>
      </c>
      <c r="J161" s="12">
        <v>665</v>
      </c>
      <c r="K161" s="10">
        <v>4</v>
      </c>
      <c r="L161" s="13">
        <f t="shared" si="7"/>
        <v>665</v>
      </c>
      <c r="M161" s="13">
        <v>6</v>
      </c>
      <c r="N161" s="14">
        <f t="shared" si="8"/>
        <v>8</v>
      </c>
    </row>
    <row r="162" spans="1:14" ht="15" x14ac:dyDescent="0.25">
      <c r="A162" s="8">
        <v>6652</v>
      </c>
      <c r="B162" s="9" t="s">
        <v>358</v>
      </c>
      <c r="C162" t="s">
        <v>15</v>
      </c>
      <c r="D162" t="s">
        <v>359</v>
      </c>
      <c r="E162" s="10">
        <v>5238785264</v>
      </c>
      <c r="F162" s="10" t="s">
        <v>57</v>
      </c>
      <c r="G162" s="10" t="s">
        <v>18</v>
      </c>
      <c r="H162" s="11">
        <v>41111</v>
      </c>
      <c r="I162" s="12">
        <f t="shared" ca="1" si="6"/>
        <v>5</v>
      </c>
      <c r="J162" s="12">
        <v>1971</v>
      </c>
      <c r="K162" s="10">
        <v>2</v>
      </c>
      <c r="L162" s="13">
        <f t="shared" si="7"/>
        <v>2168.1</v>
      </c>
      <c r="M162" s="13">
        <v>9</v>
      </c>
      <c r="N162" s="14">
        <f t="shared" si="8"/>
        <v>5</v>
      </c>
    </row>
    <row r="163" spans="1:14" ht="15" x14ac:dyDescent="0.25">
      <c r="A163" s="8">
        <v>6811</v>
      </c>
      <c r="B163" s="9" t="s">
        <v>360</v>
      </c>
      <c r="C163" t="s">
        <v>27</v>
      </c>
      <c r="D163" t="s">
        <v>361</v>
      </c>
      <c r="E163" s="10">
        <v>5026032891</v>
      </c>
      <c r="F163" s="10" t="s">
        <v>362</v>
      </c>
      <c r="G163" s="10" t="s">
        <v>34</v>
      </c>
      <c r="H163" s="11">
        <v>39147</v>
      </c>
      <c r="I163" s="12">
        <f t="shared" ca="1" si="6"/>
        <v>10</v>
      </c>
      <c r="J163" s="12">
        <v>876</v>
      </c>
      <c r="K163" s="10">
        <v>2</v>
      </c>
      <c r="L163" s="13">
        <f t="shared" si="7"/>
        <v>876</v>
      </c>
      <c r="M163" s="13">
        <v>8</v>
      </c>
      <c r="N163" s="14">
        <f t="shared" si="8"/>
        <v>6</v>
      </c>
    </row>
    <row r="164" spans="1:14" ht="15" x14ac:dyDescent="0.25">
      <c r="A164" s="8">
        <v>6302</v>
      </c>
      <c r="B164" s="9" t="s">
        <v>363</v>
      </c>
      <c r="C164" t="s">
        <v>27</v>
      </c>
      <c r="D164" t="s">
        <v>364</v>
      </c>
      <c r="E164" s="10">
        <v>5947945697</v>
      </c>
      <c r="F164" s="10" t="s">
        <v>37</v>
      </c>
      <c r="G164" s="10" t="s">
        <v>18</v>
      </c>
      <c r="H164" s="11">
        <v>37943</v>
      </c>
      <c r="I164" s="12">
        <f t="shared" ca="1" si="6"/>
        <v>13</v>
      </c>
      <c r="J164" s="12">
        <v>1868</v>
      </c>
      <c r="K164" s="10">
        <v>2</v>
      </c>
      <c r="L164" s="13">
        <f t="shared" si="7"/>
        <v>2054.8000000000002</v>
      </c>
      <c r="M164" s="13">
        <v>11</v>
      </c>
      <c r="N164" s="14">
        <f t="shared" si="8"/>
        <v>3</v>
      </c>
    </row>
    <row r="165" spans="1:14" ht="15" x14ac:dyDescent="0.25">
      <c r="A165" s="8">
        <v>6646</v>
      </c>
      <c r="B165" s="9" t="s">
        <v>365</v>
      </c>
      <c r="C165" t="s">
        <v>27</v>
      </c>
      <c r="D165" t="s">
        <v>366</v>
      </c>
      <c r="E165" s="10">
        <v>5852205868</v>
      </c>
      <c r="F165" s="10" t="s">
        <v>17</v>
      </c>
      <c r="G165" s="10" t="s">
        <v>34</v>
      </c>
      <c r="H165" s="11">
        <v>36479</v>
      </c>
      <c r="I165" s="12">
        <f t="shared" ca="1" si="6"/>
        <v>17</v>
      </c>
      <c r="J165" s="12">
        <v>736</v>
      </c>
      <c r="K165" s="10">
        <v>1</v>
      </c>
      <c r="L165" s="13">
        <f t="shared" si="7"/>
        <v>736</v>
      </c>
      <c r="M165" s="13">
        <v>8</v>
      </c>
      <c r="N165" s="14">
        <f t="shared" si="8"/>
        <v>6</v>
      </c>
    </row>
    <row r="166" spans="1:14" ht="15" x14ac:dyDescent="0.25">
      <c r="A166" s="8">
        <v>6010</v>
      </c>
      <c r="B166" s="9" t="s">
        <v>367</v>
      </c>
      <c r="C166" t="s">
        <v>15</v>
      </c>
      <c r="D166" t="s">
        <v>368</v>
      </c>
      <c r="E166" s="10">
        <v>5530347742</v>
      </c>
      <c r="F166" s="10" t="s">
        <v>37</v>
      </c>
      <c r="G166" s="10" t="s">
        <v>18</v>
      </c>
      <c r="H166" s="11">
        <v>36084</v>
      </c>
      <c r="I166" s="12">
        <f t="shared" ca="1" si="6"/>
        <v>18</v>
      </c>
      <c r="J166" s="12">
        <v>1762</v>
      </c>
      <c r="K166" s="10">
        <v>4</v>
      </c>
      <c r="L166" s="13">
        <f t="shared" si="7"/>
        <v>1938.2</v>
      </c>
      <c r="M166" s="13">
        <v>8</v>
      </c>
      <c r="N166" s="14">
        <f t="shared" si="8"/>
        <v>6</v>
      </c>
    </row>
    <row r="167" spans="1:14" ht="15" x14ac:dyDescent="0.25">
      <c r="A167" s="8">
        <v>6105</v>
      </c>
      <c r="B167" s="9" t="s">
        <v>369</v>
      </c>
      <c r="C167" t="s">
        <v>27</v>
      </c>
      <c r="D167" t="s">
        <v>370</v>
      </c>
      <c r="E167" s="10">
        <v>5347077882</v>
      </c>
      <c r="F167" s="10" t="s">
        <v>125</v>
      </c>
      <c r="G167" s="10" t="s">
        <v>18</v>
      </c>
      <c r="H167" s="11">
        <v>40320</v>
      </c>
      <c r="I167" s="12">
        <f t="shared" ca="1" si="6"/>
        <v>7</v>
      </c>
      <c r="J167" s="12">
        <v>2415</v>
      </c>
      <c r="K167" s="10">
        <v>9</v>
      </c>
      <c r="L167" s="13">
        <f t="shared" si="7"/>
        <v>2656.5</v>
      </c>
      <c r="M167" s="13">
        <v>8</v>
      </c>
      <c r="N167" s="14">
        <f t="shared" si="8"/>
        <v>6</v>
      </c>
    </row>
    <row r="168" spans="1:14" ht="15" x14ac:dyDescent="0.25">
      <c r="A168" s="8">
        <v>6798</v>
      </c>
      <c r="B168" s="9" t="s">
        <v>371</v>
      </c>
      <c r="C168" t="s">
        <v>27</v>
      </c>
      <c r="D168" t="s">
        <v>372</v>
      </c>
      <c r="E168" s="10">
        <v>5104773523</v>
      </c>
      <c r="F168" s="10" t="s">
        <v>49</v>
      </c>
      <c r="G168" s="10" t="s">
        <v>18</v>
      </c>
      <c r="H168" s="11">
        <v>40438</v>
      </c>
      <c r="I168" s="12">
        <f t="shared" ca="1" si="6"/>
        <v>7</v>
      </c>
      <c r="J168" s="12">
        <v>2204</v>
      </c>
      <c r="K168" s="10">
        <v>6</v>
      </c>
      <c r="L168" s="13">
        <f t="shared" si="7"/>
        <v>2424.4</v>
      </c>
      <c r="M168" s="13">
        <v>2</v>
      </c>
      <c r="N168" s="14">
        <f t="shared" si="8"/>
        <v>12</v>
      </c>
    </row>
    <row r="169" spans="1:14" ht="15" x14ac:dyDescent="0.25">
      <c r="A169" s="8">
        <v>6190</v>
      </c>
      <c r="B169" s="9" t="s">
        <v>373</v>
      </c>
      <c r="C169" t="s">
        <v>15</v>
      </c>
      <c r="D169" t="s">
        <v>374</v>
      </c>
      <c r="E169" s="10">
        <v>5543794030</v>
      </c>
      <c r="F169" s="10" t="s">
        <v>17</v>
      </c>
      <c r="G169" s="10" t="s">
        <v>34</v>
      </c>
      <c r="H169" s="11">
        <v>36406</v>
      </c>
      <c r="I169" s="12">
        <f t="shared" ca="1" si="6"/>
        <v>18</v>
      </c>
      <c r="J169" s="12">
        <v>935</v>
      </c>
      <c r="K169" s="10">
        <v>1</v>
      </c>
      <c r="L169" s="13">
        <f t="shared" si="7"/>
        <v>935</v>
      </c>
      <c r="M169" s="13">
        <v>10</v>
      </c>
      <c r="N169" s="14">
        <f t="shared" si="8"/>
        <v>4</v>
      </c>
    </row>
    <row r="170" spans="1:14" ht="15" x14ac:dyDescent="0.25">
      <c r="A170" s="8">
        <v>6772</v>
      </c>
      <c r="B170" s="9" t="s">
        <v>375</v>
      </c>
      <c r="C170" t="s">
        <v>20</v>
      </c>
      <c r="D170" t="s">
        <v>376</v>
      </c>
      <c r="E170" s="10">
        <v>5798100493</v>
      </c>
      <c r="F170" s="10" t="s">
        <v>37</v>
      </c>
      <c r="G170" s="10" t="s">
        <v>34</v>
      </c>
      <c r="H170" s="11">
        <v>36455</v>
      </c>
      <c r="I170" s="12">
        <f t="shared" ca="1" si="6"/>
        <v>17</v>
      </c>
      <c r="J170" s="12">
        <v>787</v>
      </c>
      <c r="K170" s="10">
        <v>1</v>
      </c>
      <c r="L170" s="13">
        <f t="shared" si="7"/>
        <v>787</v>
      </c>
      <c r="M170" s="13">
        <v>8</v>
      </c>
      <c r="N170" s="14">
        <f t="shared" si="8"/>
        <v>6</v>
      </c>
    </row>
    <row r="171" spans="1:14" ht="15" x14ac:dyDescent="0.25">
      <c r="A171" s="8">
        <v>6913</v>
      </c>
      <c r="B171" s="9" t="s">
        <v>377</v>
      </c>
      <c r="C171" t="s">
        <v>27</v>
      </c>
      <c r="D171" t="s">
        <v>378</v>
      </c>
      <c r="E171" s="10">
        <v>5633545584</v>
      </c>
      <c r="F171" s="10" t="s">
        <v>37</v>
      </c>
      <c r="G171" s="10" t="s">
        <v>52</v>
      </c>
      <c r="H171" s="11">
        <v>37730</v>
      </c>
      <c r="I171" s="12">
        <f t="shared" ca="1" si="6"/>
        <v>14</v>
      </c>
      <c r="J171" s="12">
        <v>847</v>
      </c>
      <c r="K171" s="10">
        <v>5</v>
      </c>
      <c r="L171" s="13">
        <f t="shared" si="7"/>
        <v>847</v>
      </c>
      <c r="M171" s="13">
        <v>4</v>
      </c>
      <c r="N171" s="14">
        <f t="shared" si="8"/>
        <v>10</v>
      </c>
    </row>
    <row r="172" spans="1:14" ht="15" x14ac:dyDescent="0.25">
      <c r="A172" s="8">
        <v>6237</v>
      </c>
      <c r="B172" s="9" t="s">
        <v>379</v>
      </c>
      <c r="C172" t="s">
        <v>15</v>
      </c>
      <c r="D172" t="s">
        <v>380</v>
      </c>
      <c r="E172" s="10">
        <v>5721354549</v>
      </c>
      <c r="F172" s="10" t="s">
        <v>37</v>
      </c>
      <c r="G172" s="10" t="s">
        <v>18</v>
      </c>
      <c r="H172" s="11">
        <v>38733</v>
      </c>
      <c r="I172" s="12">
        <f t="shared" ca="1" si="6"/>
        <v>11</v>
      </c>
      <c r="J172" s="12">
        <v>2096</v>
      </c>
      <c r="K172" s="10">
        <v>3</v>
      </c>
      <c r="L172" s="13">
        <f t="shared" si="7"/>
        <v>2305.6</v>
      </c>
      <c r="M172" s="13">
        <v>11</v>
      </c>
      <c r="N172" s="14">
        <f t="shared" si="8"/>
        <v>3</v>
      </c>
    </row>
    <row r="173" spans="1:14" ht="15" x14ac:dyDescent="0.25">
      <c r="A173" s="8">
        <v>6300</v>
      </c>
      <c r="B173" s="9" t="s">
        <v>381</v>
      </c>
      <c r="C173" t="s">
        <v>27</v>
      </c>
      <c r="D173" t="s">
        <v>382</v>
      </c>
      <c r="E173" s="10">
        <v>5207645298</v>
      </c>
      <c r="F173" s="10" t="s">
        <v>104</v>
      </c>
      <c r="G173" s="10" t="s">
        <v>44</v>
      </c>
      <c r="H173" s="11">
        <v>39687</v>
      </c>
      <c r="I173" s="12">
        <f t="shared" ca="1" si="6"/>
        <v>9</v>
      </c>
      <c r="J173" s="12">
        <v>1029</v>
      </c>
      <c r="K173" s="10">
        <v>4</v>
      </c>
      <c r="L173" s="13">
        <f t="shared" si="7"/>
        <v>1029</v>
      </c>
      <c r="M173" s="13">
        <v>7</v>
      </c>
      <c r="N173" s="14">
        <f t="shared" si="8"/>
        <v>7</v>
      </c>
    </row>
    <row r="174" spans="1:14" ht="15" x14ac:dyDescent="0.25">
      <c r="A174" s="8">
        <v>6932</v>
      </c>
      <c r="B174" s="9" t="s">
        <v>383</v>
      </c>
      <c r="C174" t="s">
        <v>27</v>
      </c>
      <c r="D174" t="s">
        <v>384</v>
      </c>
      <c r="E174" s="10">
        <v>5353822591</v>
      </c>
      <c r="F174" s="10" t="s">
        <v>37</v>
      </c>
      <c r="G174" s="10" t="s">
        <v>34</v>
      </c>
      <c r="H174" s="11">
        <v>38321</v>
      </c>
      <c r="I174" s="12">
        <f t="shared" ca="1" si="6"/>
        <v>12</v>
      </c>
      <c r="J174" s="12">
        <v>919</v>
      </c>
      <c r="K174" s="10">
        <v>1</v>
      </c>
      <c r="L174" s="13">
        <f t="shared" si="7"/>
        <v>919</v>
      </c>
      <c r="M174" s="13">
        <v>13</v>
      </c>
      <c r="N174" s="14">
        <f t="shared" si="8"/>
        <v>1</v>
      </c>
    </row>
    <row r="175" spans="1:14" ht="15" x14ac:dyDescent="0.25">
      <c r="A175" s="8">
        <v>6613</v>
      </c>
      <c r="B175" s="9" t="s">
        <v>385</v>
      </c>
      <c r="C175" t="s">
        <v>27</v>
      </c>
      <c r="D175" t="s">
        <v>386</v>
      </c>
      <c r="E175" s="10">
        <v>5179985204</v>
      </c>
      <c r="F175" s="10" t="s">
        <v>125</v>
      </c>
      <c r="G175" s="10" t="s">
        <v>18</v>
      </c>
      <c r="H175" s="11">
        <v>40501</v>
      </c>
      <c r="I175" s="12">
        <f t="shared" ca="1" si="6"/>
        <v>6</v>
      </c>
      <c r="J175" s="12">
        <v>2289</v>
      </c>
      <c r="K175" s="10">
        <v>9</v>
      </c>
      <c r="L175" s="13">
        <f t="shared" si="7"/>
        <v>2517.9</v>
      </c>
      <c r="M175" s="13">
        <v>3</v>
      </c>
      <c r="N175" s="14">
        <f t="shared" si="8"/>
        <v>11</v>
      </c>
    </row>
    <row r="176" spans="1:14" ht="15" x14ac:dyDescent="0.25">
      <c r="A176" s="8">
        <v>6140</v>
      </c>
      <c r="B176" s="9" t="s">
        <v>387</v>
      </c>
      <c r="C176" t="s">
        <v>15</v>
      </c>
      <c r="D176" t="s">
        <v>388</v>
      </c>
      <c r="E176" s="10">
        <v>5450343894</v>
      </c>
      <c r="F176" s="10" t="s">
        <v>158</v>
      </c>
      <c r="G176" s="10" t="s">
        <v>52</v>
      </c>
      <c r="H176" s="11">
        <v>37946</v>
      </c>
      <c r="I176" s="12">
        <f t="shared" ca="1" si="6"/>
        <v>13</v>
      </c>
      <c r="J176" s="12">
        <v>957</v>
      </c>
      <c r="K176" s="10">
        <v>1</v>
      </c>
      <c r="L176" s="13">
        <f t="shared" si="7"/>
        <v>957</v>
      </c>
      <c r="M176" s="13">
        <v>13</v>
      </c>
      <c r="N176" s="14">
        <f t="shared" si="8"/>
        <v>1</v>
      </c>
    </row>
    <row r="177" spans="1:14" ht="15" x14ac:dyDescent="0.25">
      <c r="A177" s="8">
        <v>6251</v>
      </c>
      <c r="B177" s="9" t="s">
        <v>389</v>
      </c>
      <c r="C177" t="s">
        <v>27</v>
      </c>
      <c r="D177" t="s">
        <v>390</v>
      </c>
      <c r="E177" s="10">
        <v>5209135973</v>
      </c>
      <c r="F177" s="10" t="s">
        <v>49</v>
      </c>
      <c r="G177" s="10" t="s">
        <v>18</v>
      </c>
      <c r="H177" s="11">
        <v>36136</v>
      </c>
      <c r="I177" s="12">
        <f t="shared" ca="1" si="6"/>
        <v>18</v>
      </c>
      <c r="J177" s="12">
        <v>2292</v>
      </c>
      <c r="K177" s="10">
        <v>12</v>
      </c>
      <c r="L177" s="13">
        <f t="shared" si="7"/>
        <v>2521.1999999999998</v>
      </c>
      <c r="M177" s="13">
        <v>4</v>
      </c>
      <c r="N177" s="14">
        <f t="shared" si="8"/>
        <v>10</v>
      </c>
    </row>
    <row r="178" spans="1:14" ht="15" x14ac:dyDescent="0.25">
      <c r="A178" s="8">
        <v>6024</v>
      </c>
      <c r="B178" s="9" t="s">
        <v>391</v>
      </c>
      <c r="C178" t="s">
        <v>15</v>
      </c>
      <c r="D178" t="s">
        <v>392</v>
      </c>
      <c r="E178" s="10">
        <v>5615115755</v>
      </c>
      <c r="F178" s="10" t="s">
        <v>37</v>
      </c>
      <c r="G178" s="10" t="s">
        <v>18</v>
      </c>
      <c r="H178" s="11">
        <v>39348</v>
      </c>
      <c r="I178" s="12">
        <f t="shared" ca="1" si="6"/>
        <v>10</v>
      </c>
      <c r="J178" s="12">
        <v>1926</v>
      </c>
      <c r="K178" s="10">
        <v>4</v>
      </c>
      <c r="L178" s="13">
        <f t="shared" si="7"/>
        <v>2118.6</v>
      </c>
      <c r="M178" s="13">
        <v>2</v>
      </c>
      <c r="N178" s="14">
        <f t="shared" si="8"/>
        <v>12</v>
      </c>
    </row>
    <row r="179" spans="1:14" ht="15" x14ac:dyDescent="0.25">
      <c r="A179" s="8">
        <v>6335</v>
      </c>
      <c r="B179" s="9" t="s">
        <v>393</v>
      </c>
      <c r="C179" t="s">
        <v>27</v>
      </c>
      <c r="D179" t="s">
        <v>394</v>
      </c>
      <c r="E179" s="10">
        <v>5848308060</v>
      </c>
      <c r="F179" s="10" t="s">
        <v>43</v>
      </c>
      <c r="G179" s="10" t="s">
        <v>34</v>
      </c>
      <c r="H179" s="11">
        <v>35921</v>
      </c>
      <c r="I179" s="12">
        <f t="shared" ca="1" si="6"/>
        <v>19</v>
      </c>
      <c r="J179" s="12">
        <v>944</v>
      </c>
      <c r="K179" s="10">
        <v>1</v>
      </c>
      <c r="L179" s="13">
        <f t="shared" si="7"/>
        <v>944</v>
      </c>
      <c r="M179" s="13">
        <v>13</v>
      </c>
      <c r="N179" s="14">
        <f t="shared" si="8"/>
        <v>1</v>
      </c>
    </row>
    <row r="180" spans="1:14" ht="15" x14ac:dyDescent="0.25">
      <c r="A180" s="8">
        <v>6815</v>
      </c>
      <c r="B180" s="9" t="s">
        <v>395</v>
      </c>
      <c r="C180" t="s">
        <v>27</v>
      </c>
      <c r="D180" t="s">
        <v>396</v>
      </c>
      <c r="E180" s="10">
        <v>5896381099</v>
      </c>
      <c r="F180" s="10" t="s">
        <v>17</v>
      </c>
      <c r="G180" s="10" t="s">
        <v>18</v>
      </c>
      <c r="H180" s="11">
        <v>39273</v>
      </c>
      <c r="I180" s="12">
        <f t="shared" ca="1" si="6"/>
        <v>10</v>
      </c>
      <c r="J180" s="12">
        <v>2152</v>
      </c>
      <c r="K180" s="10">
        <v>6</v>
      </c>
      <c r="L180" s="13">
        <f t="shared" si="7"/>
        <v>2367.1999999999998</v>
      </c>
      <c r="M180" s="13">
        <v>13</v>
      </c>
      <c r="N180" s="14">
        <f t="shared" si="8"/>
        <v>1</v>
      </c>
    </row>
    <row r="181" spans="1:14" ht="15" x14ac:dyDescent="0.25">
      <c r="A181" s="8">
        <v>6479</v>
      </c>
      <c r="B181" s="9" t="s">
        <v>397</v>
      </c>
      <c r="C181" t="s">
        <v>23</v>
      </c>
      <c r="D181" t="s">
        <v>398</v>
      </c>
      <c r="E181" s="10">
        <v>5472729804</v>
      </c>
      <c r="F181" s="10" t="s">
        <v>123</v>
      </c>
      <c r="G181" s="10" t="s">
        <v>18</v>
      </c>
      <c r="H181" s="11">
        <v>36214</v>
      </c>
      <c r="I181" s="12">
        <f t="shared" ca="1" si="6"/>
        <v>18</v>
      </c>
      <c r="J181" s="12">
        <v>2436</v>
      </c>
      <c r="K181" s="10">
        <v>10</v>
      </c>
      <c r="L181" s="13">
        <f t="shared" si="7"/>
        <v>2679.6</v>
      </c>
      <c r="M181" s="13">
        <v>14</v>
      </c>
      <c r="N181" s="14">
        <f t="shared" si="8"/>
        <v>0</v>
      </c>
    </row>
    <row r="182" spans="1:14" ht="15" x14ac:dyDescent="0.25">
      <c r="A182" s="8">
        <v>6778</v>
      </c>
      <c r="B182" s="9" t="s">
        <v>399</v>
      </c>
      <c r="C182" t="s">
        <v>27</v>
      </c>
      <c r="D182" t="s">
        <v>400</v>
      </c>
      <c r="E182" s="10">
        <v>5504188939</v>
      </c>
      <c r="F182" s="10" t="s">
        <v>362</v>
      </c>
      <c r="G182" s="10" t="s">
        <v>52</v>
      </c>
      <c r="H182" s="11">
        <v>41151</v>
      </c>
      <c r="I182" s="12">
        <f t="shared" ca="1" si="6"/>
        <v>5</v>
      </c>
      <c r="J182" s="12">
        <v>1014</v>
      </c>
      <c r="K182" s="10">
        <v>2</v>
      </c>
      <c r="L182" s="13">
        <f t="shared" si="7"/>
        <v>1014</v>
      </c>
      <c r="M182" s="13">
        <v>3</v>
      </c>
      <c r="N182" s="14">
        <f t="shared" si="8"/>
        <v>11</v>
      </c>
    </row>
    <row r="183" spans="1:14" ht="15" x14ac:dyDescent="0.25">
      <c r="A183" s="8">
        <v>6507</v>
      </c>
      <c r="B183" s="9" t="s">
        <v>401</v>
      </c>
      <c r="C183" t="s">
        <v>15</v>
      </c>
      <c r="D183" t="s">
        <v>402</v>
      </c>
      <c r="E183" s="10">
        <v>5337015282</v>
      </c>
      <c r="F183" s="10" t="s">
        <v>40</v>
      </c>
      <c r="G183" s="10" t="s">
        <v>34</v>
      </c>
      <c r="H183" s="11">
        <v>37667</v>
      </c>
      <c r="I183" s="12">
        <f t="shared" ca="1" si="6"/>
        <v>14</v>
      </c>
      <c r="J183" s="12">
        <v>1034</v>
      </c>
      <c r="K183" s="10">
        <v>3</v>
      </c>
      <c r="L183" s="13">
        <f t="shared" si="7"/>
        <v>1034</v>
      </c>
      <c r="M183" s="13">
        <v>1</v>
      </c>
      <c r="N183" s="14">
        <f t="shared" si="8"/>
        <v>13</v>
      </c>
    </row>
    <row r="184" spans="1:14" ht="15" x14ac:dyDescent="0.25">
      <c r="A184" s="8">
        <v>6216</v>
      </c>
      <c r="B184" s="9" t="s">
        <v>403</v>
      </c>
      <c r="C184" t="s">
        <v>15</v>
      </c>
      <c r="D184" t="s">
        <v>404</v>
      </c>
      <c r="E184" s="10">
        <v>5383628031</v>
      </c>
      <c r="F184" s="10" t="s">
        <v>17</v>
      </c>
      <c r="G184" s="10" t="s">
        <v>18</v>
      </c>
      <c r="H184" s="11">
        <v>40990</v>
      </c>
      <c r="I184" s="12">
        <f t="shared" ca="1" si="6"/>
        <v>5</v>
      </c>
      <c r="J184" s="12">
        <v>2431</v>
      </c>
      <c r="K184" s="10">
        <v>10</v>
      </c>
      <c r="L184" s="13">
        <f t="shared" si="7"/>
        <v>2674.1</v>
      </c>
      <c r="M184" s="13">
        <v>3</v>
      </c>
      <c r="N184" s="14">
        <f t="shared" si="8"/>
        <v>11</v>
      </c>
    </row>
    <row r="185" spans="1:14" ht="15" x14ac:dyDescent="0.25">
      <c r="A185" s="8">
        <v>6597</v>
      </c>
      <c r="B185" s="9" t="s">
        <v>405</v>
      </c>
      <c r="C185" t="s">
        <v>27</v>
      </c>
      <c r="D185" t="s">
        <v>406</v>
      </c>
      <c r="E185" s="10">
        <v>5383208001</v>
      </c>
      <c r="F185" s="10" t="s">
        <v>37</v>
      </c>
      <c r="G185" s="10" t="s">
        <v>18</v>
      </c>
      <c r="H185" s="11">
        <v>40270</v>
      </c>
      <c r="I185" s="12">
        <f t="shared" ca="1" si="6"/>
        <v>7</v>
      </c>
      <c r="J185" s="12">
        <v>2401</v>
      </c>
      <c r="K185" s="10">
        <v>5</v>
      </c>
      <c r="L185" s="13">
        <f t="shared" si="7"/>
        <v>2641.1</v>
      </c>
      <c r="M185" s="13">
        <v>5</v>
      </c>
      <c r="N185" s="14">
        <f t="shared" si="8"/>
        <v>9</v>
      </c>
    </row>
    <row r="186" spans="1:14" ht="15" x14ac:dyDescent="0.25">
      <c r="A186" s="8">
        <v>6975</v>
      </c>
      <c r="B186" s="9" t="s">
        <v>407</v>
      </c>
      <c r="C186" t="s">
        <v>27</v>
      </c>
      <c r="D186" t="s">
        <v>408</v>
      </c>
      <c r="E186" s="10">
        <v>5954962580</v>
      </c>
      <c r="F186" s="10" t="s">
        <v>49</v>
      </c>
      <c r="G186" s="10" t="s">
        <v>44</v>
      </c>
      <c r="H186" s="11">
        <v>40293</v>
      </c>
      <c r="I186" s="12">
        <f t="shared" ca="1" si="6"/>
        <v>7</v>
      </c>
      <c r="J186" s="12">
        <v>1047</v>
      </c>
      <c r="K186" s="10">
        <v>3</v>
      </c>
      <c r="L186" s="13">
        <f t="shared" si="7"/>
        <v>1047</v>
      </c>
      <c r="M186" s="13">
        <v>1</v>
      </c>
      <c r="N186" s="14">
        <f t="shared" si="8"/>
        <v>13</v>
      </c>
    </row>
    <row r="187" spans="1:14" ht="15" x14ac:dyDescent="0.25">
      <c r="A187" s="8">
        <v>6202</v>
      </c>
      <c r="B187" s="9" t="s">
        <v>409</v>
      </c>
      <c r="C187" t="s">
        <v>27</v>
      </c>
      <c r="D187" t="s">
        <v>410</v>
      </c>
      <c r="E187" s="10">
        <v>5933801528</v>
      </c>
      <c r="F187" s="10" t="s">
        <v>37</v>
      </c>
      <c r="G187" s="10" t="s">
        <v>34</v>
      </c>
      <c r="H187" s="11">
        <v>38912</v>
      </c>
      <c r="I187" s="12">
        <f t="shared" ca="1" si="6"/>
        <v>11</v>
      </c>
      <c r="J187" s="12">
        <v>697</v>
      </c>
      <c r="K187" s="10">
        <v>2</v>
      </c>
      <c r="L187" s="13">
        <f t="shared" si="7"/>
        <v>697</v>
      </c>
      <c r="M187" s="13">
        <v>6</v>
      </c>
      <c r="N187" s="14">
        <f t="shared" si="8"/>
        <v>8</v>
      </c>
    </row>
    <row r="188" spans="1:14" ht="15" x14ac:dyDescent="0.25">
      <c r="A188" s="8">
        <v>6764</v>
      </c>
      <c r="B188" s="9" t="s">
        <v>411</v>
      </c>
      <c r="C188" t="s">
        <v>15</v>
      </c>
      <c r="D188" t="s">
        <v>412</v>
      </c>
      <c r="E188" s="10">
        <v>5923232703</v>
      </c>
      <c r="F188" s="10" t="s">
        <v>43</v>
      </c>
      <c r="G188" s="10" t="s">
        <v>18</v>
      </c>
      <c r="H188" s="11">
        <v>40925</v>
      </c>
      <c r="I188" s="12">
        <f t="shared" ca="1" si="6"/>
        <v>5</v>
      </c>
      <c r="J188" s="12">
        <v>1753</v>
      </c>
      <c r="K188" s="10">
        <v>1</v>
      </c>
      <c r="L188" s="13">
        <f t="shared" si="7"/>
        <v>1928.3</v>
      </c>
      <c r="M188" s="13">
        <v>3</v>
      </c>
      <c r="N188" s="14">
        <f t="shared" si="8"/>
        <v>11</v>
      </c>
    </row>
    <row r="189" spans="1:14" ht="15" x14ac:dyDescent="0.25">
      <c r="A189" s="8">
        <v>6108</v>
      </c>
      <c r="B189" s="9" t="s">
        <v>413</v>
      </c>
      <c r="C189" t="s">
        <v>15</v>
      </c>
      <c r="D189" t="s">
        <v>414</v>
      </c>
      <c r="E189" s="10">
        <v>5289185462</v>
      </c>
      <c r="F189" s="10" t="s">
        <v>57</v>
      </c>
      <c r="G189" s="10" t="s">
        <v>44</v>
      </c>
      <c r="H189" s="11">
        <v>39253</v>
      </c>
      <c r="I189" s="12">
        <f t="shared" ca="1" si="6"/>
        <v>10</v>
      </c>
      <c r="J189" s="12">
        <v>1163</v>
      </c>
      <c r="K189" s="10">
        <v>4</v>
      </c>
      <c r="L189" s="13">
        <f t="shared" si="7"/>
        <v>1163</v>
      </c>
      <c r="M189" s="13">
        <v>9</v>
      </c>
      <c r="N189" s="14">
        <f t="shared" si="8"/>
        <v>5</v>
      </c>
    </row>
    <row r="190" spans="1:14" ht="15" x14ac:dyDescent="0.25">
      <c r="A190" s="8">
        <v>6372</v>
      </c>
      <c r="B190" s="9" t="s">
        <v>415</v>
      </c>
      <c r="C190" t="s">
        <v>20</v>
      </c>
      <c r="D190" t="s">
        <v>416</v>
      </c>
      <c r="E190" s="10">
        <v>5464603718</v>
      </c>
      <c r="F190" s="10" t="s">
        <v>37</v>
      </c>
      <c r="G190" s="10" t="s">
        <v>34</v>
      </c>
      <c r="H190" s="11">
        <v>41079</v>
      </c>
      <c r="I190" s="12">
        <f t="shared" ca="1" si="6"/>
        <v>5</v>
      </c>
      <c r="J190" s="12">
        <v>939</v>
      </c>
      <c r="K190" s="10">
        <v>3</v>
      </c>
      <c r="L190" s="13">
        <f t="shared" si="7"/>
        <v>939</v>
      </c>
      <c r="M190" s="13">
        <v>13</v>
      </c>
      <c r="N190" s="14">
        <f t="shared" si="8"/>
        <v>1</v>
      </c>
    </row>
    <row r="191" spans="1:14" ht="15" x14ac:dyDescent="0.25">
      <c r="A191" s="8">
        <v>6896</v>
      </c>
      <c r="B191" s="9" t="s">
        <v>417</v>
      </c>
      <c r="C191" t="s">
        <v>27</v>
      </c>
      <c r="D191" t="s">
        <v>418</v>
      </c>
      <c r="E191" s="10">
        <v>5763910440</v>
      </c>
      <c r="F191" s="10" t="s">
        <v>57</v>
      </c>
      <c r="G191" s="10" t="s">
        <v>34</v>
      </c>
      <c r="H191" s="11">
        <v>40235</v>
      </c>
      <c r="I191" s="12">
        <f t="shared" ca="1" si="6"/>
        <v>7</v>
      </c>
      <c r="J191" s="12">
        <v>684</v>
      </c>
      <c r="K191" s="10">
        <v>5</v>
      </c>
      <c r="L191" s="13">
        <f t="shared" si="7"/>
        <v>684</v>
      </c>
      <c r="M191" s="13">
        <v>5</v>
      </c>
      <c r="N191" s="14">
        <f t="shared" si="8"/>
        <v>9</v>
      </c>
    </row>
    <row r="192" spans="1:14" ht="15" x14ac:dyDescent="0.25">
      <c r="A192" s="8">
        <v>6398</v>
      </c>
      <c r="B192" s="9" t="s">
        <v>419</v>
      </c>
      <c r="C192" t="s">
        <v>27</v>
      </c>
      <c r="D192" t="s">
        <v>420</v>
      </c>
      <c r="E192" s="10">
        <v>5419330584</v>
      </c>
      <c r="F192" s="10" t="s">
        <v>49</v>
      </c>
      <c r="G192" s="10" t="s">
        <v>18</v>
      </c>
      <c r="H192" s="11">
        <v>39703</v>
      </c>
      <c r="I192" s="12">
        <f t="shared" ca="1" si="6"/>
        <v>9</v>
      </c>
      <c r="J192" s="12">
        <v>1650</v>
      </c>
      <c r="K192" s="10">
        <v>11</v>
      </c>
      <c r="L192" s="13">
        <f t="shared" si="7"/>
        <v>1815</v>
      </c>
      <c r="M192" s="13">
        <v>2</v>
      </c>
      <c r="N192" s="14">
        <f t="shared" si="8"/>
        <v>12</v>
      </c>
    </row>
    <row r="193" spans="1:14" ht="15" x14ac:dyDescent="0.25">
      <c r="A193" s="8">
        <v>6600</v>
      </c>
      <c r="B193" s="9" t="s">
        <v>421</v>
      </c>
      <c r="C193" t="s">
        <v>15</v>
      </c>
      <c r="D193" t="s">
        <v>422</v>
      </c>
      <c r="E193" s="10">
        <v>5780038731</v>
      </c>
      <c r="F193" s="10" t="s">
        <v>104</v>
      </c>
      <c r="G193" s="10" t="s">
        <v>18</v>
      </c>
      <c r="H193" s="11">
        <v>39761</v>
      </c>
      <c r="I193" s="12">
        <f t="shared" ca="1" si="6"/>
        <v>8</v>
      </c>
      <c r="J193" s="12">
        <v>2419</v>
      </c>
      <c r="K193" s="10">
        <v>10</v>
      </c>
      <c r="L193" s="13">
        <f t="shared" si="7"/>
        <v>2660.9</v>
      </c>
      <c r="M193" s="13">
        <v>13</v>
      </c>
      <c r="N193" s="14">
        <f t="shared" si="8"/>
        <v>1</v>
      </c>
    </row>
    <row r="194" spans="1:14" ht="15" x14ac:dyDescent="0.25">
      <c r="A194" s="8">
        <v>6028</v>
      </c>
      <c r="B194" s="9" t="s">
        <v>423</v>
      </c>
      <c r="C194" t="s">
        <v>27</v>
      </c>
      <c r="D194" t="s">
        <v>424</v>
      </c>
      <c r="E194" s="10">
        <v>5121891734</v>
      </c>
      <c r="F194" s="10" t="s">
        <v>25</v>
      </c>
      <c r="G194" s="10" t="s">
        <v>18</v>
      </c>
      <c r="H194" s="11">
        <v>40399</v>
      </c>
      <c r="I194" s="12">
        <f t="shared" ref="I194:I257" ca="1" si="9">DATEDIF(H194,TODAY(),"Y")</f>
        <v>7</v>
      </c>
      <c r="J194" s="12">
        <v>2107</v>
      </c>
      <c r="K194" s="10">
        <v>5</v>
      </c>
      <c r="L194" s="13">
        <f t="shared" si="7"/>
        <v>2317.6999999999998</v>
      </c>
      <c r="M194" s="13">
        <v>2</v>
      </c>
      <c r="N194" s="14">
        <f t="shared" si="8"/>
        <v>12</v>
      </c>
    </row>
    <row r="195" spans="1:14" ht="15" x14ac:dyDescent="0.25">
      <c r="A195" s="8">
        <v>6412</v>
      </c>
      <c r="B195" s="9" t="s">
        <v>425</v>
      </c>
      <c r="C195" t="s">
        <v>27</v>
      </c>
      <c r="D195" t="s">
        <v>426</v>
      </c>
      <c r="E195" s="10">
        <v>5676722070</v>
      </c>
      <c r="F195" s="10" t="s">
        <v>25</v>
      </c>
      <c r="G195" s="10" t="s">
        <v>18</v>
      </c>
      <c r="H195" s="11">
        <v>40366</v>
      </c>
      <c r="I195" s="12">
        <f t="shared" ca="1" si="9"/>
        <v>7</v>
      </c>
      <c r="J195" s="12">
        <v>1942</v>
      </c>
      <c r="K195" s="10">
        <v>9</v>
      </c>
      <c r="L195" s="13">
        <f t="shared" ref="L195:L258" si="10">IF(G195="دوام كامل",J195*10%+J195,J195)</f>
        <v>2136.1999999999998</v>
      </c>
      <c r="M195" s="13">
        <v>7</v>
      </c>
      <c r="N195" s="14">
        <f t="shared" ref="N195:N258" si="11">14-M195</f>
        <v>7</v>
      </c>
    </row>
    <row r="196" spans="1:14" ht="15" x14ac:dyDescent="0.25">
      <c r="A196" s="8">
        <v>6309</v>
      </c>
      <c r="B196" s="9" t="s">
        <v>427</v>
      </c>
      <c r="C196" t="s">
        <v>15</v>
      </c>
      <c r="D196" t="s">
        <v>428</v>
      </c>
      <c r="E196" s="10">
        <v>5726445116</v>
      </c>
      <c r="F196" s="10" t="s">
        <v>97</v>
      </c>
      <c r="G196" s="10" t="s">
        <v>44</v>
      </c>
      <c r="H196" s="11">
        <v>40351</v>
      </c>
      <c r="I196" s="12">
        <f t="shared" ca="1" si="9"/>
        <v>7</v>
      </c>
      <c r="J196" s="12">
        <v>1050</v>
      </c>
      <c r="K196" s="10">
        <v>1</v>
      </c>
      <c r="L196" s="13">
        <f t="shared" si="10"/>
        <v>1050</v>
      </c>
      <c r="M196" s="13">
        <v>8</v>
      </c>
      <c r="N196" s="14">
        <f t="shared" si="11"/>
        <v>6</v>
      </c>
    </row>
    <row r="197" spans="1:14" ht="15" x14ac:dyDescent="0.25">
      <c r="A197" s="8">
        <v>6832</v>
      </c>
      <c r="B197" s="9" t="s">
        <v>429</v>
      </c>
      <c r="C197" t="s">
        <v>27</v>
      </c>
      <c r="D197" t="s">
        <v>430</v>
      </c>
      <c r="E197" s="10">
        <v>5181420214</v>
      </c>
      <c r="F197" s="10" t="s">
        <v>49</v>
      </c>
      <c r="G197" s="10" t="s">
        <v>18</v>
      </c>
      <c r="H197" s="11">
        <v>35821</v>
      </c>
      <c r="I197" s="12">
        <f t="shared" ca="1" si="9"/>
        <v>19</v>
      </c>
      <c r="J197" s="12">
        <v>1789</v>
      </c>
      <c r="K197" s="10">
        <v>2</v>
      </c>
      <c r="L197" s="13">
        <f t="shared" si="10"/>
        <v>1967.9</v>
      </c>
      <c r="M197" s="13">
        <v>11</v>
      </c>
      <c r="N197" s="14">
        <f t="shared" si="11"/>
        <v>3</v>
      </c>
    </row>
    <row r="198" spans="1:14" ht="15" x14ac:dyDescent="0.25">
      <c r="A198" s="8">
        <v>6179</v>
      </c>
      <c r="B198" s="9" t="s">
        <v>431</v>
      </c>
      <c r="C198" t="s">
        <v>20</v>
      </c>
      <c r="D198" t="s">
        <v>432</v>
      </c>
      <c r="E198" s="10">
        <v>5060752392</v>
      </c>
      <c r="F198" s="10" t="s">
        <v>125</v>
      </c>
      <c r="G198" s="10" t="s">
        <v>18</v>
      </c>
      <c r="H198" s="11">
        <v>39379</v>
      </c>
      <c r="I198" s="12">
        <f t="shared" ca="1" si="9"/>
        <v>9</v>
      </c>
      <c r="J198" s="12">
        <v>2196</v>
      </c>
      <c r="K198" s="10">
        <v>9</v>
      </c>
      <c r="L198" s="13">
        <f t="shared" si="10"/>
        <v>2415.6</v>
      </c>
      <c r="M198" s="13">
        <v>1</v>
      </c>
      <c r="N198" s="14">
        <f t="shared" si="11"/>
        <v>13</v>
      </c>
    </row>
    <row r="199" spans="1:14" ht="15" x14ac:dyDescent="0.25">
      <c r="A199" s="8">
        <v>6987</v>
      </c>
      <c r="B199" s="9" t="s">
        <v>433</v>
      </c>
      <c r="C199" t="s">
        <v>23</v>
      </c>
      <c r="D199" t="s">
        <v>434</v>
      </c>
      <c r="E199" s="10">
        <v>5929538180</v>
      </c>
      <c r="F199" s="10" t="s">
        <v>17</v>
      </c>
      <c r="G199" s="10" t="s">
        <v>44</v>
      </c>
      <c r="H199" s="11">
        <v>38975</v>
      </c>
      <c r="I199" s="12">
        <f t="shared" ca="1" si="9"/>
        <v>11</v>
      </c>
      <c r="J199" s="12">
        <v>1186</v>
      </c>
      <c r="K199" s="10">
        <v>3</v>
      </c>
      <c r="L199" s="13">
        <f t="shared" si="10"/>
        <v>1186</v>
      </c>
      <c r="M199" s="13">
        <v>4</v>
      </c>
      <c r="N199" s="14">
        <f t="shared" si="11"/>
        <v>10</v>
      </c>
    </row>
    <row r="200" spans="1:14" ht="15" x14ac:dyDescent="0.25">
      <c r="A200" s="8">
        <v>6817</v>
      </c>
      <c r="B200" s="9" t="s">
        <v>435</v>
      </c>
      <c r="C200" t="s">
        <v>27</v>
      </c>
      <c r="D200" t="s">
        <v>436</v>
      </c>
      <c r="E200" s="10">
        <v>5433328415</v>
      </c>
      <c r="F200" s="10" t="s">
        <v>37</v>
      </c>
      <c r="G200" s="10" t="s">
        <v>18</v>
      </c>
      <c r="H200" s="11">
        <v>38813</v>
      </c>
      <c r="I200" s="12">
        <f t="shared" ca="1" si="9"/>
        <v>11</v>
      </c>
      <c r="J200" s="12">
        <v>2204</v>
      </c>
      <c r="K200" s="10">
        <v>12</v>
      </c>
      <c r="L200" s="13">
        <f t="shared" si="10"/>
        <v>2424.4</v>
      </c>
      <c r="M200" s="13">
        <v>7</v>
      </c>
      <c r="N200" s="14">
        <f t="shared" si="11"/>
        <v>7</v>
      </c>
    </row>
    <row r="201" spans="1:14" ht="15" x14ac:dyDescent="0.25">
      <c r="A201" s="8">
        <v>6893</v>
      </c>
      <c r="B201" s="9" t="s">
        <v>437</v>
      </c>
      <c r="C201" t="s">
        <v>27</v>
      </c>
      <c r="D201" t="s">
        <v>438</v>
      </c>
      <c r="E201" s="10">
        <v>5378050940</v>
      </c>
      <c r="F201" s="10" t="s">
        <v>37</v>
      </c>
      <c r="G201" s="10" t="s">
        <v>34</v>
      </c>
      <c r="H201" s="11">
        <v>35927</v>
      </c>
      <c r="I201" s="12">
        <f t="shared" ca="1" si="9"/>
        <v>19</v>
      </c>
      <c r="J201" s="12">
        <v>790</v>
      </c>
      <c r="K201" s="10">
        <v>3</v>
      </c>
      <c r="L201" s="13">
        <f t="shared" si="10"/>
        <v>790</v>
      </c>
      <c r="M201" s="13">
        <v>13</v>
      </c>
      <c r="N201" s="14">
        <f t="shared" si="11"/>
        <v>1</v>
      </c>
    </row>
    <row r="202" spans="1:14" ht="15" x14ac:dyDescent="0.25">
      <c r="A202" s="8">
        <v>6170</v>
      </c>
      <c r="B202" s="9" t="s">
        <v>439</v>
      </c>
      <c r="C202" t="s">
        <v>15</v>
      </c>
      <c r="D202" t="s">
        <v>440</v>
      </c>
      <c r="E202" s="10">
        <v>5907814281</v>
      </c>
      <c r="F202" s="10" t="s">
        <v>40</v>
      </c>
      <c r="G202" s="10" t="s">
        <v>34</v>
      </c>
      <c r="H202" s="11">
        <v>39024</v>
      </c>
      <c r="I202" s="12">
        <f t="shared" ca="1" si="9"/>
        <v>10</v>
      </c>
      <c r="J202" s="12">
        <v>975</v>
      </c>
      <c r="K202" s="10">
        <v>5</v>
      </c>
      <c r="L202" s="13">
        <f t="shared" si="10"/>
        <v>975</v>
      </c>
      <c r="M202" s="13">
        <v>9</v>
      </c>
      <c r="N202" s="14">
        <f t="shared" si="11"/>
        <v>5</v>
      </c>
    </row>
    <row r="203" spans="1:14" ht="15" x14ac:dyDescent="0.25">
      <c r="A203" s="8">
        <v>6468</v>
      </c>
      <c r="B203" s="9" t="s">
        <v>441</v>
      </c>
      <c r="C203" t="s">
        <v>15</v>
      </c>
      <c r="D203" t="s">
        <v>442</v>
      </c>
      <c r="E203" s="10">
        <v>5715880459</v>
      </c>
      <c r="F203" s="10" t="s">
        <v>37</v>
      </c>
      <c r="G203" s="10" t="s">
        <v>18</v>
      </c>
      <c r="H203" s="11">
        <v>36413</v>
      </c>
      <c r="I203" s="12">
        <f t="shared" ca="1" si="9"/>
        <v>18</v>
      </c>
      <c r="J203" s="12">
        <v>1913</v>
      </c>
      <c r="K203" s="10">
        <v>13</v>
      </c>
      <c r="L203" s="13">
        <f t="shared" si="10"/>
        <v>2104.3000000000002</v>
      </c>
      <c r="M203" s="13">
        <v>10</v>
      </c>
      <c r="N203" s="14">
        <f t="shared" si="11"/>
        <v>4</v>
      </c>
    </row>
    <row r="204" spans="1:14" ht="15" x14ac:dyDescent="0.25">
      <c r="A204" s="8">
        <v>6079</v>
      </c>
      <c r="B204" s="9" t="s">
        <v>443</v>
      </c>
      <c r="C204" t="s">
        <v>20</v>
      </c>
      <c r="D204" t="s">
        <v>444</v>
      </c>
      <c r="E204" s="10">
        <v>5777482587</v>
      </c>
      <c r="F204" s="10" t="s">
        <v>97</v>
      </c>
      <c r="G204" s="10" t="s">
        <v>18</v>
      </c>
      <c r="H204" s="11">
        <v>39258</v>
      </c>
      <c r="I204" s="12">
        <f t="shared" ca="1" si="9"/>
        <v>10</v>
      </c>
      <c r="J204" s="12">
        <v>1517</v>
      </c>
      <c r="K204" s="10">
        <v>6</v>
      </c>
      <c r="L204" s="13">
        <f t="shared" si="10"/>
        <v>1668.7</v>
      </c>
      <c r="M204" s="13">
        <v>14</v>
      </c>
      <c r="N204" s="14">
        <f t="shared" si="11"/>
        <v>0</v>
      </c>
    </row>
    <row r="205" spans="1:14" ht="15" x14ac:dyDescent="0.25">
      <c r="A205" s="8">
        <v>6749</v>
      </c>
      <c r="B205" s="9" t="s">
        <v>445</v>
      </c>
      <c r="C205" t="s">
        <v>27</v>
      </c>
      <c r="D205" t="s">
        <v>446</v>
      </c>
      <c r="E205" s="10">
        <v>5720560253</v>
      </c>
      <c r="F205" s="10" t="s">
        <v>17</v>
      </c>
      <c r="G205" s="10" t="s">
        <v>18</v>
      </c>
      <c r="H205" s="11">
        <v>40909</v>
      </c>
      <c r="I205" s="12">
        <f t="shared" ca="1" si="9"/>
        <v>5</v>
      </c>
      <c r="J205" s="12">
        <v>2357</v>
      </c>
      <c r="K205" s="10">
        <v>7</v>
      </c>
      <c r="L205" s="13">
        <f t="shared" si="10"/>
        <v>2592.6999999999998</v>
      </c>
      <c r="M205" s="13">
        <v>12</v>
      </c>
      <c r="N205" s="14">
        <f t="shared" si="11"/>
        <v>2</v>
      </c>
    </row>
    <row r="206" spans="1:14" ht="15" x14ac:dyDescent="0.25">
      <c r="A206" s="8">
        <v>6026</v>
      </c>
      <c r="B206" s="9" t="s">
        <v>447</v>
      </c>
      <c r="C206" t="s">
        <v>20</v>
      </c>
      <c r="D206" t="s">
        <v>448</v>
      </c>
      <c r="E206" s="10">
        <v>5337195353</v>
      </c>
      <c r="F206" s="10" t="s">
        <v>49</v>
      </c>
      <c r="G206" s="10" t="s">
        <v>34</v>
      </c>
      <c r="H206" s="11">
        <v>40963</v>
      </c>
      <c r="I206" s="12">
        <f t="shared" ca="1" si="9"/>
        <v>5</v>
      </c>
      <c r="J206" s="12">
        <v>1034</v>
      </c>
      <c r="K206" s="10">
        <v>2</v>
      </c>
      <c r="L206" s="13">
        <f t="shared" si="10"/>
        <v>1034</v>
      </c>
      <c r="M206" s="13">
        <v>12</v>
      </c>
      <c r="N206" s="14">
        <f t="shared" si="11"/>
        <v>2</v>
      </c>
    </row>
    <row r="207" spans="1:14" ht="15" x14ac:dyDescent="0.25">
      <c r="A207" s="8">
        <v>6097</v>
      </c>
      <c r="B207" s="9" t="s">
        <v>449</v>
      </c>
      <c r="C207" t="s">
        <v>27</v>
      </c>
      <c r="D207" t="s">
        <v>450</v>
      </c>
      <c r="E207" s="10">
        <v>5557455593</v>
      </c>
      <c r="F207" s="10" t="s">
        <v>123</v>
      </c>
      <c r="G207" s="10" t="s">
        <v>44</v>
      </c>
      <c r="H207" s="11">
        <v>38851</v>
      </c>
      <c r="I207" s="12">
        <f t="shared" ca="1" si="9"/>
        <v>11</v>
      </c>
      <c r="J207" s="12">
        <v>1080</v>
      </c>
      <c r="K207" s="10">
        <v>5</v>
      </c>
      <c r="L207" s="13">
        <f t="shared" si="10"/>
        <v>1080</v>
      </c>
      <c r="M207" s="13">
        <v>4</v>
      </c>
      <c r="N207" s="14">
        <f t="shared" si="11"/>
        <v>10</v>
      </c>
    </row>
    <row r="208" spans="1:14" ht="15" x14ac:dyDescent="0.25">
      <c r="A208" s="8">
        <v>6657</v>
      </c>
      <c r="B208" s="9" t="s">
        <v>451</v>
      </c>
      <c r="C208" t="s">
        <v>27</v>
      </c>
      <c r="D208" t="s">
        <v>452</v>
      </c>
      <c r="E208" s="10">
        <v>5435958074</v>
      </c>
      <c r="F208" s="10" t="s">
        <v>125</v>
      </c>
      <c r="G208" s="10" t="s">
        <v>18</v>
      </c>
      <c r="H208" s="11">
        <v>37176</v>
      </c>
      <c r="I208" s="12">
        <f t="shared" ca="1" si="9"/>
        <v>15</v>
      </c>
      <c r="J208" s="12">
        <v>1923</v>
      </c>
      <c r="K208" s="10">
        <v>9</v>
      </c>
      <c r="L208" s="13">
        <f t="shared" si="10"/>
        <v>2115.3000000000002</v>
      </c>
      <c r="M208" s="13">
        <v>6</v>
      </c>
      <c r="N208" s="14">
        <f t="shared" si="11"/>
        <v>8</v>
      </c>
    </row>
    <row r="209" spans="1:14" ht="15" x14ac:dyDescent="0.25">
      <c r="A209" s="8">
        <v>6234</v>
      </c>
      <c r="B209" s="9" t="s">
        <v>453</v>
      </c>
      <c r="C209" t="s">
        <v>27</v>
      </c>
      <c r="D209" t="s">
        <v>454</v>
      </c>
      <c r="E209" s="10">
        <v>5131810142</v>
      </c>
      <c r="F209" s="10" t="s">
        <v>37</v>
      </c>
      <c r="G209" s="10" t="s">
        <v>18</v>
      </c>
      <c r="H209" s="11">
        <v>38321</v>
      </c>
      <c r="I209" s="12">
        <f t="shared" ca="1" si="9"/>
        <v>12</v>
      </c>
      <c r="J209" s="12">
        <v>1545</v>
      </c>
      <c r="K209" s="10">
        <v>3</v>
      </c>
      <c r="L209" s="13">
        <f t="shared" si="10"/>
        <v>1699.5</v>
      </c>
      <c r="M209" s="13">
        <v>2</v>
      </c>
      <c r="N209" s="14">
        <f t="shared" si="11"/>
        <v>12</v>
      </c>
    </row>
    <row r="210" spans="1:14" ht="15" x14ac:dyDescent="0.25">
      <c r="A210" s="8">
        <v>6786</v>
      </c>
      <c r="B210" s="9" t="s">
        <v>455</v>
      </c>
      <c r="C210" t="s">
        <v>15</v>
      </c>
      <c r="D210" t="s">
        <v>456</v>
      </c>
      <c r="E210" s="10">
        <v>5100485938</v>
      </c>
      <c r="F210" s="10" t="s">
        <v>125</v>
      </c>
      <c r="G210" s="10" t="s">
        <v>18</v>
      </c>
      <c r="H210" s="11">
        <v>39215</v>
      </c>
      <c r="I210" s="12">
        <f t="shared" ca="1" si="9"/>
        <v>10</v>
      </c>
      <c r="J210" s="12">
        <v>1694</v>
      </c>
      <c r="K210" s="10">
        <v>1</v>
      </c>
      <c r="L210" s="13">
        <f t="shared" si="10"/>
        <v>1863.4</v>
      </c>
      <c r="M210" s="13">
        <v>12</v>
      </c>
      <c r="N210" s="14">
        <f t="shared" si="11"/>
        <v>2</v>
      </c>
    </row>
    <row r="211" spans="1:14" ht="15" x14ac:dyDescent="0.25">
      <c r="A211" s="8">
        <v>6337</v>
      </c>
      <c r="B211" s="9" t="s">
        <v>457</v>
      </c>
      <c r="C211" t="s">
        <v>27</v>
      </c>
      <c r="D211" t="s">
        <v>458</v>
      </c>
      <c r="E211" s="10">
        <v>5371869032</v>
      </c>
      <c r="F211" s="10" t="s">
        <v>43</v>
      </c>
      <c r="G211" s="10" t="s">
        <v>34</v>
      </c>
      <c r="H211" s="11">
        <v>39616</v>
      </c>
      <c r="I211" s="12">
        <f t="shared" ca="1" si="9"/>
        <v>9</v>
      </c>
      <c r="J211" s="12">
        <v>752</v>
      </c>
      <c r="K211" s="10">
        <v>1</v>
      </c>
      <c r="L211" s="13">
        <f t="shared" si="10"/>
        <v>752</v>
      </c>
      <c r="M211" s="13">
        <v>13</v>
      </c>
      <c r="N211" s="14">
        <f t="shared" si="11"/>
        <v>1</v>
      </c>
    </row>
    <row r="212" spans="1:14" ht="15" x14ac:dyDescent="0.25">
      <c r="A212" s="8">
        <v>6827</v>
      </c>
      <c r="B212" s="9" t="s">
        <v>459</v>
      </c>
      <c r="C212" t="s">
        <v>27</v>
      </c>
      <c r="D212" t="s">
        <v>460</v>
      </c>
      <c r="E212" s="10">
        <v>5916965166</v>
      </c>
      <c r="F212" s="10" t="s">
        <v>177</v>
      </c>
      <c r="G212" s="10" t="s">
        <v>52</v>
      </c>
      <c r="H212" s="11">
        <v>40543</v>
      </c>
      <c r="I212" s="12">
        <f t="shared" ca="1" si="9"/>
        <v>6</v>
      </c>
      <c r="J212" s="12">
        <v>799</v>
      </c>
      <c r="K212" s="10">
        <v>2</v>
      </c>
      <c r="L212" s="13">
        <f t="shared" si="10"/>
        <v>799</v>
      </c>
      <c r="M212" s="13">
        <v>3</v>
      </c>
      <c r="N212" s="14">
        <f t="shared" si="11"/>
        <v>11</v>
      </c>
    </row>
    <row r="213" spans="1:14" ht="15" x14ac:dyDescent="0.25">
      <c r="A213" s="8">
        <v>6727</v>
      </c>
      <c r="B213" s="9" t="s">
        <v>461</v>
      </c>
      <c r="C213" t="s">
        <v>27</v>
      </c>
      <c r="D213" t="s">
        <v>462</v>
      </c>
      <c r="E213" s="10">
        <v>5364750053</v>
      </c>
      <c r="F213" s="10" t="s">
        <v>246</v>
      </c>
      <c r="G213" s="10" t="s">
        <v>18</v>
      </c>
      <c r="H213" s="11">
        <v>36249</v>
      </c>
      <c r="I213" s="12">
        <f t="shared" ca="1" si="9"/>
        <v>18</v>
      </c>
      <c r="J213" s="12">
        <v>2350</v>
      </c>
      <c r="K213" s="10">
        <v>10</v>
      </c>
      <c r="L213" s="13">
        <f t="shared" si="10"/>
        <v>2585</v>
      </c>
      <c r="M213" s="13">
        <v>13</v>
      </c>
      <c r="N213" s="14">
        <f t="shared" si="11"/>
        <v>1</v>
      </c>
    </row>
    <row r="214" spans="1:14" ht="15" x14ac:dyDescent="0.25">
      <c r="A214" s="8">
        <v>6915</v>
      </c>
      <c r="B214" s="9" t="s">
        <v>463</v>
      </c>
      <c r="C214" t="s">
        <v>27</v>
      </c>
      <c r="D214" t="s">
        <v>464</v>
      </c>
      <c r="E214" s="10">
        <v>5923868456</v>
      </c>
      <c r="F214" s="10" t="s">
        <v>49</v>
      </c>
      <c r="G214" s="10" t="s">
        <v>34</v>
      </c>
      <c r="H214" s="11">
        <v>40883</v>
      </c>
      <c r="I214" s="12">
        <f t="shared" ca="1" si="9"/>
        <v>5</v>
      </c>
      <c r="J214" s="12">
        <v>1053</v>
      </c>
      <c r="K214" s="10">
        <v>1</v>
      </c>
      <c r="L214" s="13">
        <f t="shared" si="10"/>
        <v>1053</v>
      </c>
      <c r="M214" s="13">
        <v>14</v>
      </c>
      <c r="N214" s="14">
        <f t="shared" si="11"/>
        <v>0</v>
      </c>
    </row>
    <row r="215" spans="1:14" ht="15" x14ac:dyDescent="0.25">
      <c r="A215" s="8">
        <v>6762</v>
      </c>
      <c r="B215" s="9" t="s">
        <v>465</v>
      </c>
      <c r="C215" t="s">
        <v>27</v>
      </c>
      <c r="D215" t="s">
        <v>466</v>
      </c>
      <c r="E215" s="10">
        <v>5607897888</v>
      </c>
      <c r="F215" s="10" t="s">
        <v>17</v>
      </c>
      <c r="G215" s="10" t="s">
        <v>52</v>
      </c>
      <c r="H215" s="11">
        <v>39458</v>
      </c>
      <c r="I215" s="12">
        <f t="shared" ca="1" si="9"/>
        <v>9</v>
      </c>
      <c r="J215" s="12">
        <v>675</v>
      </c>
      <c r="K215" s="10">
        <v>3</v>
      </c>
      <c r="L215" s="13">
        <f t="shared" si="10"/>
        <v>675</v>
      </c>
      <c r="M215" s="13">
        <v>4</v>
      </c>
      <c r="N215" s="14">
        <f t="shared" si="11"/>
        <v>10</v>
      </c>
    </row>
    <row r="216" spans="1:14" ht="15" x14ac:dyDescent="0.25">
      <c r="A216" s="8">
        <v>6262</v>
      </c>
      <c r="B216" s="9" t="s">
        <v>467</v>
      </c>
      <c r="C216" t="s">
        <v>27</v>
      </c>
      <c r="D216" t="s">
        <v>468</v>
      </c>
      <c r="E216" s="10">
        <v>5215912161</v>
      </c>
      <c r="F216" s="10" t="s">
        <v>43</v>
      </c>
      <c r="G216" s="10" t="s">
        <v>18</v>
      </c>
      <c r="H216" s="11">
        <v>38807</v>
      </c>
      <c r="I216" s="12">
        <f t="shared" ca="1" si="9"/>
        <v>11</v>
      </c>
      <c r="J216" s="12">
        <v>2291</v>
      </c>
      <c r="K216" s="10">
        <v>8</v>
      </c>
      <c r="L216" s="13">
        <f t="shared" si="10"/>
        <v>2520.1</v>
      </c>
      <c r="M216" s="13">
        <v>2</v>
      </c>
      <c r="N216" s="14">
        <f t="shared" si="11"/>
        <v>12</v>
      </c>
    </row>
    <row r="217" spans="1:14" ht="15" x14ac:dyDescent="0.25">
      <c r="A217" s="8">
        <v>6655</v>
      </c>
      <c r="B217" s="9" t="s">
        <v>469</v>
      </c>
      <c r="C217" t="s">
        <v>23</v>
      </c>
      <c r="D217" t="s">
        <v>470</v>
      </c>
      <c r="E217" s="10">
        <v>5548475314</v>
      </c>
      <c r="F217" s="10" t="s">
        <v>49</v>
      </c>
      <c r="G217" s="10" t="s">
        <v>18</v>
      </c>
      <c r="H217" s="11">
        <v>38980</v>
      </c>
      <c r="I217" s="12">
        <f t="shared" ca="1" si="9"/>
        <v>11</v>
      </c>
      <c r="J217" s="12">
        <v>2495</v>
      </c>
      <c r="K217" s="10">
        <v>3</v>
      </c>
      <c r="L217" s="13">
        <f t="shared" si="10"/>
        <v>2744.5</v>
      </c>
      <c r="M217" s="13">
        <v>1</v>
      </c>
      <c r="N217" s="14">
        <f t="shared" si="11"/>
        <v>13</v>
      </c>
    </row>
    <row r="218" spans="1:14" ht="15" x14ac:dyDescent="0.25">
      <c r="A218" s="8">
        <v>6836</v>
      </c>
      <c r="B218" s="9" t="s">
        <v>471</v>
      </c>
      <c r="C218" t="s">
        <v>27</v>
      </c>
      <c r="D218" t="s">
        <v>472</v>
      </c>
      <c r="E218" s="10">
        <v>5729110114</v>
      </c>
      <c r="F218" s="10" t="s">
        <v>37</v>
      </c>
      <c r="G218" s="10" t="s">
        <v>44</v>
      </c>
      <c r="H218" s="11">
        <v>36269</v>
      </c>
      <c r="I218" s="12">
        <f t="shared" ca="1" si="9"/>
        <v>18</v>
      </c>
      <c r="J218" s="12">
        <v>1000</v>
      </c>
      <c r="K218" s="10">
        <v>8</v>
      </c>
      <c r="L218" s="13">
        <f t="shared" si="10"/>
        <v>1000</v>
      </c>
      <c r="M218" s="13">
        <v>1</v>
      </c>
      <c r="N218" s="14">
        <f t="shared" si="11"/>
        <v>13</v>
      </c>
    </row>
    <row r="219" spans="1:14" ht="15" x14ac:dyDescent="0.25">
      <c r="A219" s="8">
        <v>6155</v>
      </c>
      <c r="B219" s="9" t="s">
        <v>473</v>
      </c>
      <c r="C219" t="s">
        <v>15</v>
      </c>
      <c r="D219" t="s">
        <v>474</v>
      </c>
      <c r="E219" s="10">
        <v>5237994469</v>
      </c>
      <c r="F219" s="10" t="s">
        <v>49</v>
      </c>
      <c r="G219" s="10" t="s">
        <v>18</v>
      </c>
      <c r="H219" s="11">
        <v>40815</v>
      </c>
      <c r="I219" s="12">
        <f t="shared" ca="1" si="9"/>
        <v>5</v>
      </c>
      <c r="J219" s="12">
        <v>2427</v>
      </c>
      <c r="K219" s="10">
        <v>5</v>
      </c>
      <c r="L219" s="13">
        <f t="shared" si="10"/>
        <v>2669.7</v>
      </c>
      <c r="M219" s="13">
        <v>11</v>
      </c>
      <c r="N219" s="14">
        <f t="shared" si="11"/>
        <v>3</v>
      </c>
    </row>
    <row r="220" spans="1:14" ht="15" x14ac:dyDescent="0.25">
      <c r="A220" s="8">
        <v>6393</v>
      </c>
      <c r="B220" s="9" t="s">
        <v>475</v>
      </c>
      <c r="C220" t="s">
        <v>27</v>
      </c>
      <c r="D220" t="s">
        <v>476</v>
      </c>
      <c r="E220" s="10">
        <v>5737770569</v>
      </c>
      <c r="F220" s="10" t="s">
        <v>60</v>
      </c>
      <c r="G220" s="10" t="s">
        <v>18</v>
      </c>
      <c r="H220" s="11">
        <v>36466</v>
      </c>
      <c r="I220" s="12">
        <f t="shared" ca="1" si="9"/>
        <v>17</v>
      </c>
      <c r="J220" s="12">
        <v>1527</v>
      </c>
      <c r="K220" s="10">
        <v>8</v>
      </c>
      <c r="L220" s="13">
        <f t="shared" si="10"/>
        <v>1679.7</v>
      </c>
      <c r="M220" s="13">
        <v>14</v>
      </c>
      <c r="N220" s="14">
        <f t="shared" si="11"/>
        <v>0</v>
      </c>
    </row>
    <row r="221" spans="1:14" ht="15" x14ac:dyDescent="0.25">
      <c r="A221" s="8">
        <v>6432</v>
      </c>
      <c r="B221" s="9" t="s">
        <v>477</v>
      </c>
      <c r="C221" t="s">
        <v>15</v>
      </c>
      <c r="D221" t="s">
        <v>478</v>
      </c>
      <c r="E221" s="10">
        <v>5364867558</v>
      </c>
      <c r="F221" s="10" t="s">
        <v>37</v>
      </c>
      <c r="G221" s="10" t="s">
        <v>18</v>
      </c>
      <c r="H221" s="11">
        <v>39518</v>
      </c>
      <c r="I221" s="12">
        <f t="shared" ca="1" si="9"/>
        <v>9</v>
      </c>
      <c r="J221" s="12">
        <v>2024</v>
      </c>
      <c r="K221" s="10">
        <v>8</v>
      </c>
      <c r="L221" s="13">
        <f t="shared" si="10"/>
        <v>2226.4</v>
      </c>
      <c r="M221" s="13">
        <v>4</v>
      </c>
      <c r="N221" s="14">
        <f t="shared" si="11"/>
        <v>10</v>
      </c>
    </row>
    <row r="222" spans="1:14" ht="15" x14ac:dyDescent="0.25">
      <c r="A222" s="8">
        <v>6228</v>
      </c>
      <c r="B222" s="9" t="s">
        <v>479</v>
      </c>
      <c r="C222" t="s">
        <v>27</v>
      </c>
      <c r="D222" t="s">
        <v>480</v>
      </c>
      <c r="E222" s="10">
        <v>5652016881</v>
      </c>
      <c r="F222" s="10" t="s">
        <v>49</v>
      </c>
      <c r="G222" s="10" t="s">
        <v>18</v>
      </c>
      <c r="H222" s="11">
        <v>38815</v>
      </c>
      <c r="I222" s="12">
        <f t="shared" ca="1" si="9"/>
        <v>11</v>
      </c>
      <c r="J222" s="12">
        <v>1673</v>
      </c>
      <c r="K222" s="10">
        <v>3</v>
      </c>
      <c r="L222" s="13">
        <f t="shared" si="10"/>
        <v>1840.3</v>
      </c>
      <c r="M222" s="13">
        <v>9</v>
      </c>
      <c r="N222" s="14">
        <f t="shared" si="11"/>
        <v>5</v>
      </c>
    </row>
    <row r="223" spans="1:14" ht="15" x14ac:dyDescent="0.25">
      <c r="A223" s="8">
        <v>6388</v>
      </c>
      <c r="B223" s="9" t="s">
        <v>481</v>
      </c>
      <c r="C223" t="s">
        <v>27</v>
      </c>
      <c r="D223" t="s">
        <v>482</v>
      </c>
      <c r="E223" s="10">
        <v>5175380174</v>
      </c>
      <c r="F223" s="10" t="s">
        <v>49</v>
      </c>
      <c r="G223" s="10" t="s">
        <v>34</v>
      </c>
      <c r="H223" s="11">
        <v>38828</v>
      </c>
      <c r="I223" s="12">
        <f t="shared" ca="1" si="9"/>
        <v>11</v>
      </c>
      <c r="J223" s="12">
        <v>794</v>
      </c>
      <c r="K223" s="10">
        <v>4</v>
      </c>
      <c r="L223" s="13">
        <f t="shared" si="10"/>
        <v>794</v>
      </c>
      <c r="M223" s="13">
        <v>1</v>
      </c>
      <c r="N223" s="14">
        <f t="shared" si="11"/>
        <v>13</v>
      </c>
    </row>
    <row r="224" spans="1:14" ht="15" x14ac:dyDescent="0.25">
      <c r="A224" s="8">
        <v>6750</v>
      </c>
      <c r="B224" s="9" t="s">
        <v>483</v>
      </c>
      <c r="C224" t="s">
        <v>27</v>
      </c>
      <c r="D224" t="s">
        <v>484</v>
      </c>
      <c r="E224" s="10">
        <v>5100221039</v>
      </c>
      <c r="F224" s="10" t="s">
        <v>49</v>
      </c>
      <c r="G224" s="10" t="s">
        <v>34</v>
      </c>
      <c r="H224" s="11">
        <v>40943</v>
      </c>
      <c r="I224" s="12">
        <f t="shared" ca="1" si="9"/>
        <v>5</v>
      </c>
      <c r="J224" s="12">
        <v>952</v>
      </c>
      <c r="K224" s="10">
        <v>4</v>
      </c>
      <c r="L224" s="13">
        <f t="shared" si="10"/>
        <v>952</v>
      </c>
      <c r="M224" s="13">
        <v>3</v>
      </c>
      <c r="N224" s="14">
        <f t="shared" si="11"/>
        <v>11</v>
      </c>
    </row>
    <row r="225" spans="1:14" ht="15" x14ac:dyDescent="0.25">
      <c r="A225" s="8">
        <v>6907</v>
      </c>
      <c r="B225" s="9" t="s">
        <v>485</v>
      </c>
      <c r="C225" t="s">
        <v>15</v>
      </c>
      <c r="D225" t="s">
        <v>486</v>
      </c>
      <c r="E225" s="10">
        <v>5033601846</v>
      </c>
      <c r="F225" s="10" t="s">
        <v>37</v>
      </c>
      <c r="G225" s="10" t="s">
        <v>18</v>
      </c>
      <c r="H225" s="11">
        <v>41026</v>
      </c>
      <c r="I225" s="12">
        <f t="shared" ca="1" si="9"/>
        <v>5</v>
      </c>
      <c r="J225" s="12">
        <v>2355</v>
      </c>
      <c r="K225" s="10">
        <v>4</v>
      </c>
      <c r="L225" s="13">
        <f t="shared" si="10"/>
        <v>2590.5</v>
      </c>
      <c r="M225" s="13">
        <v>7</v>
      </c>
      <c r="N225" s="14">
        <f t="shared" si="11"/>
        <v>7</v>
      </c>
    </row>
    <row r="226" spans="1:14" ht="15" x14ac:dyDescent="0.25">
      <c r="A226" s="8">
        <v>6619</v>
      </c>
      <c r="B226" s="9" t="s">
        <v>487</v>
      </c>
      <c r="C226" t="s">
        <v>15</v>
      </c>
      <c r="D226" t="s">
        <v>488</v>
      </c>
      <c r="E226" s="10">
        <v>5580906695</v>
      </c>
      <c r="F226" s="10" t="s">
        <v>17</v>
      </c>
      <c r="G226" s="10" t="s">
        <v>18</v>
      </c>
      <c r="H226" s="11">
        <v>36312</v>
      </c>
      <c r="I226" s="12">
        <f t="shared" ca="1" si="9"/>
        <v>18</v>
      </c>
      <c r="J226" s="12">
        <v>1597</v>
      </c>
      <c r="K226" s="10">
        <v>1</v>
      </c>
      <c r="L226" s="13">
        <f t="shared" si="10"/>
        <v>1756.7</v>
      </c>
      <c r="M226" s="13">
        <v>8</v>
      </c>
      <c r="N226" s="14">
        <f t="shared" si="11"/>
        <v>6</v>
      </c>
    </row>
    <row r="227" spans="1:14" ht="15" x14ac:dyDescent="0.25">
      <c r="A227" s="8">
        <v>6316</v>
      </c>
      <c r="B227" s="9" t="s">
        <v>489</v>
      </c>
      <c r="C227" t="s">
        <v>27</v>
      </c>
      <c r="D227" t="s">
        <v>490</v>
      </c>
      <c r="E227" s="10">
        <v>5865960108</v>
      </c>
      <c r="F227" s="10" t="s">
        <v>184</v>
      </c>
      <c r="G227" s="10" t="s">
        <v>52</v>
      </c>
      <c r="H227" s="11">
        <v>40126</v>
      </c>
      <c r="I227" s="12">
        <f t="shared" ca="1" si="9"/>
        <v>7</v>
      </c>
      <c r="J227" s="12">
        <v>843</v>
      </c>
      <c r="K227" s="10">
        <v>1</v>
      </c>
      <c r="L227" s="13">
        <f t="shared" si="10"/>
        <v>843</v>
      </c>
      <c r="M227" s="13">
        <v>2</v>
      </c>
      <c r="N227" s="14">
        <f t="shared" si="11"/>
        <v>12</v>
      </c>
    </row>
    <row r="228" spans="1:14" ht="15" x14ac:dyDescent="0.25">
      <c r="A228" s="8">
        <v>6483</v>
      </c>
      <c r="B228" s="9" t="s">
        <v>491</v>
      </c>
      <c r="C228" t="s">
        <v>27</v>
      </c>
      <c r="D228" t="s">
        <v>492</v>
      </c>
      <c r="E228" s="10">
        <v>5952045292</v>
      </c>
      <c r="F228" s="10" t="s">
        <v>25</v>
      </c>
      <c r="G228" s="10" t="s">
        <v>34</v>
      </c>
      <c r="H228" s="11">
        <v>35939</v>
      </c>
      <c r="I228" s="12">
        <f t="shared" ca="1" si="9"/>
        <v>19</v>
      </c>
      <c r="J228" s="12">
        <v>878</v>
      </c>
      <c r="K228" s="10">
        <v>4</v>
      </c>
      <c r="L228" s="13">
        <f t="shared" si="10"/>
        <v>878</v>
      </c>
      <c r="M228" s="13">
        <v>14</v>
      </c>
      <c r="N228" s="14">
        <f t="shared" si="11"/>
        <v>0</v>
      </c>
    </row>
    <row r="229" spans="1:14" ht="15" x14ac:dyDescent="0.25">
      <c r="A229" s="8">
        <v>6257</v>
      </c>
      <c r="B229" s="9" t="s">
        <v>493</v>
      </c>
      <c r="C229" t="s">
        <v>27</v>
      </c>
      <c r="D229" t="s">
        <v>494</v>
      </c>
      <c r="E229" s="10">
        <v>5810014583</v>
      </c>
      <c r="F229" s="10" t="s">
        <v>57</v>
      </c>
      <c r="G229" s="10" t="s">
        <v>18</v>
      </c>
      <c r="H229" s="11">
        <v>41262</v>
      </c>
      <c r="I229" s="12">
        <f t="shared" ca="1" si="9"/>
        <v>4</v>
      </c>
      <c r="J229" s="12">
        <v>2050</v>
      </c>
      <c r="K229" s="10">
        <v>5</v>
      </c>
      <c r="L229" s="13">
        <f t="shared" si="10"/>
        <v>2255</v>
      </c>
      <c r="M229" s="13">
        <v>13</v>
      </c>
      <c r="N229" s="14">
        <f t="shared" si="11"/>
        <v>1</v>
      </c>
    </row>
    <row r="230" spans="1:14" ht="15" x14ac:dyDescent="0.25">
      <c r="A230" s="8">
        <v>6696</v>
      </c>
      <c r="B230" s="9" t="s">
        <v>495</v>
      </c>
      <c r="C230" t="s">
        <v>27</v>
      </c>
      <c r="D230" t="s">
        <v>496</v>
      </c>
      <c r="E230" s="10">
        <v>5209723401</v>
      </c>
      <c r="F230" s="10" t="s">
        <v>125</v>
      </c>
      <c r="G230" s="10" t="s">
        <v>34</v>
      </c>
      <c r="H230" s="11">
        <v>39803</v>
      </c>
      <c r="I230" s="12">
        <f t="shared" ca="1" si="9"/>
        <v>8</v>
      </c>
      <c r="J230" s="12">
        <v>813</v>
      </c>
      <c r="K230" s="10">
        <v>3</v>
      </c>
      <c r="L230" s="13">
        <f t="shared" si="10"/>
        <v>813</v>
      </c>
      <c r="M230" s="13">
        <v>10</v>
      </c>
      <c r="N230" s="14">
        <f t="shared" si="11"/>
        <v>4</v>
      </c>
    </row>
    <row r="231" spans="1:14" ht="15" x14ac:dyDescent="0.25">
      <c r="A231" s="8">
        <v>6270</v>
      </c>
      <c r="B231" s="9" t="s">
        <v>497</v>
      </c>
      <c r="C231" t="s">
        <v>15</v>
      </c>
      <c r="D231" t="s">
        <v>498</v>
      </c>
      <c r="E231" s="10">
        <v>5984048130</v>
      </c>
      <c r="F231" s="10" t="s">
        <v>40</v>
      </c>
      <c r="G231" s="10" t="s">
        <v>18</v>
      </c>
      <c r="H231" s="11">
        <v>38774</v>
      </c>
      <c r="I231" s="12">
        <f t="shared" ca="1" si="9"/>
        <v>11</v>
      </c>
      <c r="J231" s="12">
        <v>1765</v>
      </c>
      <c r="K231" s="10">
        <v>9</v>
      </c>
      <c r="L231" s="13">
        <f t="shared" si="10"/>
        <v>1941.5</v>
      </c>
      <c r="M231" s="13">
        <v>9</v>
      </c>
      <c r="N231" s="14">
        <f t="shared" si="11"/>
        <v>5</v>
      </c>
    </row>
    <row r="232" spans="1:14" ht="15" x14ac:dyDescent="0.25">
      <c r="A232" s="8">
        <v>6440</v>
      </c>
      <c r="B232" s="9" t="s">
        <v>499</v>
      </c>
      <c r="C232" t="s">
        <v>27</v>
      </c>
      <c r="D232" t="s">
        <v>500</v>
      </c>
      <c r="E232" s="10">
        <v>5562788887</v>
      </c>
      <c r="F232" s="10" t="s">
        <v>57</v>
      </c>
      <c r="G232" s="10" t="s">
        <v>18</v>
      </c>
      <c r="H232" s="11">
        <v>39602</v>
      </c>
      <c r="I232" s="12">
        <f t="shared" ca="1" si="9"/>
        <v>9</v>
      </c>
      <c r="J232" s="12">
        <v>1578</v>
      </c>
      <c r="K232" s="10">
        <v>5</v>
      </c>
      <c r="L232" s="13">
        <f t="shared" si="10"/>
        <v>1735.8</v>
      </c>
      <c r="M232" s="13">
        <v>4</v>
      </c>
      <c r="N232" s="14">
        <f t="shared" si="11"/>
        <v>10</v>
      </c>
    </row>
    <row r="233" spans="1:14" ht="15" x14ac:dyDescent="0.25">
      <c r="A233" s="8">
        <v>6170</v>
      </c>
      <c r="B233" s="9" t="s">
        <v>501</v>
      </c>
      <c r="C233" t="s">
        <v>20</v>
      </c>
      <c r="D233" t="s">
        <v>502</v>
      </c>
      <c r="E233" s="10">
        <v>5895550591</v>
      </c>
      <c r="F233" s="10" t="s">
        <v>43</v>
      </c>
      <c r="G233" s="10" t="s">
        <v>18</v>
      </c>
      <c r="H233" s="11">
        <v>35903</v>
      </c>
      <c r="I233" s="12">
        <f t="shared" ca="1" si="9"/>
        <v>19</v>
      </c>
      <c r="J233" s="12">
        <v>2387</v>
      </c>
      <c r="K233" s="10">
        <v>10</v>
      </c>
      <c r="L233" s="13">
        <f t="shared" si="10"/>
        <v>2625.7</v>
      </c>
      <c r="M233" s="13">
        <v>14</v>
      </c>
      <c r="N233" s="14">
        <f t="shared" si="11"/>
        <v>0</v>
      </c>
    </row>
    <row r="234" spans="1:14" ht="15" x14ac:dyDescent="0.25">
      <c r="A234" s="8">
        <v>6488</v>
      </c>
      <c r="B234" s="9" t="s">
        <v>503</v>
      </c>
      <c r="C234" t="s">
        <v>20</v>
      </c>
      <c r="D234" t="s">
        <v>504</v>
      </c>
      <c r="E234" s="10">
        <v>5776108746</v>
      </c>
      <c r="F234" s="10" t="s">
        <v>104</v>
      </c>
      <c r="G234" s="10" t="s">
        <v>18</v>
      </c>
      <c r="H234" s="11">
        <v>40841</v>
      </c>
      <c r="I234" s="12">
        <f t="shared" ca="1" si="9"/>
        <v>5</v>
      </c>
      <c r="J234" s="12">
        <v>2074</v>
      </c>
      <c r="K234" s="10">
        <v>1</v>
      </c>
      <c r="L234" s="13">
        <f t="shared" si="10"/>
        <v>2281.4</v>
      </c>
      <c r="M234" s="13">
        <v>10</v>
      </c>
      <c r="N234" s="14">
        <f t="shared" si="11"/>
        <v>4</v>
      </c>
    </row>
    <row r="235" spans="1:14" ht="15" x14ac:dyDescent="0.25">
      <c r="A235" s="8">
        <v>6440</v>
      </c>
      <c r="B235" s="9" t="s">
        <v>505</v>
      </c>
      <c r="C235" t="s">
        <v>27</v>
      </c>
      <c r="D235" t="s">
        <v>506</v>
      </c>
      <c r="E235" s="10">
        <v>5682434902</v>
      </c>
      <c r="F235" s="10" t="s">
        <v>25</v>
      </c>
      <c r="G235" s="10" t="s">
        <v>34</v>
      </c>
      <c r="H235" s="11">
        <v>40259</v>
      </c>
      <c r="I235" s="12">
        <f t="shared" ca="1" si="9"/>
        <v>7</v>
      </c>
      <c r="J235" s="12">
        <v>1015</v>
      </c>
      <c r="K235" s="10">
        <v>4</v>
      </c>
      <c r="L235" s="13">
        <f t="shared" si="10"/>
        <v>1015</v>
      </c>
      <c r="M235" s="13">
        <v>1</v>
      </c>
      <c r="N235" s="14">
        <f t="shared" si="11"/>
        <v>13</v>
      </c>
    </row>
    <row r="236" spans="1:14" ht="15" x14ac:dyDescent="0.25">
      <c r="A236" s="8">
        <v>6390</v>
      </c>
      <c r="B236" s="9" t="s">
        <v>507</v>
      </c>
      <c r="C236" t="s">
        <v>15</v>
      </c>
      <c r="D236" t="s">
        <v>508</v>
      </c>
      <c r="E236" s="10">
        <v>5411156327</v>
      </c>
      <c r="F236" s="10" t="s">
        <v>104</v>
      </c>
      <c r="G236" s="10" t="s">
        <v>18</v>
      </c>
      <c r="H236" s="11">
        <v>40585</v>
      </c>
      <c r="I236" s="12">
        <f t="shared" ca="1" si="9"/>
        <v>6</v>
      </c>
      <c r="J236" s="12">
        <v>2145</v>
      </c>
      <c r="K236" s="10">
        <v>1</v>
      </c>
      <c r="L236" s="13">
        <f t="shared" si="10"/>
        <v>2359.5</v>
      </c>
      <c r="M236" s="13">
        <v>1</v>
      </c>
      <c r="N236" s="14">
        <f t="shared" si="11"/>
        <v>13</v>
      </c>
    </row>
    <row r="237" spans="1:14" ht="15" x14ac:dyDescent="0.25">
      <c r="A237" s="8">
        <v>6632</v>
      </c>
      <c r="B237" s="9" t="s">
        <v>509</v>
      </c>
      <c r="C237" t="s">
        <v>27</v>
      </c>
      <c r="D237" t="s">
        <v>510</v>
      </c>
      <c r="E237" s="10">
        <v>5969913037</v>
      </c>
      <c r="F237" s="10" t="s">
        <v>57</v>
      </c>
      <c r="G237" s="10" t="s">
        <v>34</v>
      </c>
      <c r="H237" s="11">
        <v>39087</v>
      </c>
      <c r="I237" s="12">
        <f t="shared" ca="1" si="9"/>
        <v>10</v>
      </c>
      <c r="J237" s="12">
        <v>950</v>
      </c>
      <c r="K237" s="10">
        <v>5</v>
      </c>
      <c r="L237" s="13">
        <f t="shared" si="10"/>
        <v>950</v>
      </c>
      <c r="M237" s="13">
        <v>3</v>
      </c>
      <c r="N237" s="14">
        <f t="shared" si="11"/>
        <v>11</v>
      </c>
    </row>
    <row r="238" spans="1:14" ht="15" x14ac:dyDescent="0.25">
      <c r="A238" s="8">
        <v>6649</v>
      </c>
      <c r="B238" s="9" t="s">
        <v>511</v>
      </c>
      <c r="C238" t="s">
        <v>27</v>
      </c>
      <c r="D238" t="s">
        <v>512</v>
      </c>
      <c r="E238" s="10">
        <v>5476611180</v>
      </c>
      <c r="F238" s="10" t="s">
        <v>37</v>
      </c>
      <c r="G238" s="10" t="s">
        <v>18</v>
      </c>
      <c r="H238" s="16">
        <v>40603</v>
      </c>
      <c r="I238" s="12">
        <f t="shared" ca="1" si="9"/>
        <v>6</v>
      </c>
      <c r="J238" s="12">
        <v>2451</v>
      </c>
      <c r="K238" s="10">
        <v>10</v>
      </c>
      <c r="L238" s="13">
        <f t="shared" si="10"/>
        <v>2696.1</v>
      </c>
      <c r="M238" s="13">
        <v>13</v>
      </c>
      <c r="N238" s="14">
        <f t="shared" si="11"/>
        <v>1</v>
      </c>
    </row>
    <row r="239" spans="1:14" ht="15" x14ac:dyDescent="0.25">
      <c r="A239" s="8">
        <v>6536</v>
      </c>
      <c r="B239" s="9" t="s">
        <v>513</v>
      </c>
      <c r="C239" t="s">
        <v>23</v>
      </c>
      <c r="D239" t="s">
        <v>514</v>
      </c>
      <c r="E239" s="10">
        <v>5972369134</v>
      </c>
      <c r="F239" s="10" t="s">
        <v>57</v>
      </c>
      <c r="G239" s="10" t="s">
        <v>34</v>
      </c>
      <c r="H239" s="11">
        <v>39719</v>
      </c>
      <c r="I239" s="12">
        <f t="shared" ca="1" si="9"/>
        <v>9</v>
      </c>
      <c r="J239" s="12">
        <v>784</v>
      </c>
      <c r="K239" s="10">
        <v>3</v>
      </c>
      <c r="L239" s="13">
        <f t="shared" si="10"/>
        <v>784</v>
      </c>
      <c r="M239" s="13">
        <v>5</v>
      </c>
      <c r="N239" s="14">
        <f t="shared" si="11"/>
        <v>9</v>
      </c>
    </row>
    <row r="240" spans="1:14" ht="15" x14ac:dyDescent="0.25">
      <c r="A240" s="8">
        <v>6001</v>
      </c>
      <c r="B240" s="9" t="s">
        <v>515</v>
      </c>
      <c r="C240" t="s">
        <v>15</v>
      </c>
      <c r="D240" t="s">
        <v>516</v>
      </c>
      <c r="E240" s="10">
        <v>5535249722</v>
      </c>
      <c r="F240" s="10" t="s">
        <v>49</v>
      </c>
      <c r="G240" s="10" t="s">
        <v>18</v>
      </c>
      <c r="H240" s="11">
        <v>38790</v>
      </c>
      <c r="I240" s="12">
        <f t="shared" ca="1" si="9"/>
        <v>11</v>
      </c>
      <c r="J240" s="12">
        <v>2413</v>
      </c>
      <c r="K240" s="10">
        <v>4</v>
      </c>
      <c r="L240" s="13">
        <f t="shared" si="10"/>
        <v>2654.3</v>
      </c>
      <c r="M240" s="13">
        <v>8</v>
      </c>
      <c r="N240" s="14">
        <f t="shared" si="11"/>
        <v>6</v>
      </c>
    </row>
    <row r="241" spans="1:14" ht="15" x14ac:dyDescent="0.25">
      <c r="A241" s="8">
        <v>6889</v>
      </c>
      <c r="B241" s="9" t="s">
        <v>517</v>
      </c>
      <c r="C241" t="s">
        <v>27</v>
      </c>
      <c r="D241" t="s">
        <v>518</v>
      </c>
      <c r="E241" s="10">
        <v>5505803851</v>
      </c>
      <c r="F241" s="10" t="s">
        <v>57</v>
      </c>
      <c r="G241" s="10" t="s">
        <v>18</v>
      </c>
      <c r="H241" s="11">
        <v>39091</v>
      </c>
      <c r="I241" s="12">
        <f t="shared" ca="1" si="9"/>
        <v>10</v>
      </c>
      <c r="J241" s="12">
        <v>2114</v>
      </c>
      <c r="K241" s="10">
        <v>11</v>
      </c>
      <c r="L241" s="13">
        <f t="shared" si="10"/>
        <v>2325.4</v>
      </c>
      <c r="M241" s="13">
        <v>8</v>
      </c>
      <c r="N241" s="14">
        <f t="shared" si="11"/>
        <v>6</v>
      </c>
    </row>
    <row r="242" spans="1:14" ht="15" x14ac:dyDescent="0.25">
      <c r="A242" s="8">
        <v>6265</v>
      </c>
      <c r="B242" s="9" t="s">
        <v>519</v>
      </c>
      <c r="C242" t="s">
        <v>15</v>
      </c>
      <c r="D242" t="s">
        <v>520</v>
      </c>
      <c r="E242" s="10">
        <v>5832575087</v>
      </c>
      <c r="F242" s="10" t="s">
        <v>97</v>
      </c>
      <c r="G242" s="10" t="s">
        <v>18</v>
      </c>
      <c r="H242" s="11">
        <v>39147</v>
      </c>
      <c r="I242" s="12">
        <f t="shared" ca="1" si="9"/>
        <v>10</v>
      </c>
      <c r="J242" s="12">
        <v>2338</v>
      </c>
      <c r="K242" s="10">
        <v>11</v>
      </c>
      <c r="L242" s="13">
        <f t="shared" si="10"/>
        <v>2571.8000000000002</v>
      </c>
      <c r="M242" s="13">
        <v>5</v>
      </c>
      <c r="N242" s="14">
        <f t="shared" si="11"/>
        <v>9</v>
      </c>
    </row>
    <row r="243" spans="1:14" ht="15" x14ac:dyDescent="0.25">
      <c r="A243" s="8">
        <v>6023</v>
      </c>
      <c r="B243" s="9" t="s">
        <v>521</v>
      </c>
      <c r="C243" t="s">
        <v>27</v>
      </c>
      <c r="D243" t="s">
        <v>522</v>
      </c>
      <c r="E243" s="10">
        <v>5868096756</v>
      </c>
      <c r="F243" s="10" t="s">
        <v>158</v>
      </c>
      <c r="G243" s="10" t="s">
        <v>44</v>
      </c>
      <c r="H243" s="11">
        <v>37505</v>
      </c>
      <c r="I243" s="12">
        <f t="shared" ca="1" si="9"/>
        <v>15</v>
      </c>
      <c r="J243" s="12">
        <v>1171</v>
      </c>
      <c r="K243" s="10">
        <v>5</v>
      </c>
      <c r="L243" s="13">
        <f t="shared" si="10"/>
        <v>1171</v>
      </c>
      <c r="M243" s="13">
        <v>1</v>
      </c>
      <c r="N243" s="14">
        <f t="shared" si="11"/>
        <v>13</v>
      </c>
    </row>
    <row r="244" spans="1:14" ht="15" x14ac:dyDescent="0.25">
      <c r="A244" s="8">
        <v>6186</v>
      </c>
      <c r="B244" s="9" t="s">
        <v>523</v>
      </c>
      <c r="C244" t="s">
        <v>27</v>
      </c>
      <c r="D244" t="s">
        <v>524</v>
      </c>
      <c r="E244" s="10">
        <v>5617122793</v>
      </c>
      <c r="F244" s="10" t="s">
        <v>49</v>
      </c>
      <c r="G244" s="10" t="s">
        <v>34</v>
      </c>
      <c r="H244" s="11">
        <v>39809</v>
      </c>
      <c r="I244" s="12">
        <f t="shared" ca="1" si="9"/>
        <v>8</v>
      </c>
      <c r="J244" s="12">
        <v>715</v>
      </c>
      <c r="K244" s="10">
        <v>2</v>
      </c>
      <c r="L244" s="13">
        <f t="shared" si="10"/>
        <v>715</v>
      </c>
      <c r="M244" s="13">
        <v>2</v>
      </c>
      <c r="N244" s="14">
        <f t="shared" si="11"/>
        <v>12</v>
      </c>
    </row>
    <row r="245" spans="1:14" ht="15" x14ac:dyDescent="0.25">
      <c r="A245" s="8">
        <v>6252</v>
      </c>
      <c r="B245" s="9" t="s">
        <v>525</v>
      </c>
      <c r="C245" t="s">
        <v>15</v>
      </c>
      <c r="D245" t="s">
        <v>526</v>
      </c>
      <c r="E245" s="10">
        <v>5345242919</v>
      </c>
      <c r="F245" s="10" t="s">
        <v>17</v>
      </c>
      <c r="G245" s="10" t="s">
        <v>44</v>
      </c>
      <c r="H245" s="11">
        <v>37815</v>
      </c>
      <c r="I245" s="12">
        <f t="shared" ca="1" si="9"/>
        <v>14</v>
      </c>
      <c r="J245" s="12">
        <v>1112</v>
      </c>
      <c r="K245" s="10">
        <v>8</v>
      </c>
      <c r="L245" s="13">
        <f t="shared" si="10"/>
        <v>1112</v>
      </c>
      <c r="M245" s="13">
        <v>13</v>
      </c>
      <c r="N245" s="14">
        <f t="shared" si="11"/>
        <v>1</v>
      </c>
    </row>
    <row r="246" spans="1:14" ht="15" x14ac:dyDescent="0.25">
      <c r="A246" s="8">
        <v>6199</v>
      </c>
      <c r="B246" s="9" t="s">
        <v>527</v>
      </c>
      <c r="C246" t="s">
        <v>27</v>
      </c>
      <c r="D246" t="s">
        <v>528</v>
      </c>
      <c r="E246" s="10">
        <v>5225984415</v>
      </c>
      <c r="F246" s="10" t="s">
        <v>37</v>
      </c>
      <c r="G246" s="10" t="s">
        <v>44</v>
      </c>
      <c r="H246" s="11">
        <v>36503</v>
      </c>
      <c r="I246" s="12">
        <f t="shared" ca="1" si="9"/>
        <v>17</v>
      </c>
      <c r="J246" s="12">
        <v>1135</v>
      </c>
      <c r="K246" s="10">
        <v>3</v>
      </c>
      <c r="L246" s="13">
        <f t="shared" si="10"/>
        <v>1135</v>
      </c>
      <c r="M246" s="13">
        <v>10</v>
      </c>
      <c r="N246" s="14">
        <f t="shared" si="11"/>
        <v>4</v>
      </c>
    </row>
    <row r="247" spans="1:14" ht="15" x14ac:dyDescent="0.25">
      <c r="A247" s="8">
        <v>6866</v>
      </c>
      <c r="B247" s="9" t="s">
        <v>529</v>
      </c>
      <c r="C247" t="s">
        <v>15</v>
      </c>
      <c r="D247" t="s">
        <v>530</v>
      </c>
      <c r="E247" s="10">
        <v>5844246172</v>
      </c>
      <c r="F247" s="10" t="s">
        <v>37</v>
      </c>
      <c r="G247" s="10" t="s">
        <v>18</v>
      </c>
      <c r="H247" s="11">
        <v>39597</v>
      </c>
      <c r="I247" s="12">
        <f t="shared" ca="1" si="9"/>
        <v>9</v>
      </c>
      <c r="J247" s="12">
        <v>1708</v>
      </c>
      <c r="K247" s="10">
        <v>9</v>
      </c>
      <c r="L247" s="13">
        <f t="shared" si="10"/>
        <v>1878.8</v>
      </c>
      <c r="M247" s="13">
        <v>10</v>
      </c>
      <c r="N247" s="14">
        <f t="shared" si="11"/>
        <v>4</v>
      </c>
    </row>
    <row r="248" spans="1:14" ht="15" x14ac:dyDescent="0.25">
      <c r="A248" s="8">
        <v>6144</v>
      </c>
      <c r="B248" s="9" t="s">
        <v>531</v>
      </c>
      <c r="C248" t="s">
        <v>27</v>
      </c>
      <c r="D248" t="s">
        <v>532</v>
      </c>
      <c r="E248" s="10">
        <v>5628247015</v>
      </c>
      <c r="F248" s="10" t="s">
        <v>246</v>
      </c>
      <c r="G248" s="10" t="s">
        <v>18</v>
      </c>
      <c r="H248" s="11">
        <v>36182</v>
      </c>
      <c r="I248" s="12">
        <f t="shared" ca="1" si="9"/>
        <v>18</v>
      </c>
      <c r="J248" s="12">
        <v>2104</v>
      </c>
      <c r="K248" s="10">
        <v>7</v>
      </c>
      <c r="L248" s="13">
        <f t="shared" si="10"/>
        <v>2314.4</v>
      </c>
      <c r="M248" s="13">
        <v>10</v>
      </c>
      <c r="N248" s="14">
        <f t="shared" si="11"/>
        <v>4</v>
      </c>
    </row>
    <row r="249" spans="1:14" ht="15" x14ac:dyDescent="0.25">
      <c r="A249" s="8">
        <v>6293</v>
      </c>
      <c r="B249" s="9" t="s">
        <v>533</v>
      </c>
      <c r="C249" t="s">
        <v>27</v>
      </c>
      <c r="D249" t="s">
        <v>534</v>
      </c>
      <c r="E249" s="10">
        <v>5994408945</v>
      </c>
      <c r="F249" s="10" t="s">
        <v>97</v>
      </c>
      <c r="G249" s="10" t="s">
        <v>18</v>
      </c>
      <c r="H249" s="11">
        <v>40361</v>
      </c>
      <c r="I249" s="12">
        <f t="shared" ca="1" si="9"/>
        <v>7</v>
      </c>
      <c r="J249" s="12">
        <v>1922</v>
      </c>
      <c r="K249" s="10">
        <v>10</v>
      </c>
      <c r="L249" s="13">
        <f t="shared" si="10"/>
        <v>2114.1999999999998</v>
      </c>
      <c r="M249" s="13">
        <v>4</v>
      </c>
      <c r="N249" s="14">
        <f t="shared" si="11"/>
        <v>10</v>
      </c>
    </row>
    <row r="250" spans="1:14" ht="15" x14ac:dyDescent="0.25">
      <c r="A250" s="8">
        <v>6864</v>
      </c>
      <c r="B250" s="9" t="s">
        <v>535</v>
      </c>
      <c r="C250" t="s">
        <v>20</v>
      </c>
      <c r="D250" t="s">
        <v>536</v>
      </c>
      <c r="E250" s="10">
        <v>5219804111</v>
      </c>
      <c r="F250" s="10" t="s">
        <v>57</v>
      </c>
      <c r="G250" s="10" t="s">
        <v>18</v>
      </c>
      <c r="H250" s="11">
        <v>36843</v>
      </c>
      <c r="I250" s="12">
        <f t="shared" ca="1" si="9"/>
        <v>16</v>
      </c>
      <c r="J250" s="12">
        <v>2336</v>
      </c>
      <c r="K250" s="10">
        <v>12</v>
      </c>
      <c r="L250" s="13">
        <f t="shared" si="10"/>
        <v>2569.6</v>
      </c>
      <c r="M250" s="13">
        <v>8</v>
      </c>
      <c r="N250" s="14">
        <f t="shared" si="11"/>
        <v>6</v>
      </c>
    </row>
    <row r="251" spans="1:14" ht="15" x14ac:dyDescent="0.25">
      <c r="A251" s="8">
        <v>6487</v>
      </c>
      <c r="B251" s="9" t="s">
        <v>537</v>
      </c>
      <c r="C251" t="s">
        <v>27</v>
      </c>
      <c r="D251" t="s">
        <v>538</v>
      </c>
      <c r="E251" s="10">
        <v>5507600200</v>
      </c>
      <c r="F251" s="10" t="s">
        <v>125</v>
      </c>
      <c r="G251" s="10" t="s">
        <v>44</v>
      </c>
      <c r="H251" s="11">
        <v>40777</v>
      </c>
      <c r="I251" s="12">
        <f t="shared" ca="1" si="9"/>
        <v>6</v>
      </c>
      <c r="J251" s="12">
        <v>1053</v>
      </c>
      <c r="K251" s="10">
        <v>5</v>
      </c>
      <c r="L251" s="13">
        <f t="shared" si="10"/>
        <v>1053</v>
      </c>
      <c r="M251" s="13">
        <v>6</v>
      </c>
      <c r="N251" s="14">
        <f t="shared" si="11"/>
        <v>8</v>
      </c>
    </row>
    <row r="252" spans="1:14" ht="15" x14ac:dyDescent="0.25">
      <c r="A252" s="8">
        <v>6366</v>
      </c>
      <c r="B252" s="9" t="s">
        <v>539</v>
      </c>
      <c r="C252" t="s">
        <v>15</v>
      </c>
      <c r="D252" t="s">
        <v>540</v>
      </c>
      <c r="E252" s="10">
        <v>5079731234</v>
      </c>
      <c r="F252" s="10" t="s">
        <v>57</v>
      </c>
      <c r="G252" s="10" t="s">
        <v>44</v>
      </c>
      <c r="H252" s="11">
        <v>36462</v>
      </c>
      <c r="I252" s="12">
        <f t="shared" ca="1" si="9"/>
        <v>17</v>
      </c>
      <c r="J252" s="12">
        <v>1128</v>
      </c>
      <c r="K252" s="10">
        <v>7</v>
      </c>
      <c r="L252" s="13">
        <f t="shared" si="10"/>
        <v>1128</v>
      </c>
      <c r="M252" s="13">
        <v>2</v>
      </c>
      <c r="N252" s="14">
        <f t="shared" si="11"/>
        <v>12</v>
      </c>
    </row>
    <row r="253" spans="1:14" ht="15" x14ac:dyDescent="0.25">
      <c r="A253" s="8">
        <v>6048</v>
      </c>
      <c r="B253" s="9" t="s">
        <v>541</v>
      </c>
      <c r="C253" t="s">
        <v>15</v>
      </c>
      <c r="D253" t="s">
        <v>542</v>
      </c>
      <c r="E253" s="10">
        <v>5913573543</v>
      </c>
      <c r="F253" s="10" t="s">
        <v>49</v>
      </c>
      <c r="G253" s="10" t="s">
        <v>34</v>
      </c>
      <c r="H253" s="11">
        <v>39298</v>
      </c>
      <c r="I253" s="12">
        <f t="shared" ca="1" si="9"/>
        <v>10</v>
      </c>
      <c r="J253" s="12">
        <v>655</v>
      </c>
      <c r="K253" s="10">
        <v>3</v>
      </c>
      <c r="L253" s="13">
        <f t="shared" si="10"/>
        <v>655</v>
      </c>
      <c r="M253" s="13">
        <v>14</v>
      </c>
      <c r="N253" s="14">
        <f t="shared" si="11"/>
        <v>0</v>
      </c>
    </row>
    <row r="254" spans="1:14" ht="15" x14ac:dyDescent="0.25">
      <c r="A254" s="8">
        <v>6889</v>
      </c>
      <c r="B254" s="9" t="s">
        <v>543</v>
      </c>
      <c r="C254" t="s">
        <v>27</v>
      </c>
      <c r="D254" t="s">
        <v>544</v>
      </c>
      <c r="E254" s="10">
        <v>5641205572</v>
      </c>
      <c r="F254" s="10" t="s">
        <v>57</v>
      </c>
      <c r="G254" s="10" t="s">
        <v>34</v>
      </c>
      <c r="H254" s="11">
        <v>40800</v>
      </c>
      <c r="I254" s="12">
        <f t="shared" ca="1" si="9"/>
        <v>6</v>
      </c>
      <c r="J254" s="12">
        <v>811</v>
      </c>
      <c r="K254" s="10">
        <v>1</v>
      </c>
      <c r="L254" s="13">
        <f t="shared" si="10"/>
        <v>811</v>
      </c>
      <c r="M254" s="13">
        <v>6</v>
      </c>
      <c r="N254" s="14">
        <f t="shared" si="11"/>
        <v>8</v>
      </c>
    </row>
    <row r="255" spans="1:14" ht="15" x14ac:dyDescent="0.25">
      <c r="A255" s="8">
        <v>6601</v>
      </c>
      <c r="B255" s="9" t="s">
        <v>545</v>
      </c>
      <c r="C255" t="s">
        <v>15</v>
      </c>
      <c r="D255" t="s">
        <v>546</v>
      </c>
      <c r="E255" s="10">
        <v>5913128965</v>
      </c>
      <c r="F255" s="10" t="s">
        <v>49</v>
      </c>
      <c r="G255" s="10" t="s">
        <v>44</v>
      </c>
      <c r="H255" s="11">
        <v>35826</v>
      </c>
      <c r="I255" s="12">
        <f t="shared" ca="1" si="9"/>
        <v>19</v>
      </c>
      <c r="J255" s="12">
        <v>1099</v>
      </c>
      <c r="K255" s="10">
        <v>7</v>
      </c>
      <c r="L255" s="13">
        <f t="shared" si="10"/>
        <v>1099</v>
      </c>
      <c r="M255" s="13">
        <v>14</v>
      </c>
      <c r="N255" s="14">
        <f t="shared" si="11"/>
        <v>0</v>
      </c>
    </row>
    <row r="256" spans="1:14" ht="15" x14ac:dyDescent="0.25">
      <c r="A256" s="8">
        <v>6210</v>
      </c>
      <c r="B256" s="9" t="s">
        <v>547</v>
      </c>
      <c r="C256" t="s">
        <v>20</v>
      </c>
      <c r="D256" t="s">
        <v>548</v>
      </c>
      <c r="E256" s="10">
        <v>5864240650</v>
      </c>
      <c r="F256" s="10" t="s">
        <v>57</v>
      </c>
      <c r="G256" s="10" t="s">
        <v>18</v>
      </c>
      <c r="H256" s="11">
        <v>36967</v>
      </c>
      <c r="I256" s="12">
        <f t="shared" ca="1" si="9"/>
        <v>16</v>
      </c>
      <c r="J256" s="12">
        <v>1567</v>
      </c>
      <c r="K256" s="10">
        <v>10</v>
      </c>
      <c r="L256" s="13">
        <f t="shared" si="10"/>
        <v>1723.7</v>
      </c>
      <c r="M256" s="13">
        <v>8</v>
      </c>
      <c r="N256" s="14">
        <f t="shared" si="11"/>
        <v>6</v>
      </c>
    </row>
    <row r="257" spans="1:14" ht="15" x14ac:dyDescent="0.25">
      <c r="A257" s="8">
        <v>6958</v>
      </c>
      <c r="B257" s="9" t="s">
        <v>549</v>
      </c>
      <c r="C257" t="s">
        <v>15</v>
      </c>
      <c r="D257" t="s">
        <v>550</v>
      </c>
      <c r="E257" s="10">
        <v>5849764645</v>
      </c>
      <c r="F257" s="10" t="s">
        <v>57</v>
      </c>
      <c r="G257" s="10" t="s">
        <v>18</v>
      </c>
      <c r="H257" s="11">
        <v>39722</v>
      </c>
      <c r="I257" s="12">
        <f t="shared" ca="1" si="9"/>
        <v>8</v>
      </c>
      <c r="J257" s="12">
        <v>2043</v>
      </c>
      <c r="K257" s="10">
        <v>13</v>
      </c>
      <c r="L257" s="13">
        <f t="shared" si="10"/>
        <v>2247.3000000000002</v>
      </c>
      <c r="M257" s="13">
        <v>10</v>
      </c>
      <c r="N257" s="14">
        <f t="shared" si="11"/>
        <v>4</v>
      </c>
    </row>
    <row r="258" spans="1:14" ht="15" x14ac:dyDescent="0.25">
      <c r="A258" s="8">
        <v>6926</v>
      </c>
      <c r="B258" s="9" t="s">
        <v>551</v>
      </c>
      <c r="C258" t="s">
        <v>15</v>
      </c>
      <c r="D258" t="s">
        <v>552</v>
      </c>
      <c r="E258" s="10">
        <v>5460432348</v>
      </c>
      <c r="F258" s="10" t="s">
        <v>177</v>
      </c>
      <c r="G258" s="10" t="s">
        <v>44</v>
      </c>
      <c r="H258" s="11">
        <v>36557</v>
      </c>
      <c r="I258" s="12">
        <f t="shared" ref="I258:I321" ca="1" si="12">DATEDIF(H258,TODAY(),"Y")</f>
        <v>17</v>
      </c>
      <c r="J258" s="12">
        <v>1158</v>
      </c>
      <c r="K258" s="10">
        <v>1</v>
      </c>
      <c r="L258" s="13">
        <f t="shared" si="10"/>
        <v>1158</v>
      </c>
      <c r="M258" s="13">
        <v>5</v>
      </c>
      <c r="N258" s="14">
        <f t="shared" si="11"/>
        <v>9</v>
      </c>
    </row>
    <row r="259" spans="1:14" ht="15" x14ac:dyDescent="0.25">
      <c r="A259" s="8">
        <v>6979</v>
      </c>
      <c r="B259" s="9" t="s">
        <v>553</v>
      </c>
      <c r="C259" t="s">
        <v>27</v>
      </c>
      <c r="D259" t="s">
        <v>554</v>
      </c>
      <c r="E259" s="10">
        <v>5343894142</v>
      </c>
      <c r="F259" s="10" t="s">
        <v>37</v>
      </c>
      <c r="G259" s="10" t="s">
        <v>18</v>
      </c>
      <c r="H259" s="11">
        <v>41025</v>
      </c>
      <c r="I259" s="12">
        <f t="shared" ca="1" si="12"/>
        <v>5</v>
      </c>
      <c r="J259" s="12">
        <v>2195</v>
      </c>
      <c r="K259" s="10">
        <v>5</v>
      </c>
      <c r="L259" s="13">
        <f t="shared" ref="L259:L322" si="13">IF(G259="دوام كامل",J259*10%+J259,J259)</f>
        <v>2414.5</v>
      </c>
      <c r="M259" s="13">
        <v>9</v>
      </c>
      <c r="N259" s="14">
        <f t="shared" ref="N259:N322" si="14">14-M259</f>
        <v>5</v>
      </c>
    </row>
    <row r="260" spans="1:14" ht="15" x14ac:dyDescent="0.25">
      <c r="A260" s="8">
        <v>6659</v>
      </c>
      <c r="B260" s="9" t="s">
        <v>555</v>
      </c>
      <c r="C260" t="s">
        <v>27</v>
      </c>
      <c r="D260" t="s">
        <v>556</v>
      </c>
      <c r="E260" s="10">
        <v>5945858796</v>
      </c>
      <c r="F260" s="10" t="s">
        <v>43</v>
      </c>
      <c r="G260" s="10" t="s">
        <v>34</v>
      </c>
      <c r="H260" s="16">
        <v>40620</v>
      </c>
      <c r="I260" s="12">
        <f t="shared" ca="1" si="12"/>
        <v>6</v>
      </c>
      <c r="J260" s="12">
        <v>847</v>
      </c>
      <c r="K260" s="10">
        <v>3</v>
      </c>
      <c r="L260" s="13">
        <f t="shared" si="13"/>
        <v>847</v>
      </c>
      <c r="M260" s="13">
        <v>12</v>
      </c>
      <c r="N260" s="14">
        <f t="shared" si="14"/>
        <v>2</v>
      </c>
    </row>
    <row r="261" spans="1:14" ht="15" x14ac:dyDescent="0.25">
      <c r="A261" s="8">
        <v>6633</v>
      </c>
      <c r="B261" s="9" t="s">
        <v>557</v>
      </c>
      <c r="C261" t="s">
        <v>27</v>
      </c>
      <c r="D261" t="s">
        <v>558</v>
      </c>
      <c r="E261" s="10">
        <v>5640453882</v>
      </c>
      <c r="F261" s="10" t="s">
        <v>94</v>
      </c>
      <c r="G261" s="10" t="s">
        <v>18</v>
      </c>
      <c r="H261" s="16">
        <v>40400</v>
      </c>
      <c r="I261" s="12">
        <f t="shared" ca="1" si="12"/>
        <v>7</v>
      </c>
      <c r="J261" s="12">
        <v>2429</v>
      </c>
      <c r="K261" s="10">
        <v>5</v>
      </c>
      <c r="L261" s="13">
        <f t="shared" si="13"/>
        <v>2671.9</v>
      </c>
      <c r="M261" s="13">
        <v>5</v>
      </c>
      <c r="N261" s="14">
        <f t="shared" si="14"/>
        <v>9</v>
      </c>
    </row>
    <row r="262" spans="1:14" ht="15" x14ac:dyDescent="0.25">
      <c r="A262" s="8">
        <v>6896</v>
      </c>
      <c r="B262" s="9" t="s">
        <v>559</v>
      </c>
      <c r="C262" t="s">
        <v>27</v>
      </c>
      <c r="D262" t="s">
        <v>560</v>
      </c>
      <c r="E262" s="10">
        <v>5140471004</v>
      </c>
      <c r="F262" s="10" t="s">
        <v>97</v>
      </c>
      <c r="G262" s="10" t="s">
        <v>18</v>
      </c>
      <c r="H262" s="11">
        <v>40447</v>
      </c>
      <c r="I262" s="12">
        <f t="shared" ca="1" si="12"/>
        <v>7</v>
      </c>
      <c r="J262" s="12">
        <v>1696</v>
      </c>
      <c r="K262" s="10">
        <v>8</v>
      </c>
      <c r="L262" s="13">
        <f t="shared" si="13"/>
        <v>1865.6</v>
      </c>
      <c r="M262" s="13">
        <v>5</v>
      </c>
      <c r="N262" s="14">
        <f t="shared" si="14"/>
        <v>9</v>
      </c>
    </row>
    <row r="263" spans="1:14" ht="15" x14ac:dyDescent="0.25">
      <c r="A263" s="8">
        <v>6688</v>
      </c>
      <c r="B263" s="9" t="s">
        <v>561</v>
      </c>
      <c r="C263" t="s">
        <v>27</v>
      </c>
      <c r="D263" t="s">
        <v>562</v>
      </c>
      <c r="E263" s="10">
        <v>5299451007</v>
      </c>
      <c r="F263" s="10" t="s">
        <v>125</v>
      </c>
      <c r="G263" s="10" t="s">
        <v>34</v>
      </c>
      <c r="H263" s="11">
        <v>40233</v>
      </c>
      <c r="I263" s="12">
        <f t="shared" ca="1" si="12"/>
        <v>7</v>
      </c>
      <c r="J263" s="12">
        <v>842</v>
      </c>
      <c r="K263" s="10">
        <v>1</v>
      </c>
      <c r="L263" s="13">
        <f t="shared" si="13"/>
        <v>842</v>
      </c>
      <c r="M263" s="13">
        <v>5</v>
      </c>
      <c r="N263" s="14">
        <f t="shared" si="14"/>
        <v>9</v>
      </c>
    </row>
    <row r="264" spans="1:14" ht="15" x14ac:dyDescent="0.25">
      <c r="A264" s="8">
        <v>6286</v>
      </c>
      <c r="B264" s="9" t="s">
        <v>563</v>
      </c>
      <c r="C264" t="s">
        <v>27</v>
      </c>
      <c r="D264" t="s">
        <v>564</v>
      </c>
      <c r="E264" s="10">
        <v>5288347300</v>
      </c>
      <c r="F264" s="10" t="s">
        <v>57</v>
      </c>
      <c r="G264" s="10" t="s">
        <v>52</v>
      </c>
      <c r="H264" s="11">
        <v>39208</v>
      </c>
      <c r="I264" s="12">
        <f t="shared" ca="1" si="12"/>
        <v>10</v>
      </c>
      <c r="J264" s="12">
        <v>699</v>
      </c>
      <c r="K264" s="10">
        <v>4</v>
      </c>
      <c r="L264" s="13">
        <f t="shared" si="13"/>
        <v>699</v>
      </c>
      <c r="M264" s="13">
        <v>9</v>
      </c>
      <c r="N264" s="14">
        <f t="shared" si="14"/>
        <v>5</v>
      </c>
    </row>
    <row r="265" spans="1:14" ht="15" x14ac:dyDescent="0.25">
      <c r="A265" s="8">
        <v>6338</v>
      </c>
      <c r="B265" s="9" t="s">
        <v>565</v>
      </c>
      <c r="C265" t="s">
        <v>27</v>
      </c>
      <c r="D265" t="s">
        <v>566</v>
      </c>
      <c r="E265" s="10">
        <v>5301615618</v>
      </c>
      <c r="F265" s="10" t="s">
        <v>25</v>
      </c>
      <c r="G265" s="10" t="s">
        <v>18</v>
      </c>
      <c r="H265" s="11">
        <v>40710</v>
      </c>
      <c r="I265" s="12">
        <f t="shared" ca="1" si="12"/>
        <v>6</v>
      </c>
      <c r="J265" s="12">
        <v>1620</v>
      </c>
      <c r="K265" s="10">
        <v>6</v>
      </c>
      <c r="L265" s="13">
        <f t="shared" si="13"/>
        <v>1782</v>
      </c>
      <c r="M265" s="13">
        <v>1</v>
      </c>
      <c r="N265" s="14">
        <f t="shared" si="14"/>
        <v>13</v>
      </c>
    </row>
    <row r="266" spans="1:14" ht="15" x14ac:dyDescent="0.25">
      <c r="A266" s="8">
        <v>6395</v>
      </c>
      <c r="B266" s="9" t="s">
        <v>567</v>
      </c>
      <c r="C266" t="s">
        <v>27</v>
      </c>
      <c r="D266" t="s">
        <v>568</v>
      </c>
      <c r="E266" s="10">
        <v>5739935571</v>
      </c>
      <c r="F266" s="10" t="s">
        <v>43</v>
      </c>
      <c r="G266" s="10" t="s">
        <v>34</v>
      </c>
      <c r="H266" s="11">
        <v>39783</v>
      </c>
      <c r="I266" s="12">
        <f t="shared" ca="1" si="12"/>
        <v>8</v>
      </c>
      <c r="J266" s="12">
        <v>788</v>
      </c>
      <c r="K266" s="10">
        <v>5</v>
      </c>
      <c r="L266" s="13">
        <f t="shared" si="13"/>
        <v>788</v>
      </c>
      <c r="M266" s="13">
        <v>8</v>
      </c>
      <c r="N266" s="14">
        <f t="shared" si="14"/>
        <v>6</v>
      </c>
    </row>
    <row r="267" spans="1:14" ht="15" x14ac:dyDescent="0.25">
      <c r="A267" s="8">
        <v>6111</v>
      </c>
      <c r="B267" s="9" t="s">
        <v>569</v>
      </c>
      <c r="C267" t="s">
        <v>27</v>
      </c>
      <c r="D267" t="s">
        <v>570</v>
      </c>
      <c r="E267" s="10">
        <v>5107146476</v>
      </c>
      <c r="F267" s="10" t="s">
        <v>43</v>
      </c>
      <c r="G267" s="10" t="s">
        <v>44</v>
      </c>
      <c r="H267" s="11">
        <v>39299</v>
      </c>
      <c r="I267" s="12">
        <f t="shared" ca="1" si="12"/>
        <v>10</v>
      </c>
      <c r="J267" s="12">
        <v>1048</v>
      </c>
      <c r="K267" s="10">
        <v>2</v>
      </c>
      <c r="L267" s="13">
        <f t="shared" si="13"/>
        <v>1048</v>
      </c>
      <c r="M267" s="13">
        <v>2</v>
      </c>
      <c r="N267" s="14">
        <f t="shared" si="14"/>
        <v>12</v>
      </c>
    </row>
    <row r="268" spans="1:14" ht="15" x14ac:dyDescent="0.25">
      <c r="A268" s="8">
        <v>6966</v>
      </c>
      <c r="B268" s="9" t="s">
        <v>571</v>
      </c>
      <c r="C268" t="s">
        <v>27</v>
      </c>
      <c r="D268" t="s">
        <v>572</v>
      </c>
      <c r="E268" s="10">
        <v>5436737220</v>
      </c>
      <c r="F268" s="10" t="s">
        <v>49</v>
      </c>
      <c r="G268" s="10" t="s">
        <v>34</v>
      </c>
      <c r="H268" s="11">
        <v>39109</v>
      </c>
      <c r="I268" s="12">
        <f t="shared" ca="1" si="12"/>
        <v>10</v>
      </c>
      <c r="J268" s="12">
        <v>810</v>
      </c>
      <c r="K268" s="10">
        <v>1</v>
      </c>
      <c r="L268" s="13">
        <f t="shared" si="13"/>
        <v>810</v>
      </c>
      <c r="M268" s="13">
        <v>11</v>
      </c>
      <c r="N268" s="14">
        <f t="shared" si="14"/>
        <v>3</v>
      </c>
    </row>
    <row r="269" spans="1:14" ht="15" x14ac:dyDescent="0.25">
      <c r="A269" s="8">
        <v>6624</v>
      </c>
      <c r="B269" s="9" t="s">
        <v>573</v>
      </c>
      <c r="C269" t="s">
        <v>27</v>
      </c>
      <c r="D269" t="s">
        <v>574</v>
      </c>
      <c r="E269" s="10">
        <v>5341887542</v>
      </c>
      <c r="F269" s="10" t="s">
        <v>17</v>
      </c>
      <c r="G269" s="10" t="s">
        <v>34</v>
      </c>
      <c r="H269" s="11">
        <v>36642</v>
      </c>
      <c r="I269" s="12">
        <f t="shared" ca="1" si="12"/>
        <v>17</v>
      </c>
      <c r="J269" s="12">
        <v>900</v>
      </c>
      <c r="K269" s="10">
        <v>4</v>
      </c>
      <c r="L269" s="13">
        <f t="shared" si="13"/>
        <v>900</v>
      </c>
      <c r="M269" s="13">
        <v>4</v>
      </c>
      <c r="N269" s="14">
        <f t="shared" si="14"/>
        <v>10</v>
      </c>
    </row>
    <row r="270" spans="1:14" ht="15" x14ac:dyDescent="0.25">
      <c r="A270" s="8">
        <v>6994</v>
      </c>
      <c r="B270" s="9" t="s">
        <v>575</v>
      </c>
      <c r="C270" t="s">
        <v>27</v>
      </c>
      <c r="D270" t="s">
        <v>576</v>
      </c>
      <c r="E270" s="10">
        <v>5162087470</v>
      </c>
      <c r="F270" s="10" t="s">
        <v>25</v>
      </c>
      <c r="G270" s="10" t="s">
        <v>52</v>
      </c>
      <c r="H270" s="11">
        <v>39893</v>
      </c>
      <c r="I270" s="12">
        <f t="shared" ca="1" si="12"/>
        <v>8</v>
      </c>
      <c r="J270" s="12">
        <v>932</v>
      </c>
      <c r="K270" s="10">
        <v>4</v>
      </c>
      <c r="L270" s="13">
        <f t="shared" si="13"/>
        <v>932</v>
      </c>
      <c r="M270" s="13">
        <v>12</v>
      </c>
      <c r="N270" s="14">
        <f t="shared" si="14"/>
        <v>2</v>
      </c>
    </row>
    <row r="271" spans="1:14" ht="15" x14ac:dyDescent="0.25">
      <c r="A271" s="8">
        <v>6024</v>
      </c>
      <c r="B271" s="9" t="s">
        <v>577</v>
      </c>
      <c r="C271" t="s">
        <v>20</v>
      </c>
      <c r="D271" t="s">
        <v>578</v>
      </c>
      <c r="E271" s="10">
        <v>5830726672</v>
      </c>
      <c r="F271" s="10" t="s">
        <v>57</v>
      </c>
      <c r="G271" s="10" t="s">
        <v>34</v>
      </c>
      <c r="H271" s="11">
        <v>40451</v>
      </c>
      <c r="I271" s="12">
        <f t="shared" ca="1" si="12"/>
        <v>6</v>
      </c>
      <c r="J271" s="12">
        <v>880</v>
      </c>
      <c r="K271" s="10">
        <v>4</v>
      </c>
      <c r="L271" s="13">
        <f t="shared" si="13"/>
        <v>880</v>
      </c>
      <c r="M271" s="13">
        <v>13</v>
      </c>
      <c r="N271" s="14">
        <f t="shared" si="14"/>
        <v>1</v>
      </c>
    </row>
    <row r="272" spans="1:14" ht="15" x14ac:dyDescent="0.25">
      <c r="A272" s="8">
        <v>6226</v>
      </c>
      <c r="B272" s="9" t="s">
        <v>579</v>
      </c>
      <c r="C272" t="s">
        <v>27</v>
      </c>
      <c r="D272" t="s">
        <v>580</v>
      </c>
      <c r="E272" s="10">
        <v>5273836250</v>
      </c>
      <c r="F272" s="10" t="s">
        <v>97</v>
      </c>
      <c r="G272" s="10" t="s">
        <v>18</v>
      </c>
      <c r="H272" s="11">
        <v>40712</v>
      </c>
      <c r="I272" s="12">
        <f t="shared" ca="1" si="12"/>
        <v>6</v>
      </c>
      <c r="J272" s="12">
        <v>1579</v>
      </c>
      <c r="K272" s="10">
        <v>1</v>
      </c>
      <c r="L272" s="13">
        <f t="shared" si="13"/>
        <v>1736.9</v>
      </c>
      <c r="M272" s="13">
        <v>5</v>
      </c>
      <c r="N272" s="14">
        <f t="shared" si="14"/>
        <v>9</v>
      </c>
    </row>
    <row r="273" spans="1:14" ht="15" x14ac:dyDescent="0.25">
      <c r="A273" s="8">
        <v>6256</v>
      </c>
      <c r="B273" s="9" t="s">
        <v>581</v>
      </c>
      <c r="C273" t="s">
        <v>15</v>
      </c>
      <c r="D273" t="s">
        <v>582</v>
      </c>
      <c r="E273" s="10">
        <v>5422004147</v>
      </c>
      <c r="F273" s="10" t="s">
        <v>125</v>
      </c>
      <c r="G273" s="10" t="s">
        <v>18</v>
      </c>
      <c r="H273" s="11">
        <v>40880</v>
      </c>
      <c r="I273" s="12">
        <f t="shared" ca="1" si="12"/>
        <v>5</v>
      </c>
      <c r="J273" s="12">
        <v>1577</v>
      </c>
      <c r="K273" s="10">
        <v>3</v>
      </c>
      <c r="L273" s="13">
        <f t="shared" si="13"/>
        <v>1734.7</v>
      </c>
      <c r="M273" s="13">
        <v>3</v>
      </c>
      <c r="N273" s="14">
        <f t="shared" si="14"/>
        <v>11</v>
      </c>
    </row>
    <row r="274" spans="1:14" ht="15" x14ac:dyDescent="0.25">
      <c r="A274" s="8">
        <v>6694</v>
      </c>
      <c r="B274" s="9" t="s">
        <v>583</v>
      </c>
      <c r="C274" t="s">
        <v>27</v>
      </c>
      <c r="D274" t="s">
        <v>584</v>
      </c>
      <c r="E274" s="10">
        <v>5000713156</v>
      </c>
      <c r="F274" s="10" t="s">
        <v>37</v>
      </c>
      <c r="G274" s="10" t="s">
        <v>18</v>
      </c>
      <c r="H274" s="11">
        <v>39264</v>
      </c>
      <c r="I274" s="12">
        <f t="shared" ca="1" si="12"/>
        <v>10</v>
      </c>
      <c r="J274" s="12">
        <v>1825</v>
      </c>
      <c r="K274" s="10">
        <v>9</v>
      </c>
      <c r="L274" s="13">
        <f t="shared" si="13"/>
        <v>2007.5</v>
      </c>
      <c r="M274" s="13">
        <v>10</v>
      </c>
      <c r="N274" s="14">
        <f t="shared" si="14"/>
        <v>4</v>
      </c>
    </row>
    <row r="275" spans="1:14" ht="15" x14ac:dyDescent="0.25">
      <c r="A275" s="8">
        <v>6029</v>
      </c>
      <c r="B275" s="9" t="s">
        <v>585</v>
      </c>
      <c r="C275" t="s">
        <v>27</v>
      </c>
      <c r="D275" t="s">
        <v>586</v>
      </c>
      <c r="E275" s="10">
        <v>5881413966</v>
      </c>
      <c r="F275" s="10" t="s">
        <v>43</v>
      </c>
      <c r="G275" s="10" t="s">
        <v>18</v>
      </c>
      <c r="H275" s="11">
        <v>39120</v>
      </c>
      <c r="I275" s="12">
        <f t="shared" ca="1" si="12"/>
        <v>10</v>
      </c>
      <c r="J275" s="12">
        <v>2093</v>
      </c>
      <c r="K275" s="10">
        <v>6</v>
      </c>
      <c r="L275" s="13">
        <f t="shared" si="13"/>
        <v>2302.3000000000002</v>
      </c>
      <c r="M275" s="13">
        <v>7</v>
      </c>
      <c r="N275" s="14">
        <f t="shared" si="14"/>
        <v>7</v>
      </c>
    </row>
    <row r="276" spans="1:14" ht="15" x14ac:dyDescent="0.25">
      <c r="A276" s="8">
        <v>6022</v>
      </c>
      <c r="B276" s="9" t="s">
        <v>587</v>
      </c>
      <c r="C276" t="s">
        <v>23</v>
      </c>
      <c r="D276" t="s">
        <v>588</v>
      </c>
      <c r="E276" s="10">
        <v>5563893114</v>
      </c>
      <c r="F276" s="10" t="s">
        <v>57</v>
      </c>
      <c r="G276" s="10" t="s">
        <v>44</v>
      </c>
      <c r="H276" s="11">
        <v>40696</v>
      </c>
      <c r="I276" s="12">
        <f t="shared" ca="1" si="12"/>
        <v>6</v>
      </c>
      <c r="J276" s="12">
        <v>1148</v>
      </c>
      <c r="K276" s="10">
        <v>8</v>
      </c>
      <c r="L276" s="13">
        <f t="shared" si="13"/>
        <v>1148</v>
      </c>
      <c r="M276" s="13">
        <v>10</v>
      </c>
      <c r="N276" s="14">
        <f t="shared" si="14"/>
        <v>4</v>
      </c>
    </row>
    <row r="277" spans="1:14" ht="15" x14ac:dyDescent="0.25">
      <c r="A277" s="8">
        <v>6461</v>
      </c>
      <c r="B277" s="9" t="s">
        <v>589</v>
      </c>
      <c r="C277" t="s">
        <v>27</v>
      </c>
      <c r="D277" t="s">
        <v>590</v>
      </c>
      <c r="E277" s="10">
        <v>5471179902</v>
      </c>
      <c r="F277" s="10" t="s">
        <v>33</v>
      </c>
      <c r="G277" s="10" t="s">
        <v>34</v>
      </c>
      <c r="H277" s="16">
        <v>40292</v>
      </c>
      <c r="I277" s="12">
        <f t="shared" ca="1" si="12"/>
        <v>7</v>
      </c>
      <c r="J277" s="12">
        <v>749</v>
      </c>
      <c r="K277" s="10">
        <v>3</v>
      </c>
      <c r="L277" s="13">
        <f t="shared" si="13"/>
        <v>749</v>
      </c>
      <c r="M277" s="13">
        <v>12</v>
      </c>
      <c r="N277" s="14">
        <f t="shared" si="14"/>
        <v>2</v>
      </c>
    </row>
    <row r="278" spans="1:14" ht="15" x14ac:dyDescent="0.25">
      <c r="A278" s="8">
        <v>6569</v>
      </c>
      <c r="B278" s="9" t="s">
        <v>591</v>
      </c>
      <c r="C278" t="s">
        <v>27</v>
      </c>
      <c r="D278" t="s">
        <v>592</v>
      </c>
      <c r="E278" s="10">
        <v>5507583825</v>
      </c>
      <c r="F278" s="10" t="s">
        <v>301</v>
      </c>
      <c r="G278" s="10" t="s">
        <v>34</v>
      </c>
      <c r="H278" s="11">
        <v>38755</v>
      </c>
      <c r="I278" s="12">
        <f t="shared" ca="1" si="12"/>
        <v>11</v>
      </c>
      <c r="J278" s="12">
        <v>830</v>
      </c>
      <c r="K278" s="10">
        <v>5</v>
      </c>
      <c r="L278" s="13">
        <f t="shared" si="13"/>
        <v>830</v>
      </c>
      <c r="M278" s="13">
        <v>3</v>
      </c>
      <c r="N278" s="14">
        <f t="shared" si="14"/>
        <v>11</v>
      </c>
    </row>
    <row r="279" spans="1:14" ht="15" x14ac:dyDescent="0.25">
      <c r="A279" s="8">
        <v>6613</v>
      </c>
      <c r="B279" s="9" t="s">
        <v>593</v>
      </c>
      <c r="C279" t="s">
        <v>20</v>
      </c>
      <c r="D279" t="s">
        <v>594</v>
      </c>
      <c r="E279" s="10">
        <v>5723581494</v>
      </c>
      <c r="F279" s="10" t="s">
        <v>125</v>
      </c>
      <c r="G279" s="10" t="s">
        <v>18</v>
      </c>
      <c r="H279" s="11">
        <v>35965</v>
      </c>
      <c r="I279" s="12">
        <f t="shared" ca="1" si="12"/>
        <v>19</v>
      </c>
      <c r="J279" s="12">
        <v>1572</v>
      </c>
      <c r="K279" s="10">
        <v>13</v>
      </c>
      <c r="L279" s="13">
        <f t="shared" si="13"/>
        <v>1729.2</v>
      </c>
      <c r="M279" s="13">
        <v>14</v>
      </c>
      <c r="N279" s="14">
        <f t="shared" si="14"/>
        <v>0</v>
      </c>
    </row>
    <row r="280" spans="1:14" ht="15" x14ac:dyDescent="0.25">
      <c r="A280" s="8">
        <v>6702</v>
      </c>
      <c r="B280" s="9" t="s">
        <v>595</v>
      </c>
      <c r="C280" t="s">
        <v>15</v>
      </c>
      <c r="D280" t="s">
        <v>596</v>
      </c>
      <c r="E280" s="10">
        <v>5659050515</v>
      </c>
      <c r="F280" s="10" t="s">
        <v>25</v>
      </c>
      <c r="G280" s="10" t="s">
        <v>34</v>
      </c>
      <c r="H280" s="11">
        <v>39144</v>
      </c>
      <c r="I280" s="12">
        <f t="shared" ca="1" si="12"/>
        <v>10</v>
      </c>
      <c r="J280" s="12">
        <v>653</v>
      </c>
      <c r="K280" s="10">
        <v>1</v>
      </c>
      <c r="L280" s="13">
        <f t="shared" si="13"/>
        <v>653</v>
      </c>
      <c r="M280" s="13">
        <v>14</v>
      </c>
      <c r="N280" s="14">
        <f t="shared" si="14"/>
        <v>0</v>
      </c>
    </row>
    <row r="281" spans="1:14" ht="15" x14ac:dyDescent="0.25">
      <c r="A281" s="8">
        <v>6670</v>
      </c>
      <c r="B281" s="9" t="s">
        <v>597</v>
      </c>
      <c r="C281" t="s">
        <v>27</v>
      </c>
      <c r="D281" t="s">
        <v>598</v>
      </c>
      <c r="E281" s="10">
        <v>5743613641</v>
      </c>
      <c r="F281" s="10" t="s">
        <v>125</v>
      </c>
      <c r="G281" s="10" t="s">
        <v>18</v>
      </c>
      <c r="H281" s="11">
        <v>37348</v>
      </c>
      <c r="I281" s="12">
        <f t="shared" ca="1" si="12"/>
        <v>15</v>
      </c>
      <c r="J281" s="12">
        <v>1600</v>
      </c>
      <c r="K281" s="10">
        <v>8</v>
      </c>
      <c r="L281" s="13">
        <f t="shared" si="13"/>
        <v>1760</v>
      </c>
      <c r="M281" s="13">
        <v>3</v>
      </c>
      <c r="N281" s="14">
        <f t="shared" si="14"/>
        <v>11</v>
      </c>
    </row>
    <row r="282" spans="1:14" ht="15" x14ac:dyDescent="0.25">
      <c r="A282" s="8">
        <v>6681</v>
      </c>
      <c r="B282" s="9" t="s">
        <v>599</v>
      </c>
      <c r="C282" t="s">
        <v>27</v>
      </c>
      <c r="D282" t="s">
        <v>600</v>
      </c>
      <c r="E282" s="10">
        <v>5107574377</v>
      </c>
      <c r="F282" s="10" t="s">
        <v>49</v>
      </c>
      <c r="G282" s="10" t="s">
        <v>18</v>
      </c>
      <c r="H282" s="11">
        <v>38903</v>
      </c>
      <c r="I282" s="12">
        <f t="shared" ca="1" si="12"/>
        <v>11</v>
      </c>
      <c r="J282" s="12">
        <v>2148</v>
      </c>
      <c r="K282" s="10">
        <v>8</v>
      </c>
      <c r="L282" s="13">
        <f t="shared" si="13"/>
        <v>2362.8000000000002</v>
      </c>
      <c r="M282" s="13">
        <v>6</v>
      </c>
      <c r="N282" s="14">
        <f t="shared" si="14"/>
        <v>8</v>
      </c>
    </row>
    <row r="283" spans="1:14" ht="15" x14ac:dyDescent="0.25">
      <c r="A283" s="8">
        <v>6344</v>
      </c>
      <c r="B283" s="9" t="s">
        <v>601</v>
      </c>
      <c r="C283" t="s">
        <v>27</v>
      </c>
      <c r="D283" t="s">
        <v>602</v>
      </c>
      <c r="E283" s="10">
        <v>5251779931</v>
      </c>
      <c r="F283" s="10" t="s">
        <v>17</v>
      </c>
      <c r="G283" s="10" t="s">
        <v>18</v>
      </c>
      <c r="H283" s="11">
        <v>40581</v>
      </c>
      <c r="I283" s="12">
        <f t="shared" ca="1" si="12"/>
        <v>6</v>
      </c>
      <c r="J283" s="12">
        <v>1992</v>
      </c>
      <c r="K283" s="10">
        <v>1</v>
      </c>
      <c r="L283" s="13">
        <f t="shared" si="13"/>
        <v>2191.1999999999998</v>
      </c>
      <c r="M283" s="13">
        <v>10</v>
      </c>
      <c r="N283" s="14">
        <f t="shared" si="14"/>
        <v>4</v>
      </c>
    </row>
    <row r="284" spans="1:14" ht="15" x14ac:dyDescent="0.25">
      <c r="A284" s="8">
        <v>6068</v>
      </c>
      <c r="B284" s="9" t="s">
        <v>603</v>
      </c>
      <c r="C284" t="s">
        <v>15</v>
      </c>
      <c r="D284" t="s">
        <v>604</v>
      </c>
      <c r="E284" s="10">
        <v>5437129345</v>
      </c>
      <c r="F284" s="10" t="s">
        <v>17</v>
      </c>
      <c r="G284" s="10" t="s">
        <v>44</v>
      </c>
      <c r="H284" s="11">
        <v>41195</v>
      </c>
      <c r="I284" s="12">
        <f t="shared" ca="1" si="12"/>
        <v>4</v>
      </c>
      <c r="J284" s="12">
        <v>1105</v>
      </c>
      <c r="K284" s="10">
        <v>5</v>
      </c>
      <c r="L284" s="13">
        <f t="shared" si="13"/>
        <v>1105</v>
      </c>
      <c r="M284" s="13">
        <v>14</v>
      </c>
      <c r="N284" s="14">
        <f t="shared" si="14"/>
        <v>0</v>
      </c>
    </row>
    <row r="285" spans="1:14" ht="15" x14ac:dyDescent="0.25">
      <c r="A285" s="8">
        <v>6839</v>
      </c>
      <c r="B285" s="9" t="s">
        <v>605</v>
      </c>
      <c r="C285" t="s">
        <v>15</v>
      </c>
      <c r="D285" t="s">
        <v>606</v>
      </c>
      <c r="E285" s="10">
        <v>5401282629</v>
      </c>
      <c r="F285" s="10" t="s">
        <v>37</v>
      </c>
      <c r="G285" s="10" t="s">
        <v>18</v>
      </c>
      <c r="H285" s="11">
        <v>38809</v>
      </c>
      <c r="I285" s="12">
        <f t="shared" ca="1" si="12"/>
        <v>11</v>
      </c>
      <c r="J285" s="12">
        <v>1612</v>
      </c>
      <c r="K285" s="10">
        <v>11</v>
      </c>
      <c r="L285" s="13">
        <f t="shared" si="13"/>
        <v>1773.2</v>
      </c>
      <c r="M285" s="13">
        <v>13</v>
      </c>
      <c r="N285" s="14">
        <f t="shared" si="14"/>
        <v>1</v>
      </c>
    </row>
    <row r="286" spans="1:14" ht="15" x14ac:dyDescent="0.25">
      <c r="A286" s="8">
        <v>6055</v>
      </c>
      <c r="B286" s="9" t="s">
        <v>607</v>
      </c>
      <c r="C286" t="s">
        <v>27</v>
      </c>
      <c r="D286" t="s">
        <v>608</v>
      </c>
      <c r="E286" s="10">
        <v>5219801630</v>
      </c>
      <c r="F286" s="10" t="s">
        <v>37</v>
      </c>
      <c r="G286" s="10" t="s">
        <v>52</v>
      </c>
      <c r="H286" s="11">
        <v>39747</v>
      </c>
      <c r="I286" s="12">
        <f t="shared" ca="1" si="12"/>
        <v>8</v>
      </c>
      <c r="J286" s="12">
        <v>682</v>
      </c>
      <c r="K286" s="10">
        <v>3</v>
      </c>
      <c r="L286" s="13">
        <f t="shared" si="13"/>
        <v>682</v>
      </c>
      <c r="M286" s="13">
        <v>7</v>
      </c>
      <c r="N286" s="14">
        <f t="shared" si="14"/>
        <v>7</v>
      </c>
    </row>
    <row r="287" spans="1:14" ht="15" x14ac:dyDescent="0.25">
      <c r="A287" s="8">
        <v>6947</v>
      </c>
      <c r="B287" s="9" t="s">
        <v>609</v>
      </c>
      <c r="C287" t="s">
        <v>20</v>
      </c>
      <c r="D287" t="s">
        <v>610</v>
      </c>
      <c r="E287" s="10">
        <v>5256764413</v>
      </c>
      <c r="F287" s="10" t="s">
        <v>57</v>
      </c>
      <c r="G287" s="10" t="s">
        <v>18</v>
      </c>
      <c r="H287" s="11">
        <v>39063</v>
      </c>
      <c r="I287" s="12">
        <f t="shared" ca="1" si="12"/>
        <v>10</v>
      </c>
      <c r="J287" s="12">
        <v>2175</v>
      </c>
      <c r="K287" s="10">
        <v>12</v>
      </c>
      <c r="L287" s="13">
        <f t="shared" si="13"/>
        <v>2392.5</v>
      </c>
      <c r="M287" s="13">
        <v>14</v>
      </c>
      <c r="N287" s="14">
        <f t="shared" si="14"/>
        <v>0</v>
      </c>
    </row>
    <row r="288" spans="1:14" ht="15" x14ac:dyDescent="0.25">
      <c r="A288" s="8">
        <v>6651</v>
      </c>
      <c r="B288" s="9" t="s">
        <v>611</v>
      </c>
      <c r="C288" t="s">
        <v>20</v>
      </c>
      <c r="D288" t="s">
        <v>612</v>
      </c>
      <c r="E288" s="10">
        <v>5266424121</v>
      </c>
      <c r="F288" s="10" t="s">
        <v>104</v>
      </c>
      <c r="G288" s="10" t="s">
        <v>18</v>
      </c>
      <c r="H288" s="11">
        <v>40893</v>
      </c>
      <c r="I288" s="12">
        <f t="shared" ca="1" si="12"/>
        <v>5</v>
      </c>
      <c r="J288" s="12">
        <v>2021</v>
      </c>
      <c r="K288" s="10">
        <v>1</v>
      </c>
      <c r="L288" s="13">
        <f t="shared" si="13"/>
        <v>2223.1</v>
      </c>
      <c r="M288" s="13">
        <v>8</v>
      </c>
      <c r="N288" s="14">
        <f t="shared" si="14"/>
        <v>6</v>
      </c>
    </row>
    <row r="289" spans="1:14" ht="15" x14ac:dyDescent="0.25">
      <c r="A289" s="8">
        <v>6989</v>
      </c>
      <c r="B289" s="9" t="s">
        <v>613</v>
      </c>
      <c r="C289" t="s">
        <v>15</v>
      </c>
      <c r="D289" t="s">
        <v>614</v>
      </c>
      <c r="E289" s="10">
        <v>5769749980</v>
      </c>
      <c r="F289" s="10" t="s">
        <v>57</v>
      </c>
      <c r="G289" s="10" t="s">
        <v>18</v>
      </c>
      <c r="H289" s="11">
        <v>40389</v>
      </c>
      <c r="I289" s="12">
        <f t="shared" ca="1" si="12"/>
        <v>7</v>
      </c>
      <c r="J289" s="12">
        <v>2158</v>
      </c>
      <c r="K289" s="10">
        <v>10</v>
      </c>
      <c r="L289" s="13">
        <f t="shared" si="13"/>
        <v>2373.8000000000002</v>
      </c>
      <c r="M289" s="13">
        <v>12</v>
      </c>
      <c r="N289" s="14">
        <f t="shared" si="14"/>
        <v>2</v>
      </c>
    </row>
    <row r="290" spans="1:14" ht="15" x14ac:dyDescent="0.25">
      <c r="A290" s="8">
        <v>6697</v>
      </c>
      <c r="B290" s="9" t="s">
        <v>615</v>
      </c>
      <c r="C290" t="s">
        <v>27</v>
      </c>
      <c r="D290" t="s">
        <v>616</v>
      </c>
      <c r="E290" s="10">
        <v>5696478479</v>
      </c>
      <c r="F290" s="10" t="s">
        <v>17</v>
      </c>
      <c r="G290" s="10" t="s">
        <v>18</v>
      </c>
      <c r="H290" s="11">
        <v>40469</v>
      </c>
      <c r="I290" s="12">
        <f t="shared" ca="1" si="12"/>
        <v>6</v>
      </c>
      <c r="J290" s="12">
        <v>2052</v>
      </c>
      <c r="K290" s="10">
        <v>10</v>
      </c>
      <c r="L290" s="13">
        <f t="shared" si="13"/>
        <v>2257.1999999999998</v>
      </c>
      <c r="M290" s="13">
        <v>1</v>
      </c>
      <c r="N290" s="14">
        <f t="shared" si="14"/>
        <v>13</v>
      </c>
    </row>
    <row r="291" spans="1:14" ht="15" x14ac:dyDescent="0.25">
      <c r="A291" s="8">
        <v>6744</v>
      </c>
      <c r="B291" s="9" t="s">
        <v>617</v>
      </c>
      <c r="C291" t="s">
        <v>27</v>
      </c>
      <c r="D291" t="s">
        <v>618</v>
      </c>
      <c r="E291" s="10">
        <v>5402881620</v>
      </c>
      <c r="F291" s="10" t="s">
        <v>246</v>
      </c>
      <c r="G291" s="10" t="s">
        <v>44</v>
      </c>
      <c r="H291" s="16">
        <v>40516</v>
      </c>
      <c r="I291" s="12">
        <f t="shared" ca="1" si="12"/>
        <v>6</v>
      </c>
      <c r="J291" s="12">
        <v>1021</v>
      </c>
      <c r="K291" s="10">
        <v>7</v>
      </c>
      <c r="L291" s="13">
        <f t="shared" si="13"/>
        <v>1021</v>
      </c>
      <c r="M291" s="13">
        <v>5</v>
      </c>
      <c r="N291" s="14">
        <f t="shared" si="14"/>
        <v>9</v>
      </c>
    </row>
    <row r="292" spans="1:14" ht="15" x14ac:dyDescent="0.25">
      <c r="A292" s="8">
        <v>6613</v>
      </c>
      <c r="B292" s="9" t="s">
        <v>619</v>
      </c>
      <c r="C292" t="s">
        <v>15</v>
      </c>
      <c r="D292" t="s">
        <v>620</v>
      </c>
      <c r="E292" s="10">
        <v>5813600925</v>
      </c>
      <c r="F292" s="10" t="s">
        <v>49</v>
      </c>
      <c r="G292" s="10" t="s">
        <v>18</v>
      </c>
      <c r="H292" s="11">
        <v>36536</v>
      </c>
      <c r="I292" s="12">
        <f t="shared" ca="1" si="12"/>
        <v>17</v>
      </c>
      <c r="J292" s="12">
        <v>1985</v>
      </c>
      <c r="K292" s="10">
        <v>1</v>
      </c>
      <c r="L292" s="13">
        <f t="shared" si="13"/>
        <v>2183.5</v>
      </c>
      <c r="M292" s="13">
        <v>14</v>
      </c>
      <c r="N292" s="14">
        <f t="shared" si="14"/>
        <v>0</v>
      </c>
    </row>
    <row r="293" spans="1:14" ht="15" x14ac:dyDescent="0.25">
      <c r="A293" s="8">
        <v>6892</v>
      </c>
      <c r="B293" s="9" t="s">
        <v>621</v>
      </c>
      <c r="C293" t="s">
        <v>27</v>
      </c>
      <c r="D293" t="s">
        <v>622</v>
      </c>
      <c r="E293" s="10">
        <v>5788020294</v>
      </c>
      <c r="F293" s="10" t="s">
        <v>37</v>
      </c>
      <c r="G293" s="10" t="s">
        <v>44</v>
      </c>
      <c r="H293" s="11">
        <v>37620</v>
      </c>
      <c r="I293" s="12">
        <f t="shared" ca="1" si="12"/>
        <v>14</v>
      </c>
      <c r="J293" s="12">
        <v>1057</v>
      </c>
      <c r="K293" s="10">
        <v>1</v>
      </c>
      <c r="L293" s="13">
        <f t="shared" si="13"/>
        <v>1057</v>
      </c>
      <c r="M293" s="13">
        <v>8</v>
      </c>
      <c r="N293" s="14">
        <f t="shared" si="14"/>
        <v>6</v>
      </c>
    </row>
    <row r="294" spans="1:14" ht="15" x14ac:dyDescent="0.25">
      <c r="A294" s="8">
        <v>6134</v>
      </c>
      <c r="B294" s="9" t="s">
        <v>623</v>
      </c>
      <c r="C294" t="s">
        <v>27</v>
      </c>
      <c r="D294" t="s">
        <v>624</v>
      </c>
      <c r="E294" s="10">
        <v>5519166771</v>
      </c>
      <c r="F294" s="10" t="s">
        <v>37</v>
      </c>
      <c r="G294" s="10" t="s">
        <v>18</v>
      </c>
      <c r="H294" s="11">
        <v>37936</v>
      </c>
      <c r="I294" s="12">
        <f t="shared" ca="1" si="12"/>
        <v>13</v>
      </c>
      <c r="J294" s="12">
        <v>1992</v>
      </c>
      <c r="K294" s="10">
        <v>5</v>
      </c>
      <c r="L294" s="13">
        <f t="shared" si="13"/>
        <v>2191.1999999999998</v>
      </c>
      <c r="M294" s="13">
        <v>6</v>
      </c>
      <c r="N294" s="14">
        <f t="shared" si="14"/>
        <v>8</v>
      </c>
    </row>
    <row r="295" spans="1:14" ht="15" x14ac:dyDescent="0.25">
      <c r="A295" s="8">
        <v>6438</v>
      </c>
      <c r="B295" s="9" t="s">
        <v>625</v>
      </c>
      <c r="C295" t="s">
        <v>27</v>
      </c>
      <c r="D295" t="s">
        <v>626</v>
      </c>
      <c r="E295" s="10">
        <v>5371434843</v>
      </c>
      <c r="F295" s="10" t="s">
        <v>57</v>
      </c>
      <c r="G295" s="10" t="s">
        <v>18</v>
      </c>
      <c r="H295" s="11">
        <v>39441</v>
      </c>
      <c r="I295" s="12">
        <f t="shared" ca="1" si="12"/>
        <v>9</v>
      </c>
      <c r="J295" s="12">
        <v>1525</v>
      </c>
      <c r="K295" s="10">
        <v>1</v>
      </c>
      <c r="L295" s="13">
        <f t="shared" si="13"/>
        <v>1677.5</v>
      </c>
      <c r="M295" s="13">
        <v>13</v>
      </c>
      <c r="N295" s="14">
        <f t="shared" si="14"/>
        <v>1</v>
      </c>
    </row>
    <row r="296" spans="1:14" ht="15" x14ac:dyDescent="0.25">
      <c r="A296" s="8">
        <v>6714</v>
      </c>
      <c r="B296" s="9" t="s">
        <v>627</v>
      </c>
      <c r="C296" t="s">
        <v>15</v>
      </c>
      <c r="D296" t="s">
        <v>628</v>
      </c>
      <c r="E296" s="10">
        <v>5954990399</v>
      </c>
      <c r="F296" s="10" t="s">
        <v>17</v>
      </c>
      <c r="G296" s="10" t="s">
        <v>18</v>
      </c>
      <c r="H296" s="11">
        <v>35896</v>
      </c>
      <c r="I296" s="12">
        <f t="shared" ca="1" si="12"/>
        <v>19</v>
      </c>
      <c r="J296" s="12">
        <v>1740</v>
      </c>
      <c r="K296" s="10">
        <v>1</v>
      </c>
      <c r="L296" s="13">
        <f t="shared" si="13"/>
        <v>1914</v>
      </c>
      <c r="M296" s="13">
        <v>3</v>
      </c>
      <c r="N296" s="14">
        <f t="shared" si="14"/>
        <v>11</v>
      </c>
    </row>
    <row r="297" spans="1:14" ht="15" x14ac:dyDescent="0.25">
      <c r="A297" s="8">
        <v>6207</v>
      </c>
      <c r="B297" s="9" t="s">
        <v>629</v>
      </c>
      <c r="C297" t="s">
        <v>27</v>
      </c>
      <c r="D297" t="s">
        <v>630</v>
      </c>
      <c r="E297" s="10">
        <v>5708030306</v>
      </c>
      <c r="F297" s="10" t="s">
        <v>57</v>
      </c>
      <c r="G297" s="10" t="s">
        <v>44</v>
      </c>
      <c r="H297" s="11">
        <v>38753</v>
      </c>
      <c r="I297" s="12">
        <f t="shared" ca="1" si="12"/>
        <v>11</v>
      </c>
      <c r="J297" s="12">
        <v>1126</v>
      </c>
      <c r="K297" s="10">
        <v>6</v>
      </c>
      <c r="L297" s="13">
        <f t="shared" si="13"/>
        <v>1126</v>
      </c>
      <c r="M297" s="13">
        <v>1</v>
      </c>
      <c r="N297" s="14">
        <f t="shared" si="14"/>
        <v>13</v>
      </c>
    </row>
    <row r="298" spans="1:14" ht="15" x14ac:dyDescent="0.25">
      <c r="A298" s="8">
        <v>6146</v>
      </c>
      <c r="B298" s="9" t="s">
        <v>631</v>
      </c>
      <c r="C298" t="s">
        <v>27</v>
      </c>
      <c r="D298" t="s">
        <v>632</v>
      </c>
      <c r="E298" s="10">
        <v>5908324547</v>
      </c>
      <c r="F298" s="10" t="s">
        <v>49</v>
      </c>
      <c r="G298" s="10" t="s">
        <v>18</v>
      </c>
      <c r="H298" s="11">
        <v>39864</v>
      </c>
      <c r="I298" s="12">
        <f t="shared" ca="1" si="12"/>
        <v>8</v>
      </c>
      <c r="J298" s="12">
        <v>2215</v>
      </c>
      <c r="K298" s="10">
        <v>2</v>
      </c>
      <c r="L298" s="13">
        <f t="shared" si="13"/>
        <v>2436.5</v>
      </c>
      <c r="M298" s="13">
        <v>8</v>
      </c>
      <c r="N298" s="14">
        <f t="shared" si="14"/>
        <v>6</v>
      </c>
    </row>
    <row r="299" spans="1:14" ht="15" x14ac:dyDescent="0.25">
      <c r="A299" s="8">
        <v>6964</v>
      </c>
      <c r="B299" s="9" t="s">
        <v>633</v>
      </c>
      <c r="C299" t="s">
        <v>27</v>
      </c>
      <c r="D299" t="s">
        <v>634</v>
      </c>
      <c r="E299" s="10">
        <v>5221373913</v>
      </c>
      <c r="F299" s="10" t="s">
        <v>37</v>
      </c>
      <c r="G299" s="10" t="s">
        <v>18</v>
      </c>
      <c r="H299" s="11">
        <v>40953</v>
      </c>
      <c r="I299" s="12">
        <f t="shared" ca="1" si="12"/>
        <v>5</v>
      </c>
      <c r="J299" s="12">
        <v>2150</v>
      </c>
      <c r="K299" s="10">
        <v>4</v>
      </c>
      <c r="L299" s="13">
        <f t="shared" si="13"/>
        <v>2365</v>
      </c>
      <c r="M299" s="13">
        <v>14</v>
      </c>
      <c r="N299" s="14">
        <f t="shared" si="14"/>
        <v>0</v>
      </c>
    </row>
    <row r="300" spans="1:14" ht="15" x14ac:dyDescent="0.25">
      <c r="A300" s="8">
        <v>6024</v>
      </c>
      <c r="B300" s="9" t="s">
        <v>635</v>
      </c>
      <c r="C300" t="s">
        <v>20</v>
      </c>
      <c r="D300" t="s">
        <v>636</v>
      </c>
      <c r="E300" s="10">
        <v>5627460126</v>
      </c>
      <c r="F300" s="10" t="s">
        <v>33</v>
      </c>
      <c r="G300" s="10" t="s">
        <v>18</v>
      </c>
      <c r="H300" s="11">
        <v>37936</v>
      </c>
      <c r="I300" s="12">
        <f t="shared" ca="1" si="12"/>
        <v>13</v>
      </c>
      <c r="J300" s="12">
        <v>2472</v>
      </c>
      <c r="K300" s="10">
        <v>4</v>
      </c>
      <c r="L300" s="13">
        <f t="shared" si="13"/>
        <v>2719.2</v>
      </c>
      <c r="M300" s="13">
        <v>7</v>
      </c>
      <c r="N300" s="14">
        <f t="shared" si="14"/>
        <v>7</v>
      </c>
    </row>
    <row r="301" spans="1:14" ht="15" x14ac:dyDescent="0.25">
      <c r="A301" s="8">
        <v>6336</v>
      </c>
      <c r="B301" s="9" t="s">
        <v>637</v>
      </c>
      <c r="C301" t="s">
        <v>20</v>
      </c>
      <c r="D301" t="s">
        <v>638</v>
      </c>
      <c r="E301" s="10">
        <v>5413160423</v>
      </c>
      <c r="F301" s="10" t="s">
        <v>49</v>
      </c>
      <c r="G301" s="10" t="s">
        <v>18</v>
      </c>
      <c r="H301" s="11">
        <v>40831</v>
      </c>
      <c r="I301" s="12">
        <f t="shared" ca="1" si="12"/>
        <v>5</v>
      </c>
      <c r="J301" s="12">
        <v>1606</v>
      </c>
      <c r="K301" s="10">
        <v>13</v>
      </c>
      <c r="L301" s="13">
        <f t="shared" si="13"/>
        <v>1766.6</v>
      </c>
      <c r="M301" s="13">
        <v>13</v>
      </c>
      <c r="N301" s="14">
        <f t="shared" si="14"/>
        <v>1</v>
      </c>
    </row>
    <row r="302" spans="1:14" ht="15" x14ac:dyDescent="0.25">
      <c r="A302" s="8">
        <v>6562</v>
      </c>
      <c r="B302" s="9" t="s">
        <v>639</v>
      </c>
      <c r="C302" t="s">
        <v>15</v>
      </c>
      <c r="D302" t="s">
        <v>640</v>
      </c>
      <c r="E302" s="10">
        <v>5570923938</v>
      </c>
      <c r="F302" s="10" t="s">
        <v>37</v>
      </c>
      <c r="G302" s="10" t="s">
        <v>34</v>
      </c>
      <c r="H302" s="11">
        <v>40298</v>
      </c>
      <c r="I302" s="12">
        <f t="shared" ca="1" si="12"/>
        <v>7</v>
      </c>
      <c r="J302" s="12">
        <v>810</v>
      </c>
      <c r="K302" s="10">
        <v>1</v>
      </c>
      <c r="L302" s="13">
        <f t="shared" si="13"/>
        <v>810</v>
      </c>
      <c r="M302" s="13">
        <v>8</v>
      </c>
      <c r="N302" s="14">
        <f t="shared" si="14"/>
        <v>6</v>
      </c>
    </row>
    <row r="303" spans="1:14" ht="15" x14ac:dyDescent="0.25">
      <c r="A303" s="8">
        <v>6326</v>
      </c>
      <c r="B303" s="9" t="s">
        <v>641</v>
      </c>
      <c r="C303" t="s">
        <v>15</v>
      </c>
      <c r="D303" t="s">
        <v>642</v>
      </c>
      <c r="E303" s="10">
        <v>5484172732</v>
      </c>
      <c r="F303" s="10" t="s">
        <v>43</v>
      </c>
      <c r="G303" s="10" t="s">
        <v>18</v>
      </c>
      <c r="H303" s="11">
        <v>38916</v>
      </c>
      <c r="I303" s="12">
        <f t="shared" ca="1" si="12"/>
        <v>11</v>
      </c>
      <c r="J303" s="12">
        <v>2391</v>
      </c>
      <c r="K303" s="10">
        <v>6</v>
      </c>
      <c r="L303" s="13">
        <f t="shared" si="13"/>
        <v>2630.1</v>
      </c>
      <c r="M303" s="13">
        <v>7</v>
      </c>
      <c r="N303" s="14">
        <f t="shared" si="14"/>
        <v>7</v>
      </c>
    </row>
    <row r="304" spans="1:14" ht="15" x14ac:dyDescent="0.25">
      <c r="A304" s="8">
        <v>6502</v>
      </c>
      <c r="B304" s="9" t="s">
        <v>643</v>
      </c>
      <c r="C304" t="s">
        <v>23</v>
      </c>
      <c r="D304" t="s">
        <v>644</v>
      </c>
      <c r="E304" s="10">
        <v>5170340436</v>
      </c>
      <c r="F304" s="10" t="s">
        <v>125</v>
      </c>
      <c r="G304" s="10" t="s">
        <v>18</v>
      </c>
      <c r="H304" s="11">
        <v>41091</v>
      </c>
      <c r="I304" s="12">
        <f t="shared" ca="1" si="12"/>
        <v>5</v>
      </c>
      <c r="J304" s="12">
        <v>1588</v>
      </c>
      <c r="K304" s="10">
        <v>12</v>
      </c>
      <c r="L304" s="13">
        <f t="shared" si="13"/>
        <v>1746.8</v>
      </c>
      <c r="M304" s="13">
        <v>5</v>
      </c>
      <c r="N304" s="14">
        <f t="shared" si="14"/>
        <v>9</v>
      </c>
    </row>
    <row r="305" spans="1:14" ht="15" x14ac:dyDescent="0.25">
      <c r="A305" s="8">
        <v>6431</v>
      </c>
      <c r="B305" s="9" t="s">
        <v>645</v>
      </c>
      <c r="C305" t="s">
        <v>27</v>
      </c>
      <c r="D305" t="s">
        <v>646</v>
      </c>
      <c r="E305" s="10">
        <v>5132742215</v>
      </c>
      <c r="F305" s="10" t="s">
        <v>57</v>
      </c>
      <c r="G305" s="10" t="s">
        <v>34</v>
      </c>
      <c r="H305" s="11">
        <v>39534</v>
      </c>
      <c r="I305" s="12">
        <f t="shared" ca="1" si="12"/>
        <v>9</v>
      </c>
      <c r="J305" s="12">
        <v>981</v>
      </c>
      <c r="K305" s="10">
        <v>2</v>
      </c>
      <c r="L305" s="13">
        <f t="shared" si="13"/>
        <v>981</v>
      </c>
      <c r="M305" s="13">
        <v>9</v>
      </c>
      <c r="N305" s="14">
        <f t="shared" si="14"/>
        <v>5</v>
      </c>
    </row>
    <row r="306" spans="1:14" ht="15" x14ac:dyDescent="0.25">
      <c r="A306" s="8">
        <v>6569</v>
      </c>
      <c r="B306" s="9" t="s">
        <v>647</v>
      </c>
      <c r="C306" t="s">
        <v>15</v>
      </c>
      <c r="D306" t="s">
        <v>648</v>
      </c>
      <c r="E306" s="10">
        <v>5469663852</v>
      </c>
      <c r="F306" s="10" t="s">
        <v>49</v>
      </c>
      <c r="G306" s="10" t="s">
        <v>44</v>
      </c>
      <c r="H306" s="11">
        <v>40976</v>
      </c>
      <c r="I306" s="12">
        <f t="shared" ca="1" si="12"/>
        <v>5</v>
      </c>
      <c r="J306" s="12">
        <v>1032</v>
      </c>
      <c r="K306" s="10">
        <v>4</v>
      </c>
      <c r="L306" s="13">
        <f t="shared" si="13"/>
        <v>1032</v>
      </c>
      <c r="M306" s="13">
        <v>10</v>
      </c>
      <c r="N306" s="14">
        <f t="shared" si="14"/>
        <v>4</v>
      </c>
    </row>
    <row r="307" spans="1:14" ht="15" x14ac:dyDescent="0.25">
      <c r="A307" s="8">
        <v>6871</v>
      </c>
      <c r="B307" s="9" t="s">
        <v>649</v>
      </c>
      <c r="C307" t="s">
        <v>15</v>
      </c>
      <c r="D307" t="s">
        <v>650</v>
      </c>
      <c r="E307" s="10">
        <v>5580791057</v>
      </c>
      <c r="F307" s="10" t="s">
        <v>246</v>
      </c>
      <c r="G307" s="10" t="s">
        <v>52</v>
      </c>
      <c r="H307" s="16">
        <v>40313</v>
      </c>
      <c r="I307" s="12">
        <f t="shared" ca="1" si="12"/>
        <v>7</v>
      </c>
      <c r="J307" s="12">
        <v>790</v>
      </c>
      <c r="K307" s="10">
        <v>1</v>
      </c>
      <c r="L307" s="13">
        <f t="shared" si="13"/>
        <v>790</v>
      </c>
      <c r="M307" s="13">
        <v>1</v>
      </c>
      <c r="N307" s="14">
        <f t="shared" si="14"/>
        <v>13</v>
      </c>
    </row>
    <row r="308" spans="1:14" ht="15" x14ac:dyDescent="0.25">
      <c r="A308" s="8">
        <v>6425</v>
      </c>
      <c r="B308" s="9" t="s">
        <v>651</v>
      </c>
      <c r="C308" t="s">
        <v>27</v>
      </c>
      <c r="D308" t="s">
        <v>652</v>
      </c>
      <c r="E308" s="10">
        <v>5138097452</v>
      </c>
      <c r="F308" s="10" t="s">
        <v>43</v>
      </c>
      <c r="G308" s="10" t="s">
        <v>52</v>
      </c>
      <c r="H308" s="16">
        <v>40452</v>
      </c>
      <c r="I308" s="12">
        <f t="shared" ca="1" si="12"/>
        <v>6</v>
      </c>
      <c r="J308" s="12">
        <v>759</v>
      </c>
      <c r="K308" s="10">
        <v>3</v>
      </c>
      <c r="L308" s="13">
        <f t="shared" si="13"/>
        <v>759</v>
      </c>
      <c r="M308" s="13">
        <v>9</v>
      </c>
      <c r="N308" s="14">
        <f t="shared" si="14"/>
        <v>5</v>
      </c>
    </row>
    <row r="309" spans="1:14" ht="15" x14ac:dyDescent="0.25">
      <c r="A309" s="8">
        <v>6186</v>
      </c>
      <c r="B309" s="9" t="s">
        <v>653</v>
      </c>
      <c r="C309" t="s">
        <v>27</v>
      </c>
      <c r="D309" t="s">
        <v>654</v>
      </c>
      <c r="E309" s="10">
        <v>5170380353</v>
      </c>
      <c r="F309" s="10" t="s">
        <v>37</v>
      </c>
      <c r="G309" s="10" t="s">
        <v>18</v>
      </c>
      <c r="H309" s="11">
        <v>38832</v>
      </c>
      <c r="I309" s="12">
        <f t="shared" ca="1" si="12"/>
        <v>11</v>
      </c>
      <c r="J309" s="12">
        <v>2117</v>
      </c>
      <c r="K309" s="10">
        <v>1</v>
      </c>
      <c r="L309" s="13">
        <f t="shared" si="13"/>
        <v>2328.6999999999998</v>
      </c>
      <c r="M309" s="13">
        <v>11</v>
      </c>
      <c r="N309" s="14">
        <f t="shared" si="14"/>
        <v>3</v>
      </c>
    </row>
    <row r="310" spans="1:14" ht="15" x14ac:dyDescent="0.25">
      <c r="A310" s="8">
        <v>6455</v>
      </c>
      <c r="B310" s="9" t="s">
        <v>655</v>
      </c>
      <c r="C310" t="s">
        <v>27</v>
      </c>
      <c r="D310" t="s">
        <v>656</v>
      </c>
      <c r="E310" s="10">
        <v>5507378252</v>
      </c>
      <c r="F310" s="10" t="s">
        <v>17</v>
      </c>
      <c r="G310" s="10" t="s">
        <v>52</v>
      </c>
      <c r="H310" s="11">
        <v>39417</v>
      </c>
      <c r="I310" s="12">
        <f t="shared" ca="1" si="12"/>
        <v>9</v>
      </c>
      <c r="J310" s="12">
        <v>717</v>
      </c>
      <c r="K310" s="10">
        <v>3</v>
      </c>
      <c r="L310" s="13">
        <f t="shared" si="13"/>
        <v>717</v>
      </c>
      <c r="M310" s="13">
        <v>10</v>
      </c>
      <c r="N310" s="14">
        <f t="shared" si="14"/>
        <v>4</v>
      </c>
    </row>
    <row r="311" spans="1:14" ht="15" x14ac:dyDescent="0.25">
      <c r="A311" s="8">
        <v>6246</v>
      </c>
      <c r="B311" s="9" t="s">
        <v>657</v>
      </c>
      <c r="C311" t="s">
        <v>15</v>
      </c>
      <c r="D311" t="s">
        <v>658</v>
      </c>
      <c r="E311" s="10">
        <v>5127598001</v>
      </c>
      <c r="F311" s="10" t="s">
        <v>43</v>
      </c>
      <c r="G311" s="10" t="s">
        <v>18</v>
      </c>
      <c r="H311" s="11">
        <v>40762</v>
      </c>
      <c r="I311" s="12">
        <f t="shared" ca="1" si="12"/>
        <v>6</v>
      </c>
      <c r="J311" s="12">
        <v>2292</v>
      </c>
      <c r="K311" s="10">
        <v>7</v>
      </c>
      <c r="L311" s="13">
        <f t="shared" si="13"/>
        <v>2521.1999999999998</v>
      </c>
      <c r="M311" s="13">
        <v>13</v>
      </c>
      <c r="N311" s="14">
        <f t="shared" si="14"/>
        <v>1</v>
      </c>
    </row>
    <row r="312" spans="1:14" ht="15" x14ac:dyDescent="0.25">
      <c r="A312" s="8">
        <v>6710</v>
      </c>
      <c r="B312" s="9" t="s">
        <v>659</v>
      </c>
      <c r="C312" t="s">
        <v>27</v>
      </c>
      <c r="D312" t="s">
        <v>660</v>
      </c>
      <c r="E312" s="10">
        <v>5657417900</v>
      </c>
      <c r="F312" s="10" t="s">
        <v>17</v>
      </c>
      <c r="G312" s="10" t="s">
        <v>34</v>
      </c>
      <c r="H312" s="11">
        <v>36214</v>
      </c>
      <c r="I312" s="12">
        <f t="shared" ca="1" si="12"/>
        <v>18</v>
      </c>
      <c r="J312" s="12">
        <v>815</v>
      </c>
      <c r="K312" s="10">
        <v>4</v>
      </c>
      <c r="L312" s="13">
        <f t="shared" si="13"/>
        <v>815</v>
      </c>
      <c r="M312" s="13">
        <v>3</v>
      </c>
      <c r="N312" s="14">
        <f t="shared" si="14"/>
        <v>11</v>
      </c>
    </row>
    <row r="313" spans="1:14" ht="15" x14ac:dyDescent="0.25">
      <c r="A313" s="8">
        <v>6436</v>
      </c>
      <c r="B313" s="9" t="s">
        <v>661</v>
      </c>
      <c r="C313" t="s">
        <v>27</v>
      </c>
      <c r="D313" t="s">
        <v>662</v>
      </c>
      <c r="E313" s="10">
        <v>5359988439</v>
      </c>
      <c r="F313" s="10" t="s">
        <v>97</v>
      </c>
      <c r="G313" s="10" t="s">
        <v>18</v>
      </c>
      <c r="H313" s="11">
        <v>41000</v>
      </c>
      <c r="I313" s="12">
        <f t="shared" ca="1" si="12"/>
        <v>5</v>
      </c>
      <c r="J313" s="12">
        <v>1918</v>
      </c>
      <c r="K313" s="10">
        <v>12</v>
      </c>
      <c r="L313" s="13">
        <f t="shared" si="13"/>
        <v>2109.8000000000002</v>
      </c>
      <c r="M313" s="13">
        <v>9</v>
      </c>
      <c r="N313" s="14">
        <f t="shared" si="14"/>
        <v>5</v>
      </c>
    </row>
    <row r="314" spans="1:14" ht="15" x14ac:dyDescent="0.25">
      <c r="A314" s="8">
        <v>6680</v>
      </c>
      <c r="B314" s="9" t="s">
        <v>663</v>
      </c>
      <c r="C314" t="s">
        <v>15</v>
      </c>
      <c r="D314" t="s">
        <v>664</v>
      </c>
      <c r="E314" s="10">
        <v>5970357682</v>
      </c>
      <c r="F314" s="10" t="s">
        <v>184</v>
      </c>
      <c r="G314" s="10" t="s">
        <v>52</v>
      </c>
      <c r="H314" s="11">
        <v>40787</v>
      </c>
      <c r="I314" s="12">
        <f t="shared" ca="1" si="12"/>
        <v>6</v>
      </c>
      <c r="J314" s="12">
        <v>1070</v>
      </c>
      <c r="K314" s="10">
        <v>3</v>
      </c>
      <c r="L314" s="13">
        <f t="shared" si="13"/>
        <v>1070</v>
      </c>
      <c r="M314" s="13">
        <v>8</v>
      </c>
      <c r="N314" s="14">
        <f t="shared" si="14"/>
        <v>6</v>
      </c>
    </row>
    <row r="315" spans="1:14" ht="15" x14ac:dyDescent="0.25">
      <c r="A315" s="8">
        <v>6772</v>
      </c>
      <c r="B315" s="9" t="s">
        <v>665</v>
      </c>
      <c r="C315" t="s">
        <v>15</v>
      </c>
      <c r="D315" t="s">
        <v>666</v>
      </c>
      <c r="E315" s="10">
        <v>5390293994</v>
      </c>
      <c r="F315" s="10" t="s">
        <v>49</v>
      </c>
      <c r="G315" s="10" t="s">
        <v>34</v>
      </c>
      <c r="H315" s="11">
        <v>39772</v>
      </c>
      <c r="I315" s="12">
        <f t="shared" ca="1" si="12"/>
        <v>8</v>
      </c>
      <c r="J315" s="12">
        <v>721</v>
      </c>
      <c r="K315" s="10">
        <v>5</v>
      </c>
      <c r="L315" s="13">
        <f t="shared" si="13"/>
        <v>721</v>
      </c>
      <c r="M315" s="13">
        <v>2</v>
      </c>
      <c r="N315" s="14">
        <f t="shared" si="14"/>
        <v>12</v>
      </c>
    </row>
    <row r="316" spans="1:14" ht="15" x14ac:dyDescent="0.25">
      <c r="A316" s="8">
        <v>6037</v>
      </c>
      <c r="B316" s="9" t="s">
        <v>667</v>
      </c>
      <c r="C316" t="s">
        <v>27</v>
      </c>
      <c r="D316" t="s">
        <v>668</v>
      </c>
      <c r="E316" s="10">
        <v>5918103113</v>
      </c>
      <c r="F316" s="10" t="s">
        <v>97</v>
      </c>
      <c r="G316" s="10" t="s">
        <v>44</v>
      </c>
      <c r="H316" s="11">
        <v>40624</v>
      </c>
      <c r="I316" s="12">
        <f t="shared" ca="1" si="12"/>
        <v>6</v>
      </c>
      <c r="J316" s="12">
        <v>1155</v>
      </c>
      <c r="K316" s="10">
        <v>3</v>
      </c>
      <c r="L316" s="13">
        <f t="shared" si="13"/>
        <v>1155</v>
      </c>
      <c r="M316" s="13">
        <v>10</v>
      </c>
      <c r="N316" s="14">
        <f t="shared" si="14"/>
        <v>4</v>
      </c>
    </row>
    <row r="317" spans="1:14" ht="15" x14ac:dyDescent="0.25">
      <c r="A317" s="8">
        <v>6861</v>
      </c>
      <c r="B317" s="9" t="s">
        <v>669</v>
      </c>
      <c r="C317" t="s">
        <v>15</v>
      </c>
      <c r="D317" t="s">
        <v>670</v>
      </c>
      <c r="E317" s="10">
        <v>5828584222</v>
      </c>
      <c r="F317" s="10" t="s">
        <v>17</v>
      </c>
      <c r="G317" s="10" t="s">
        <v>18</v>
      </c>
      <c r="H317" s="11">
        <v>39797</v>
      </c>
      <c r="I317" s="12">
        <f t="shared" ca="1" si="12"/>
        <v>8</v>
      </c>
      <c r="J317" s="12">
        <v>1662</v>
      </c>
      <c r="K317" s="10">
        <v>7</v>
      </c>
      <c r="L317" s="13">
        <f t="shared" si="13"/>
        <v>1828.2</v>
      </c>
      <c r="M317" s="13">
        <v>5</v>
      </c>
      <c r="N317" s="14">
        <f t="shared" si="14"/>
        <v>9</v>
      </c>
    </row>
    <row r="318" spans="1:14" ht="15" x14ac:dyDescent="0.25">
      <c r="A318" s="8">
        <v>6322</v>
      </c>
      <c r="B318" s="9" t="s">
        <v>671</v>
      </c>
      <c r="C318" t="s">
        <v>27</v>
      </c>
      <c r="D318" t="s">
        <v>672</v>
      </c>
      <c r="E318" s="10">
        <v>5473640841</v>
      </c>
      <c r="F318" s="10" t="s">
        <v>125</v>
      </c>
      <c r="G318" s="10" t="s">
        <v>18</v>
      </c>
      <c r="H318" s="11">
        <v>37785</v>
      </c>
      <c r="I318" s="12">
        <f t="shared" ca="1" si="12"/>
        <v>14</v>
      </c>
      <c r="J318" s="12">
        <v>1996</v>
      </c>
      <c r="K318" s="10">
        <v>12</v>
      </c>
      <c r="L318" s="13">
        <f t="shared" si="13"/>
        <v>2195.6</v>
      </c>
      <c r="M318" s="13">
        <v>13</v>
      </c>
      <c r="N318" s="14">
        <f t="shared" si="14"/>
        <v>1</v>
      </c>
    </row>
    <row r="319" spans="1:14" ht="15" x14ac:dyDescent="0.25">
      <c r="A319" s="8">
        <v>6531</v>
      </c>
      <c r="B319" s="9" t="s">
        <v>673</v>
      </c>
      <c r="C319" t="s">
        <v>27</v>
      </c>
      <c r="D319" t="s">
        <v>674</v>
      </c>
      <c r="E319" s="10">
        <v>5173828898</v>
      </c>
      <c r="F319" s="10" t="s">
        <v>17</v>
      </c>
      <c r="G319" s="10" t="s">
        <v>18</v>
      </c>
      <c r="H319" s="11">
        <v>40486</v>
      </c>
      <c r="I319" s="12">
        <f t="shared" ca="1" si="12"/>
        <v>6</v>
      </c>
      <c r="J319" s="12">
        <v>1912</v>
      </c>
      <c r="K319" s="10">
        <v>12</v>
      </c>
      <c r="L319" s="13">
        <f t="shared" si="13"/>
        <v>2103.1999999999998</v>
      </c>
      <c r="M319" s="13">
        <v>13</v>
      </c>
      <c r="N319" s="14">
        <f t="shared" si="14"/>
        <v>1</v>
      </c>
    </row>
    <row r="320" spans="1:14" ht="15" x14ac:dyDescent="0.25">
      <c r="A320" s="8">
        <v>6820</v>
      </c>
      <c r="B320" s="9" t="s">
        <v>675</v>
      </c>
      <c r="C320" t="s">
        <v>15</v>
      </c>
      <c r="D320" t="s">
        <v>676</v>
      </c>
      <c r="E320" s="10">
        <v>5986876651</v>
      </c>
      <c r="F320" s="10" t="s">
        <v>57</v>
      </c>
      <c r="G320" s="10" t="s">
        <v>34</v>
      </c>
      <c r="H320" s="11">
        <v>40867</v>
      </c>
      <c r="I320" s="12">
        <f t="shared" ca="1" si="12"/>
        <v>5</v>
      </c>
      <c r="J320" s="12">
        <v>1079</v>
      </c>
      <c r="K320" s="10">
        <v>5</v>
      </c>
      <c r="L320" s="13">
        <f t="shared" si="13"/>
        <v>1079</v>
      </c>
      <c r="M320" s="13">
        <v>14</v>
      </c>
      <c r="N320" s="14">
        <f t="shared" si="14"/>
        <v>0</v>
      </c>
    </row>
    <row r="321" spans="1:14" ht="15" x14ac:dyDescent="0.25">
      <c r="A321" s="8">
        <v>6913</v>
      </c>
      <c r="B321" s="9" t="s">
        <v>677</v>
      </c>
      <c r="C321" t="s">
        <v>15</v>
      </c>
      <c r="D321" t="s">
        <v>678</v>
      </c>
      <c r="E321" s="10">
        <v>5074644477</v>
      </c>
      <c r="F321" s="10" t="s">
        <v>49</v>
      </c>
      <c r="G321" s="10" t="s">
        <v>44</v>
      </c>
      <c r="H321" s="11">
        <v>38723</v>
      </c>
      <c r="I321" s="12">
        <f t="shared" ca="1" si="12"/>
        <v>11</v>
      </c>
      <c r="J321" s="12">
        <v>1082</v>
      </c>
      <c r="K321" s="10">
        <v>4</v>
      </c>
      <c r="L321" s="13">
        <f t="shared" si="13"/>
        <v>1082</v>
      </c>
      <c r="M321" s="13">
        <v>13</v>
      </c>
      <c r="N321" s="14">
        <f t="shared" si="14"/>
        <v>1</v>
      </c>
    </row>
    <row r="322" spans="1:14" ht="15" x14ac:dyDescent="0.25">
      <c r="A322" s="8">
        <v>6327</v>
      </c>
      <c r="B322" s="9" t="s">
        <v>679</v>
      </c>
      <c r="C322" t="s">
        <v>27</v>
      </c>
      <c r="D322" t="s">
        <v>680</v>
      </c>
      <c r="E322" s="10">
        <v>5914586665</v>
      </c>
      <c r="F322" s="10" t="s">
        <v>17</v>
      </c>
      <c r="G322" s="10" t="s">
        <v>34</v>
      </c>
      <c r="H322" s="11">
        <v>40350</v>
      </c>
      <c r="I322" s="12">
        <f t="shared" ref="I322:I385" ca="1" si="15">DATEDIF(H322,TODAY(),"Y")</f>
        <v>7</v>
      </c>
      <c r="J322" s="12">
        <v>877</v>
      </c>
      <c r="K322" s="10">
        <v>1</v>
      </c>
      <c r="L322" s="13">
        <f t="shared" si="13"/>
        <v>877</v>
      </c>
      <c r="M322" s="13">
        <v>13</v>
      </c>
      <c r="N322" s="14">
        <f t="shared" si="14"/>
        <v>1</v>
      </c>
    </row>
    <row r="323" spans="1:14" ht="15" x14ac:dyDescent="0.25">
      <c r="A323" s="8">
        <v>6967</v>
      </c>
      <c r="B323" s="9" t="s">
        <v>681</v>
      </c>
      <c r="C323" t="s">
        <v>27</v>
      </c>
      <c r="D323" t="s">
        <v>682</v>
      </c>
      <c r="E323" s="10">
        <v>5382698551</v>
      </c>
      <c r="F323" s="10" t="s">
        <v>37</v>
      </c>
      <c r="G323" s="10" t="s">
        <v>34</v>
      </c>
      <c r="H323" s="11">
        <v>38874</v>
      </c>
      <c r="I323" s="12">
        <f t="shared" ca="1" si="15"/>
        <v>11</v>
      </c>
      <c r="J323" s="12">
        <v>842</v>
      </c>
      <c r="K323" s="10">
        <v>2</v>
      </c>
      <c r="L323" s="13">
        <f t="shared" ref="L323:L386" si="16">IF(G323="دوام كامل",J323*10%+J323,J323)</f>
        <v>842</v>
      </c>
      <c r="M323" s="13">
        <v>9</v>
      </c>
      <c r="N323" s="14">
        <f t="shared" ref="N323:N386" si="17">14-M323</f>
        <v>5</v>
      </c>
    </row>
    <row r="324" spans="1:14" ht="15" x14ac:dyDescent="0.25">
      <c r="A324" s="8">
        <v>6444</v>
      </c>
      <c r="B324" s="9" t="s">
        <v>683</v>
      </c>
      <c r="C324" t="s">
        <v>27</v>
      </c>
      <c r="D324" t="s">
        <v>684</v>
      </c>
      <c r="E324" s="10">
        <v>5211210773</v>
      </c>
      <c r="F324" s="10" t="s">
        <v>37</v>
      </c>
      <c r="G324" s="10" t="s">
        <v>18</v>
      </c>
      <c r="H324" s="11">
        <v>38816</v>
      </c>
      <c r="I324" s="12">
        <f t="shared" ca="1" si="15"/>
        <v>11</v>
      </c>
      <c r="J324" s="12">
        <v>1704</v>
      </c>
      <c r="K324" s="10">
        <v>8</v>
      </c>
      <c r="L324" s="13">
        <f t="shared" si="16"/>
        <v>1874.4</v>
      </c>
      <c r="M324" s="13">
        <v>3</v>
      </c>
      <c r="N324" s="14">
        <f t="shared" si="17"/>
        <v>11</v>
      </c>
    </row>
    <row r="325" spans="1:14" ht="15" x14ac:dyDescent="0.25">
      <c r="A325" s="8">
        <v>6979</v>
      </c>
      <c r="B325" s="9" t="s">
        <v>685</v>
      </c>
      <c r="C325" t="s">
        <v>27</v>
      </c>
      <c r="D325" t="s">
        <v>686</v>
      </c>
      <c r="E325" s="10">
        <v>5289413895</v>
      </c>
      <c r="F325" s="10" t="s">
        <v>97</v>
      </c>
      <c r="G325" s="10" t="s">
        <v>18</v>
      </c>
      <c r="H325" s="11">
        <v>40209</v>
      </c>
      <c r="I325" s="12">
        <f t="shared" ca="1" si="15"/>
        <v>7</v>
      </c>
      <c r="J325" s="12">
        <v>2205</v>
      </c>
      <c r="K325" s="10">
        <v>4</v>
      </c>
      <c r="L325" s="13">
        <f t="shared" si="16"/>
        <v>2425.5</v>
      </c>
      <c r="M325" s="13">
        <v>8</v>
      </c>
      <c r="N325" s="14">
        <f t="shared" si="17"/>
        <v>6</v>
      </c>
    </row>
    <row r="326" spans="1:14" ht="15" x14ac:dyDescent="0.25">
      <c r="A326" s="8">
        <v>6401</v>
      </c>
      <c r="B326" s="9" t="s">
        <v>687</v>
      </c>
      <c r="C326" t="s">
        <v>27</v>
      </c>
      <c r="D326" t="s">
        <v>688</v>
      </c>
      <c r="E326" s="10">
        <v>5829515931</v>
      </c>
      <c r="F326" s="10" t="s">
        <v>49</v>
      </c>
      <c r="G326" s="10" t="s">
        <v>52</v>
      </c>
      <c r="H326" s="11">
        <v>36380</v>
      </c>
      <c r="I326" s="12">
        <f t="shared" ca="1" si="15"/>
        <v>18</v>
      </c>
      <c r="J326" s="12">
        <v>776</v>
      </c>
      <c r="K326" s="10">
        <v>3</v>
      </c>
      <c r="L326" s="13">
        <f t="shared" si="16"/>
        <v>776</v>
      </c>
      <c r="M326" s="13">
        <v>2</v>
      </c>
      <c r="N326" s="14">
        <f t="shared" si="17"/>
        <v>12</v>
      </c>
    </row>
    <row r="327" spans="1:14" ht="15" x14ac:dyDescent="0.25">
      <c r="A327" s="8">
        <v>6085</v>
      </c>
      <c r="B327" s="9" t="s">
        <v>689</v>
      </c>
      <c r="C327" t="s">
        <v>27</v>
      </c>
      <c r="D327" t="s">
        <v>690</v>
      </c>
      <c r="E327" s="10">
        <v>5085224731</v>
      </c>
      <c r="F327" s="10" t="s">
        <v>57</v>
      </c>
      <c r="G327" s="10" t="s">
        <v>44</v>
      </c>
      <c r="H327" s="11">
        <v>39267</v>
      </c>
      <c r="I327" s="12">
        <f t="shared" ca="1" si="15"/>
        <v>10</v>
      </c>
      <c r="J327" s="12">
        <v>1019</v>
      </c>
      <c r="K327" s="10">
        <v>4</v>
      </c>
      <c r="L327" s="13">
        <f t="shared" si="16"/>
        <v>1019</v>
      </c>
      <c r="M327" s="13">
        <v>9</v>
      </c>
      <c r="N327" s="14">
        <f t="shared" si="17"/>
        <v>5</v>
      </c>
    </row>
    <row r="328" spans="1:14" ht="15" x14ac:dyDescent="0.25">
      <c r="A328" s="8">
        <v>6194</v>
      </c>
      <c r="B328" s="9" t="s">
        <v>691</v>
      </c>
      <c r="C328" t="s">
        <v>27</v>
      </c>
      <c r="D328" t="s">
        <v>692</v>
      </c>
      <c r="E328" s="10">
        <v>5159612767</v>
      </c>
      <c r="F328" s="10" t="s">
        <v>125</v>
      </c>
      <c r="G328" s="10" t="s">
        <v>34</v>
      </c>
      <c r="H328" s="11">
        <v>36470</v>
      </c>
      <c r="I328" s="12">
        <f t="shared" ca="1" si="15"/>
        <v>17</v>
      </c>
      <c r="J328" s="12">
        <v>880</v>
      </c>
      <c r="K328" s="10">
        <v>2</v>
      </c>
      <c r="L328" s="13">
        <f t="shared" si="16"/>
        <v>880</v>
      </c>
      <c r="M328" s="13">
        <v>3</v>
      </c>
      <c r="N328" s="14">
        <f t="shared" si="17"/>
        <v>11</v>
      </c>
    </row>
    <row r="329" spans="1:14" ht="15" x14ac:dyDescent="0.25">
      <c r="A329" s="8">
        <v>6738</v>
      </c>
      <c r="B329" s="9" t="s">
        <v>693</v>
      </c>
      <c r="C329" t="s">
        <v>27</v>
      </c>
      <c r="D329" t="s">
        <v>694</v>
      </c>
      <c r="E329" s="10">
        <v>5165196875</v>
      </c>
      <c r="F329" s="10" t="s">
        <v>125</v>
      </c>
      <c r="G329" s="10" t="s">
        <v>18</v>
      </c>
      <c r="H329" s="11">
        <v>40310</v>
      </c>
      <c r="I329" s="12">
        <f t="shared" ca="1" si="15"/>
        <v>7</v>
      </c>
      <c r="J329" s="12">
        <v>2207</v>
      </c>
      <c r="K329" s="10">
        <v>9</v>
      </c>
      <c r="L329" s="13">
        <f t="shared" si="16"/>
        <v>2427.6999999999998</v>
      </c>
      <c r="M329" s="13">
        <v>2</v>
      </c>
      <c r="N329" s="14">
        <f t="shared" si="17"/>
        <v>12</v>
      </c>
    </row>
    <row r="330" spans="1:14" ht="15" x14ac:dyDescent="0.25">
      <c r="A330" s="8">
        <v>6522</v>
      </c>
      <c r="B330" s="9" t="s">
        <v>695</v>
      </c>
      <c r="C330" t="s">
        <v>27</v>
      </c>
      <c r="D330" t="s">
        <v>696</v>
      </c>
      <c r="E330" s="10">
        <v>5816027516</v>
      </c>
      <c r="F330" s="10" t="s">
        <v>37</v>
      </c>
      <c r="G330" s="10" t="s">
        <v>34</v>
      </c>
      <c r="H330" s="11">
        <v>36718</v>
      </c>
      <c r="I330" s="12">
        <f t="shared" ca="1" si="15"/>
        <v>17</v>
      </c>
      <c r="J330" s="12">
        <v>877</v>
      </c>
      <c r="K330" s="10">
        <v>4</v>
      </c>
      <c r="L330" s="13">
        <f t="shared" si="16"/>
        <v>877</v>
      </c>
      <c r="M330" s="13">
        <v>7</v>
      </c>
      <c r="N330" s="14">
        <f t="shared" si="17"/>
        <v>7</v>
      </c>
    </row>
    <row r="331" spans="1:14" ht="15" x14ac:dyDescent="0.25">
      <c r="A331" s="8">
        <v>6882</v>
      </c>
      <c r="B331" s="9" t="s">
        <v>697</v>
      </c>
      <c r="C331" t="s">
        <v>27</v>
      </c>
      <c r="D331" t="s">
        <v>698</v>
      </c>
      <c r="E331" s="10">
        <v>5059609027</v>
      </c>
      <c r="F331" s="10" t="s">
        <v>17</v>
      </c>
      <c r="G331" s="10" t="s">
        <v>18</v>
      </c>
      <c r="H331" s="11">
        <v>40078</v>
      </c>
      <c r="I331" s="12">
        <f t="shared" ca="1" si="15"/>
        <v>8</v>
      </c>
      <c r="J331" s="12">
        <v>1942</v>
      </c>
      <c r="K331" s="10">
        <v>2</v>
      </c>
      <c r="L331" s="13">
        <f t="shared" si="16"/>
        <v>2136.1999999999998</v>
      </c>
      <c r="M331" s="13">
        <v>12</v>
      </c>
      <c r="N331" s="14">
        <f t="shared" si="17"/>
        <v>2</v>
      </c>
    </row>
    <row r="332" spans="1:14" ht="15" x14ac:dyDescent="0.25">
      <c r="A332" s="8">
        <v>6548</v>
      </c>
      <c r="B332" s="9" t="s">
        <v>699</v>
      </c>
      <c r="C332" t="s">
        <v>27</v>
      </c>
      <c r="D332" t="s">
        <v>700</v>
      </c>
      <c r="E332" s="10">
        <v>5258949837</v>
      </c>
      <c r="F332" s="10" t="s">
        <v>97</v>
      </c>
      <c r="G332" s="10" t="s">
        <v>18</v>
      </c>
      <c r="H332" s="11">
        <v>39157</v>
      </c>
      <c r="I332" s="12">
        <f t="shared" ca="1" si="15"/>
        <v>10</v>
      </c>
      <c r="J332" s="12">
        <v>2187</v>
      </c>
      <c r="K332" s="10">
        <v>4</v>
      </c>
      <c r="L332" s="13">
        <f t="shared" si="16"/>
        <v>2405.6999999999998</v>
      </c>
      <c r="M332" s="13">
        <v>1</v>
      </c>
      <c r="N332" s="14">
        <f t="shared" si="17"/>
        <v>13</v>
      </c>
    </row>
    <row r="333" spans="1:14" ht="15" x14ac:dyDescent="0.25">
      <c r="A333" s="8">
        <v>6960</v>
      </c>
      <c r="B333" s="9" t="s">
        <v>701</v>
      </c>
      <c r="C333" t="s">
        <v>15</v>
      </c>
      <c r="D333" t="s">
        <v>702</v>
      </c>
      <c r="E333" s="10">
        <v>5585265849</v>
      </c>
      <c r="F333" s="10" t="s">
        <v>37</v>
      </c>
      <c r="G333" s="10" t="s">
        <v>18</v>
      </c>
      <c r="H333" s="11">
        <v>36698</v>
      </c>
      <c r="I333" s="12">
        <f t="shared" ca="1" si="15"/>
        <v>17</v>
      </c>
      <c r="J333" s="12">
        <v>1830</v>
      </c>
      <c r="K333" s="10">
        <v>11</v>
      </c>
      <c r="L333" s="13">
        <f t="shared" si="16"/>
        <v>2013</v>
      </c>
      <c r="M333" s="13">
        <v>2</v>
      </c>
      <c r="N333" s="14">
        <f t="shared" si="17"/>
        <v>12</v>
      </c>
    </row>
    <row r="334" spans="1:14" ht="15" x14ac:dyDescent="0.25">
      <c r="A334" s="8">
        <v>6243</v>
      </c>
      <c r="B334" s="9" t="s">
        <v>703</v>
      </c>
      <c r="C334" t="s">
        <v>27</v>
      </c>
      <c r="D334" t="s">
        <v>704</v>
      </c>
      <c r="E334" s="10">
        <v>5863409310</v>
      </c>
      <c r="F334" s="10" t="s">
        <v>57</v>
      </c>
      <c r="G334" s="10" t="s">
        <v>18</v>
      </c>
      <c r="H334" s="11">
        <v>40637</v>
      </c>
      <c r="I334" s="12">
        <f t="shared" ca="1" si="15"/>
        <v>6</v>
      </c>
      <c r="J334" s="12">
        <v>1612</v>
      </c>
      <c r="K334" s="10">
        <v>5</v>
      </c>
      <c r="L334" s="13">
        <f t="shared" si="16"/>
        <v>1773.2</v>
      </c>
      <c r="M334" s="13">
        <v>1</v>
      </c>
      <c r="N334" s="14">
        <f t="shared" si="17"/>
        <v>13</v>
      </c>
    </row>
    <row r="335" spans="1:14" ht="15" x14ac:dyDescent="0.25">
      <c r="A335" s="8">
        <v>6861</v>
      </c>
      <c r="B335" s="9" t="s">
        <v>705</v>
      </c>
      <c r="C335" t="s">
        <v>27</v>
      </c>
      <c r="D335" t="s">
        <v>706</v>
      </c>
      <c r="E335" s="10">
        <v>5841675595</v>
      </c>
      <c r="F335" s="10" t="s">
        <v>49</v>
      </c>
      <c r="G335" s="10" t="s">
        <v>18</v>
      </c>
      <c r="H335" s="11">
        <v>39372</v>
      </c>
      <c r="I335" s="12">
        <f t="shared" ca="1" si="15"/>
        <v>9</v>
      </c>
      <c r="J335" s="12">
        <v>2489</v>
      </c>
      <c r="K335" s="10">
        <v>7</v>
      </c>
      <c r="L335" s="13">
        <f t="shared" si="16"/>
        <v>2737.9</v>
      </c>
      <c r="M335" s="13">
        <v>13</v>
      </c>
      <c r="N335" s="14">
        <f t="shared" si="17"/>
        <v>1</v>
      </c>
    </row>
    <row r="336" spans="1:14" ht="15" x14ac:dyDescent="0.25">
      <c r="A336" s="8">
        <v>6117</v>
      </c>
      <c r="B336" s="9" t="s">
        <v>707</v>
      </c>
      <c r="C336" t="s">
        <v>27</v>
      </c>
      <c r="D336" t="s">
        <v>708</v>
      </c>
      <c r="E336" s="10">
        <v>5850100767</v>
      </c>
      <c r="F336" s="10" t="s">
        <v>37</v>
      </c>
      <c r="G336" s="10" t="s">
        <v>52</v>
      </c>
      <c r="H336" s="11">
        <v>36305</v>
      </c>
      <c r="I336" s="12">
        <f t="shared" ca="1" si="15"/>
        <v>18</v>
      </c>
      <c r="J336" s="12">
        <v>820</v>
      </c>
      <c r="K336" s="10">
        <v>5</v>
      </c>
      <c r="L336" s="13">
        <f t="shared" si="16"/>
        <v>820</v>
      </c>
      <c r="M336" s="13">
        <v>3</v>
      </c>
      <c r="N336" s="14">
        <f t="shared" si="17"/>
        <v>11</v>
      </c>
    </row>
    <row r="337" spans="1:14" ht="15" x14ac:dyDescent="0.25">
      <c r="A337" s="8">
        <v>6299</v>
      </c>
      <c r="B337" s="9" t="s">
        <v>709</v>
      </c>
      <c r="C337" t="s">
        <v>27</v>
      </c>
      <c r="D337" t="s">
        <v>710</v>
      </c>
      <c r="E337" s="10">
        <v>5496120397</v>
      </c>
      <c r="F337" s="10" t="s">
        <v>40</v>
      </c>
      <c r="G337" s="10" t="s">
        <v>18</v>
      </c>
      <c r="H337" s="11">
        <v>37612</v>
      </c>
      <c r="I337" s="12">
        <f t="shared" ca="1" si="15"/>
        <v>14</v>
      </c>
      <c r="J337" s="12">
        <v>2439</v>
      </c>
      <c r="K337" s="10">
        <v>13</v>
      </c>
      <c r="L337" s="13">
        <f t="shared" si="16"/>
        <v>2682.9</v>
      </c>
      <c r="M337" s="13">
        <v>1</v>
      </c>
      <c r="N337" s="14">
        <f t="shared" si="17"/>
        <v>13</v>
      </c>
    </row>
    <row r="338" spans="1:14" ht="15" x14ac:dyDescent="0.25">
      <c r="A338" s="8">
        <v>6745</v>
      </c>
      <c r="B338" s="9" t="s">
        <v>711</v>
      </c>
      <c r="C338" t="s">
        <v>20</v>
      </c>
      <c r="D338" t="s">
        <v>712</v>
      </c>
      <c r="E338" s="10">
        <v>5863071483</v>
      </c>
      <c r="F338" s="10" t="s">
        <v>97</v>
      </c>
      <c r="G338" s="10" t="s">
        <v>18</v>
      </c>
      <c r="H338" s="11">
        <v>40367</v>
      </c>
      <c r="I338" s="12">
        <f t="shared" ca="1" si="15"/>
        <v>7</v>
      </c>
      <c r="J338" s="12">
        <v>1983</v>
      </c>
      <c r="K338" s="10">
        <v>4</v>
      </c>
      <c r="L338" s="13">
        <f t="shared" si="16"/>
        <v>2181.3000000000002</v>
      </c>
      <c r="M338" s="13">
        <v>4</v>
      </c>
      <c r="N338" s="14">
        <f t="shared" si="17"/>
        <v>10</v>
      </c>
    </row>
    <row r="339" spans="1:14" ht="15" x14ac:dyDescent="0.25">
      <c r="A339" s="8">
        <v>6131</v>
      </c>
      <c r="B339" s="9" t="s">
        <v>713</v>
      </c>
      <c r="C339" t="s">
        <v>23</v>
      </c>
      <c r="D339" t="s">
        <v>714</v>
      </c>
      <c r="E339" s="10">
        <v>5639100077</v>
      </c>
      <c r="F339" s="10" t="s">
        <v>49</v>
      </c>
      <c r="G339" s="10" t="s">
        <v>18</v>
      </c>
      <c r="H339" s="11">
        <v>35958</v>
      </c>
      <c r="I339" s="12">
        <f t="shared" ca="1" si="15"/>
        <v>19</v>
      </c>
      <c r="J339" s="12">
        <v>1922</v>
      </c>
      <c r="K339" s="10">
        <v>7</v>
      </c>
      <c r="L339" s="13">
        <f t="shared" si="16"/>
        <v>2114.1999999999998</v>
      </c>
      <c r="M339" s="13">
        <v>12</v>
      </c>
      <c r="N339" s="14">
        <f t="shared" si="17"/>
        <v>2</v>
      </c>
    </row>
    <row r="340" spans="1:14" ht="15" x14ac:dyDescent="0.25">
      <c r="A340" s="8">
        <v>6500</v>
      </c>
      <c r="B340" s="9" t="s">
        <v>715</v>
      </c>
      <c r="C340" t="s">
        <v>27</v>
      </c>
      <c r="D340" t="s">
        <v>716</v>
      </c>
      <c r="E340" s="10">
        <v>5688685107</v>
      </c>
      <c r="F340" s="10" t="s">
        <v>37</v>
      </c>
      <c r="G340" s="10" t="s">
        <v>18</v>
      </c>
      <c r="H340" s="11">
        <v>35996</v>
      </c>
      <c r="I340" s="12">
        <f t="shared" ca="1" si="15"/>
        <v>19</v>
      </c>
      <c r="J340" s="12">
        <v>1762</v>
      </c>
      <c r="K340" s="10">
        <v>7</v>
      </c>
      <c r="L340" s="13">
        <f t="shared" si="16"/>
        <v>1938.2</v>
      </c>
      <c r="M340" s="13">
        <v>4</v>
      </c>
      <c r="N340" s="14">
        <f t="shared" si="17"/>
        <v>10</v>
      </c>
    </row>
    <row r="341" spans="1:14" ht="15" x14ac:dyDescent="0.25">
      <c r="A341" s="8">
        <v>6707</v>
      </c>
      <c r="B341" s="9" t="s">
        <v>717</v>
      </c>
      <c r="C341" t="s">
        <v>27</v>
      </c>
      <c r="D341" t="s">
        <v>718</v>
      </c>
      <c r="E341" s="10">
        <v>5526443830</v>
      </c>
      <c r="F341" s="10" t="s">
        <v>125</v>
      </c>
      <c r="G341" s="10" t="s">
        <v>34</v>
      </c>
      <c r="H341" s="11">
        <v>38970</v>
      </c>
      <c r="I341" s="12">
        <f t="shared" ca="1" si="15"/>
        <v>11</v>
      </c>
      <c r="J341" s="12">
        <v>690</v>
      </c>
      <c r="K341" s="10">
        <v>1</v>
      </c>
      <c r="L341" s="13">
        <f t="shared" si="16"/>
        <v>690</v>
      </c>
      <c r="M341" s="13">
        <v>4</v>
      </c>
      <c r="N341" s="14">
        <f t="shared" si="17"/>
        <v>10</v>
      </c>
    </row>
    <row r="342" spans="1:14" ht="15" x14ac:dyDescent="0.25">
      <c r="A342" s="8">
        <v>6648</v>
      </c>
      <c r="B342" s="9" t="s">
        <v>719</v>
      </c>
      <c r="C342" t="s">
        <v>27</v>
      </c>
      <c r="D342" t="s">
        <v>720</v>
      </c>
      <c r="E342" s="10">
        <v>5126563864</v>
      </c>
      <c r="F342" s="10" t="s">
        <v>49</v>
      </c>
      <c r="G342" s="10" t="s">
        <v>18</v>
      </c>
      <c r="H342" s="11">
        <v>35918</v>
      </c>
      <c r="I342" s="12">
        <f t="shared" ca="1" si="15"/>
        <v>19</v>
      </c>
      <c r="J342" s="12">
        <v>1864</v>
      </c>
      <c r="K342" s="10">
        <v>10</v>
      </c>
      <c r="L342" s="13">
        <f t="shared" si="16"/>
        <v>2050.4</v>
      </c>
      <c r="M342" s="13">
        <v>4</v>
      </c>
      <c r="N342" s="14">
        <f t="shared" si="17"/>
        <v>10</v>
      </c>
    </row>
    <row r="343" spans="1:14" ht="15" x14ac:dyDescent="0.25">
      <c r="A343" s="8">
        <v>6370</v>
      </c>
      <c r="B343" s="9" t="s">
        <v>721</v>
      </c>
      <c r="C343" t="s">
        <v>27</v>
      </c>
      <c r="D343" t="s">
        <v>722</v>
      </c>
      <c r="E343" s="10">
        <v>5595205011</v>
      </c>
      <c r="F343" s="10" t="s">
        <v>49</v>
      </c>
      <c r="G343" s="10" t="s">
        <v>18</v>
      </c>
      <c r="H343" s="11">
        <v>40137</v>
      </c>
      <c r="I343" s="12">
        <f t="shared" ca="1" si="15"/>
        <v>7</v>
      </c>
      <c r="J343" s="12">
        <v>2407</v>
      </c>
      <c r="K343" s="10">
        <v>10</v>
      </c>
      <c r="L343" s="13">
        <f t="shared" si="16"/>
        <v>2647.7</v>
      </c>
      <c r="M343" s="13">
        <v>6</v>
      </c>
      <c r="N343" s="14">
        <f t="shared" si="17"/>
        <v>8</v>
      </c>
    </row>
    <row r="344" spans="1:14" ht="15" x14ac:dyDescent="0.25">
      <c r="A344" s="8">
        <v>6475</v>
      </c>
      <c r="B344" s="9" t="s">
        <v>723</v>
      </c>
      <c r="C344" t="s">
        <v>23</v>
      </c>
      <c r="D344" t="s">
        <v>724</v>
      </c>
      <c r="E344" s="10">
        <v>5626789280</v>
      </c>
      <c r="F344" s="10" t="s">
        <v>49</v>
      </c>
      <c r="G344" s="10" t="s">
        <v>18</v>
      </c>
      <c r="H344" s="11">
        <v>37568</v>
      </c>
      <c r="I344" s="12">
        <f t="shared" ca="1" si="15"/>
        <v>14</v>
      </c>
      <c r="J344" s="12">
        <v>2016</v>
      </c>
      <c r="K344" s="10">
        <v>12</v>
      </c>
      <c r="L344" s="13">
        <f t="shared" si="16"/>
        <v>2217.6</v>
      </c>
      <c r="M344" s="13">
        <v>1</v>
      </c>
      <c r="N344" s="14">
        <f t="shared" si="17"/>
        <v>13</v>
      </c>
    </row>
    <row r="345" spans="1:14" ht="15" x14ac:dyDescent="0.25">
      <c r="A345" s="8">
        <v>6397</v>
      </c>
      <c r="B345" s="9" t="s">
        <v>725</v>
      </c>
      <c r="C345" t="s">
        <v>27</v>
      </c>
      <c r="D345" t="s">
        <v>726</v>
      </c>
      <c r="E345" s="10">
        <v>5417560714</v>
      </c>
      <c r="F345" s="10" t="s">
        <v>97</v>
      </c>
      <c r="G345" s="10" t="s">
        <v>44</v>
      </c>
      <c r="H345" s="11">
        <v>36121</v>
      </c>
      <c r="I345" s="12">
        <f t="shared" ca="1" si="15"/>
        <v>18</v>
      </c>
      <c r="J345" s="12">
        <v>1022</v>
      </c>
      <c r="K345" s="10">
        <v>8</v>
      </c>
      <c r="L345" s="13">
        <f t="shared" si="16"/>
        <v>1022</v>
      </c>
      <c r="M345" s="13">
        <v>6</v>
      </c>
      <c r="N345" s="14">
        <f t="shared" si="17"/>
        <v>8</v>
      </c>
    </row>
    <row r="346" spans="1:14" ht="15" x14ac:dyDescent="0.25">
      <c r="A346" s="8">
        <v>6849</v>
      </c>
      <c r="B346" s="9" t="s">
        <v>727</v>
      </c>
      <c r="C346" t="s">
        <v>27</v>
      </c>
      <c r="D346" t="s">
        <v>728</v>
      </c>
      <c r="E346" s="10">
        <v>5390147172</v>
      </c>
      <c r="F346" s="10" t="s">
        <v>57</v>
      </c>
      <c r="G346" s="10" t="s">
        <v>34</v>
      </c>
      <c r="H346" s="11">
        <v>37141</v>
      </c>
      <c r="I346" s="12">
        <f t="shared" ca="1" si="15"/>
        <v>16</v>
      </c>
      <c r="J346" s="12">
        <v>1027</v>
      </c>
      <c r="K346" s="10">
        <v>2</v>
      </c>
      <c r="L346" s="13">
        <f t="shared" si="16"/>
        <v>1027</v>
      </c>
      <c r="M346" s="13">
        <v>12</v>
      </c>
      <c r="N346" s="14">
        <f t="shared" si="17"/>
        <v>2</v>
      </c>
    </row>
    <row r="347" spans="1:14" ht="15" x14ac:dyDescent="0.25">
      <c r="A347" s="8">
        <v>6336</v>
      </c>
      <c r="B347" s="9" t="s">
        <v>729</v>
      </c>
      <c r="C347" t="s">
        <v>27</v>
      </c>
      <c r="D347" t="s">
        <v>730</v>
      </c>
      <c r="E347" s="10">
        <v>5022355158</v>
      </c>
      <c r="F347" s="10" t="s">
        <v>97</v>
      </c>
      <c r="G347" s="10" t="s">
        <v>18</v>
      </c>
      <c r="H347" s="11">
        <v>40083</v>
      </c>
      <c r="I347" s="12">
        <f t="shared" ca="1" si="15"/>
        <v>8</v>
      </c>
      <c r="J347" s="12">
        <v>2458</v>
      </c>
      <c r="K347" s="10">
        <v>7</v>
      </c>
      <c r="L347" s="13">
        <f t="shared" si="16"/>
        <v>2703.8</v>
      </c>
      <c r="M347" s="13">
        <v>11</v>
      </c>
      <c r="N347" s="14">
        <f t="shared" si="17"/>
        <v>3</v>
      </c>
    </row>
    <row r="348" spans="1:14" ht="15" x14ac:dyDescent="0.25">
      <c r="A348" s="8">
        <v>6091</v>
      </c>
      <c r="B348" s="9" t="s">
        <v>731</v>
      </c>
      <c r="C348" t="s">
        <v>27</v>
      </c>
      <c r="D348" t="s">
        <v>732</v>
      </c>
      <c r="E348" s="10">
        <v>5160473718</v>
      </c>
      <c r="F348" s="10" t="s">
        <v>17</v>
      </c>
      <c r="G348" s="10" t="s">
        <v>18</v>
      </c>
      <c r="H348" s="11">
        <v>39448</v>
      </c>
      <c r="I348" s="12">
        <f t="shared" ca="1" si="15"/>
        <v>9</v>
      </c>
      <c r="J348" s="12">
        <v>1995</v>
      </c>
      <c r="K348" s="10">
        <v>5</v>
      </c>
      <c r="L348" s="13">
        <f t="shared" si="16"/>
        <v>2194.5</v>
      </c>
      <c r="M348" s="13">
        <v>5</v>
      </c>
      <c r="N348" s="14">
        <f t="shared" si="17"/>
        <v>9</v>
      </c>
    </row>
    <row r="349" spans="1:14" ht="15" x14ac:dyDescent="0.25">
      <c r="A349" s="8">
        <v>6685</v>
      </c>
      <c r="B349" s="9" t="s">
        <v>733</v>
      </c>
      <c r="C349" t="s">
        <v>15</v>
      </c>
      <c r="D349" t="s">
        <v>734</v>
      </c>
      <c r="E349" s="10">
        <v>5457429688</v>
      </c>
      <c r="F349" s="10" t="s">
        <v>97</v>
      </c>
      <c r="G349" s="10" t="s">
        <v>44</v>
      </c>
      <c r="H349" s="11">
        <v>37138</v>
      </c>
      <c r="I349" s="12">
        <f t="shared" ca="1" si="15"/>
        <v>16</v>
      </c>
      <c r="J349" s="12">
        <v>1142</v>
      </c>
      <c r="K349" s="10">
        <v>4</v>
      </c>
      <c r="L349" s="13">
        <f t="shared" si="16"/>
        <v>1142</v>
      </c>
      <c r="M349" s="13">
        <v>2</v>
      </c>
      <c r="N349" s="14">
        <f t="shared" si="17"/>
        <v>12</v>
      </c>
    </row>
    <row r="350" spans="1:14" ht="15" x14ac:dyDescent="0.25">
      <c r="A350" s="8">
        <v>6745</v>
      </c>
      <c r="B350" s="9" t="s">
        <v>735</v>
      </c>
      <c r="C350" t="s">
        <v>27</v>
      </c>
      <c r="D350" t="s">
        <v>736</v>
      </c>
      <c r="E350" s="10">
        <v>5141830752</v>
      </c>
      <c r="F350" s="10" t="s">
        <v>97</v>
      </c>
      <c r="G350" s="10" t="s">
        <v>18</v>
      </c>
      <c r="H350" s="11">
        <v>36392</v>
      </c>
      <c r="I350" s="12">
        <f t="shared" ca="1" si="15"/>
        <v>18</v>
      </c>
      <c r="J350" s="12">
        <v>2271</v>
      </c>
      <c r="K350" s="10">
        <v>5</v>
      </c>
      <c r="L350" s="13">
        <f t="shared" si="16"/>
        <v>2498.1</v>
      </c>
      <c r="M350" s="13">
        <v>7</v>
      </c>
      <c r="N350" s="14">
        <f t="shared" si="17"/>
        <v>7</v>
      </c>
    </row>
    <row r="351" spans="1:14" ht="15" x14ac:dyDescent="0.25">
      <c r="A351" s="8">
        <v>6499</v>
      </c>
      <c r="B351" s="9" t="s">
        <v>737</v>
      </c>
      <c r="C351" t="s">
        <v>27</v>
      </c>
      <c r="D351" t="s">
        <v>738</v>
      </c>
      <c r="E351" s="10">
        <v>5098368002</v>
      </c>
      <c r="F351" s="10" t="s">
        <v>25</v>
      </c>
      <c r="G351" s="10" t="s">
        <v>34</v>
      </c>
      <c r="H351" s="11">
        <v>40729</v>
      </c>
      <c r="I351" s="12">
        <f t="shared" ca="1" si="15"/>
        <v>6</v>
      </c>
      <c r="J351" s="12">
        <v>707</v>
      </c>
      <c r="K351" s="10">
        <v>1</v>
      </c>
      <c r="L351" s="13">
        <f t="shared" si="16"/>
        <v>707</v>
      </c>
      <c r="M351" s="13">
        <v>13</v>
      </c>
      <c r="N351" s="14">
        <f t="shared" si="17"/>
        <v>1</v>
      </c>
    </row>
    <row r="352" spans="1:14" ht="15" x14ac:dyDescent="0.25">
      <c r="A352" s="8">
        <v>6041</v>
      </c>
      <c r="B352" s="9" t="s">
        <v>739</v>
      </c>
      <c r="C352" t="s">
        <v>27</v>
      </c>
      <c r="D352" t="s">
        <v>740</v>
      </c>
      <c r="E352" s="10">
        <v>5448129963</v>
      </c>
      <c r="F352" s="10" t="s">
        <v>37</v>
      </c>
      <c r="G352" s="10" t="s">
        <v>52</v>
      </c>
      <c r="H352" s="11">
        <v>41056</v>
      </c>
      <c r="I352" s="12">
        <f t="shared" ca="1" si="15"/>
        <v>5</v>
      </c>
      <c r="J352" s="12">
        <v>1013</v>
      </c>
      <c r="K352" s="10">
        <v>2</v>
      </c>
      <c r="L352" s="13">
        <f t="shared" si="16"/>
        <v>1013</v>
      </c>
      <c r="M352" s="13">
        <v>5</v>
      </c>
      <c r="N352" s="14">
        <f t="shared" si="17"/>
        <v>9</v>
      </c>
    </row>
    <row r="353" spans="1:14" ht="15" x14ac:dyDescent="0.25">
      <c r="A353" s="8">
        <v>6224</v>
      </c>
      <c r="B353" s="9" t="s">
        <v>741</v>
      </c>
      <c r="C353" t="s">
        <v>27</v>
      </c>
      <c r="D353" t="s">
        <v>742</v>
      </c>
      <c r="E353" s="10">
        <v>5784486498</v>
      </c>
      <c r="F353" s="10" t="s">
        <v>301</v>
      </c>
      <c r="G353" s="10" t="s">
        <v>18</v>
      </c>
      <c r="H353" s="11">
        <v>37883</v>
      </c>
      <c r="I353" s="12">
        <f t="shared" ca="1" si="15"/>
        <v>14</v>
      </c>
      <c r="J353" s="12">
        <v>2167</v>
      </c>
      <c r="K353" s="10">
        <v>3</v>
      </c>
      <c r="L353" s="13">
        <f t="shared" si="16"/>
        <v>2383.6999999999998</v>
      </c>
      <c r="M353" s="13">
        <v>9</v>
      </c>
      <c r="N353" s="14">
        <f t="shared" si="17"/>
        <v>5</v>
      </c>
    </row>
    <row r="354" spans="1:14" ht="15" x14ac:dyDescent="0.25">
      <c r="A354" s="8">
        <v>6485</v>
      </c>
      <c r="B354" s="9" t="s">
        <v>743</v>
      </c>
      <c r="C354" t="s">
        <v>27</v>
      </c>
      <c r="D354" t="s">
        <v>744</v>
      </c>
      <c r="E354" s="10">
        <v>5181518753</v>
      </c>
      <c r="F354" s="10" t="s">
        <v>57</v>
      </c>
      <c r="G354" s="10" t="s">
        <v>34</v>
      </c>
      <c r="H354" s="11">
        <v>37065</v>
      </c>
      <c r="I354" s="12">
        <f t="shared" ca="1" si="15"/>
        <v>16</v>
      </c>
      <c r="J354" s="12">
        <v>864</v>
      </c>
      <c r="K354" s="10">
        <v>5</v>
      </c>
      <c r="L354" s="13">
        <f t="shared" si="16"/>
        <v>864</v>
      </c>
      <c r="M354" s="13">
        <v>14</v>
      </c>
      <c r="N354" s="14">
        <f t="shared" si="17"/>
        <v>0</v>
      </c>
    </row>
    <row r="355" spans="1:14" ht="15" x14ac:dyDescent="0.25">
      <c r="A355" s="8">
        <v>6259</v>
      </c>
      <c r="B355" s="9" t="s">
        <v>745</v>
      </c>
      <c r="C355" t="s">
        <v>27</v>
      </c>
      <c r="D355" t="s">
        <v>746</v>
      </c>
      <c r="E355" s="10">
        <v>5051279100</v>
      </c>
      <c r="F355" s="10" t="s">
        <v>57</v>
      </c>
      <c r="G355" s="10" t="s">
        <v>34</v>
      </c>
      <c r="H355" s="16">
        <v>40563</v>
      </c>
      <c r="I355" s="12">
        <f t="shared" ca="1" si="15"/>
        <v>6</v>
      </c>
      <c r="J355" s="12">
        <v>917</v>
      </c>
      <c r="K355" s="10">
        <v>3</v>
      </c>
      <c r="L355" s="13">
        <f t="shared" si="16"/>
        <v>917</v>
      </c>
      <c r="M355" s="13">
        <v>1</v>
      </c>
      <c r="N355" s="14">
        <f t="shared" si="17"/>
        <v>13</v>
      </c>
    </row>
    <row r="356" spans="1:14" ht="15" x14ac:dyDescent="0.25">
      <c r="A356" s="8">
        <v>6800</v>
      </c>
      <c r="B356" s="9" t="s">
        <v>747</v>
      </c>
      <c r="C356" t="s">
        <v>15</v>
      </c>
      <c r="D356" t="s">
        <v>748</v>
      </c>
      <c r="E356" s="10">
        <v>5405735380</v>
      </c>
      <c r="F356" s="10" t="s">
        <v>57</v>
      </c>
      <c r="G356" s="10" t="s">
        <v>34</v>
      </c>
      <c r="H356" s="11">
        <v>39106</v>
      </c>
      <c r="I356" s="12">
        <f t="shared" ca="1" si="15"/>
        <v>10</v>
      </c>
      <c r="J356" s="12">
        <v>1021</v>
      </c>
      <c r="K356" s="10">
        <v>1</v>
      </c>
      <c r="L356" s="13">
        <f t="shared" si="16"/>
        <v>1021</v>
      </c>
      <c r="M356" s="13">
        <v>14</v>
      </c>
      <c r="N356" s="14">
        <f t="shared" si="17"/>
        <v>0</v>
      </c>
    </row>
    <row r="357" spans="1:14" ht="15" x14ac:dyDescent="0.25">
      <c r="A357" s="8">
        <v>6816</v>
      </c>
      <c r="B357" s="9" t="s">
        <v>749</v>
      </c>
      <c r="C357" t="s">
        <v>20</v>
      </c>
      <c r="D357" t="s">
        <v>750</v>
      </c>
      <c r="E357" s="10">
        <v>5392137492</v>
      </c>
      <c r="F357" s="10" t="s">
        <v>60</v>
      </c>
      <c r="G357" s="10" t="s">
        <v>18</v>
      </c>
      <c r="H357" s="11">
        <v>36567</v>
      </c>
      <c r="I357" s="12">
        <f t="shared" ca="1" si="15"/>
        <v>17</v>
      </c>
      <c r="J357" s="12">
        <v>1712</v>
      </c>
      <c r="K357" s="10">
        <v>11</v>
      </c>
      <c r="L357" s="13">
        <f t="shared" si="16"/>
        <v>1883.2</v>
      </c>
      <c r="M357" s="13">
        <v>3</v>
      </c>
      <c r="N357" s="14">
        <f t="shared" si="17"/>
        <v>11</v>
      </c>
    </row>
    <row r="358" spans="1:14" ht="15" x14ac:dyDescent="0.25">
      <c r="A358" s="8">
        <v>6938</v>
      </c>
      <c r="B358" s="9" t="s">
        <v>751</v>
      </c>
      <c r="C358" t="s">
        <v>23</v>
      </c>
      <c r="D358" t="s">
        <v>752</v>
      </c>
      <c r="E358" s="10">
        <v>5765158520</v>
      </c>
      <c r="F358" s="10" t="s">
        <v>37</v>
      </c>
      <c r="G358" s="10" t="s">
        <v>18</v>
      </c>
      <c r="H358" s="11">
        <v>39312</v>
      </c>
      <c r="I358" s="12">
        <f t="shared" ca="1" si="15"/>
        <v>10</v>
      </c>
      <c r="J358" s="12">
        <v>2464</v>
      </c>
      <c r="K358" s="10">
        <v>8</v>
      </c>
      <c r="L358" s="13">
        <f t="shared" si="16"/>
        <v>2710.4</v>
      </c>
      <c r="M358" s="13">
        <v>2</v>
      </c>
      <c r="N358" s="14">
        <f t="shared" si="17"/>
        <v>12</v>
      </c>
    </row>
    <row r="359" spans="1:14" ht="15" x14ac:dyDescent="0.25">
      <c r="A359" s="8">
        <v>6932</v>
      </c>
      <c r="B359" s="9" t="s">
        <v>753</v>
      </c>
      <c r="C359" t="s">
        <v>23</v>
      </c>
      <c r="D359" t="s">
        <v>754</v>
      </c>
      <c r="E359" s="10">
        <v>5901461933</v>
      </c>
      <c r="F359" s="10" t="s">
        <v>57</v>
      </c>
      <c r="G359" s="10" t="s">
        <v>34</v>
      </c>
      <c r="H359" s="11">
        <v>37099</v>
      </c>
      <c r="I359" s="12">
        <f t="shared" ca="1" si="15"/>
        <v>16</v>
      </c>
      <c r="J359" s="12">
        <v>1054</v>
      </c>
      <c r="K359" s="10">
        <v>3</v>
      </c>
      <c r="L359" s="13">
        <f t="shared" si="16"/>
        <v>1054</v>
      </c>
      <c r="M359" s="13">
        <v>7</v>
      </c>
      <c r="N359" s="14">
        <f t="shared" si="17"/>
        <v>7</v>
      </c>
    </row>
    <row r="360" spans="1:14" ht="15" x14ac:dyDescent="0.25">
      <c r="A360" s="8">
        <v>7000</v>
      </c>
      <c r="B360" s="9" t="s">
        <v>755</v>
      </c>
      <c r="C360" t="s">
        <v>27</v>
      </c>
      <c r="D360" t="s">
        <v>756</v>
      </c>
      <c r="E360" s="10">
        <v>5843946319</v>
      </c>
      <c r="F360" s="10" t="s">
        <v>125</v>
      </c>
      <c r="G360" s="10" t="s">
        <v>34</v>
      </c>
      <c r="H360" s="11">
        <v>38856</v>
      </c>
      <c r="I360" s="12">
        <f t="shared" ca="1" si="15"/>
        <v>11</v>
      </c>
      <c r="J360" s="12">
        <v>886</v>
      </c>
      <c r="K360" s="10">
        <v>5</v>
      </c>
      <c r="L360" s="13">
        <f t="shared" si="16"/>
        <v>886</v>
      </c>
      <c r="M360" s="13">
        <v>12</v>
      </c>
      <c r="N360" s="14">
        <f t="shared" si="17"/>
        <v>2</v>
      </c>
    </row>
    <row r="361" spans="1:14" ht="15" x14ac:dyDescent="0.25">
      <c r="A361" s="8">
        <v>6412</v>
      </c>
      <c r="B361" s="9" t="s">
        <v>757</v>
      </c>
      <c r="C361" t="s">
        <v>27</v>
      </c>
      <c r="D361" t="s">
        <v>758</v>
      </c>
      <c r="E361" s="10">
        <v>5826016504</v>
      </c>
      <c r="F361" s="10" t="s">
        <v>301</v>
      </c>
      <c r="G361" s="10" t="s">
        <v>18</v>
      </c>
      <c r="H361" s="11">
        <v>39923</v>
      </c>
      <c r="I361" s="12">
        <f t="shared" ca="1" si="15"/>
        <v>8</v>
      </c>
      <c r="J361" s="12">
        <v>2163</v>
      </c>
      <c r="K361" s="10">
        <v>10</v>
      </c>
      <c r="L361" s="13">
        <f t="shared" si="16"/>
        <v>2379.3000000000002</v>
      </c>
      <c r="M361" s="13">
        <v>9</v>
      </c>
      <c r="N361" s="14">
        <f t="shared" si="17"/>
        <v>5</v>
      </c>
    </row>
    <row r="362" spans="1:14" ht="15" x14ac:dyDescent="0.25">
      <c r="A362" s="8">
        <v>6321</v>
      </c>
      <c r="B362" s="9" t="s">
        <v>759</v>
      </c>
      <c r="C362" t="s">
        <v>27</v>
      </c>
      <c r="D362" t="s">
        <v>760</v>
      </c>
      <c r="E362" s="10">
        <v>5614892436</v>
      </c>
      <c r="F362" s="10" t="s">
        <v>246</v>
      </c>
      <c r="G362" s="10" t="s">
        <v>18</v>
      </c>
      <c r="H362" s="11">
        <v>38801</v>
      </c>
      <c r="I362" s="12">
        <f t="shared" ca="1" si="15"/>
        <v>11</v>
      </c>
      <c r="J362" s="12">
        <v>2285</v>
      </c>
      <c r="K362" s="10">
        <v>10</v>
      </c>
      <c r="L362" s="13">
        <f t="shared" si="16"/>
        <v>2513.5</v>
      </c>
      <c r="M362" s="13">
        <v>14</v>
      </c>
      <c r="N362" s="14">
        <f t="shared" si="17"/>
        <v>0</v>
      </c>
    </row>
    <row r="363" spans="1:14" ht="15" x14ac:dyDescent="0.25">
      <c r="A363" s="8">
        <v>6223</v>
      </c>
      <c r="B363" s="9" t="s">
        <v>761</v>
      </c>
      <c r="C363" t="s">
        <v>15</v>
      </c>
      <c r="D363" t="s">
        <v>762</v>
      </c>
      <c r="E363" s="10">
        <v>5524840511</v>
      </c>
      <c r="F363" s="10" t="s">
        <v>17</v>
      </c>
      <c r="G363" s="10" t="s">
        <v>52</v>
      </c>
      <c r="H363" s="11">
        <v>40561</v>
      </c>
      <c r="I363" s="12">
        <f t="shared" ca="1" si="15"/>
        <v>6</v>
      </c>
      <c r="J363" s="12">
        <v>876</v>
      </c>
      <c r="K363" s="10">
        <v>3</v>
      </c>
      <c r="L363" s="13">
        <f t="shared" si="16"/>
        <v>876</v>
      </c>
      <c r="M363" s="13">
        <v>12</v>
      </c>
      <c r="N363" s="14">
        <f t="shared" si="17"/>
        <v>2</v>
      </c>
    </row>
    <row r="364" spans="1:14" ht="15" x14ac:dyDescent="0.25">
      <c r="A364" s="8">
        <v>6447</v>
      </c>
      <c r="B364" s="9" t="s">
        <v>763</v>
      </c>
      <c r="C364" t="s">
        <v>27</v>
      </c>
      <c r="D364" t="s">
        <v>764</v>
      </c>
      <c r="E364" s="10">
        <v>5808748718</v>
      </c>
      <c r="F364" s="10" t="s">
        <v>49</v>
      </c>
      <c r="G364" s="10" t="s">
        <v>44</v>
      </c>
      <c r="H364" s="11">
        <v>36217</v>
      </c>
      <c r="I364" s="12">
        <f t="shared" ca="1" si="15"/>
        <v>18</v>
      </c>
      <c r="J364" s="12">
        <v>1117</v>
      </c>
      <c r="K364" s="10">
        <v>2</v>
      </c>
      <c r="L364" s="13">
        <f t="shared" si="16"/>
        <v>1117</v>
      </c>
      <c r="M364" s="13">
        <v>2</v>
      </c>
      <c r="N364" s="14">
        <f t="shared" si="17"/>
        <v>12</v>
      </c>
    </row>
    <row r="365" spans="1:14" ht="15" x14ac:dyDescent="0.25">
      <c r="A365" s="8">
        <v>6543</v>
      </c>
      <c r="B365" s="9" t="s">
        <v>765</v>
      </c>
      <c r="C365" t="s">
        <v>15</v>
      </c>
      <c r="D365" t="s">
        <v>766</v>
      </c>
      <c r="E365" s="10">
        <v>5967053161</v>
      </c>
      <c r="F365" s="10" t="s">
        <v>17</v>
      </c>
      <c r="G365" s="10" t="s">
        <v>44</v>
      </c>
      <c r="H365" s="11">
        <v>36531</v>
      </c>
      <c r="I365" s="12">
        <f t="shared" ca="1" si="15"/>
        <v>17</v>
      </c>
      <c r="J365" s="12">
        <v>1192</v>
      </c>
      <c r="K365" s="10">
        <v>6</v>
      </c>
      <c r="L365" s="13">
        <f t="shared" si="16"/>
        <v>1192</v>
      </c>
      <c r="M365" s="13">
        <v>14</v>
      </c>
      <c r="N365" s="14">
        <f t="shared" si="17"/>
        <v>0</v>
      </c>
    </row>
    <row r="366" spans="1:14" ht="15" x14ac:dyDescent="0.25">
      <c r="A366" s="8">
        <v>6087</v>
      </c>
      <c r="B366" s="9" t="s">
        <v>767</v>
      </c>
      <c r="C366" t="s">
        <v>15</v>
      </c>
      <c r="D366" t="s">
        <v>768</v>
      </c>
      <c r="E366" s="10">
        <v>5665687511</v>
      </c>
      <c r="F366" s="10" t="s">
        <v>57</v>
      </c>
      <c r="G366" s="10" t="s">
        <v>18</v>
      </c>
      <c r="H366" s="11">
        <v>39784</v>
      </c>
      <c r="I366" s="12">
        <f t="shared" ca="1" si="15"/>
        <v>8</v>
      </c>
      <c r="J366" s="12">
        <v>2155</v>
      </c>
      <c r="K366" s="10">
        <v>2</v>
      </c>
      <c r="L366" s="13">
        <f t="shared" si="16"/>
        <v>2370.5</v>
      </c>
      <c r="M366" s="13">
        <v>11</v>
      </c>
      <c r="N366" s="14">
        <f t="shared" si="17"/>
        <v>3</v>
      </c>
    </row>
    <row r="367" spans="1:14" ht="15" x14ac:dyDescent="0.25">
      <c r="A367" s="8">
        <v>6623</v>
      </c>
      <c r="B367" s="9" t="s">
        <v>769</v>
      </c>
      <c r="C367" t="s">
        <v>27</v>
      </c>
      <c r="D367" t="s">
        <v>770</v>
      </c>
      <c r="E367" s="10">
        <v>5255243488</v>
      </c>
      <c r="F367" s="10" t="s">
        <v>94</v>
      </c>
      <c r="G367" s="10" t="s">
        <v>34</v>
      </c>
      <c r="H367" s="11">
        <v>38738</v>
      </c>
      <c r="I367" s="12">
        <f t="shared" ca="1" si="15"/>
        <v>11</v>
      </c>
      <c r="J367" s="12">
        <v>888</v>
      </c>
      <c r="K367" s="10">
        <v>5</v>
      </c>
      <c r="L367" s="13">
        <f t="shared" si="16"/>
        <v>888</v>
      </c>
      <c r="M367" s="13">
        <v>3</v>
      </c>
      <c r="N367" s="14">
        <f t="shared" si="17"/>
        <v>11</v>
      </c>
    </row>
    <row r="368" spans="1:14" ht="15" x14ac:dyDescent="0.25">
      <c r="A368" s="8">
        <v>6672</v>
      </c>
      <c r="B368" s="9" t="s">
        <v>771</v>
      </c>
      <c r="C368" t="s">
        <v>20</v>
      </c>
      <c r="D368" t="s">
        <v>772</v>
      </c>
      <c r="E368" s="10">
        <v>5423246754</v>
      </c>
      <c r="F368" s="10" t="s">
        <v>97</v>
      </c>
      <c r="G368" s="10" t="s">
        <v>18</v>
      </c>
      <c r="H368" s="11">
        <v>40911</v>
      </c>
      <c r="I368" s="12">
        <f t="shared" ca="1" si="15"/>
        <v>5</v>
      </c>
      <c r="J368" s="12">
        <v>2268</v>
      </c>
      <c r="K368" s="10">
        <v>9</v>
      </c>
      <c r="L368" s="13">
        <f t="shared" si="16"/>
        <v>2494.8000000000002</v>
      </c>
      <c r="M368" s="13">
        <v>5</v>
      </c>
      <c r="N368" s="14">
        <f t="shared" si="17"/>
        <v>9</v>
      </c>
    </row>
    <row r="369" spans="1:14" ht="15" x14ac:dyDescent="0.25">
      <c r="A369" s="8">
        <v>6207</v>
      </c>
      <c r="B369" s="9" t="s">
        <v>773</v>
      </c>
      <c r="C369" t="s">
        <v>15</v>
      </c>
      <c r="D369" t="s">
        <v>774</v>
      </c>
      <c r="E369" s="10">
        <v>5585632462</v>
      </c>
      <c r="F369" s="10" t="s">
        <v>97</v>
      </c>
      <c r="G369" s="10" t="s">
        <v>34</v>
      </c>
      <c r="H369" s="11">
        <v>39167</v>
      </c>
      <c r="I369" s="12">
        <f t="shared" ca="1" si="15"/>
        <v>10</v>
      </c>
      <c r="J369" s="12">
        <v>1077</v>
      </c>
      <c r="K369" s="10">
        <v>3</v>
      </c>
      <c r="L369" s="13">
        <f t="shared" si="16"/>
        <v>1077</v>
      </c>
      <c r="M369" s="13">
        <v>8</v>
      </c>
      <c r="N369" s="14">
        <f t="shared" si="17"/>
        <v>6</v>
      </c>
    </row>
    <row r="370" spans="1:14" ht="15" x14ac:dyDescent="0.25">
      <c r="A370" s="8">
        <v>6178</v>
      </c>
      <c r="B370" s="9" t="s">
        <v>775</v>
      </c>
      <c r="C370" t="s">
        <v>15</v>
      </c>
      <c r="D370" t="s">
        <v>776</v>
      </c>
      <c r="E370" s="10">
        <v>5768826242</v>
      </c>
      <c r="F370" s="10" t="s">
        <v>57</v>
      </c>
      <c r="G370" s="10" t="s">
        <v>44</v>
      </c>
      <c r="H370" s="11">
        <v>38805</v>
      </c>
      <c r="I370" s="12">
        <f t="shared" ca="1" si="15"/>
        <v>11</v>
      </c>
      <c r="J370" s="12">
        <v>1167</v>
      </c>
      <c r="K370" s="10">
        <v>1</v>
      </c>
      <c r="L370" s="13">
        <f t="shared" si="16"/>
        <v>1167</v>
      </c>
      <c r="M370" s="13">
        <v>7</v>
      </c>
      <c r="N370" s="14">
        <f t="shared" si="17"/>
        <v>7</v>
      </c>
    </row>
    <row r="371" spans="1:14" ht="15" x14ac:dyDescent="0.25">
      <c r="A371" s="8">
        <v>6511</v>
      </c>
      <c r="B371" s="9" t="s">
        <v>777</v>
      </c>
      <c r="C371" t="s">
        <v>27</v>
      </c>
      <c r="D371" t="s">
        <v>778</v>
      </c>
      <c r="E371" s="10">
        <v>5857648087</v>
      </c>
      <c r="F371" s="10" t="s">
        <v>104</v>
      </c>
      <c r="G371" s="10" t="s">
        <v>18</v>
      </c>
      <c r="H371" s="11">
        <v>40625</v>
      </c>
      <c r="I371" s="12">
        <f t="shared" ca="1" si="15"/>
        <v>6</v>
      </c>
      <c r="J371" s="12">
        <v>1835</v>
      </c>
      <c r="K371" s="10">
        <v>1</v>
      </c>
      <c r="L371" s="13">
        <f t="shared" si="16"/>
        <v>2018.5</v>
      </c>
      <c r="M371" s="13">
        <v>12</v>
      </c>
      <c r="N371" s="14">
        <f t="shared" si="17"/>
        <v>2</v>
      </c>
    </row>
    <row r="372" spans="1:14" ht="15" x14ac:dyDescent="0.25">
      <c r="A372" s="8">
        <v>6641</v>
      </c>
      <c r="B372" s="9" t="s">
        <v>779</v>
      </c>
      <c r="C372" t="s">
        <v>27</v>
      </c>
      <c r="D372" t="s">
        <v>780</v>
      </c>
      <c r="E372" s="10">
        <v>5417074467</v>
      </c>
      <c r="F372" s="10" t="s">
        <v>97</v>
      </c>
      <c r="G372" s="10" t="s">
        <v>44</v>
      </c>
      <c r="H372" s="11">
        <v>39871</v>
      </c>
      <c r="I372" s="12">
        <f t="shared" ca="1" si="15"/>
        <v>8</v>
      </c>
      <c r="J372" s="12">
        <v>1112</v>
      </c>
      <c r="K372" s="10">
        <v>5</v>
      </c>
      <c r="L372" s="13">
        <f t="shared" si="16"/>
        <v>1112</v>
      </c>
      <c r="M372" s="13">
        <v>8</v>
      </c>
      <c r="N372" s="14">
        <f t="shared" si="17"/>
        <v>6</v>
      </c>
    </row>
    <row r="373" spans="1:14" ht="15" x14ac:dyDescent="0.25">
      <c r="A373" s="8">
        <v>6598</v>
      </c>
      <c r="B373" s="9" t="s">
        <v>781</v>
      </c>
      <c r="C373" t="s">
        <v>27</v>
      </c>
      <c r="D373" t="s">
        <v>782</v>
      </c>
      <c r="E373" s="10">
        <v>5895493657</v>
      </c>
      <c r="F373" s="10" t="s">
        <v>246</v>
      </c>
      <c r="G373" s="10" t="s">
        <v>18</v>
      </c>
      <c r="H373" s="11">
        <v>39147</v>
      </c>
      <c r="I373" s="12">
        <f t="shared" ca="1" si="15"/>
        <v>10</v>
      </c>
      <c r="J373" s="12">
        <v>2356</v>
      </c>
      <c r="K373" s="10">
        <v>4</v>
      </c>
      <c r="L373" s="13">
        <f t="shared" si="16"/>
        <v>2591.6</v>
      </c>
      <c r="M373" s="13">
        <v>12</v>
      </c>
      <c r="N373" s="14">
        <f t="shared" si="17"/>
        <v>2</v>
      </c>
    </row>
    <row r="374" spans="1:14" ht="15" x14ac:dyDescent="0.25">
      <c r="A374" s="8">
        <v>6915</v>
      </c>
      <c r="B374" s="9" t="s">
        <v>783</v>
      </c>
      <c r="C374" t="s">
        <v>27</v>
      </c>
      <c r="D374" t="s">
        <v>784</v>
      </c>
      <c r="E374" s="10">
        <v>5091810970</v>
      </c>
      <c r="F374" s="10" t="s">
        <v>17</v>
      </c>
      <c r="G374" s="10" t="s">
        <v>34</v>
      </c>
      <c r="H374" s="11">
        <v>40726</v>
      </c>
      <c r="I374" s="12">
        <f t="shared" ca="1" si="15"/>
        <v>6</v>
      </c>
      <c r="J374" s="12">
        <v>749</v>
      </c>
      <c r="K374" s="10">
        <v>4</v>
      </c>
      <c r="L374" s="13">
        <f t="shared" si="16"/>
        <v>749</v>
      </c>
      <c r="M374" s="13">
        <v>4</v>
      </c>
      <c r="N374" s="14">
        <f t="shared" si="17"/>
        <v>10</v>
      </c>
    </row>
    <row r="375" spans="1:14" ht="15" x14ac:dyDescent="0.25">
      <c r="A375" s="8">
        <v>6182</v>
      </c>
      <c r="B375" s="9" t="s">
        <v>785</v>
      </c>
      <c r="C375" t="s">
        <v>27</v>
      </c>
      <c r="D375" t="s">
        <v>786</v>
      </c>
      <c r="E375" s="10">
        <v>5750886914</v>
      </c>
      <c r="F375" s="10" t="s">
        <v>57</v>
      </c>
      <c r="G375" s="10" t="s">
        <v>18</v>
      </c>
      <c r="H375" s="11">
        <v>40584</v>
      </c>
      <c r="I375" s="12">
        <f t="shared" ca="1" si="15"/>
        <v>6</v>
      </c>
      <c r="J375" s="12">
        <v>2180</v>
      </c>
      <c r="K375" s="10">
        <v>9</v>
      </c>
      <c r="L375" s="13">
        <f t="shared" si="16"/>
        <v>2398</v>
      </c>
      <c r="M375" s="13">
        <v>13</v>
      </c>
      <c r="N375" s="14">
        <f t="shared" si="17"/>
        <v>1</v>
      </c>
    </row>
    <row r="376" spans="1:14" ht="15" x14ac:dyDescent="0.25">
      <c r="A376" s="8">
        <v>6429</v>
      </c>
      <c r="B376" s="9" t="s">
        <v>787</v>
      </c>
      <c r="C376" t="s">
        <v>27</v>
      </c>
      <c r="D376" t="s">
        <v>788</v>
      </c>
      <c r="E376" s="10">
        <v>5325684106</v>
      </c>
      <c r="F376" s="10" t="s">
        <v>25</v>
      </c>
      <c r="G376" s="10" t="s">
        <v>44</v>
      </c>
      <c r="H376" s="11">
        <v>41014</v>
      </c>
      <c r="I376" s="12">
        <f t="shared" ca="1" si="15"/>
        <v>5</v>
      </c>
      <c r="J376" s="12">
        <v>1060</v>
      </c>
      <c r="K376" s="10">
        <v>7</v>
      </c>
      <c r="L376" s="13">
        <f t="shared" si="16"/>
        <v>1060</v>
      </c>
      <c r="M376" s="13">
        <v>12</v>
      </c>
      <c r="N376" s="14">
        <f t="shared" si="17"/>
        <v>2</v>
      </c>
    </row>
    <row r="377" spans="1:14" ht="15" x14ac:dyDescent="0.25">
      <c r="A377" s="8">
        <v>6699</v>
      </c>
      <c r="B377" s="9" t="s">
        <v>789</v>
      </c>
      <c r="C377" t="s">
        <v>20</v>
      </c>
      <c r="D377" t="s">
        <v>790</v>
      </c>
      <c r="E377" s="10">
        <v>5481104024</v>
      </c>
      <c r="F377" s="10" t="s">
        <v>57</v>
      </c>
      <c r="G377" s="10" t="s">
        <v>52</v>
      </c>
      <c r="H377" s="11">
        <v>36458</v>
      </c>
      <c r="I377" s="12">
        <f t="shared" ca="1" si="15"/>
        <v>17</v>
      </c>
      <c r="J377" s="12">
        <v>802</v>
      </c>
      <c r="K377" s="10">
        <v>3</v>
      </c>
      <c r="L377" s="13">
        <f t="shared" si="16"/>
        <v>802</v>
      </c>
      <c r="M377" s="13">
        <v>13</v>
      </c>
      <c r="N377" s="14">
        <f t="shared" si="17"/>
        <v>1</v>
      </c>
    </row>
    <row r="378" spans="1:14" ht="15" x14ac:dyDescent="0.25">
      <c r="A378" s="8">
        <v>6203</v>
      </c>
      <c r="B378" s="9" t="s">
        <v>791</v>
      </c>
      <c r="C378" t="s">
        <v>27</v>
      </c>
      <c r="D378" t="s">
        <v>792</v>
      </c>
      <c r="E378" s="10">
        <v>5178410550</v>
      </c>
      <c r="F378" s="10" t="s">
        <v>37</v>
      </c>
      <c r="G378" s="10" t="s">
        <v>34</v>
      </c>
      <c r="H378" s="11">
        <v>36977</v>
      </c>
      <c r="I378" s="12">
        <f t="shared" ca="1" si="15"/>
        <v>16</v>
      </c>
      <c r="J378" s="12">
        <v>920</v>
      </c>
      <c r="K378" s="10">
        <v>3</v>
      </c>
      <c r="L378" s="13">
        <f t="shared" si="16"/>
        <v>920</v>
      </c>
      <c r="M378" s="13">
        <v>11</v>
      </c>
      <c r="N378" s="14">
        <f t="shared" si="17"/>
        <v>3</v>
      </c>
    </row>
    <row r="379" spans="1:14" ht="15" x14ac:dyDescent="0.25">
      <c r="A379" s="8">
        <v>6761</v>
      </c>
      <c r="B379" s="9" t="s">
        <v>793</v>
      </c>
      <c r="C379" t="s">
        <v>27</v>
      </c>
      <c r="D379" t="s">
        <v>794</v>
      </c>
      <c r="E379" s="10">
        <v>5021044872</v>
      </c>
      <c r="F379" s="10" t="s">
        <v>125</v>
      </c>
      <c r="G379" s="10" t="s">
        <v>34</v>
      </c>
      <c r="H379" s="11">
        <v>35902</v>
      </c>
      <c r="I379" s="12">
        <f t="shared" ca="1" si="15"/>
        <v>19</v>
      </c>
      <c r="J379" s="12">
        <v>1075</v>
      </c>
      <c r="K379" s="10">
        <v>5</v>
      </c>
      <c r="L379" s="13">
        <f t="shared" si="16"/>
        <v>1075</v>
      </c>
      <c r="M379" s="13">
        <v>4</v>
      </c>
      <c r="N379" s="14">
        <f t="shared" si="17"/>
        <v>10</v>
      </c>
    </row>
    <row r="380" spans="1:14" ht="15" x14ac:dyDescent="0.25">
      <c r="A380" s="8">
        <v>6335</v>
      </c>
      <c r="B380" s="9" t="s">
        <v>795</v>
      </c>
      <c r="C380" t="s">
        <v>27</v>
      </c>
      <c r="D380" t="s">
        <v>796</v>
      </c>
      <c r="E380" s="10">
        <v>5259937859</v>
      </c>
      <c r="F380" s="10" t="s">
        <v>49</v>
      </c>
      <c r="G380" s="10" t="s">
        <v>18</v>
      </c>
      <c r="H380" s="11">
        <v>39282</v>
      </c>
      <c r="I380" s="12">
        <f t="shared" ca="1" si="15"/>
        <v>10</v>
      </c>
      <c r="J380" s="12">
        <v>2058</v>
      </c>
      <c r="K380" s="10">
        <v>10</v>
      </c>
      <c r="L380" s="13">
        <f t="shared" si="16"/>
        <v>2263.8000000000002</v>
      </c>
      <c r="M380" s="13">
        <v>10</v>
      </c>
      <c r="N380" s="14">
        <f t="shared" si="17"/>
        <v>4</v>
      </c>
    </row>
    <row r="381" spans="1:14" ht="15" x14ac:dyDescent="0.25">
      <c r="A381" s="8">
        <v>6643</v>
      </c>
      <c r="B381" s="9" t="s">
        <v>797</v>
      </c>
      <c r="C381" t="s">
        <v>15</v>
      </c>
      <c r="D381" t="s">
        <v>798</v>
      </c>
      <c r="E381" s="10">
        <v>5820170196</v>
      </c>
      <c r="F381" s="10" t="s">
        <v>97</v>
      </c>
      <c r="G381" s="10" t="s">
        <v>52</v>
      </c>
      <c r="H381" s="11">
        <v>40610</v>
      </c>
      <c r="I381" s="12">
        <f t="shared" ca="1" si="15"/>
        <v>6</v>
      </c>
      <c r="J381" s="12">
        <v>1088</v>
      </c>
      <c r="K381" s="10">
        <v>5</v>
      </c>
      <c r="L381" s="13">
        <f t="shared" si="16"/>
        <v>1088</v>
      </c>
      <c r="M381" s="13">
        <v>5</v>
      </c>
      <c r="N381" s="14">
        <f t="shared" si="17"/>
        <v>9</v>
      </c>
    </row>
    <row r="382" spans="1:14" ht="15" x14ac:dyDescent="0.25">
      <c r="A382" s="8">
        <v>6369</v>
      </c>
      <c r="B382" s="9" t="s">
        <v>799</v>
      </c>
      <c r="C382" t="s">
        <v>27</v>
      </c>
      <c r="D382" t="s">
        <v>800</v>
      </c>
      <c r="E382" s="10">
        <v>5023934155</v>
      </c>
      <c r="F382" s="10" t="s">
        <v>76</v>
      </c>
      <c r="G382" s="10" t="s">
        <v>18</v>
      </c>
      <c r="H382" s="11">
        <v>37073</v>
      </c>
      <c r="I382" s="12">
        <f t="shared" ca="1" si="15"/>
        <v>16</v>
      </c>
      <c r="J382" s="12">
        <v>1649</v>
      </c>
      <c r="K382" s="10">
        <v>10</v>
      </c>
      <c r="L382" s="13">
        <f t="shared" si="16"/>
        <v>1813.9</v>
      </c>
      <c r="M382" s="13">
        <v>13</v>
      </c>
      <c r="N382" s="14">
        <f t="shared" si="17"/>
        <v>1</v>
      </c>
    </row>
    <row r="383" spans="1:14" ht="15" x14ac:dyDescent="0.25">
      <c r="A383" s="8">
        <v>6223</v>
      </c>
      <c r="B383" s="9" t="s">
        <v>801</v>
      </c>
      <c r="C383" t="s">
        <v>27</v>
      </c>
      <c r="D383" t="s">
        <v>802</v>
      </c>
      <c r="E383" s="10">
        <v>5101728505</v>
      </c>
      <c r="F383" s="10" t="s">
        <v>25</v>
      </c>
      <c r="G383" s="10" t="s">
        <v>18</v>
      </c>
      <c r="H383" s="11">
        <v>36643</v>
      </c>
      <c r="I383" s="12">
        <f t="shared" ca="1" si="15"/>
        <v>17</v>
      </c>
      <c r="J383" s="12">
        <v>1730</v>
      </c>
      <c r="K383" s="10">
        <v>6</v>
      </c>
      <c r="L383" s="13">
        <f t="shared" si="16"/>
        <v>1903</v>
      </c>
      <c r="M383" s="13">
        <v>12</v>
      </c>
      <c r="N383" s="14">
        <f t="shared" si="17"/>
        <v>2</v>
      </c>
    </row>
    <row r="384" spans="1:14" ht="15" x14ac:dyDescent="0.25">
      <c r="A384" s="8">
        <v>6116</v>
      </c>
      <c r="B384" s="9" t="s">
        <v>803</v>
      </c>
      <c r="C384" t="s">
        <v>27</v>
      </c>
      <c r="D384" t="s">
        <v>804</v>
      </c>
      <c r="E384" s="10">
        <v>5793436326</v>
      </c>
      <c r="F384" s="10" t="s">
        <v>60</v>
      </c>
      <c r="G384" s="10" t="s">
        <v>18</v>
      </c>
      <c r="H384" s="11">
        <v>36175</v>
      </c>
      <c r="I384" s="12">
        <f t="shared" ca="1" si="15"/>
        <v>18</v>
      </c>
      <c r="J384" s="12">
        <v>1766</v>
      </c>
      <c r="K384" s="10">
        <v>11</v>
      </c>
      <c r="L384" s="13">
        <f t="shared" si="16"/>
        <v>1942.6</v>
      </c>
      <c r="M384" s="13">
        <v>5</v>
      </c>
      <c r="N384" s="14">
        <f t="shared" si="17"/>
        <v>9</v>
      </c>
    </row>
    <row r="385" spans="1:14" ht="15" x14ac:dyDescent="0.25">
      <c r="A385" s="8">
        <v>6745</v>
      </c>
      <c r="B385" s="9" t="s">
        <v>805</v>
      </c>
      <c r="C385" t="s">
        <v>15</v>
      </c>
      <c r="D385" t="s">
        <v>806</v>
      </c>
      <c r="E385" s="10">
        <v>5931868958</v>
      </c>
      <c r="F385" s="10" t="s">
        <v>57</v>
      </c>
      <c r="G385" s="10" t="s">
        <v>18</v>
      </c>
      <c r="H385" s="11">
        <v>40986</v>
      </c>
      <c r="I385" s="12">
        <f t="shared" ca="1" si="15"/>
        <v>5</v>
      </c>
      <c r="J385" s="12">
        <v>1642</v>
      </c>
      <c r="K385" s="10">
        <v>9</v>
      </c>
      <c r="L385" s="13">
        <f t="shared" si="16"/>
        <v>1806.2</v>
      </c>
      <c r="M385" s="13">
        <v>5</v>
      </c>
      <c r="N385" s="14">
        <f t="shared" si="17"/>
        <v>9</v>
      </c>
    </row>
    <row r="386" spans="1:14" ht="15" x14ac:dyDescent="0.25">
      <c r="A386" s="8">
        <v>6323</v>
      </c>
      <c r="B386" s="9" t="s">
        <v>807</v>
      </c>
      <c r="C386" t="s">
        <v>27</v>
      </c>
      <c r="D386" t="s">
        <v>808</v>
      </c>
      <c r="E386" s="10">
        <v>5377612024</v>
      </c>
      <c r="F386" s="10" t="s">
        <v>57</v>
      </c>
      <c r="G386" s="10" t="s">
        <v>34</v>
      </c>
      <c r="H386" s="11">
        <v>40523</v>
      </c>
      <c r="I386" s="12">
        <f t="shared" ref="I386:I449" ca="1" si="18">DATEDIF(H386,TODAY(),"Y")</f>
        <v>6</v>
      </c>
      <c r="J386" s="12">
        <v>961</v>
      </c>
      <c r="K386" s="10">
        <v>3</v>
      </c>
      <c r="L386" s="13">
        <f t="shared" si="16"/>
        <v>961</v>
      </c>
      <c r="M386" s="13">
        <v>12</v>
      </c>
      <c r="N386" s="14">
        <f t="shared" si="17"/>
        <v>2</v>
      </c>
    </row>
    <row r="387" spans="1:14" ht="15" x14ac:dyDescent="0.25">
      <c r="A387" s="8">
        <v>6201</v>
      </c>
      <c r="B387" s="9" t="s">
        <v>809</v>
      </c>
      <c r="C387" t="s">
        <v>27</v>
      </c>
      <c r="D387" t="s">
        <v>810</v>
      </c>
      <c r="E387" s="10">
        <v>5620166623</v>
      </c>
      <c r="F387" s="10" t="s">
        <v>57</v>
      </c>
      <c r="G387" s="10" t="s">
        <v>18</v>
      </c>
      <c r="H387" s="11">
        <v>38347</v>
      </c>
      <c r="I387" s="12">
        <f t="shared" ca="1" si="18"/>
        <v>12</v>
      </c>
      <c r="J387" s="12">
        <v>1973</v>
      </c>
      <c r="K387" s="10">
        <v>4</v>
      </c>
      <c r="L387" s="13">
        <f t="shared" ref="L387:L450" si="19">IF(G387="دوام كامل",J387*10%+J387,J387)</f>
        <v>2170.3000000000002</v>
      </c>
      <c r="M387" s="13">
        <v>8</v>
      </c>
      <c r="N387" s="14">
        <f t="shared" ref="N387:N450" si="20">14-M387</f>
        <v>6</v>
      </c>
    </row>
    <row r="388" spans="1:14" ht="15" x14ac:dyDescent="0.25">
      <c r="A388" s="8">
        <v>6587</v>
      </c>
      <c r="B388" s="9" t="s">
        <v>811</v>
      </c>
      <c r="C388" t="s">
        <v>27</v>
      </c>
      <c r="D388" t="s">
        <v>812</v>
      </c>
      <c r="E388" s="10">
        <v>5776036862</v>
      </c>
      <c r="F388" s="10" t="s">
        <v>49</v>
      </c>
      <c r="G388" s="10" t="s">
        <v>52</v>
      </c>
      <c r="H388" s="11">
        <v>36340</v>
      </c>
      <c r="I388" s="12">
        <f t="shared" ca="1" si="18"/>
        <v>18</v>
      </c>
      <c r="J388" s="12">
        <v>1044</v>
      </c>
      <c r="K388" s="10">
        <v>1</v>
      </c>
      <c r="L388" s="13">
        <f t="shared" si="19"/>
        <v>1044</v>
      </c>
      <c r="M388" s="13">
        <v>14</v>
      </c>
      <c r="N388" s="14">
        <f t="shared" si="20"/>
        <v>0</v>
      </c>
    </row>
    <row r="389" spans="1:14" ht="15" x14ac:dyDescent="0.25">
      <c r="A389" s="8">
        <v>6739</v>
      </c>
      <c r="B389" s="9" t="s">
        <v>813</v>
      </c>
      <c r="C389" t="s">
        <v>27</v>
      </c>
      <c r="D389" t="s">
        <v>814</v>
      </c>
      <c r="E389" s="10">
        <v>5722833219</v>
      </c>
      <c r="F389" s="10" t="s">
        <v>37</v>
      </c>
      <c r="G389" s="10" t="s">
        <v>18</v>
      </c>
      <c r="H389" s="11">
        <v>37436</v>
      </c>
      <c r="I389" s="12">
        <f t="shared" ca="1" si="18"/>
        <v>15</v>
      </c>
      <c r="J389" s="12">
        <v>2126</v>
      </c>
      <c r="K389" s="10">
        <v>10</v>
      </c>
      <c r="L389" s="13">
        <f t="shared" si="19"/>
        <v>2338.6</v>
      </c>
      <c r="M389" s="13">
        <v>7</v>
      </c>
      <c r="N389" s="14">
        <f t="shared" si="20"/>
        <v>7</v>
      </c>
    </row>
    <row r="390" spans="1:14" ht="15" x14ac:dyDescent="0.25">
      <c r="A390" s="8">
        <v>6996</v>
      </c>
      <c r="B390" s="9" t="s">
        <v>815</v>
      </c>
      <c r="C390" t="s">
        <v>15</v>
      </c>
      <c r="D390" t="s">
        <v>816</v>
      </c>
      <c r="E390" s="10">
        <v>5771478472</v>
      </c>
      <c r="F390" s="10" t="s">
        <v>60</v>
      </c>
      <c r="G390" s="10" t="s">
        <v>34</v>
      </c>
      <c r="H390" s="11">
        <v>40333</v>
      </c>
      <c r="I390" s="12">
        <f t="shared" ca="1" si="18"/>
        <v>7</v>
      </c>
      <c r="J390" s="12">
        <v>916</v>
      </c>
      <c r="K390" s="10">
        <v>2</v>
      </c>
      <c r="L390" s="13">
        <f t="shared" si="19"/>
        <v>916</v>
      </c>
      <c r="M390" s="13">
        <v>6</v>
      </c>
      <c r="N390" s="14">
        <f t="shared" si="20"/>
        <v>8</v>
      </c>
    </row>
    <row r="391" spans="1:14" ht="15" x14ac:dyDescent="0.25">
      <c r="A391" s="8">
        <v>6298</v>
      </c>
      <c r="B391" s="9" t="s">
        <v>817</v>
      </c>
      <c r="C391" t="s">
        <v>27</v>
      </c>
      <c r="D391" t="s">
        <v>818</v>
      </c>
      <c r="E391" s="10">
        <v>5417032001</v>
      </c>
      <c r="F391" s="10" t="s">
        <v>40</v>
      </c>
      <c r="G391" s="10" t="s">
        <v>18</v>
      </c>
      <c r="H391" s="11">
        <v>41128</v>
      </c>
      <c r="I391" s="12">
        <f t="shared" ca="1" si="18"/>
        <v>5</v>
      </c>
      <c r="J391" s="12">
        <v>2096</v>
      </c>
      <c r="K391" s="10">
        <v>3</v>
      </c>
      <c r="L391" s="13">
        <f t="shared" si="19"/>
        <v>2305.6</v>
      </c>
      <c r="M391" s="13">
        <v>12</v>
      </c>
      <c r="N391" s="14">
        <f t="shared" si="20"/>
        <v>2</v>
      </c>
    </row>
    <row r="392" spans="1:14" ht="15" x14ac:dyDescent="0.25">
      <c r="A392" s="8">
        <v>6297</v>
      </c>
      <c r="B392" s="9" t="s">
        <v>819</v>
      </c>
      <c r="C392" t="s">
        <v>27</v>
      </c>
      <c r="D392" t="s">
        <v>820</v>
      </c>
      <c r="E392" s="10">
        <v>5217138895</v>
      </c>
      <c r="F392" s="10" t="s">
        <v>37</v>
      </c>
      <c r="G392" s="10" t="s">
        <v>34</v>
      </c>
      <c r="H392" s="11">
        <v>38738</v>
      </c>
      <c r="I392" s="12">
        <f t="shared" ca="1" si="18"/>
        <v>11</v>
      </c>
      <c r="J392" s="12">
        <v>909</v>
      </c>
      <c r="K392" s="10">
        <v>1</v>
      </c>
      <c r="L392" s="13">
        <f t="shared" si="19"/>
        <v>909</v>
      </c>
      <c r="M392" s="13">
        <v>3</v>
      </c>
      <c r="N392" s="14">
        <f t="shared" si="20"/>
        <v>11</v>
      </c>
    </row>
    <row r="393" spans="1:14" ht="15" x14ac:dyDescent="0.25">
      <c r="A393" s="8">
        <v>6771</v>
      </c>
      <c r="B393" s="9" t="s">
        <v>821</v>
      </c>
      <c r="C393" t="s">
        <v>20</v>
      </c>
      <c r="D393" t="s">
        <v>822</v>
      </c>
      <c r="E393" s="10">
        <v>5305487748</v>
      </c>
      <c r="F393" s="10" t="s">
        <v>49</v>
      </c>
      <c r="G393" s="10" t="s">
        <v>18</v>
      </c>
      <c r="H393" s="11">
        <v>37848</v>
      </c>
      <c r="I393" s="12">
        <f t="shared" ca="1" si="18"/>
        <v>14</v>
      </c>
      <c r="J393" s="12">
        <v>1765</v>
      </c>
      <c r="K393" s="10">
        <v>12</v>
      </c>
      <c r="L393" s="13">
        <f t="shared" si="19"/>
        <v>1941.5</v>
      </c>
      <c r="M393" s="13">
        <v>12</v>
      </c>
      <c r="N393" s="14">
        <f t="shared" si="20"/>
        <v>2</v>
      </c>
    </row>
    <row r="394" spans="1:14" ht="15" x14ac:dyDescent="0.25">
      <c r="A394" s="8">
        <v>6988</v>
      </c>
      <c r="B394" s="9" t="s">
        <v>823</v>
      </c>
      <c r="C394" t="s">
        <v>15</v>
      </c>
      <c r="D394" t="s">
        <v>824</v>
      </c>
      <c r="E394" s="10">
        <v>5490585484</v>
      </c>
      <c r="F394" s="10" t="s">
        <v>57</v>
      </c>
      <c r="G394" s="10" t="s">
        <v>34</v>
      </c>
      <c r="H394" s="11">
        <v>40811</v>
      </c>
      <c r="I394" s="12">
        <f t="shared" ca="1" si="18"/>
        <v>6</v>
      </c>
      <c r="J394" s="12">
        <v>681</v>
      </c>
      <c r="K394" s="10">
        <v>2</v>
      </c>
      <c r="L394" s="13">
        <f t="shared" si="19"/>
        <v>681</v>
      </c>
      <c r="M394" s="13">
        <v>5</v>
      </c>
      <c r="N394" s="14">
        <f t="shared" si="20"/>
        <v>9</v>
      </c>
    </row>
    <row r="395" spans="1:14" ht="15" x14ac:dyDescent="0.25">
      <c r="A395" s="8">
        <v>6663</v>
      </c>
      <c r="B395" s="9" t="s">
        <v>825</v>
      </c>
      <c r="C395" t="s">
        <v>27</v>
      </c>
      <c r="D395" t="s">
        <v>826</v>
      </c>
      <c r="E395" s="10">
        <v>5719485538</v>
      </c>
      <c r="F395" s="10" t="s">
        <v>97</v>
      </c>
      <c r="G395" s="10" t="s">
        <v>18</v>
      </c>
      <c r="H395" s="11">
        <v>36297</v>
      </c>
      <c r="I395" s="12">
        <f t="shared" ca="1" si="18"/>
        <v>18</v>
      </c>
      <c r="J395" s="12">
        <v>2071</v>
      </c>
      <c r="K395" s="10">
        <v>4</v>
      </c>
      <c r="L395" s="13">
        <f t="shared" si="19"/>
        <v>2278.1</v>
      </c>
      <c r="M395" s="13">
        <v>7</v>
      </c>
      <c r="N395" s="14">
        <f t="shared" si="20"/>
        <v>7</v>
      </c>
    </row>
    <row r="396" spans="1:14" ht="15" x14ac:dyDescent="0.25">
      <c r="A396" s="8">
        <v>6314</v>
      </c>
      <c r="B396" s="9" t="s">
        <v>827</v>
      </c>
      <c r="C396" t="s">
        <v>20</v>
      </c>
      <c r="D396" t="s">
        <v>828</v>
      </c>
      <c r="E396" s="10">
        <v>5602758022</v>
      </c>
      <c r="F396" s="10" t="s">
        <v>25</v>
      </c>
      <c r="G396" s="10" t="s">
        <v>18</v>
      </c>
      <c r="H396" s="11">
        <v>41228</v>
      </c>
      <c r="I396" s="12">
        <f t="shared" ca="1" si="18"/>
        <v>4</v>
      </c>
      <c r="J396" s="12">
        <v>1649</v>
      </c>
      <c r="K396" s="10">
        <v>3</v>
      </c>
      <c r="L396" s="13">
        <f t="shared" si="19"/>
        <v>1813.9</v>
      </c>
      <c r="M396" s="13">
        <v>9</v>
      </c>
      <c r="N396" s="14">
        <f t="shared" si="20"/>
        <v>5</v>
      </c>
    </row>
    <row r="397" spans="1:14" ht="15" x14ac:dyDescent="0.25">
      <c r="A397" s="8">
        <v>6423</v>
      </c>
      <c r="B397" s="9" t="s">
        <v>829</v>
      </c>
      <c r="C397" t="s">
        <v>27</v>
      </c>
      <c r="D397" t="s">
        <v>830</v>
      </c>
      <c r="E397" s="10">
        <v>5731107096</v>
      </c>
      <c r="F397" s="10" t="s">
        <v>97</v>
      </c>
      <c r="G397" s="10" t="s">
        <v>34</v>
      </c>
      <c r="H397" s="11">
        <v>39283</v>
      </c>
      <c r="I397" s="12">
        <f t="shared" ca="1" si="18"/>
        <v>10</v>
      </c>
      <c r="J397" s="12">
        <v>1042</v>
      </c>
      <c r="K397" s="10">
        <v>2</v>
      </c>
      <c r="L397" s="13">
        <f t="shared" si="19"/>
        <v>1042</v>
      </c>
      <c r="M397" s="13">
        <v>3</v>
      </c>
      <c r="N397" s="14">
        <f t="shared" si="20"/>
        <v>11</v>
      </c>
    </row>
    <row r="398" spans="1:14" ht="15" x14ac:dyDescent="0.25">
      <c r="A398" s="8">
        <v>6551</v>
      </c>
      <c r="B398" s="9" t="s">
        <v>831</v>
      </c>
      <c r="C398" t="s">
        <v>27</v>
      </c>
      <c r="D398" t="s">
        <v>832</v>
      </c>
      <c r="E398" s="10">
        <v>5200911188</v>
      </c>
      <c r="F398" s="10" t="s">
        <v>60</v>
      </c>
      <c r="G398" s="10" t="s">
        <v>34</v>
      </c>
      <c r="H398" s="11">
        <v>37803</v>
      </c>
      <c r="I398" s="12">
        <f t="shared" ca="1" si="18"/>
        <v>14</v>
      </c>
      <c r="J398" s="12">
        <v>695</v>
      </c>
      <c r="K398" s="10">
        <v>3</v>
      </c>
      <c r="L398" s="13">
        <f t="shared" si="19"/>
        <v>695</v>
      </c>
      <c r="M398" s="13">
        <v>10</v>
      </c>
      <c r="N398" s="14">
        <f t="shared" si="20"/>
        <v>4</v>
      </c>
    </row>
    <row r="399" spans="1:14" ht="15" x14ac:dyDescent="0.25">
      <c r="A399" s="8">
        <v>6826</v>
      </c>
      <c r="B399" s="9" t="s">
        <v>833</v>
      </c>
      <c r="C399" t="s">
        <v>27</v>
      </c>
      <c r="D399" t="s">
        <v>834</v>
      </c>
      <c r="E399" s="10">
        <v>5428503679</v>
      </c>
      <c r="F399" s="10" t="s">
        <v>43</v>
      </c>
      <c r="G399" s="10" t="s">
        <v>18</v>
      </c>
      <c r="H399" s="11">
        <v>39404</v>
      </c>
      <c r="I399" s="12">
        <f t="shared" ca="1" si="18"/>
        <v>9</v>
      </c>
      <c r="J399" s="12">
        <v>2227</v>
      </c>
      <c r="K399" s="10">
        <v>3</v>
      </c>
      <c r="L399" s="13">
        <f t="shared" si="19"/>
        <v>2449.6999999999998</v>
      </c>
      <c r="M399" s="13">
        <v>1</v>
      </c>
      <c r="N399" s="14">
        <f t="shared" si="20"/>
        <v>13</v>
      </c>
    </row>
    <row r="400" spans="1:14" ht="15" x14ac:dyDescent="0.25">
      <c r="A400" s="8">
        <v>6490</v>
      </c>
      <c r="B400" s="9" t="s">
        <v>835</v>
      </c>
      <c r="C400" t="s">
        <v>27</v>
      </c>
      <c r="D400" t="s">
        <v>836</v>
      </c>
      <c r="E400" s="10">
        <v>5709670650</v>
      </c>
      <c r="F400" s="10" t="s">
        <v>49</v>
      </c>
      <c r="G400" s="10" t="s">
        <v>18</v>
      </c>
      <c r="H400" s="11">
        <v>40666</v>
      </c>
      <c r="I400" s="12">
        <f t="shared" ca="1" si="18"/>
        <v>6</v>
      </c>
      <c r="J400" s="12">
        <v>2475</v>
      </c>
      <c r="K400" s="10">
        <v>4</v>
      </c>
      <c r="L400" s="13">
        <f t="shared" si="19"/>
        <v>2722.5</v>
      </c>
      <c r="M400" s="13">
        <v>2</v>
      </c>
      <c r="N400" s="14">
        <f t="shared" si="20"/>
        <v>12</v>
      </c>
    </row>
    <row r="401" spans="1:14" ht="15" x14ac:dyDescent="0.25">
      <c r="A401" s="8">
        <v>6099</v>
      </c>
      <c r="B401" s="9" t="s">
        <v>837</v>
      </c>
      <c r="C401" t="s">
        <v>20</v>
      </c>
      <c r="D401" t="s">
        <v>838</v>
      </c>
      <c r="E401" s="10">
        <v>5093814703</v>
      </c>
      <c r="F401" s="10" t="s">
        <v>37</v>
      </c>
      <c r="G401" s="10" t="s">
        <v>44</v>
      </c>
      <c r="H401" s="11">
        <v>40456</v>
      </c>
      <c r="I401" s="12">
        <f t="shared" ca="1" si="18"/>
        <v>6</v>
      </c>
      <c r="J401" s="12">
        <v>1198</v>
      </c>
      <c r="K401" s="10">
        <v>1</v>
      </c>
      <c r="L401" s="13">
        <f t="shared" si="19"/>
        <v>1198</v>
      </c>
      <c r="M401" s="13">
        <v>6</v>
      </c>
      <c r="N401" s="14">
        <f t="shared" si="20"/>
        <v>8</v>
      </c>
    </row>
    <row r="402" spans="1:14" ht="15" x14ac:dyDescent="0.25">
      <c r="A402" s="8">
        <v>6151</v>
      </c>
      <c r="B402" s="9" t="s">
        <v>839</v>
      </c>
      <c r="C402" t="s">
        <v>27</v>
      </c>
      <c r="D402" t="s">
        <v>840</v>
      </c>
      <c r="E402" s="10">
        <v>5416402122</v>
      </c>
      <c r="F402" s="10" t="s">
        <v>43</v>
      </c>
      <c r="G402" s="10" t="s">
        <v>18</v>
      </c>
      <c r="H402" s="11">
        <v>40525</v>
      </c>
      <c r="I402" s="12">
        <f t="shared" ca="1" si="18"/>
        <v>6</v>
      </c>
      <c r="J402" s="12">
        <v>1874</v>
      </c>
      <c r="K402" s="10">
        <v>9</v>
      </c>
      <c r="L402" s="13">
        <f t="shared" si="19"/>
        <v>2061.4</v>
      </c>
      <c r="M402" s="13">
        <v>3</v>
      </c>
      <c r="N402" s="14">
        <f t="shared" si="20"/>
        <v>11</v>
      </c>
    </row>
    <row r="403" spans="1:14" ht="15" x14ac:dyDescent="0.25">
      <c r="A403" s="8">
        <v>6438</v>
      </c>
      <c r="B403" s="9" t="s">
        <v>841</v>
      </c>
      <c r="C403" t="s">
        <v>27</v>
      </c>
      <c r="D403" t="s">
        <v>842</v>
      </c>
      <c r="E403" s="10">
        <v>5335946969</v>
      </c>
      <c r="F403" s="10" t="s">
        <v>104</v>
      </c>
      <c r="G403" s="10" t="s">
        <v>18</v>
      </c>
      <c r="H403" s="11">
        <v>39754</v>
      </c>
      <c r="I403" s="12">
        <f t="shared" ca="1" si="18"/>
        <v>8</v>
      </c>
      <c r="J403" s="12">
        <v>2287</v>
      </c>
      <c r="K403" s="10">
        <v>6</v>
      </c>
      <c r="L403" s="13">
        <f t="shared" si="19"/>
        <v>2515.6999999999998</v>
      </c>
      <c r="M403" s="13">
        <v>3</v>
      </c>
      <c r="N403" s="14">
        <f t="shared" si="20"/>
        <v>11</v>
      </c>
    </row>
    <row r="404" spans="1:14" ht="15" x14ac:dyDescent="0.25">
      <c r="A404" s="8">
        <v>6756</v>
      </c>
      <c r="B404" s="9" t="s">
        <v>843</v>
      </c>
      <c r="C404" t="s">
        <v>27</v>
      </c>
      <c r="D404" t="s">
        <v>844</v>
      </c>
      <c r="E404" s="10">
        <v>5794880359</v>
      </c>
      <c r="F404" s="10" t="s">
        <v>246</v>
      </c>
      <c r="G404" s="10" t="s">
        <v>18</v>
      </c>
      <c r="H404" s="11">
        <v>39646</v>
      </c>
      <c r="I404" s="12">
        <f t="shared" ca="1" si="18"/>
        <v>9</v>
      </c>
      <c r="J404" s="12">
        <v>2374</v>
      </c>
      <c r="K404" s="10">
        <v>11</v>
      </c>
      <c r="L404" s="13">
        <f t="shared" si="19"/>
        <v>2611.4</v>
      </c>
      <c r="M404" s="13">
        <v>11</v>
      </c>
      <c r="N404" s="14">
        <f t="shared" si="20"/>
        <v>3</v>
      </c>
    </row>
    <row r="405" spans="1:14" ht="15" x14ac:dyDescent="0.25">
      <c r="A405" s="8">
        <v>6470</v>
      </c>
      <c r="B405" s="9" t="s">
        <v>845</v>
      </c>
      <c r="C405" t="s">
        <v>27</v>
      </c>
      <c r="D405" t="s">
        <v>846</v>
      </c>
      <c r="E405" s="10">
        <v>5347765458</v>
      </c>
      <c r="F405" s="10" t="s">
        <v>49</v>
      </c>
      <c r="G405" s="10" t="s">
        <v>34</v>
      </c>
      <c r="H405" s="11">
        <v>40820</v>
      </c>
      <c r="I405" s="12">
        <f t="shared" ca="1" si="18"/>
        <v>5</v>
      </c>
      <c r="J405" s="12">
        <v>839</v>
      </c>
      <c r="K405" s="10">
        <v>2</v>
      </c>
      <c r="L405" s="13">
        <f t="shared" si="19"/>
        <v>839</v>
      </c>
      <c r="M405" s="13">
        <v>9</v>
      </c>
      <c r="N405" s="14">
        <f t="shared" si="20"/>
        <v>5</v>
      </c>
    </row>
    <row r="406" spans="1:14" ht="15" x14ac:dyDescent="0.25">
      <c r="A406" s="8">
        <v>6262</v>
      </c>
      <c r="B406" s="9" t="s">
        <v>847</v>
      </c>
      <c r="C406" t="s">
        <v>27</v>
      </c>
      <c r="D406" t="s">
        <v>848</v>
      </c>
      <c r="E406" s="10">
        <v>5416406571</v>
      </c>
      <c r="F406" s="10" t="s">
        <v>37</v>
      </c>
      <c r="G406" s="10" t="s">
        <v>34</v>
      </c>
      <c r="H406" s="11">
        <v>38289</v>
      </c>
      <c r="I406" s="12">
        <f t="shared" ca="1" si="18"/>
        <v>12</v>
      </c>
      <c r="J406" s="12">
        <v>684</v>
      </c>
      <c r="K406" s="10">
        <v>2</v>
      </c>
      <c r="L406" s="13">
        <f t="shared" si="19"/>
        <v>684</v>
      </c>
      <c r="M406" s="13">
        <v>13</v>
      </c>
      <c r="N406" s="14">
        <f t="shared" si="20"/>
        <v>1</v>
      </c>
    </row>
    <row r="407" spans="1:14" ht="15" x14ac:dyDescent="0.25">
      <c r="A407" s="8">
        <v>6442</v>
      </c>
      <c r="B407" s="9" t="s">
        <v>849</v>
      </c>
      <c r="C407" t="s">
        <v>15</v>
      </c>
      <c r="D407" t="s">
        <v>850</v>
      </c>
      <c r="E407" s="10">
        <v>5725619178</v>
      </c>
      <c r="F407" s="10" t="s">
        <v>17</v>
      </c>
      <c r="G407" s="10" t="s">
        <v>18</v>
      </c>
      <c r="H407" s="11">
        <v>38856</v>
      </c>
      <c r="I407" s="12">
        <f t="shared" ca="1" si="18"/>
        <v>11</v>
      </c>
      <c r="J407" s="12">
        <v>1646</v>
      </c>
      <c r="K407" s="10">
        <v>3</v>
      </c>
      <c r="L407" s="13">
        <f t="shared" si="19"/>
        <v>1810.6</v>
      </c>
      <c r="M407" s="13">
        <v>2</v>
      </c>
      <c r="N407" s="14">
        <f t="shared" si="20"/>
        <v>12</v>
      </c>
    </row>
    <row r="408" spans="1:14" ht="15" x14ac:dyDescent="0.25">
      <c r="A408" s="8">
        <v>6888</v>
      </c>
      <c r="B408" s="9" t="s">
        <v>851</v>
      </c>
      <c r="C408" t="s">
        <v>27</v>
      </c>
      <c r="D408" t="s">
        <v>852</v>
      </c>
      <c r="E408" s="10">
        <v>5633131940</v>
      </c>
      <c r="F408" s="10" t="s">
        <v>97</v>
      </c>
      <c r="G408" s="10" t="s">
        <v>34</v>
      </c>
      <c r="H408" s="11">
        <v>36192</v>
      </c>
      <c r="I408" s="12">
        <f t="shared" ca="1" si="18"/>
        <v>18</v>
      </c>
      <c r="J408" s="12">
        <v>1097</v>
      </c>
      <c r="K408" s="10">
        <v>5</v>
      </c>
      <c r="L408" s="13">
        <f t="shared" si="19"/>
        <v>1097</v>
      </c>
      <c r="M408" s="13">
        <v>5</v>
      </c>
      <c r="N408" s="14">
        <f t="shared" si="20"/>
        <v>9</v>
      </c>
    </row>
    <row r="409" spans="1:14" ht="15" x14ac:dyDescent="0.25">
      <c r="A409" s="8">
        <v>6782</v>
      </c>
      <c r="B409" s="9" t="s">
        <v>853</v>
      </c>
      <c r="C409" t="s">
        <v>15</v>
      </c>
      <c r="D409" t="s">
        <v>854</v>
      </c>
      <c r="E409" s="10">
        <v>5478530073</v>
      </c>
      <c r="F409" s="10" t="s">
        <v>57</v>
      </c>
      <c r="G409" s="10" t="s">
        <v>18</v>
      </c>
      <c r="H409" s="11">
        <v>39728</v>
      </c>
      <c r="I409" s="12">
        <f t="shared" ca="1" si="18"/>
        <v>8</v>
      </c>
      <c r="J409" s="12">
        <v>2098</v>
      </c>
      <c r="K409" s="10">
        <v>10</v>
      </c>
      <c r="L409" s="13">
        <f t="shared" si="19"/>
        <v>2307.8000000000002</v>
      </c>
      <c r="M409" s="13">
        <v>11</v>
      </c>
      <c r="N409" s="14">
        <f t="shared" si="20"/>
        <v>3</v>
      </c>
    </row>
    <row r="410" spans="1:14" ht="15" x14ac:dyDescent="0.25">
      <c r="A410" s="8">
        <v>6484</v>
      </c>
      <c r="B410" s="9" t="s">
        <v>855</v>
      </c>
      <c r="C410" t="s">
        <v>27</v>
      </c>
      <c r="D410" t="s">
        <v>856</v>
      </c>
      <c r="E410" s="10">
        <v>5352842295</v>
      </c>
      <c r="F410" s="10" t="s">
        <v>37</v>
      </c>
      <c r="G410" s="10" t="s">
        <v>34</v>
      </c>
      <c r="H410" s="11">
        <v>36729</v>
      </c>
      <c r="I410" s="12">
        <f t="shared" ca="1" si="18"/>
        <v>17</v>
      </c>
      <c r="J410" s="12">
        <v>834</v>
      </c>
      <c r="K410" s="10">
        <v>3</v>
      </c>
      <c r="L410" s="13">
        <f t="shared" si="19"/>
        <v>834</v>
      </c>
      <c r="M410" s="13">
        <v>10</v>
      </c>
      <c r="N410" s="14">
        <f t="shared" si="20"/>
        <v>4</v>
      </c>
    </row>
    <row r="411" spans="1:14" ht="15" x14ac:dyDescent="0.25">
      <c r="A411" s="8">
        <v>6368</v>
      </c>
      <c r="B411" s="9" t="s">
        <v>857</v>
      </c>
      <c r="C411" t="s">
        <v>27</v>
      </c>
      <c r="D411" t="s">
        <v>858</v>
      </c>
      <c r="E411" s="10">
        <v>5632692383</v>
      </c>
      <c r="F411" s="10" t="s">
        <v>57</v>
      </c>
      <c r="G411" s="10" t="s">
        <v>34</v>
      </c>
      <c r="H411" s="11">
        <v>39728</v>
      </c>
      <c r="I411" s="12">
        <f t="shared" ca="1" si="18"/>
        <v>8</v>
      </c>
      <c r="J411" s="12">
        <v>692</v>
      </c>
      <c r="K411" s="10">
        <v>1</v>
      </c>
      <c r="L411" s="13">
        <f t="shared" si="19"/>
        <v>692</v>
      </c>
      <c r="M411" s="13">
        <v>10</v>
      </c>
      <c r="N411" s="14">
        <f t="shared" si="20"/>
        <v>4</v>
      </c>
    </row>
    <row r="412" spans="1:14" ht="15" x14ac:dyDescent="0.25">
      <c r="A412" s="8">
        <v>6694</v>
      </c>
      <c r="B412" s="9" t="s">
        <v>859</v>
      </c>
      <c r="C412" t="s">
        <v>27</v>
      </c>
      <c r="D412" t="s">
        <v>860</v>
      </c>
      <c r="E412" s="10">
        <v>5956656054</v>
      </c>
      <c r="F412" s="10" t="s">
        <v>125</v>
      </c>
      <c r="G412" s="10" t="s">
        <v>18</v>
      </c>
      <c r="H412" s="11">
        <v>37241</v>
      </c>
      <c r="I412" s="12">
        <f t="shared" ca="1" si="18"/>
        <v>15</v>
      </c>
      <c r="J412" s="12">
        <v>1654</v>
      </c>
      <c r="K412" s="10">
        <v>5</v>
      </c>
      <c r="L412" s="13">
        <f t="shared" si="19"/>
        <v>1819.4</v>
      </c>
      <c r="M412" s="13">
        <v>2</v>
      </c>
      <c r="N412" s="14">
        <f t="shared" si="20"/>
        <v>12</v>
      </c>
    </row>
    <row r="413" spans="1:14" ht="15" x14ac:dyDescent="0.25">
      <c r="A413" s="8">
        <v>6342</v>
      </c>
      <c r="B413" s="9" t="s">
        <v>861</v>
      </c>
      <c r="C413" t="s">
        <v>27</v>
      </c>
      <c r="D413" t="s">
        <v>862</v>
      </c>
      <c r="E413" s="10">
        <v>5304807987</v>
      </c>
      <c r="F413" s="10" t="s">
        <v>17</v>
      </c>
      <c r="G413" s="10" t="s">
        <v>18</v>
      </c>
      <c r="H413" s="11">
        <v>39141</v>
      </c>
      <c r="I413" s="12">
        <f t="shared" ca="1" si="18"/>
        <v>10</v>
      </c>
      <c r="J413" s="12">
        <v>1965</v>
      </c>
      <c r="K413" s="10">
        <v>11</v>
      </c>
      <c r="L413" s="13">
        <f t="shared" si="19"/>
        <v>2161.5</v>
      </c>
      <c r="M413" s="13">
        <v>14</v>
      </c>
      <c r="N413" s="14">
        <f t="shared" si="20"/>
        <v>0</v>
      </c>
    </row>
    <row r="414" spans="1:14" ht="15" x14ac:dyDescent="0.25">
      <c r="A414" s="8">
        <v>6053</v>
      </c>
      <c r="B414" s="9" t="s">
        <v>863</v>
      </c>
      <c r="C414" t="s">
        <v>20</v>
      </c>
      <c r="D414" t="s">
        <v>864</v>
      </c>
      <c r="E414" s="10">
        <v>5590408893</v>
      </c>
      <c r="F414" s="10" t="s">
        <v>17</v>
      </c>
      <c r="G414" s="10" t="s">
        <v>18</v>
      </c>
      <c r="H414" s="11">
        <v>36081</v>
      </c>
      <c r="I414" s="12">
        <f t="shared" ca="1" si="18"/>
        <v>18</v>
      </c>
      <c r="J414" s="12">
        <v>1813</v>
      </c>
      <c r="K414" s="10">
        <v>12</v>
      </c>
      <c r="L414" s="13">
        <f t="shared" si="19"/>
        <v>1994.3</v>
      </c>
      <c r="M414" s="13">
        <v>1</v>
      </c>
      <c r="N414" s="14">
        <f t="shared" si="20"/>
        <v>13</v>
      </c>
    </row>
    <row r="415" spans="1:14" ht="15" x14ac:dyDescent="0.25">
      <c r="A415" s="8">
        <v>6263</v>
      </c>
      <c r="B415" s="9" t="s">
        <v>865</v>
      </c>
      <c r="C415" t="s">
        <v>23</v>
      </c>
      <c r="D415" t="s">
        <v>866</v>
      </c>
      <c r="E415" s="10">
        <v>5172519290</v>
      </c>
      <c r="F415" s="10" t="s">
        <v>43</v>
      </c>
      <c r="G415" s="10" t="s">
        <v>18</v>
      </c>
      <c r="H415" s="11">
        <v>39123</v>
      </c>
      <c r="I415" s="12">
        <f t="shared" ca="1" si="18"/>
        <v>10</v>
      </c>
      <c r="J415" s="12">
        <v>1919</v>
      </c>
      <c r="K415" s="10">
        <v>1</v>
      </c>
      <c r="L415" s="13">
        <f t="shared" si="19"/>
        <v>2110.9</v>
      </c>
      <c r="M415" s="13">
        <v>7</v>
      </c>
      <c r="N415" s="14">
        <f t="shared" si="20"/>
        <v>7</v>
      </c>
    </row>
    <row r="416" spans="1:14" ht="15" x14ac:dyDescent="0.25">
      <c r="A416" s="8">
        <v>6766</v>
      </c>
      <c r="B416" s="9" t="s">
        <v>867</v>
      </c>
      <c r="C416" t="s">
        <v>15</v>
      </c>
      <c r="D416" t="s">
        <v>868</v>
      </c>
      <c r="E416" s="10">
        <v>5967569778</v>
      </c>
      <c r="F416" s="10" t="s">
        <v>25</v>
      </c>
      <c r="G416" s="10" t="s">
        <v>18</v>
      </c>
      <c r="H416" s="11">
        <v>36414</v>
      </c>
      <c r="I416" s="12">
        <f t="shared" ca="1" si="18"/>
        <v>18</v>
      </c>
      <c r="J416" s="12">
        <v>2312</v>
      </c>
      <c r="K416" s="10">
        <v>5</v>
      </c>
      <c r="L416" s="13">
        <f t="shared" si="19"/>
        <v>2543.1999999999998</v>
      </c>
      <c r="M416" s="13">
        <v>9</v>
      </c>
      <c r="N416" s="14">
        <f t="shared" si="20"/>
        <v>5</v>
      </c>
    </row>
    <row r="417" spans="1:14" ht="15" x14ac:dyDescent="0.25">
      <c r="A417" s="8">
        <v>6615</v>
      </c>
      <c r="B417" s="9" t="s">
        <v>869</v>
      </c>
      <c r="C417" t="s">
        <v>15</v>
      </c>
      <c r="D417" t="s">
        <v>870</v>
      </c>
      <c r="E417" s="10">
        <v>5231402600</v>
      </c>
      <c r="F417" s="10" t="s">
        <v>125</v>
      </c>
      <c r="G417" s="10" t="s">
        <v>52</v>
      </c>
      <c r="H417" s="11">
        <v>36602</v>
      </c>
      <c r="I417" s="12">
        <f t="shared" ca="1" si="18"/>
        <v>17</v>
      </c>
      <c r="J417" s="12">
        <v>908</v>
      </c>
      <c r="K417" s="10">
        <v>2</v>
      </c>
      <c r="L417" s="13">
        <f t="shared" si="19"/>
        <v>908</v>
      </c>
      <c r="M417" s="13">
        <v>6</v>
      </c>
      <c r="N417" s="14">
        <f t="shared" si="20"/>
        <v>8</v>
      </c>
    </row>
    <row r="418" spans="1:14" ht="15" x14ac:dyDescent="0.25">
      <c r="A418" s="8">
        <v>6409</v>
      </c>
      <c r="B418" s="9" t="s">
        <v>871</v>
      </c>
      <c r="C418" t="s">
        <v>15</v>
      </c>
      <c r="D418" t="s">
        <v>872</v>
      </c>
      <c r="E418" s="10">
        <v>5927729173</v>
      </c>
      <c r="F418" s="10" t="s">
        <v>40</v>
      </c>
      <c r="G418" s="10" t="s">
        <v>34</v>
      </c>
      <c r="H418" s="11">
        <v>36176</v>
      </c>
      <c r="I418" s="12">
        <f t="shared" ca="1" si="18"/>
        <v>18</v>
      </c>
      <c r="J418" s="12">
        <v>969</v>
      </c>
      <c r="K418" s="10">
        <v>4</v>
      </c>
      <c r="L418" s="13">
        <f t="shared" si="19"/>
        <v>969</v>
      </c>
      <c r="M418" s="13">
        <v>1</v>
      </c>
      <c r="N418" s="14">
        <f t="shared" si="20"/>
        <v>13</v>
      </c>
    </row>
    <row r="419" spans="1:14" ht="15" x14ac:dyDescent="0.25">
      <c r="A419" s="8">
        <v>6377</v>
      </c>
      <c r="B419" s="9" t="s">
        <v>873</v>
      </c>
      <c r="C419" t="s">
        <v>27</v>
      </c>
      <c r="D419" t="s">
        <v>874</v>
      </c>
      <c r="E419" s="10">
        <v>5595322876</v>
      </c>
      <c r="F419" s="10" t="s">
        <v>125</v>
      </c>
      <c r="G419" s="10" t="s">
        <v>52</v>
      </c>
      <c r="H419" s="11">
        <v>36487</v>
      </c>
      <c r="I419" s="12">
        <f t="shared" ca="1" si="18"/>
        <v>17</v>
      </c>
      <c r="J419" s="12">
        <v>731</v>
      </c>
      <c r="K419" s="10">
        <v>5</v>
      </c>
      <c r="L419" s="13">
        <f t="shared" si="19"/>
        <v>731</v>
      </c>
      <c r="M419" s="13">
        <v>3</v>
      </c>
      <c r="N419" s="14">
        <f t="shared" si="20"/>
        <v>11</v>
      </c>
    </row>
    <row r="420" spans="1:14" ht="15" x14ac:dyDescent="0.25">
      <c r="A420" s="8">
        <v>6373</v>
      </c>
      <c r="B420" s="9" t="s">
        <v>875</v>
      </c>
      <c r="C420" t="s">
        <v>27</v>
      </c>
      <c r="D420" t="s">
        <v>876</v>
      </c>
      <c r="E420" s="10">
        <v>5741631848</v>
      </c>
      <c r="F420" s="10" t="s">
        <v>60</v>
      </c>
      <c r="G420" s="10" t="s">
        <v>18</v>
      </c>
      <c r="H420" s="11">
        <v>40922</v>
      </c>
      <c r="I420" s="12">
        <f t="shared" ca="1" si="18"/>
        <v>5</v>
      </c>
      <c r="J420" s="12">
        <v>1779</v>
      </c>
      <c r="K420" s="10">
        <v>9</v>
      </c>
      <c r="L420" s="13">
        <f t="shared" si="19"/>
        <v>1956.9</v>
      </c>
      <c r="M420" s="13">
        <v>2</v>
      </c>
      <c r="N420" s="14">
        <f t="shared" si="20"/>
        <v>12</v>
      </c>
    </row>
    <row r="421" spans="1:14" ht="15" x14ac:dyDescent="0.25">
      <c r="A421" s="8">
        <v>6650</v>
      </c>
      <c r="B421" s="9" t="s">
        <v>877</v>
      </c>
      <c r="C421" t="s">
        <v>20</v>
      </c>
      <c r="D421" t="s">
        <v>878</v>
      </c>
      <c r="E421" s="10">
        <v>5950608576</v>
      </c>
      <c r="F421" s="10" t="s">
        <v>37</v>
      </c>
      <c r="G421" s="10" t="s">
        <v>18</v>
      </c>
      <c r="H421" s="11">
        <v>40312</v>
      </c>
      <c r="I421" s="12">
        <f t="shared" ca="1" si="18"/>
        <v>7</v>
      </c>
      <c r="J421" s="12">
        <v>1885</v>
      </c>
      <c r="K421" s="10">
        <v>4</v>
      </c>
      <c r="L421" s="13">
        <f t="shared" si="19"/>
        <v>2073.5</v>
      </c>
      <c r="M421" s="13">
        <v>1</v>
      </c>
      <c r="N421" s="14">
        <f t="shared" si="20"/>
        <v>13</v>
      </c>
    </row>
    <row r="422" spans="1:14" ht="15" x14ac:dyDescent="0.25">
      <c r="A422" s="8">
        <v>6850</v>
      </c>
      <c r="B422" s="9" t="s">
        <v>879</v>
      </c>
      <c r="C422" t="s">
        <v>27</v>
      </c>
      <c r="D422" t="s">
        <v>880</v>
      </c>
      <c r="E422" s="10">
        <v>5371001035</v>
      </c>
      <c r="F422" s="10" t="s">
        <v>37</v>
      </c>
      <c r="G422" s="10" t="s">
        <v>18</v>
      </c>
      <c r="H422" s="11">
        <v>40203</v>
      </c>
      <c r="I422" s="12">
        <f t="shared" ca="1" si="18"/>
        <v>7</v>
      </c>
      <c r="J422" s="12">
        <v>1519</v>
      </c>
      <c r="K422" s="10">
        <v>3</v>
      </c>
      <c r="L422" s="13">
        <f t="shared" si="19"/>
        <v>1670.9</v>
      </c>
      <c r="M422" s="13">
        <v>5</v>
      </c>
      <c r="N422" s="14">
        <f t="shared" si="20"/>
        <v>9</v>
      </c>
    </row>
    <row r="423" spans="1:14" ht="15" x14ac:dyDescent="0.25">
      <c r="A423" s="8">
        <v>6195</v>
      </c>
      <c r="B423" s="9" t="s">
        <v>881</v>
      </c>
      <c r="C423" t="s">
        <v>27</v>
      </c>
      <c r="D423" t="s">
        <v>882</v>
      </c>
      <c r="E423" s="10">
        <v>5664943862</v>
      </c>
      <c r="F423" s="10" t="s">
        <v>60</v>
      </c>
      <c r="G423" s="10" t="s">
        <v>34</v>
      </c>
      <c r="H423" s="11">
        <v>36047</v>
      </c>
      <c r="I423" s="12">
        <f t="shared" ca="1" si="18"/>
        <v>19</v>
      </c>
      <c r="J423" s="12">
        <v>769</v>
      </c>
      <c r="K423" s="10">
        <v>3</v>
      </c>
      <c r="L423" s="13">
        <f t="shared" si="19"/>
        <v>769</v>
      </c>
      <c r="M423" s="13">
        <v>7</v>
      </c>
      <c r="N423" s="14">
        <f t="shared" si="20"/>
        <v>7</v>
      </c>
    </row>
    <row r="424" spans="1:14" ht="15" x14ac:dyDescent="0.25">
      <c r="A424" s="8">
        <v>6491</v>
      </c>
      <c r="B424" s="9" t="s">
        <v>883</v>
      </c>
      <c r="C424" t="s">
        <v>27</v>
      </c>
      <c r="D424" t="s">
        <v>884</v>
      </c>
      <c r="E424" s="10">
        <v>5341963713</v>
      </c>
      <c r="F424" s="10" t="s">
        <v>43</v>
      </c>
      <c r="G424" s="10" t="s">
        <v>18</v>
      </c>
      <c r="H424" s="11">
        <v>39657</v>
      </c>
      <c r="I424" s="12">
        <f t="shared" ca="1" si="18"/>
        <v>9</v>
      </c>
      <c r="J424" s="12">
        <v>2340</v>
      </c>
      <c r="K424" s="10">
        <v>5</v>
      </c>
      <c r="L424" s="13">
        <f t="shared" si="19"/>
        <v>2574</v>
      </c>
      <c r="M424" s="13">
        <v>12</v>
      </c>
      <c r="N424" s="14">
        <f t="shared" si="20"/>
        <v>2</v>
      </c>
    </row>
    <row r="425" spans="1:14" ht="15" x14ac:dyDescent="0.25">
      <c r="A425" s="8">
        <v>6298</v>
      </c>
      <c r="B425" s="9" t="s">
        <v>885</v>
      </c>
      <c r="C425" t="s">
        <v>27</v>
      </c>
      <c r="D425" t="s">
        <v>886</v>
      </c>
      <c r="E425" s="10">
        <v>5629590873</v>
      </c>
      <c r="F425" s="10" t="s">
        <v>57</v>
      </c>
      <c r="G425" s="10" t="s">
        <v>18</v>
      </c>
      <c r="H425" s="11">
        <v>38328</v>
      </c>
      <c r="I425" s="12">
        <f t="shared" ca="1" si="18"/>
        <v>12</v>
      </c>
      <c r="J425" s="12">
        <v>1920</v>
      </c>
      <c r="K425" s="10">
        <v>7</v>
      </c>
      <c r="L425" s="13">
        <f t="shared" si="19"/>
        <v>2112</v>
      </c>
      <c r="M425" s="13">
        <v>1</v>
      </c>
      <c r="N425" s="14">
        <f t="shared" si="20"/>
        <v>13</v>
      </c>
    </row>
    <row r="426" spans="1:14" ht="15" x14ac:dyDescent="0.25">
      <c r="A426" s="8">
        <v>6844</v>
      </c>
      <c r="B426" s="9" t="s">
        <v>887</v>
      </c>
      <c r="C426" t="s">
        <v>27</v>
      </c>
      <c r="D426" t="s">
        <v>888</v>
      </c>
      <c r="E426" s="10">
        <v>5620699075</v>
      </c>
      <c r="F426" s="10" t="s">
        <v>37</v>
      </c>
      <c r="G426" s="10" t="s">
        <v>34</v>
      </c>
      <c r="H426" s="11">
        <v>39539</v>
      </c>
      <c r="I426" s="12">
        <f t="shared" ca="1" si="18"/>
        <v>9</v>
      </c>
      <c r="J426" s="12">
        <v>847</v>
      </c>
      <c r="K426" s="10">
        <v>4</v>
      </c>
      <c r="L426" s="13">
        <f t="shared" si="19"/>
        <v>847</v>
      </c>
      <c r="M426" s="13">
        <v>5</v>
      </c>
      <c r="N426" s="14">
        <f t="shared" si="20"/>
        <v>9</v>
      </c>
    </row>
    <row r="427" spans="1:14" ht="15" x14ac:dyDescent="0.25">
      <c r="A427" s="8">
        <v>6869</v>
      </c>
      <c r="B427" s="9" t="s">
        <v>889</v>
      </c>
      <c r="C427" t="s">
        <v>27</v>
      </c>
      <c r="D427" t="s">
        <v>890</v>
      </c>
      <c r="E427" s="10">
        <v>5581620104</v>
      </c>
      <c r="F427" s="10" t="s">
        <v>17</v>
      </c>
      <c r="G427" s="10" t="s">
        <v>34</v>
      </c>
      <c r="H427" s="11">
        <v>36070</v>
      </c>
      <c r="I427" s="12">
        <f t="shared" ca="1" si="18"/>
        <v>18</v>
      </c>
      <c r="J427" s="12">
        <v>809</v>
      </c>
      <c r="K427" s="10">
        <v>2</v>
      </c>
      <c r="L427" s="13">
        <f t="shared" si="19"/>
        <v>809</v>
      </c>
      <c r="M427" s="13">
        <v>1</v>
      </c>
      <c r="N427" s="14">
        <f t="shared" si="20"/>
        <v>13</v>
      </c>
    </row>
    <row r="428" spans="1:14" ht="15" x14ac:dyDescent="0.25">
      <c r="A428" s="8">
        <v>6012</v>
      </c>
      <c r="B428" s="9" t="s">
        <v>891</v>
      </c>
      <c r="C428" t="s">
        <v>27</v>
      </c>
      <c r="D428" t="s">
        <v>892</v>
      </c>
      <c r="E428" s="10">
        <v>5254451204</v>
      </c>
      <c r="F428" s="10" t="s">
        <v>40</v>
      </c>
      <c r="G428" s="10" t="s">
        <v>44</v>
      </c>
      <c r="H428" s="11">
        <v>39107</v>
      </c>
      <c r="I428" s="12">
        <f t="shared" ca="1" si="18"/>
        <v>10</v>
      </c>
      <c r="J428" s="12">
        <v>1177</v>
      </c>
      <c r="K428" s="10">
        <v>3</v>
      </c>
      <c r="L428" s="13">
        <f t="shared" si="19"/>
        <v>1177</v>
      </c>
      <c r="M428" s="13">
        <v>13</v>
      </c>
      <c r="N428" s="14">
        <f t="shared" si="20"/>
        <v>1</v>
      </c>
    </row>
    <row r="429" spans="1:14" ht="15" x14ac:dyDescent="0.25">
      <c r="A429" s="8">
        <v>6478</v>
      </c>
      <c r="B429" s="9" t="s">
        <v>893</v>
      </c>
      <c r="C429" t="s">
        <v>27</v>
      </c>
      <c r="D429" t="s">
        <v>894</v>
      </c>
      <c r="E429" s="10">
        <v>5596041320</v>
      </c>
      <c r="F429" s="10" t="s">
        <v>60</v>
      </c>
      <c r="G429" s="10" t="s">
        <v>18</v>
      </c>
      <c r="H429" s="11">
        <v>41046</v>
      </c>
      <c r="I429" s="12">
        <f t="shared" ca="1" si="18"/>
        <v>5</v>
      </c>
      <c r="J429" s="12">
        <v>1692</v>
      </c>
      <c r="K429" s="10">
        <v>3</v>
      </c>
      <c r="L429" s="13">
        <f t="shared" si="19"/>
        <v>1861.2</v>
      </c>
      <c r="M429" s="13">
        <v>13</v>
      </c>
      <c r="N429" s="14">
        <f t="shared" si="20"/>
        <v>1</v>
      </c>
    </row>
    <row r="430" spans="1:14" ht="15" x14ac:dyDescent="0.25">
      <c r="A430" s="8">
        <v>6206</v>
      </c>
      <c r="B430" s="9" t="s">
        <v>895</v>
      </c>
      <c r="C430" t="s">
        <v>15</v>
      </c>
      <c r="D430" t="s">
        <v>896</v>
      </c>
      <c r="E430" s="10">
        <v>5459368252</v>
      </c>
      <c r="F430" s="10" t="s">
        <v>17</v>
      </c>
      <c r="G430" s="10" t="s">
        <v>44</v>
      </c>
      <c r="H430" s="11">
        <v>36196</v>
      </c>
      <c r="I430" s="12">
        <f t="shared" ca="1" si="18"/>
        <v>18</v>
      </c>
      <c r="J430" s="12">
        <v>1059</v>
      </c>
      <c r="K430" s="10">
        <v>3</v>
      </c>
      <c r="L430" s="13">
        <f t="shared" si="19"/>
        <v>1059</v>
      </c>
      <c r="M430" s="13">
        <v>6</v>
      </c>
      <c r="N430" s="14">
        <f t="shared" si="20"/>
        <v>8</v>
      </c>
    </row>
    <row r="431" spans="1:14" ht="15" x14ac:dyDescent="0.25">
      <c r="A431" s="8">
        <v>6574</v>
      </c>
      <c r="B431" s="9" t="s">
        <v>897</v>
      </c>
      <c r="C431" t="s">
        <v>15</v>
      </c>
      <c r="D431" t="s">
        <v>898</v>
      </c>
      <c r="E431" s="10">
        <v>5151683765</v>
      </c>
      <c r="F431" s="10" t="s">
        <v>125</v>
      </c>
      <c r="G431" s="10" t="s">
        <v>18</v>
      </c>
      <c r="H431" s="11">
        <v>40596</v>
      </c>
      <c r="I431" s="12">
        <f t="shared" ca="1" si="18"/>
        <v>6</v>
      </c>
      <c r="J431" s="12">
        <v>2386</v>
      </c>
      <c r="K431" s="10">
        <v>11</v>
      </c>
      <c r="L431" s="13">
        <f t="shared" si="19"/>
        <v>2624.6</v>
      </c>
      <c r="M431" s="13">
        <v>6</v>
      </c>
      <c r="N431" s="14">
        <f t="shared" si="20"/>
        <v>8</v>
      </c>
    </row>
    <row r="432" spans="1:14" ht="15" x14ac:dyDescent="0.25">
      <c r="A432" s="8">
        <v>6995</v>
      </c>
      <c r="B432" s="9" t="s">
        <v>899</v>
      </c>
      <c r="C432" t="s">
        <v>15</v>
      </c>
      <c r="D432" t="s">
        <v>900</v>
      </c>
      <c r="E432" s="10">
        <v>5475518825</v>
      </c>
      <c r="F432" s="10" t="s">
        <v>40</v>
      </c>
      <c r="G432" s="10" t="s">
        <v>18</v>
      </c>
      <c r="H432" s="11">
        <v>36077</v>
      </c>
      <c r="I432" s="12">
        <f t="shared" ca="1" si="18"/>
        <v>18</v>
      </c>
      <c r="J432" s="12">
        <v>2466</v>
      </c>
      <c r="K432" s="10">
        <v>4</v>
      </c>
      <c r="L432" s="13">
        <f t="shared" si="19"/>
        <v>2712.6</v>
      </c>
      <c r="M432" s="13">
        <v>2</v>
      </c>
      <c r="N432" s="14">
        <f t="shared" si="20"/>
        <v>12</v>
      </c>
    </row>
    <row r="433" spans="1:14" ht="15" x14ac:dyDescent="0.25">
      <c r="A433" s="8">
        <v>6541</v>
      </c>
      <c r="B433" s="9" t="s">
        <v>901</v>
      </c>
      <c r="C433" t="s">
        <v>27</v>
      </c>
      <c r="D433" t="s">
        <v>902</v>
      </c>
      <c r="E433" s="10">
        <v>5649904898</v>
      </c>
      <c r="F433" s="10" t="s">
        <v>37</v>
      </c>
      <c r="G433" s="10" t="s">
        <v>18</v>
      </c>
      <c r="H433" s="11">
        <v>38821</v>
      </c>
      <c r="I433" s="12">
        <f t="shared" ca="1" si="18"/>
        <v>11</v>
      </c>
      <c r="J433" s="12">
        <v>1991</v>
      </c>
      <c r="K433" s="10">
        <v>1</v>
      </c>
      <c r="L433" s="13">
        <f t="shared" si="19"/>
        <v>2190.1</v>
      </c>
      <c r="M433" s="13">
        <v>13</v>
      </c>
      <c r="N433" s="14">
        <f t="shared" si="20"/>
        <v>1</v>
      </c>
    </row>
    <row r="434" spans="1:14" ht="15" x14ac:dyDescent="0.25">
      <c r="A434" s="8">
        <v>6741</v>
      </c>
      <c r="B434" s="9" t="s">
        <v>903</v>
      </c>
      <c r="C434" t="s">
        <v>15</v>
      </c>
      <c r="D434" t="s">
        <v>904</v>
      </c>
      <c r="E434" s="10">
        <v>5983927313</v>
      </c>
      <c r="F434" s="10" t="s">
        <v>37</v>
      </c>
      <c r="G434" s="10" t="s">
        <v>18</v>
      </c>
      <c r="H434" s="11">
        <v>40474</v>
      </c>
      <c r="I434" s="12">
        <f t="shared" ca="1" si="18"/>
        <v>6</v>
      </c>
      <c r="J434" s="12">
        <v>2488</v>
      </c>
      <c r="K434" s="10">
        <v>10</v>
      </c>
      <c r="L434" s="13">
        <f t="shared" si="19"/>
        <v>2736.8</v>
      </c>
      <c r="M434" s="13">
        <v>6</v>
      </c>
      <c r="N434" s="14">
        <f t="shared" si="20"/>
        <v>8</v>
      </c>
    </row>
    <row r="435" spans="1:14" ht="15" x14ac:dyDescent="0.25">
      <c r="A435" s="8">
        <v>6704</v>
      </c>
      <c r="B435" s="9" t="s">
        <v>905</v>
      </c>
      <c r="C435" t="s">
        <v>27</v>
      </c>
      <c r="D435" t="s">
        <v>906</v>
      </c>
      <c r="E435" s="10">
        <v>5993822172</v>
      </c>
      <c r="F435" s="10" t="s">
        <v>57</v>
      </c>
      <c r="G435" s="10" t="s">
        <v>44</v>
      </c>
      <c r="H435" s="11">
        <v>39155</v>
      </c>
      <c r="I435" s="12">
        <f t="shared" ca="1" si="18"/>
        <v>10</v>
      </c>
      <c r="J435" s="12">
        <v>1190</v>
      </c>
      <c r="K435" s="10">
        <v>3</v>
      </c>
      <c r="L435" s="13">
        <f t="shared" si="19"/>
        <v>1190</v>
      </c>
      <c r="M435" s="13">
        <v>6</v>
      </c>
      <c r="N435" s="14">
        <f t="shared" si="20"/>
        <v>8</v>
      </c>
    </row>
    <row r="436" spans="1:14" ht="15" x14ac:dyDescent="0.25">
      <c r="A436" s="8">
        <v>6293</v>
      </c>
      <c r="B436" s="9" t="s">
        <v>907</v>
      </c>
      <c r="C436" t="s">
        <v>15</v>
      </c>
      <c r="D436" t="s">
        <v>908</v>
      </c>
      <c r="E436" s="10">
        <v>5665642704</v>
      </c>
      <c r="F436" s="10" t="s">
        <v>37</v>
      </c>
      <c r="G436" s="10" t="s">
        <v>52</v>
      </c>
      <c r="H436" s="11">
        <v>39278</v>
      </c>
      <c r="I436" s="12">
        <f t="shared" ca="1" si="18"/>
        <v>10</v>
      </c>
      <c r="J436" s="12">
        <v>777</v>
      </c>
      <c r="K436" s="10">
        <v>5</v>
      </c>
      <c r="L436" s="13">
        <f t="shared" si="19"/>
        <v>777</v>
      </c>
      <c r="M436" s="13">
        <v>9</v>
      </c>
      <c r="N436" s="14">
        <f t="shared" si="20"/>
        <v>5</v>
      </c>
    </row>
    <row r="437" spans="1:14" ht="15" x14ac:dyDescent="0.25">
      <c r="A437" s="8">
        <v>6631</v>
      </c>
      <c r="B437" s="9" t="s">
        <v>909</v>
      </c>
      <c r="C437" t="s">
        <v>27</v>
      </c>
      <c r="D437" t="s">
        <v>910</v>
      </c>
      <c r="E437" s="10">
        <v>5820212110</v>
      </c>
      <c r="F437" s="10" t="s">
        <v>123</v>
      </c>
      <c r="G437" s="10" t="s">
        <v>18</v>
      </c>
      <c r="H437" s="11">
        <v>38746</v>
      </c>
      <c r="I437" s="12">
        <f t="shared" ca="1" si="18"/>
        <v>11</v>
      </c>
      <c r="J437" s="12">
        <v>1706</v>
      </c>
      <c r="K437" s="10">
        <v>11</v>
      </c>
      <c r="L437" s="13">
        <f t="shared" si="19"/>
        <v>1876.6</v>
      </c>
      <c r="M437" s="13">
        <v>11</v>
      </c>
      <c r="N437" s="14">
        <f t="shared" si="20"/>
        <v>3</v>
      </c>
    </row>
    <row r="438" spans="1:14" ht="15" x14ac:dyDescent="0.25">
      <c r="A438" s="8">
        <v>6151</v>
      </c>
      <c r="B438" s="9" t="s">
        <v>911</v>
      </c>
      <c r="C438" t="s">
        <v>27</v>
      </c>
      <c r="D438" t="s">
        <v>912</v>
      </c>
      <c r="E438" s="10">
        <v>5794193269</v>
      </c>
      <c r="F438" s="10" t="s">
        <v>37</v>
      </c>
      <c r="G438" s="10" t="s">
        <v>18</v>
      </c>
      <c r="H438" s="11">
        <v>36431</v>
      </c>
      <c r="I438" s="12">
        <f t="shared" ca="1" si="18"/>
        <v>18</v>
      </c>
      <c r="J438" s="12">
        <v>2034</v>
      </c>
      <c r="K438" s="10">
        <v>11</v>
      </c>
      <c r="L438" s="13">
        <f t="shared" si="19"/>
        <v>2237.4</v>
      </c>
      <c r="M438" s="13">
        <v>13</v>
      </c>
      <c r="N438" s="14">
        <f t="shared" si="20"/>
        <v>1</v>
      </c>
    </row>
    <row r="439" spans="1:14" ht="15" x14ac:dyDescent="0.25">
      <c r="A439" s="8">
        <v>6529</v>
      </c>
      <c r="B439" s="9" t="s">
        <v>1514</v>
      </c>
      <c r="C439" t="s">
        <v>27</v>
      </c>
      <c r="D439" t="s">
        <v>913</v>
      </c>
      <c r="E439" s="10">
        <v>5096938674</v>
      </c>
      <c r="F439" s="10" t="s">
        <v>37</v>
      </c>
      <c r="G439" s="10" t="s">
        <v>18</v>
      </c>
      <c r="H439" s="11">
        <v>36444</v>
      </c>
      <c r="I439" s="12">
        <f t="shared" ca="1" si="18"/>
        <v>17</v>
      </c>
      <c r="J439" s="12">
        <v>2027</v>
      </c>
      <c r="K439" s="10">
        <v>5</v>
      </c>
      <c r="L439" s="13">
        <f t="shared" si="19"/>
        <v>2229.6999999999998</v>
      </c>
      <c r="M439" s="13">
        <v>9</v>
      </c>
      <c r="N439" s="14">
        <f t="shared" si="20"/>
        <v>5</v>
      </c>
    </row>
    <row r="440" spans="1:14" ht="15" x14ac:dyDescent="0.25">
      <c r="A440" s="8">
        <v>6014</v>
      </c>
      <c r="B440" s="9" t="s">
        <v>914</v>
      </c>
      <c r="C440" t="s">
        <v>27</v>
      </c>
      <c r="D440" t="s">
        <v>915</v>
      </c>
      <c r="E440" s="10">
        <v>5411012056</v>
      </c>
      <c r="F440" s="10" t="s">
        <v>97</v>
      </c>
      <c r="G440" s="10" t="s">
        <v>34</v>
      </c>
      <c r="H440" s="11">
        <v>36703</v>
      </c>
      <c r="I440" s="12">
        <f t="shared" ca="1" si="18"/>
        <v>17</v>
      </c>
      <c r="J440" s="12">
        <v>768</v>
      </c>
      <c r="K440" s="10">
        <v>2</v>
      </c>
      <c r="L440" s="13">
        <f t="shared" si="19"/>
        <v>768</v>
      </c>
      <c r="M440" s="13">
        <v>3</v>
      </c>
      <c r="N440" s="14">
        <f t="shared" si="20"/>
        <v>11</v>
      </c>
    </row>
    <row r="441" spans="1:14" ht="15" x14ac:dyDescent="0.25">
      <c r="A441" s="8">
        <v>6154</v>
      </c>
      <c r="B441" s="9" t="s">
        <v>916</v>
      </c>
      <c r="C441" t="s">
        <v>27</v>
      </c>
      <c r="D441" t="s">
        <v>917</v>
      </c>
      <c r="E441" s="10">
        <v>5947898251</v>
      </c>
      <c r="F441" s="10" t="s">
        <v>94</v>
      </c>
      <c r="G441" s="10" t="s">
        <v>18</v>
      </c>
      <c r="H441" s="11">
        <v>39197</v>
      </c>
      <c r="I441" s="12">
        <f t="shared" ca="1" si="18"/>
        <v>10</v>
      </c>
      <c r="J441" s="12">
        <v>2419</v>
      </c>
      <c r="K441" s="10">
        <v>7</v>
      </c>
      <c r="L441" s="13">
        <f t="shared" si="19"/>
        <v>2660.9</v>
      </c>
      <c r="M441" s="13">
        <v>7</v>
      </c>
      <c r="N441" s="14">
        <f t="shared" si="20"/>
        <v>7</v>
      </c>
    </row>
    <row r="442" spans="1:14" ht="15" x14ac:dyDescent="0.25">
      <c r="A442" s="8">
        <v>6113</v>
      </c>
      <c r="B442" s="9" t="s">
        <v>918</v>
      </c>
      <c r="C442" t="s">
        <v>15</v>
      </c>
      <c r="D442" t="s">
        <v>919</v>
      </c>
      <c r="E442" s="10">
        <v>5812913685</v>
      </c>
      <c r="F442" s="10" t="s">
        <v>37</v>
      </c>
      <c r="G442" s="10" t="s">
        <v>18</v>
      </c>
      <c r="H442" s="11">
        <v>35938</v>
      </c>
      <c r="I442" s="12">
        <f t="shared" ca="1" si="18"/>
        <v>19</v>
      </c>
      <c r="J442" s="12">
        <v>2027</v>
      </c>
      <c r="K442" s="10">
        <v>4</v>
      </c>
      <c r="L442" s="13">
        <f t="shared" si="19"/>
        <v>2229.6999999999998</v>
      </c>
      <c r="M442" s="13">
        <v>6</v>
      </c>
      <c r="N442" s="14">
        <f t="shared" si="20"/>
        <v>8</v>
      </c>
    </row>
    <row r="443" spans="1:14" ht="15" x14ac:dyDescent="0.25">
      <c r="A443" s="8">
        <v>6509</v>
      </c>
      <c r="B443" s="9" t="s">
        <v>920</v>
      </c>
      <c r="C443" t="s">
        <v>15</v>
      </c>
      <c r="D443" t="s">
        <v>921</v>
      </c>
      <c r="E443" s="10">
        <v>5019191643</v>
      </c>
      <c r="F443" s="10" t="s">
        <v>37</v>
      </c>
      <c r="G443" s="10" t="s">
        <v>18</v>
      </c>
      <c r="H443" s="11">
        <v>39354</v>
      </c>
      <c r="I443" s="12">
        <f t="shared" ca="1" si="18"/>
        <v>9</v>
      </c>
      <c r="J443" s="12">
        <v>1893</v>
      </c>
      <c r="K443" s="10">
        <v>3</v>
      </c>
      <c r="L443" s="13">
        <f t="shared" si="19"/>
        <v>2082.3000000000002</v>
      </c>
      <c r="M443" s="13">
        <v>3</v>
      </c>
      <c r="N443" s="14">
        <f t="shared" si="20"/>
        <v>11</v>
      </c>
    </row>
    <row r="444" spans="1:14" ht="15" x14ac:dyDescent="0.25">
      <c r="A444" s="8">
        <v>6183</v>
      </c>
      <c r="B444" s="9" t="s">
        <v>922</v>
      </c>
      <c r="C444" t="s">
        <v>27</v>
      </c>
      <c r="D444" t="s">
        <v>923</v>
      </c>
      <c r="E444" s="10">
        <v>5314665311</v>
      </c>
      <c r="F444" s="10" t="s">
        <v>125</v>
      </c>
      <c r="G444" s="10" t="s">
        <v>52</v>
      </c>
      <c r="H444" s="11">
        <v>36059</v>
      </c>
      <c r="I444" s="12">
        <f t="shared" ca="1" si="18"/>
        <v>19</v>
      </c>
      <c r="J444" s="12">
        <v>665</v>
      </c>
      <c r="K444" s="10">
        <v>1</v>
      </c>
      <c r="L444" s="13">
        <f t="shared" si="19"/>
        <v>665</v>
      </c>
      <c r="M444" s="13">
        <v>1</v>
      </c>
      <c r="N444" s="14">
        <f t="shared" si="20"/>
        <v>13</v>
      </c>
    </row>
    <row r="445" spans="1:14" ht="15" x14ac:dyDescent="0.25">
      <c r="A445" s="8">
        <v>6796</v>
      </c>
      <c r="B445" s="9" t="s">
        <v>924</v>
      </c>
      <c r="C445" t="s">
        <v>20</v>
      </c>
      <c r="D445" t="s">
        <v>925</v>
      </c>
      <c r="E445" s="10">
        <v>5127975997</v>
      </c>
      <c r="F445" s="10" t="s">
        <v>37</v>
      </c>
      <c r="G445" s="10" t="s">
        <v>44</v>
      </c>
      <c r="H445" s="11">
        <v>36177</v>
      </c>
      <c r="I445" s="12">
        <f t="shared" ca="1" si="18"/>
        <v>18</v>
      </c>
      <c r="J445" s="12">
        <v>1069</v>
      </c>
      <c r="K445" s="10">
        <v>1</v>
      </c>
      <c r="L445" s="13">
        <f t="shared" si="19"/>
        <v>1069</v>
      </c>
      <c r="M445" s="13">
        <v>10</v>
      </c>
      <c r="N445" s="14">
        <f t="shared" si="20"/>
        <v>4</v>
      </c>
    </row>
    <row r="446" spans="1:14" ht="15" x14ac:dyDescent="0.25">
      <c r="A446" s="8">
        <v>6361</v>
      </c>
      <c r="B446" s="9" t="s">
        <v>926</v>
      </c>
      <c r="C446" t="s">
        <v>23</v>
      </c>
      <c r="D446" t="s">
        <v>927</v>
      </c>
      <c r="E446" s="10">
        <v>5312096134</v>
      </c>
      <c r="F446" s="10" t="s">
        <v>37</v>
      </c>
      <c r="G446" s="10" t="s">
        <v>34</v>
      </c>
      <c r="H446" s="11">
        <v>39189</v>
      </c>
      <c r="I446" s="12">
        <f t="shared" ca="1" si="18"/>
        <v>10</v>
      </c>
      <c r="J446" s="12">
        <v>906</v>
      </c>
      <c r="K446" s="10">
        <v>5</v>
      </c>
      <c r="L446" s="13">
        <f t="shared" si="19"/>
        <v>906</v>
      </c>
      <c r="M446" s="13">
        <v>5</v>
      </c>
      <c r="N446" s="14">
        <f t="shared" si="20"/>
        <v>9</v>
      </c>
    </row>
    <row r="447" spans="1:14" ht="15" x14ac:dyDescent="0.25">
      <c r="A447" s="8">
        <v>6150</v>
      </c>
      <c r="B447" s="9" t="s">
        <v>928</v>
      </c>
      <c r="C447" t="s">
        <v>27</v>
      </c>
      <c r="D447" t="s">
        <v>929</v>
      </c>
      <c r="E447" s="10">
        <v>5294726763</v>
      </c>
      <c r="F447" s="10" t="s">
        <v>37</v>
      </c>
      <c r="G447" s="10" t="s">
        <v>18</v>
      </c>
      <c r="H447" s="11">
        <v>37229</v>
      </c>
      <c r="I447" s="12">
        <f t="shared" ca="1" si="18"/>
        <v>15</v>
      </c>
      <c r="J447" s="12">
        <v>2351</v>
      </c>
      <c r="K447" s="10">
        <v>11</v>
      </c>
      <c r="L447" s="13">
        <f t="shared" si="19"/>
        <v>2586.1</v>
      </c>
      <c r="M447" s="13">
        <v>11</v>
      </c>
      <c r="N447" s="14">
        <f t="shared" si="20"/>
        <v>3</v>
      </c>
    </row>
    <row r="448" spans="1:14" ht="15" x14ac:dyDescent="0.25">
      <c r="A448" s="8">
        <v>6300</v>
      </c>
      <c r="B448" s="9" t="s">
        <v>930</v>
      </c>
      <c r="C448" t="s">
        <v>27</v>
      </c>
      <c r="D448" t="s">
        <v>931</v>
      </c>
      <c r="E448" s="10">
        <v>5304527262</v>
      </c>
      <c r="F448" s="10" t="s">
        <v>37</v>
      </c>
      <c r="G448" s="10" t="s">
        <v>52</v>
      </c>
      <c r="H448" s="11">
        <v>35829</v>
      </c>
      <c r="I448" s="12">
        <f t="shared" ca="1" si="18"/>
        <v>19</v>
      </c>
      <c r="J448" s="12">
        <v>725</v>
      </c>
      <c r="K448" s="10">
        <v>5</v>
      </c>
      <c r="L448" s="13">
        <f t="shared" si="19"/>
        <v>725</v>
      </c>
      <c r="M448" s="13">
        <v>4</v>
      </c>
      <c r="N448" s="14">
        <f t="shared" si="20"/>
        <v>10</v>
      </c>
    </row>
    <row r="449" spans="1:14" ht="15" x14ac:dyDescent="0.25">
      <c r="A449" s="8">
        <v>6546</v>
      </c>
      <c r="B449" s="9" t="s">
        <v>932</v>
      </c>
      <c r="C449" t="s">
        <v>27</v>
      </c>
      <c r="D449" t="s">
        <v>933</v>
      </c>
      <c r="E449" s="10">
        <v>5093680421</v>
      </c>
      <c r="F449" s="10" t="s">
        <v>17</v>
      </c>
      <c r="G449" s="10" t="s">
        <v>18</v>
      </c>
      <c r="H449" s="11">
        <v>36012</v>
      </c>
      <c r="I449" s="12">
        <f t="shared" ca="1" si="18"/>
        <v>19</v>
      </c>
      <c r="J449" s="12">
        <v>2479</v>
      </c>
      <c r="K449" s="10">
        <v>2</v>
      </c>
      <c r="L449" s="13">
        <f t="shared" si="19"/>
        <v>2726.9</v>
      </c>
      <c r="M449" s="13">
        <v>11</v>
      </c>
      <c r="N449" s="14">
        <f t="shared" si="20"/>
        <v>3</v>
      </c>
    </row>
    <row r="450" spans="1:14" ht="15" x14ac:dyDescent="0.25">
      <c r="A450" s="8">
        <v>6579</v>
      </c>
      <c r="B450" s="9" t="s">
        <v>934</v>
      </c>
      <c r="C450" t="s">
        <v>27</v>
      </c>
      <c r="D450" t="s">
        <v>935</v>
      </c>
      <c r="E450" s="10">
        <v>5284265405</v>
      </c>
      <c r="F450" s="10" t="s">
        <v>17</v>
      </c>
      <c r="G450" s="10" t="s">
        <v>18</v>
      </c>
      <c r="H450" s="11">
        <v>36078</v>
      </c>
      <c r="I450" s="12">
        <f t="shared" ref="I450:I513" ca="1" si="21">DATEDIF(H450,TODAY(),"Y")</f>
        <v>18</v>
      </c>
      <c r="J450" s="12">
        <v>1731</v>
      </c>
      <c r="K450" s="10">
        <v>3</v>
      </c>
      <c r="L450" s="13">
        <f t="shared" si="19"/>
        <v>1904.1</v>
      </c>
      <c r="M450" s="13">
        <v>2</v>
      </c>
      <c r="N450" s="14">
        <f t="shared" si="20"/>
        <v>12</v>
      </c>
    </row>
    <row r="451" spans="1:14" ht="15" x14ac:dyDescent="0.25">
      <c r="A451" s="8">
        <v>6116</v>
      </c>
      <c r="B451" s="9" t="s">
        <v>936</v>
      </c>
      <c r="C451" t="s">
        <v>20</v>
      </c>
      <c r="D451" t="s">
        <v>937</v>
      </c>
      <c r="E451" s="10">
        <v>5073857550</v>
      </c>
      <c r="F451" s="10" t="s">
        <v>37</v>
      </c>
      <c r="G451" s="10" t="s">
        <v>44</v>
      </c>
      <c r="H451" s="11">
        <v>39276</v>
      </c>
      <c r="I451" s="12">
        <f t="shared" ca="1" si="21"/>
        <v>10</v>
      </c>
      <c r="J451" s="12">
        <v>1122</v>
      </c>
      <c r="K451" s="10">
        <v>1</v>
      </c>
      <c r="L451" s="13">
        <f t="shared" ref="L451:L514" si="22">IF(G451="دوام كامل",J451*10%+J451,J451)</f>
        <v>1122</v>
      </c>
      <c r="M451" s="13">
        <v>10</v>
      </c>
      <c r="N451" s="14">
        <f t="shared" ref="N451:N514" si="23">14-M451</f>
        <v>4</v>
      </c>
    </row>
    <row r="452" spans="1:14" ht="15" x14ac:dyDescent="0.25">
      <c r="A452" s="8">
        <v>6388</v>
      </c>
      <c r="B452" s="9" t="s">
        <v>938</v>
      </c>
      <c r="C452" t="s">
        <v>27</v>
      </c>
      <c r="D452" t="s">
        <v>939</v>
      </c>
      <c r="E452" s="10">
        <v>5196121230</v>
      </c>
      <c r="F452" s="10" t="s">
        <v>57</v>
      </c>
      <c r="G452" s="10" t="s">
        <v>34</v>
      </c>
      <c r="H452" s="11">
        <v>39239</v>
      </c>
      <c r="I452" s="12">
        <f t="shared" ca="1" si="21"/>
        <v>10</v>
      </c>
      <c r="J452" s="12">
        <v>869</v>
      </c>
      <c r="K452" s="10">
        <v>1</v>
      </c>
      <c r="L452" s="13">
        <f t="shared" si="22"/>
        <v>869</v>
      </c>
      <c r="M452" s="13">
        <v>4</v>
      </c>
      <c r="N452" s="14">
        <f t="shared" si="23"/>
        <v>10</v>
      </c>
    </row>
    <row r="453" spans="1:14" ht="15" x14ac:dyDescent="0.25">
      <c r="A453" s="8">
        <v>6470</v>
      </c>
      <c r="B453" s="9" t="s">
        <v>940</v>
      </c>
      <c r="C453" t="s">
        <v>27</v>
      </c>
      <c r="D453" t="s">
        <v>941</v>
      </c>
      <c r="E453" s="10">
        <v>5748675282</v>
      </c>
      <c r="F453" s="10" t="s">
        <v>158</v>
      </c>
      <c r="G453" s="10" t="s">
        <v>18</v>
      </c>
      <c r="H453" s="11">
        <v>37043</v>
      </c>
      <c r="I453" s="12">
        <f t="shared" ca="1" si="21"/>
        <v>16</v>
      </c>
      <c r="J453" s="12">
        <v>2032</v>
      </c>
      <c r="K453" s="10">
        <v>1</v>
      </c>
      <c r="L453" s="13">
        <f t="shared" si="22"/>
        <v>2235.1999999999998</v>
      </c>
      <c r="M453" s="13">
        <v>12</v>
      </c>
      <c r="N453" s="14">
        <f t="shared" si="23"/>
        <v>2</v>
      </c>
    </row>
    <row r="454" spans="1:14" ht="15" x14ac:dyDescent="0.25">
      <c r="A454" s="8">
        <v>6476</v>
      </c>
      <c r="B454" s="9" t="s">
        <v>942</v>
      </c>
      <c r="C454" t="s">
        <v>27</v>
      </c>
      <c r="D454" t="s">
        <v>943</v>
      </c>
      <c r="E454" s="10">
        <v>5888977520</v>
      </c>
      <c r="F454" s="10" t="s">
        <v>37</v>
      </c>
      <c r="G454" s="10" t="s">
        <v>34</v>
      </c>
      <c r="H454" s="11">
        <v>41124</v>
      </c>
      <c r="I454" s="12">
        <f t="shared" ca="1" si="21"/>
        <v>5</v>
      </c>
      <c r="J454" s="12">
        <v>970</v>
      </c>
      <c r="K454" s="10">
        <v>3</v>
      </c>
      <c r="L454" s="13">
        <f t="shared" si="22"/>
        <v>970</v>
      </c>
      <c r="M454" s="13">
        <v>3</v>
      </c>
      <c r="N454" s="14">
        <f t="shared" si="23"/>
        <v>11</v>
      </c>
    </row>
    <row r="455" spans="1:14" ht="15" x14ac:dyDescent="0.25">
      <c r="A455" s="8">
        <v>6922</v>
      </c>
      <c r="B455" s="9" t="s">
        <v>944</v>
      </c>
      <c r="C455" t="s">
        <v>27</v>
      </c>
      <c r="D455" t="s">
        <v>945</v>
      </c>
      <c r="E455" s="10">
        <v>5725692180</v>
      </c>
      <c r="F455" s="10" t="s">
        <v>40</v>
      </c>
      <c r="G455" s="10" t="s">
        <v>18</v>
      </c>
      <c r="H455" s="11">
        <v>37113</v>
      </c>
      <c r="I455" s="12">
        <f t="shared" ca="1" si="21"/>
        <v>16</v>
      </c>
      <c r="J455" s="12">
        <v>1555</v>
      </c>
      <c r="K455" s="10">
        <v>13</v>
      </c>
      <c r="L455" s="13">
        <f t="shared" si="22"/>
        <v>1710.5</v>
      </c>
      <c r="M455" s="13">
        <v>4</v>
      </c>
      <c r="N455" s="14">
        <f t="shared" si="23"/>
        <v>10</v>
      </c>
    </row>
    <row r="456" spans="1:14" ht="15" x14ac:dyDescent="0.25">
      <c r="A456" s="8">
        <v>6138</v>
      </c>
      <c r="B456" s="9" t="s">
        <v>946</v>
      </c>
      <c r="C456" t="s">
        <v>27</v>
      </c>
      <c r="D456" t="s">
        <v>947</v>
      </c>
      <c r="E456" s="10">
        <v>5742792024</v>
      </c>
      <c r="F456" s="10" t="s">
        <v>17</v>
      </c>
      <c r="G456" s="10" t="s">
        <v>18</v>
      </c>
      <c r="H456" s="11">
        <v>40853</v>
      </c>
      <c r="I456" s="12">
        <f t="shared" ca="1" si="21"/>
        <v>5</v>
      </c>
      <c r="J456" s="12">
        <v>2026</v>
      </c>
      <c r="K456" s="10">
        <v>8</v>
      </c>
      <c r="L456" s="13">
        <f t="shared" si="22"/>
        <v>2228.6</v>
      </c>
      <c r="M456" s="13">
        <v>1</v>
      </c>
      <c r="N456" s="14">
        <f t="shared" si="23"/>
        <v>13</v>
      </c>
    </row>
    <row r="457" spans="1:14" ht="15" x14ac:dyDescent="0.25">
      <c r="A457" s="8">
        <v>6564</v>
      </c>
      <c r="B457" s="9" t="s">
        <v>948</v>
      </c>
      <c r="C457" t="s">
        <v>23</v>
      </c>
      <c r="D457" t="s">
        <v>949</v>
      </c>
      <c r="E457" s="10">
        <v>5011492923</v>
      </c>
      <c r="F457" s="10" t="s">
        <v>25</v>
      </c>
      <c r="G457" s="10" t="s">
        <v>52</v>
      </c>
      <c r="H457" s="11">
        <v>36263</v>
      </c>
      <c r="I457" s="12">
        <f t="shared" ca="1" si="21"/>
        <v>18</v>
      </c>
      <c r="J457" s="12">
        <v>770</v>
      </c>
      <c r="K457" s="10">
        <v>4</v>
      </c>
      <c r="L457" s="13">
        <f t="shared" si="22"/>
        <v>770</v>
      </c>
      <c r="M457" s="13">
        <v>4</v>
      </c>
      <c r="N457" s="14">
        <f t="shared" si="23"/>
        <v>10</v>
      </c>
    </row>
    <row r="458" spans="1:14" ht="15" x14ac:dyDescent="0.25">
      <c r="A458" s="8">
        <v>6250</v>
      </c>
      <c r="B458" s="9" t="s">
        <v>950</v>
      </c>
      <c r="C458" t="s">
        <v>27</v>
      </c>
      <c r="D458" t="s">
        <v>951</v>
      </c>
      <c r="E458" s="10">
        <v>5031928173</v>
      </c>
      <c r="F458" s="10" t="s">
        <v>76</v>
      </c>
      <c r="G458" s="10" t="s">
        <v>18</v>
      </c>
      <c r="H458" s="11">
        <v>36991</v>
      </c>
      <c r="I458" s="12">
        <f t="shared" ca="1" si="21"/>
        <v>16</v>
      </c>
      <c r="J458" s="12">
        <v>1604</v>
      </c>
      <c r="K458" s="10">
        <v>6</v>
      </c>
      <c r="L458" s="13">
        <f t="shared" si="22"/>
        <v>1764.4</v>
      </c>
      <c r="M458" s="13">
        <v>8</v>
      </c>
      <c r="N458" s="14">
        <f t="shared" si="23"/>
        <v>6</v>
      </c>
    </row>
    <row r="459" spans="1:14" ht="15" x14ac:dyDescent="0.25">
      <c r="A459" s="8">
        <v>6250</v>
      </c>
      <c r="B459" s="9" t="s">
        <v>952</v>
      </c>
      <c r="C459" t="s">
        <v>27</v>
      </c>
      <c r="D459" t="s">
        <v>953</v>
      </c>
      <c r="E459" s="10">
        <v>5391650537</v>
      </c>
      <c r="F459" s="10" t="s">
        <v>60</v>
      </c>
      <c r="G459" s="10" t="s">
        <v>34</v>
      </c>
      <c r="H459" s="11">
        <v>37236</v>
      </c>
      <c r="I459" s="12">
        <f t="shared" ca="1" si="21"/>
        <v>15</v>
      </c>
      <c r="J459" s="12">
        <v>700</v>
      </c>
      <c r="K459" s="10">
        <v>2</v>
      </c>
      <c r="L459" s="13">
        <f t="shared" si="22"/>
        <v>700</v>
      </c>
      <c r="M459" s="13">
        <v>6</v>
      </c>
      <c r="N459" s="14">
        <f t="shared" si="23"/>
        <v>8</v>
      </c>
    </row>
    <row r="460" spans="1:14" ht="15" x14ac:dyDescent="0.25">
      <c r="A460" s="8">
        <v>6740</v>
      </c>
      <c r="B460" s="9" t="s">
        <v>954</v>
      </c>
      <c r="C460" t="s">
        <v>27</v>
      </c>
      <c r="D460" t="s">
        <v>955</v>
      </c>
      <c r="E460" s="10">
        <v>5947583631</v>
      </c>
      <c r="F460" s="10" t="s">
        <v>97</v>
      </c>
      <c r="G460" s="10" t="s">
        <v>18</v>
      </c>
      <c r="H460" s="11">
        <v>36145</v>
      </c>
      <c r="I460" s="12">
        <f t="shared" ca="1" si="21"/>
        <v>18</v>
      </c>
      <c r="J460" s="12">
        <v>1723</v>
      </c>
      <c r="K460" s="10">
        <v>12</v>
      </c>
      <c r="L460" s="13">
        <f t="shared" si="22"/>
        <v>1895.3</v>
      </c>
      <c r="M460" s="13">
        <v>4</v>
      </c>
      <c r="N460" s="14">
        <f t="shared" si="23"/>
        <v>10</v>
      </c>
    </row>
    <row r="461" spans="1:14" ht="15" x14ac:dyDescent="0.25">
      <c r="A461" s="8">
        <v>6466</v>
      </c>
      <c r="B461" s="9" t="s">
        <v>956</v>
      </c>
      <c r="C461" t="s">
        <v>27</v>
      </c>
      <c r="D461" t="s">
        <v>957</v>
      </c>
      <c r="E461" s="10">
        <v>5761408970</v>
      </c>
      <c r="F461" s="10" t="s">
        <v>57</v>
      </c>
      <c r="G461" s="10" t="s">
        <v>34</v>
      </c>
      <c r="H461" s="11">
        <v>40706</v>
      </c>
      <c r="I461" s="12">
        <f t="shared" ca="1" si="21"/>
        <v>6</v>
      </c>
      <c r="J461" s="12">
        <v>862</v>
      </c>
      <c r="K461" s="10">
        <v>4</v>
      </c>
      <c r="L461" s="13">
        <f t="shared" si="22"/>
        <v>862</v>
      </c>
      <c r="M461" s="13">
        <v>7</v>
      </c>
      <c r="N461" s="14">
        <f t="shared" si="23"/>
        <v>7</v>
      </c>
    </row>
    <row r="462" spans="1:14" ht="15" x14ac:dyDescent="0.25">
      <c r="A462" s="8">
        <v>6622</v>
      </c>
      <c r="B462" s="9" t="s">
        <v>1515</v>
      </c>
      <c r="C462" t="s">
        <v>27</v>
      </c>
      <c r="D462" t="s">
        <v>958</v>
      </c>
      <c r="E462" s="10">
        <v>5001853345</v>
      </c>
      <c r="F462" s="10" t="s">
        <v>37</v>
      </c>
      <c r="G462" s="10" t="s">
        <v>44</v>
      </c>
      <c r="H462" s="11">
        <v>36360</v>
      </c>
      <c r="I462" s="12">
        <f t="shared" ca="1" si="21"/>
        <v>18</v>
      </c>
      <c r="J462" s="12">
        <v>1107</v>
      </c>
      <c r="K462" s="10">
        <v>4</v>
      </c>
      <c r="L462" s="13">
        <f t="shared" si="22"/>
        <v>1107</v>
      </c>
      <c r="M462" s="13">
        <v>12</v>
      </c>
      <c r="N462" s="14">
        <f t="shared" si="23"/>
        <v>2</v>
      </c>
    </row>
    <row r="463" spans="1:14" ht="15" x14ac:dyDescent="0.25">
      <c r="A463" s="8">
        <v>6248</v>
      </c>
      <c r="B463" s="9" t="s">
        <v>959</v>
      </c>
      <c r="C463" t="s">
        <v>27</v>
      </c>
      <c r="D463" t="s">
        <v>960</v>
      </c>
      <c r="E463" s="10">
        <v>5653722836</v>
      </c>
      <c r="F463" s="10" t="s">
        <v>17</v>
      </c>
      <c r="G463" s="10" t="s">
        <v>18</v>
      </c>
      <c r="H463" s="11">
        <v>39815</v>
      </c>
      <c r="I463" s="12">
        <f t="shared" ca="1" si="21"/>
        <v>8</v>
      </c>
      <c r="J463" s="12">
        <v>2389</v>
      </c>
      <c r="K463" s="10">
        <v>8</v>
      </c>
      <c r="L463" s="13">
        <f t="shared" si="22"/>
        <v>2627.9</v>
      </c>
      <c r="M463" s="13">
        <v>5</v>
      </c>
      <c r="N463" s="14">
        <f t="shared" si="23"/>
        <v>9</v>
      </c>
    </row>
    <row r="464" spans="1:14" ht="15" x14ac:dyDescent="0.25">
      <c r="A464" s="8">
        <v>6292</v>
      </c>
      <c r="B464" s="9" t="s">
        <v>961</v>
      </c>
      <c r="C464" t="s">
        <v>15</v>
      </c>
      <c r="D464" t="s">
        <v>962</v>
      </c>
      <c r="E464" s="10">
        <v>5858403577</v>
      </c>
      <c r="F464" s="10" t="s">
        <v>125</v>
      </c>
      <c r="G464" s="10" t="s">
        <v>34</v>
      </c>
      <c r="H464" s="11">
        <v>39959</v>
      </c>
      <c r="I464" s="12">
        <f t="shared" ca="1" si="21"/>
        <v>8</v>
      </c>
      <c r="J464" s="12">
        <v>724</v>
      </c>
      <c r="K464" s="10">
        <v>5</v>
      </c>
      <c r="L464" s="13">
        <f t="shared" si="22"/>
        <v>724</v>
      </c>
      <c r="M464" s="13">
        <v>14</v>
      </c>
      <c r="N464" s="14">
        <f t="shared" si="23"/>
        <v>0</v>
      </c>
    </row>
    <row r="465" spans="1:14" ht="15" x14ac:dyDescent="0.25">
      <c r="A465" s="8">
        <v>6277</v>
      </c>
      <c r="B465" s="9" t="s">
        <v>963</v>
      </c>
      <c r="C465" t="s">
        <v>23</v>
      </c>
      <c r="D465" t="s">
        <v>964</v>
      </c>
      <c r="E465" s="10">
        <v>5898263570</v>
      </c>
      <c r="F465" s="10" t="s">
        <v>43</v>
      </c>
      <c r="G465" s="10" t="s">
        <v>18</v>
      </c>
      <c r="H465" s="11">
        <v>39284</v>
      </c>
      <c r="I465" s="12">
        <f t="shared" ca="1" si="21"/>
        <v>10</v>
      </c>
      <c r="J465" s="12">
        <v>1723</v>
      </c>
      <c r="K465" s="10">
        <v>9</v>
      </c>
      <c r="L465" s="13">
        <f t="shared" si="22"/>
        <v>1895.3</v>
      </c>
      <c r="M465" s="13">
        <v>2</v>
      </c>
      <c r="N465" s="14">
        <f t="shared" si="23"/>
        <v>12</v>
      </c>
    </row>
    <row r="466" spans="1:14" ht="15" x14ac:dyDescent="0.25">
      <c r="A466" s="8">
        <v>6078</v>
      </c>
      <c r="B466" s="9" t="s">
        <v>965</v>
      </c>
      <c r="C466" t="s">
        <v>15</v>
      </c>
      <c r="D466" t="s">
        <v>966</v>
      </c>
      <c r="E466" s="10">
        <v>5571305530</v>
      </c>
      <c r="F466" s="10" t="s">
        <v>57</v>
      </c>
      <c r="G466" s="10" t="s">
        <v>18</v>
      </c>
      <c r="H466" s="16">
        <v>40680</v>
      </c>
      <c r="I466" s="12">
        <f t="shared" ca="1" si="21"/>
        <v>6</v>
      </c>
      <c r="J466" s="12">
        <v>2245</v>
      </c>
      <c r="K466" s="10">
        <v>12</v>
      </c>
      <c r="L466" s="13">
        <f t="shared" si="22"/>
        <v>2469.5</v>
      </c>
      <c r="M466" s="13">
        <v>9</v>
      </c>
      <c r="N466" s="14">
        <f t="shared" si="23"/>
        <v>5</v>
      </c>
    </row>
    <row r="467" spans="1:14" ht="15" x14ac:dyDescent="0.25">
      <c r="A467" s="8">
        <v>6446</v>
      </c>
      <c r="B467" s="9" t="s">
        <v>967</v>
      </c>
      <c r="C467" t="s">
        <v>15</v>
      </c>
      <c r="D467" t="s">
        <v>968</v>
      </c>
      <c r="E467" s="10">
        <v>5715274756</v>
      </c>
      <c r="F467" s="10" t="s">
        <v>49</v>
      </c>
      <c r="G467" s="10" t="s">
        <v>34</v>
      </c>
      <c r="H467" s="11">
        <v>40414</v>
      </c>
      <c r="I467" s="12">
        <f t="shared" ca="1" si="21"/>
        <v>7</v>
      </c>
      <c r="J467" s="12">
        <v>712</v>
      </c>
      <c r="K467" s="10">
        <v>4</v>
      </c>
      <c r="L467" s="13">
        <f t="shared" si="22"/>
        <v>712</v>
      </c>
      <c r="M467" s="13">
        <v>8</v>
      </c>
      <c r="N467" s="14">
        <f t="shared" si="23"/>
        <v>6</v>
      </c>
    </row>
    <row r="468" spans="1:14" ht="15" x14ac:dyDescent="0.25">
      <c r="A468" s="8">
        <v>6556</v>
      </c>
      <c r="B468" s="9" t="s">
        <v>969</v>
      </c>
      <c r="C468" t="s">
        <v>27</v>
      </c>
      <c r="D468" t="s">
        <v>970</v>
      </c>
      <c r="E468" s="10">
        <v>5001105292</v>
      </c>
      <c r="F468" s="10" t="s">
        <v>25</v>
      </c>
      <c r="G468" s="10" t="s">
        <v>18</v>
      </c>
      <c r="H468" s="11">
        <v>38135</v>
      </c>
      <c r="I468" s="12">
        <f t="shared" ca="1" si="21"/>
        <v>13</v>
      </c>
      <c r="J468" s="12">
        <v>1948</v>
      </c>
      <c r="K468" s="10">
        <v>6</v>
      </c>
      <c r="L468" s="13">
        <f t="shared" si="22"/>
        <v>2142.8000000000002</v>
      </c>
      <c r="M468" s="13">
        <v>11</v>
      </c>
      <c r="N468" s="14">
        <f t="shared" si="23"/>
        <v>3</v>
      </c>
    </row>
    <row r="469" spans="1:14" ht="15" x14ac:dyDescent="0.25">
      <c r="A469" s="8">
        <v>6316</v>
      </c>
      <c r="B469" s="9" t="s">
        <v>971</v>
      </c>
      <c r="C469" t="s">
        <v>27</v>
      </c>
      <c r="D469" t="s">
        <v>972</v>
      </c>
      <c r="E469" s="10">
        <v>5489739606</v>
      </c>
      <c r="F469" s="10" t="s">
        <v>49</v>
      </c>
      <c r="G469" s="10" t="s">
        <v>34</v>
      </c>
      <c r="H469" s="11">
        <v>37526</v>
      </c>
      <c r="I469" s="12">
        <f t="shared" ca="1" si="21"/>
        <v>15</v>
      </c>
      <c r="J469" s="12">
        <v>1064</v>
      </c>
      <c r="K469" s="10">
        <v>3</v>
      </c>
      <c r="L469" s="13">
        <f t="shared" si="22"/>
        <v>1064</v>
      </c>
      <c r="M469" s="13">
        <v>6</v>
      </c>
      <c r="N469" s="14">
        <f t="shared" si="23"/>
        <v>8</v>
      </c>
    </row>
    <row r="470" spans="1:14" ht="15" x14ac:dyDescent="0.25">
      <c r="A470" s="8">
        <v>6352</v>
      </c>
      <c r="B470" s="9" t="s">
        <v>973</v>
      </c>
      <c r="C470" t="s">
        <v>20</v>
      </c>
      <c r="D470" t="s">
        <v>974</v>
      </c>
      <c r="E470" s="10">
        <v>5609444530</v>
      </c>
      <c r="F470" s="10" t="s">
        <v>49</v>
      </c>
      <c r="G470" s="10" t="s">
        <v>18</v>
      </c>
      <c r="H470" s="11">
        <v>36088</v>
      </c>
      <c r="I470" s="12">
        <f t="shared" ca="1" si="21"/>
        <v>18</v>
      </c>
      <c r="J470" s="12">
        <v>2233</v>
      </c>
      <c r="K470" s="10">
        <v>5</v>
      </c>
      <c r="L470" s="13">
        <f t="shared" si="22"/>
        <v>2456.3000000000002</v>
      </c>
      <c r="M470" s="13">
        <v>1</v>
      </c>
      <c r="N470" s="14">
        <f t="shared" si="23"/>
        <v>13</v>
      </c>
    </row>
    <row r="471" spans="1:14" ht="15" x14ac:dyDescent="0.25">
      <c r="A471" s="8">
        <v>6724</v>
      </c>
      <c r="B471" s="9" t="s">
        <v>975</v>
      </c>
      <c r="C471" t="s">
        <v>27</v>
      </c>
      <c r="D471" t="s">
        <v>976</v>
      </c>
      <c r="E471" s="10">
        <v>5321956752</v>
      </c>
      <c r="F471" s="10" t="s">
        <v>43</v>
      </c>
      <c r="G471" s="10" t="s">
        <v>44</v>
      </c>
      <c r="H471" s="11">
        <v>36695</v>
      </c>
      <c r="I471" s="12">
        <f t="shared" ca="1" si="21"/>
        <v>17</v>
      </c>
      <c r="J471" s="12">
        <v>1093</v>
      </c>
      <c r="K471" s="10">
        <v>8</v>
      </c>
      <c r="L471" s="13">
        <f t="shared" si="22"/>
        <v>1093</v>
      </c>
      <c r="M471" s="13">
        <v>1</v>
      </c>
      <c r="N471" s="14">
        <f t="shared" si="23"/>
        <v>13</v>
      </c>
    </row>
    <row r="472" spans="1:14" ht="15" x14ac:dyDescent="0.25">
      <c r="A472" s="8">
        <v>6753</v>
      </c>
      <c r="B472" s="9" t="s">
        <v>977</v>
      </c>
      <c r="C472" t="s">
        <v>20</v>
      </c>
      <c r="D472" t="s">
        <v>978</v>
      </c>
      <c r="E472" s="10">
        <v>5061575607</v>
      </c>
      <c r="F472" s="10" t="s">
        <v>37</v>
      </c>
      <c r="G472" s="10" t="s">
        <v>34</v>
      </c>
      <c r="H472" s="11">
        <v>40470</v>
      </c>
      <c r="I472" s="12">
        <f t="shared" ca="1" si="21"/>
        <v>6</v>
      </c>
      <c r="J472" s="12">
        <v>862</v>
      </c>
      <c r="K472" s="10">
        <v>1</v>
      </c>
      <c r="L472" s="13">
        <f t="shared" si="22"/>
        <v>862</v>
      </c>
      <c r="M472" s="13">
        <v>11</v>
      </c>
      <c r="N472" s="14">
        <f t="shared" si="23"/>
        <v>3</v>
      </c>
    </row>
    <row r="473" spans="1:14" ht="15" x14ac:dyDescent="0.25">
      <c r="A473" s="8">
        <v>6684</v>
      </c>
      <c r="B473" s="9" t="s">
        <v>979</v>
      </c>
      <c r="C473" t="s">
        <v>15</v>
      </c>
      <c r="D473" t="s">
        <v>980</v>
      </c>
      <c r="E473" s="10">
        <v>5790471345</v>
      </c>
      <c r="F473" s="10" t="s">
        <v>57</v>
      </c>
      <c r="G473" s="10" t="s">
        <v>18</v>
      </c>
      <c r="H473" s="11">
        <v>37495</v>
      </c>
      <c r="I473" s="12">
        <f t="shared" ca="1" si="21"/>
        <v>15</v>
      </c>
      <c r="J473" s="12">
        <v>2012</v>
      </c>
      <c r="K473" s="10">
        <v>9</v>
      </c>
      <c r="L473" s="13">
        <f t="shared" si="22"/>
        <v>2213.1999999999998</v>
      </c>
      <c r="M473" s="13">
        <v>1</v>
      </c>
      <c r="N473" s="14">
        <f t="shared" si="23"/>
        <v>13</v>
      </c>
    </row>
    <row r="474" spans="1:14" ht="15" x14ac:dyDescent="0.25">
      <c r="A474" s="8">
        <v>6327</v>
      </c>
      <c r="B474" s="9" t="s">
        <v>981</v>
      </c>
      <c r="C474" t="s">
        <v>27</v>
      </c>
      <c r="D474" t="s">
        <v>982</v>
      </c>
      <c r="E474" s="10">
        <v>5273957259</v>
      </c>
      <c r="F474" s="10" t="s">
        <v>125</v>
      </c>
      <c r="G474" s="10" t="s">
        <v>18</v>
      </c>
      <c r="H474" s="11">
        <v>40832</v>
      </c>
      <c r="I474" s="12">
        <f t="shared" ca="1" si="21"/>
        <v>5</v>
      </c>
      <c r="J474" s="12">
        <v>1980</v>
      </c>
      <c r="K474" s="10">
        <v>5</v>
      </c>
      <c r="L474" s="13">
        <f t="shared" si="22"/>
        <v>2178</v>
      </c>
      <c r="M474" s="13">
        <v>5</v>
      </c>
      <c r="N474" s="14">
        <f t="shared" si="23"/>
        <v>9</v>
      </c>
    </row>
    <row r="475" spans="1:14" ht="15" x14ac:dyDescent="0.25">
      <c r="A475" s="8">
        <v>6270</v>
      </c>
      <c r="B475" s="9" t="s">
        <v>983</v>
      </c>
      <c r="C475" t="s">
        <v>23</v>
      </c>
      <c r="D475" t="s">
        <v>984</v>
      </c>
      <c r="E475" s="10">
        <v>5667679370</v>
      </c>
      <c r="F475" s="10" t="s">
        <v>17</v>
      </c>
      <c r="G475" s="10" t="s">
        <v>18</v>
      </c>
      <c r="H475" s="11">
        <v>37793</v>
      </c>
      <c r="I475" s="12">
        <f t="shared" ca="1" si="21"/>
        <v>14</v>
      </c>
      <c r="J475" s="12">
        <v>1929</v>
      </c>
      <c r="K475" s="10">
        <v>7</v>
      </c>
      <c r="L475" s="13">
        <f t="shared" si="22"/>
        <v>2121.9</v>
      </c>
      <c r="M475" s="13">
        <v>5</v>
      </c>
      <c r="N475" s="14">
        <f t="shared" si="23"/>
        <v>9</v>
      </c>
    </row>
    <row r="476" spans="1:14" ht="15" x14ac:dyDescent="0.25">
      <c r="A476" s="8">
        <v>6618</v>
      </c>
      <c r="B476" s="9" t="s">
        <v>1516</v>
      </c>
      <c r="C476" t="s">
        <v>27</v>
      </c>
      <c r="D476" t="s">
        <v>985</v>
      </c>
      <c r="E476" s="10">
        <v>5081367622</v>
      </c>
      <c r="F476" s="10" t="s">
        <v>17</v>
      </c>
      <c r="G476" s="10" t="s">
        <v>18</v>
      </c>
      <c r="H476" s="11">
        <v>40759</v>
      </c>
      <c r="I476" s="12">
        <f t="shared" ca="1" si="21"/>
        <v>6</v>
      </c>
      <c r="J476" s="12">
        <v>2388</v>
      </c>
      <c r="K476" s="10">
        <v>3</v>
      </c>
      <c r="L476" s="13">
        <f t="shared" si="22"/>
        <v>2626.8</v>
      </c>
      <c r="M476" s="13">
        <v>7</v>
      </c>
      <c r="N476" s="14">
        <f t="shared" si="23"/>
        <v>7</v>
      </c>
    </row>
    <row r="477" spans="1:14" ht="15" x14ac:dyDescent="0.25">
      <c r="A477" s="8">
        <v>6479</v>
      </c>
      <c r="B477" s="9" t="s">
        <v>986</v>
      </c>
      <c r="C477" t="s">
        <v>15</v>
      </c>
      <c r="D477" t="s">
        <v>987</v>
      </c>
      <c r="E477" s="10">
        <v>5706983726</v>
      </c>
      <c r="F477" s="10" t="s">
        <v>43</v>
      </c>
      <c r="G477" s="10" t="s">
        <v>18</v>
      </c>
      <c r="H477" s="11">
        <v>39678</v>
      </c>
      <c r="I477" s="12">
        <f t="shared" ca="1" si="21"/>
        <v>9</v>
      </c>
      <c r="J477" s="12">
        <v>1522</v>
      </c>
      <c r="K477" s="10">
        <v>13</v>
      </c>
      <c r="L477" s="13">
        <f t="shared" si="22"/>
        <v>1674.2</v>
      </c>
      <c r="M477" s="13">
        <v>6</v>
      </c>
      <c r="N477" s="14">
        <f t="shared" si="23"/>
        <v>8</v>
      </c>
    </row>
    <row r="478" spans="1:14" ht="15" x14ac:dyDescent="0.25">
      <c r="A478" s="8">
        <v>6525</v>
      </c>
      <c r="B478" s="9" t="s">
        <v>988</v>
      </c>
      <c r="C478" t="s">
        <v>27</v>
      </c>
      <c r="D478" t="s">
        <v>989</v>
      </c>
      <c r="E478" s="10">
        <v>5369760788</v>
      </c>
      <c r="F478" s="10" t="s">
        <v>57</v>
      </c>
      <c r="G478" s="10" t="s">
        <v>34</v>
      </c>
      <c r="H478" s="11">
        <v>40393</v>
      </c>
      <c r="I478" s="12">
        <f t="shared" ca="1" si="21"/>
        <v>7</v>
      </c>
      <c r="J478" s="12">
        <v>778</v>
      </c>
      <c r="K478" s="10">
        <v>1</v>
      </c>
      <c r="L478" s="13">
        <f t="shared" si="22"/>
        <v>778</v>
      </c>
      <c r="M478" s="13">
        <v>1</v>
      </c>
      <c r="N478" s="14">
        <f t="shared" si="23"/>
        <v>13</v>
      </c>
    </row>
    <row r="479" spans="1:14" ht="15" x14ac:dyDescent="0.25">
      <c r="A479" s="8">
        <v>6817</v>
      </c>
      <c r="B479" s="9" t="s">
        <v>990</v>
      </c>
      <c r="C479" t="s">
        <v>27</v>
      </c>
      <c r="D479" t="s">
        <v>991</v>
      </c>
      <c r="E479" s="10">
        <v>5607194928</v>
      </c>
      <c r="F479" s="10" t="s">
        <v>37</v>
      </c>
      <c r="G479" s="10" t="s">
        <v>18</v>
      </c>
      <c r="H479" s="11">
        <v>39390</v>
      </c>
      <c r="I479" s="12">
        <f t="shared" ca="1" si="21"/>
        <v>9</v>
      </c>
      <c r="J479" s="12">
        <v>1544</v>
      </c>
      <c r="K479" s="10">
        <v>8</v>
      </c>
      <c r="L479" s="13">
        <f t="shared" si="22"/>
        <v>1698.4</v>
      </c>
      <c r="M479" s="13">
        <v>4</v>
      </c>
      <c r="N479" s="14">
        <f t="shared" si="23"/>
        <v>10</v>
      </c>
    </row>
    <row r="480" spans="1:14" ht="15" x14ac:dyDescent="0.25">
      <c r="A480" s="8">
        <v>6826</v>
      </c>
      <c r="B480" s="9" t="s">
        <v>992</v>
      </c>
      <c r="C480" t="s">
        <v>15</v>
      </c>
      <c r="D480" t="s">
        <v>993</v>
      </c>
      <c r="E480" s="10">
        <v>5739400475</v>
      </c>
      <c r="F480" s="10" t="s">
        <v>125</v>
      </c>
      <c r="G480" s="10" t="s">
        <v>44</v>
      </c>
      <c r="H480" s="11">
        <v>35842</v>
      </c>
      <c r="I480" s="12">
        <f t="shared" ca="1" si="21"/>
        <v>19</v>
      </c>
      <c r="J480" s="12">
        <v>1134</v>
      </c>
      <c r="K480" s="10">
        <v>6</v>
      </c>
      <c r="L480" s="13">
        <f t="shared" si="22"/>
        <v>1134</v>
      </c>
      <c r="M480" s="13">
        <v>13</v>
      </c>
      <c r="N480" s="14">
        <f t="shared" si="23"/>
        <v>1</v>
      </c>
    </row>
    <row r="481" spans="1:14" ht="15" x14ac:dyDescent="0.25">
      <c r="A481" s="8">
        <v>6041</v>
      </c>
      <c r="B481" s="9" t="s">
        <v>994</v>
      </c>
      <c r="C481" t="s">
        <v>27</v>
      </c>
      <c r="D481" t="s">
        <v>995</v>
      </c>
      <c r="E481" s="10">
        <v>5820501415</v>
      </c>
      <c r="F481" s="10" t="s">
        <v>49</v>
      </c>
      <c r="G481" s="10" t="s">
        <v>18</v>
      </c>
      <c r="H481" s="11">
        <v>40282</v>
      </c>
      <c r="I481" s="12">
        <f t="shared" ca="1" si="21"/>
        <v>7</v>
      </c>
      <c r="J481" s="12">
        <v>1654</v>
      </c>
      <c r="K481" s="10">
        <v>10</v>
      </c>
      <c r="L481" s="13">
        <f t="shared" si="22"/>
        <v>1819.4</v>
      </c>
      <c r="M481" s="13">
        <v>12</v>
      </c>
      <c r="N481" s="14">
        <f t="shared" si="23"/>
        <v>2</v>
      </c>
    </row>
    <row r="482" spans="1:14" ht="15" x14ac:dyDescent="0.25">
      <c r="A482" s="8">
        <v>6152</v>
      </c>
      <c r="B482" s="9" t="s">
        <v>994</v>
      </c>
      <c r="C482" t="s">
        <v>27</v>
      </c>
      <c r="D482" t="s">
        <v>996</v>
      </c>
      <c r="E482" s="10">
        <v>5292333419</v>
      </c>
      <c r="F482" s="10" t="s">
        <v>94</v>
      </c>
      <c r="G482" s="10" t="s">
        <v>18</v>
      </c>
      <c r="H482" s="11">
        <v>36569</v>
      </c>
      <c r="I482" s="12">
        <f t="shared" ca="1" si="21"/>
        <v>17</v>
      </c>
      <c r="J482" s="12">
        <v>1691</v>
      </c>
      <c r="K482" s="10">
        <v>10</v>
      </c>
      <c r="L482" s="13">
        <f t="shared" si="22"/>
        <v>1860.1</v>
      </c>
      <c r="M482" s="13">
        <v>12</v>
      </c>
      <c r="N482" s="14">
        <f t="shared" si="23"/>
        <v>2</v>
      </c>
    </row>
    <row r="483" spans="1:14" ht="15" x14ac:dyDescent="0.25">
      <c r="A483" s="8">
        <v>6975</v>
      </c>
      <c r="B483" s="9" t="s">
        <v>997</v>
      </c>
      <c r="C483" t="s">
        <v>27</v>
      </c>
      <c r="D483" t="s">
        <v>998</v>
      </c>
      <c r="E483" s="10">
        <v>5288346617</v>
      </c>
      <c r="F483" s="10" t="s">
        <v>57</v>
      </c>
      <c r="G483" s="10" t="s">
        <v>18</v>
      </c>
      <c r="H483" s="11">
        <v>39171</v>
      </c>
      <c r="I483" s="12">
        <f t="shared" ca="1" si="21"/>
        <v>10</v>
      </c>
      <c r="J483" s="12">
        <v>2498</v>
      </c>
      <c r="K483" s="10">
        <v>4</v>
      </c>
      <c r="L483" s="13">
        <f t="shared" si="22"/>
        <v>2747.8</v>
      </c>
      <c r="M483" s="13">
        <v>3</v>
      </c>
      <c r="N483" s="14">
        <f t="shared" si="23"/>
        <v>11</v>
      </c>
    </row>
    <row r="484" spans="1:14" ht="15" x14ac:dyDescent="0.25">
      <c r="A484" s="8">
        <v>6783</v>
      </c>
      <c r="B484" s="9" t="s">
        <v>999</v>
      </c>
      <c r="C484" t="s">
        <v>15</v>
      </c>
      <c r="D484" t="s">
        <v>1000</v>
      </c>
      <c r="E484" s="10">
        <v>5456036234</v>
      </c>
      <c r="F484" s="10" t="s">
        <v>25</v>
      </c>
      <c r="G484" s="10" t="s">
        <v>18</v>
      </c>
      <c r="H484" s="11">
        <v>38892</v>
      </c>
      <c r="I484" s="12">
        <f t="shared" ca="1" si="21"/>
        <v>11</v>
      </c>
      <c r="J484" s="12">
        <v>2423</v>
      </c>
      <c r="K484" s="10">
        <v>12</v>
      </c>
      <c r="L484" s="13">
        <f t="shared" si="22"/>
        <v>2665.3</v>
      </c>
      <c r="M484" s="13">
        <v>13</v>
      </c>
      <c r="N484" s="14">
        <f t="shared" si="23"/>
        <v>1</v>
      </c>
    </row>
    <row r="485" spans="1:14" ht="15" x14ac:dyDescent="0.25">
      <c r="A485" s="8">
        <v>6712</v>
      </c>
      <c r="B485" s="9" t="s">
        <v>1001</v>
      </c>
      <c r="C485" t="s">
        <v>15</v>
      </c>
      <c r="D485" t="s">
        <v>1002</v>
      </c>
      <c r="E485" s="10">
        <v>5365162919</v>
      </c>
      <c r="F485" s="10" t="s">
        <v>123</v>
      </c>
      <c r="G485" s="10" t="s">
        <v>52</v>
      </c>
      <c r="H485" s="11">
        <v>38961</v>
      </c>
      <c r="I485" s="12">
        <f t="shared" ca="1" si="21"/>
        <v>11</v>
      </c>
      <c r="J485" s="12">
        <v>836</v>
      </c>
      <c r="K485" s="10">
        <v>1</v>
      </c>
      <c r="L485" s="13">
        <f t="shared" si="22"/>
        <v>836</v>
      </c>
      <c r="M485" s="13">
        <v>11</v>
      </c>
      <c r="N485" s="14">
        <f t="shared" si="23"/>
        <v>3</v>
      </c>
    </row>
    <row r="486" spans="1:14" ht="15" x14ac:dyDescent="0.25">
      <c r="A486" s="8">
        <v>6067</v>
      </c>
      <c r="B486" s="9" t="s">
        <v>1003</v>
      </c>
      <c r="C486" t="s">
        <v>15</v>
      </c>
      <c r="D486" t="s">
        <v>1004</v>
      </c>
      <c r="E486" s="10">
        <v>5325510888</v>
      </c>
      <c r="F486" s="10" t="s">
        <v>125</v>
      </c>
      <c r="G486" s="10" t="s">
        <v>18</v>
      </c>
      <c r="H486" s="11">
        <v>37018</v>
      </c>
      <c r="I486" s="12">
        <f t="shared" ca="1" si="21"/>
        <v>16</v>
      </c>
      <c r="J486" s="12">
        <v>1506</v>
      </c>
      <c r="K486" s="10">
        <v>13</v>
      </c>
      <c r="L486" s="13">
        <f t="shared" si="22"/>
        <v>1656.6</v>
      </c>
      <c r="M486" s="13">
        <v>5</v>
      </c>
      <c r="N486" s="14">
        <f t="shared" si="23"/>
        <v>9</v>
      </c>
    </row>
    <row r="487" spans="1:14" ht="15" x14ac:dyDescent="0.25">
      <c r="A487" s="8">
        <v>6317</v>
      </c>
      <c r="B487" s="9" t="s">
        <v>1005</v>
      </c>
      <c r="C487" t="s">
        <v>23</v>
      </c>
      <c r="D487" t="s">
        <v>1006</v>
      </c>
      <c r="E487" s="10">
        <v>5700399953</v>
      </c>
      <c r="F487" s="10" t="s">
        <v>125</v>
      </c>
      <c r="G487" s="10" t="s">
        <v>44</v>
      </c>
      <c r="H487" s="11">
        <v>38804</v>
      </c>
      <c r="I487" s="12">
        <f t="shared" ca="1" si="21"/>
        <v>11</v>
      </c>
      <c r="J487" s="12">
        <v>1084</v>
      </c>
      <c r="K487" s="10">
        <v>6</v>
      </c>
      <c r="L487" s="13">
        <f t="shared" si="22"/>
        <v>1084</v>
      </c>
      <c r="M487" s="13">
        <v>8</v>
      </c>
      <c r="N487" s="14">
        <f t="shared" si="23"/>
        <v>6</v>
      </c>
    </row>
    <row r="488" spans="1:14" ht="15" x14ac:dyDescent="0.25">
      <c r="A488" s="8">
        <v>6937</v>
      </c>
      <c r="B488" s="9" t="s">
        <v>1007</v>
      </c>
      <c r="C488" t="s">
        <v>20</v>
      </c>
      <c r="D488" t="s">
        <v>1008</v>
      </c>
      <c r="E488" s="10">
        <v>5381100474</v>
      </c>
      <c r="F488" s="10" t="s">
        <v>40</v>
      </c>
      <c r="G488" s="10" t="s">
        <v>52</v>
      </c>
      <c r="H488" s="11">
        <v>39758</v>
      </c>
      <c r="I488" s="12">
        <f t="shared" ca="1" si="21"/>
        <v>8</v>
      </c>
      <c r="J488" s="12">
        <v>1002</v>
      </c>
      <c r="K488" s="10">
        <v>1</v>
      </c>
      <c r="L488" s="13">
        <f t="shared" si="22"/>
        <v>1002</v>
      </c>
      <c r="M488" s="13">
        <v>3</v>
      </c>
      <c r="N488" s="14">
        <f t="shared" si="23"/>
        <v>11</v>
      </c>
    </row>
    <row r="489" spans="1:14" ht="15" x14ac:dyDescent="0.25">
      <c r="A489" s="8">
        <v>6332</v>
      </c>
      <c r="B489" s="9" t="s">
        <v>1009</v>
      </c>
      <c r="C489" t="s">
        <v>27</v>
      </c>
      <c r="D489" t="s">
        <v>1010</v>
      </c>
      <c r="E489" s="10">
        <v>5844719049</v>
      </c>
      <c r="F489" s="10" t="s">
        <v>25</v>
      </c>
      <c r="G489" s="10" t="s">
        <v>18</v>
      </c>
      <c r="H489" s="11">
        <v>39654</v>
      </c>
      <c r="I489" s="12">
        <f t="shared" ca="1" si="21"/>
        <v>9</v>
      </c>
      <c r="J489" s="12">
        <v>2179</v>
      </c>
      <c r="K489" s="10">
        <v>4</v>
      </c>
      <c r="L489" s="13">
        <f t="shared" si="22"/>
        <v>2396.9</v>
      </c>
      <c r="M489" s="13">
        <v>7</v>
      </c>
      <c r="N489" s="14">
        <f t="shared" si="23"/>
        <v>7</v>
      </c>
    </row>
    <row r="490" spans="1:14" ht="15" x14ac:dyDescent="0.25">
      <c r="A490" s="8">
        <v>6366</v>
      </c>
      <c r="B490" s="9" t="s">
        <v>1011</v>
      </c>
      <c r="C490" t="s">
        <v>15</v>
      </c>
      <c r="D490" t="s">
        <v>1012</v>
      </c>
      <c r="E490" s="10">
        <v>5647633977</v>
      </c>
      <c r="F490" s="10" t="s">
        <v>60</v>
      </c>
      <c r="G490" s="10" t="s">
        <v>34</v>
      </c>
      <c r="H490" s="11">
        <v>38734</v>
      </c>
      <c r="I490" s="12">
        <f t="shared" ca="1" si="21"/>
        <v>11</v>
      </c>
      <c r="J490" s="12">
        <v>767</v>
      </c>
      <c r="K490" s="10">
        <v>4</v>
      </c>
      <c r="L490" s="13">
        <f t="shared" si="22"/>
        <v>767</v>
      </c>
      <c r="M490" s="13">
        <v>4</v>
      </c>
      <c r="N490" s="14">
        <f t="shared" si="23"/>
        <v>10</v>
      </c>
    </row>
    <row r="491" spans="1:14" ht="15" x14ac:dyDescent="0.25">
      <c r="A491" s="8">
        <v>6369</v>
      </c>
      <c r="B491" s="9" t="s">
        <v>1013</v>
      </c>
      <c r="C491" t="s">
        <v>27</v>
      </c>
      <c r="D491" t="s">
        <v>1014</v>
      </c>
      <c r="E491" s="10">
        <v>5464247829</v>
      </c>
      <c r="F491" s="10" t="s">
        <v>125</v>
      </c>
      <c r="G491" s="10" t="s">
        <v>18</v>
      </c>
      <c r="H491" s="11">
        <v>40653</v>
      </c>
      <c r="I491" s="12">
        <f t="shared" ca="1" si="21"/>
        <v>6</v>
      </c>
      <c r="J491" s="12">
        <v>2115</v>
      </c>
      <c r="K491" s="10">
        <v>12</v>
      </c>
      <c r="L491" s="13">
        <f t="shared" si="22"/>
        <v>2326.5</v>
      </c>
      <c r="M491" s="13">
        <v>9</v>
      </c>
      <c r="N491" s="14">
        <f t="shared" si="23"/>
        <v>5</v>
      </c>
    </row>
    <row r="492" spans="1:14" ht="15" x14ac:dyDescent="0.25">
      <c r="A492" s="8">
        <v>6739</v>
      </c>
      <c r="B492" s="9" t="s">
        <v>1015</v>
      </c>
      <c r="C492" t="s">
        <v>27</v>
      </c>
      <c r="D492" t="s">
        <v>1016</v>
      </c>
      <c r="E492" s="10">
        <v>5743748719</v>
      </c>
      <c r="F492" s="10" t="s">
        <v>246</v>
      </c>
      <c r="G492" s="10" t="s">
        <v>18</v>
      </c>
      <c r="H492" s="11">
        <v>38736</v>
      </c>
      <c r="I492" s="12">
        <f t="shared" ca="1" si="21"/>
        <v>11</v>
      </c>
      <c r="J492" s="12">
        <v>1720</v>
      </c>
      <c r="K492" s="10">
        <v>5</v>
      </c>
      <c r="L492" s="13">
        <f t="shared" si="22"/>
        <v>1892</v>
      </c>
      <c r="M492" s="13">
        <v>6</v>
      </c>
      <c r="N492" s="14">
        <f t="shared" si="23"/>
        <v>8</v>
      </c>
    </row>
    <row r="493" spans="1:14" ht="15" x14ac:dyDescent="0.25">
      <c r="A493" s="8">
        <v>6428</v>
      </c>
      <c r="B493" s="9" t="s">
        <v>1017</v>
      </c>
      <c r="C493" t="s">
        <v>27</v>
      </c>
      <c r="D493" t="s">
        <v>1018</v>
      </c>
      <c r="E493" s="10">
        <v>5063982030</v>
      </c>
      <c r="F493" s="10" t="s">
        <v>25</v>
      </c>
      <c r="G493" s="10" t="s">
        <v>18</v>
      </c>
      <c r="H493" s="11">
        <v>38753</v>
      </c>
      <c r="I493" s="12">
        <f t="shared" ca="1" si="21"/>
        <v>11</v>
      </c>
      <c r="J493" s="12">
        <v>1892</v>
      </c>
      <c r="K493" s="10">
        <v>10</v>
      </c>
      <c r="L493" s="13">
        <f t="shared" si="22"/>
        <v>2081.1999999999998</v>
      </c>
      <c r="M493" s="13">
        <v>11</v>
      </c>
      <c r="N493" s="14">
        <f t="shared" si="23"/>
        <v>3</v>
      </c>
    </row>
    <row r="494" spans="1:14" ht="15" x14ac:dyDescent="0.25">
      <c r="A494" s="8">
        <v>6425</v>
      </c>
      <c r="B494" s="9" t="s">
        <v>1019</v>
      </c>
      <c r="C494" t="s">
        <v>27</v>
      </c>
      <c r="D494" t="s">
        <v>1020</v>
      </c>
      <c r="E494" s="10">
        <v>5164160046</v>
      </c>
      <c r="F494" s="10" t="s">
        <v>17</v>
      </c>
      <c r="G494" s="10" t="s">
        <v>34</v>
      </c>
      <c r="H494" s="11">
        <v>41219</v>
      </c>
      <c r="I494" s="12">
        <f t="shared" ca="1" si="21"/>
        <v>4</v>
      </c>
      <c r="J494" s="12">
        <v>726</v>
      </c>
      <c r="K494" s="10">
        <v>1</v>
      </c>
      <c r="L494" s="13">
        <f t="shared" si="22"/>
        <v>726</v>
      </c>
      <c r="M494" s="13">
        <v>1</v>
      </c>
      <c r="N494" s="14">
        <f t="shared" si="23"/>
        <v>13</v>
      </c>
    </row>
    <row r="495" spans="1:14" ht="15" x14ac:dyDescent="0.25">
      <c r="A495" s="8">
        <v>6606</v>
      </c>
      <c r="B495" s="9" t="s">
        <v>1021</v>
      </c>
      <c r="C495" t="s">
        <v>27</v>
      </c>
      <c r="D495" t="s">
        <v>1022</v>
      </c>
      <c r="E495" s="10">
        <v>5131723950</v>
      </c>
      <c r="F495" s="10" t="s">
        <v>184</v>
      </c>
      <c r="G495" s="10" t="s">
        <v>44</v>
      </c>
      <c r="H495" s="11">
        <v>36217</v>
      </c>
      <c r="I495" s="12">
        <f t="shared" ca="1" si="21"/>
        <v>18</v>
      </c>
      <c r="J495" s="12">
        <v>1093</v>
      </c>
      <c r="K495" s="10">
        <v>5</v>
      </c>
      <c r="L495" s="13">
        <f t="shared" si="22"/>
        <v>1093</v>
      </c>
      <c r="M495" s="13">
        <v>14</v>
      </c>
      <c r="N495" s="14">
        <f t="shared" si="23"/>
        <v>0</v>
      </c>
    </row>
    <row r="496" spans="1:14" ht="15" x14ac:dyDescent="0.25">
      <c r="A496" s="8">
        <v>6855</v>
      </c>
      <c r="B496" s="9" t="s">
        <v>1023</v>
      </c>
      <c r="C496" t="s">
        <v>15</v>
      </c>
      <c r="D496" t="s">
        <v>1024</v>
      </c>
      <c r="E496" s="10">
        <v>5151339882</v>
      </c>
      <c r="F496" s="10" t="s">
        <v>25</v>
      </c>
      <c r="G496" s="10" t="s">
        <v>18</v>
      </c>
      <c r="H496" s="11">
        <v>39692</v>
      </c>
      <c r="I496" s="12">
        <f t="shared" ca="1" si="21"/>
        <v>9</v>
      </c>
      <c r="J496" s="12">
        <v>2049</v>
      </c>
      <c r="K496" s="10">
        <v>8</v>
      </c>
      <c r="L496" s="13">
        <f t="shared" si="22"/>
        <v>2253.9</v>
      </c>
      <c r="M496" s="13">
        <v>3</v>
      </c>
      <c r="N496" s="14">
        <f t="shared" si="23"/>
        <v>11</v>
      </c>
    </row>
    <row r="497" spans="1:14" ht="15" x14ac:dyDescent="0.25">
      <c r="A497" s="8">
        <v>6790</v>
      </c>
      <c r="B497" s="9" t="s">
        <v>1025</v>
      </c>
      <c r="C497" t="s">
        <v>20</v>
      </c>
      <c r="D497" t="s">
        <v>1026</v>
      </c>
      <c r="E497" s="10">
        <v>5461281458</v>
      </c>
      <c r="F497" s="10" t="s">
        <v>177</v>
      </c>
      <c r="G497" s="10" t="s">
        <v>34</v>
      </c>
      <c r="H497" s="11">
        <v>39116</v>
      </c>
      <c r="I497" s="12">
        <f t="shared" ca="1" si="21"/>
        <v>10</v>
      </c>
      <c r="J497" s="12">
        <v>956</v>
      </c>
      <c r="K497" s="10">
        <v>4</v>
      </c>
      <c r="L497" s="13">
        <f t="shared" si="22"/>
        <v>956</v>
      </c>
      <c r="M497" s="13">
        <v>12</v>
      </c>
      <c r="N497" s="14">
        <f t="shared" si="23"/>
        <v>2</v>
      </c>
    </row>
    <row r="498" spans="1:14" ht="15" x14ac:dyDescent="0.25">
      <c r="A498" s="8">
        <v>6853</v>
      </c>
      <c r="B498" s="9" t="s">
        <v>1027</v>
      </c>
      <c r="C498" t="s">
        <v>27</v>
      </c>
      <c r="D498" t="s">
        <v>1028</v>
      </c>
      <c r="E498" s="10">
        <v>5729776216</v>
      </c>
      <c r="F498" s="10" t="s">
        <v>43</v>
      </c>
      <c r="G498" s="10" t="s">
        <v>18</v>
      </c>
      <c r="H498" s="11">
        <v>41183</v>
      </c>
      <c r="I498" s="12">
        <f t="shared" ca="1" si="21"/>
        <v>4</v>
      </c>
      <c r="J498" s="12">
        <v>1859</v>
      </c>
      <c r="K498" s="10">
        <v>11</v>
      </c>
      <c r="L498" s="13">
        <f t="shared" si="22"/>
        <v>2044.9</v>
      </c>
      <c r="M498" s="13">
        <v>5</v>
      </c>
      <c r="N498" s="14">
        <f t="shared" si="23"/>
        <v>9</v>
      </c>
    </row>
    <row r="499" spans="1:14" ht="15" x14ac:dyDescent="0.25">
      <c r="A499" s="8">
        <v>6498</v>
      </c>
      <c r="B499" s="9" t="s">
        <v>1029</v>
      </c>
      <c r="C499" t="s">
        <v>20</v>
      </c>
      <c r="D499" t="s">
        <v>1030</v>
      </c>
      <c r="E499" s="10">
        <v>5721402463</v>
      </c>
      <c r="F499" s="10" t="s">
        <v>37</v>
      </c>
      <c r="G499" s="10" t="s">
        <v>34</v>
      </c>
      <c r="H499" s="11">
        <v>39166</v>
      </c>
      <c r="I499" s="12">
        <f t="shared" ca="1" si="21"/>
        <v>10</v>
      </c>
      <c r="J499" s="12">
        <v>861</v>
      </c>
      <c r="K499" s="10">
        <v>1</v>
      </c>
      <c r="L499" s="13">
        <f t="shared" si="22"/>
        <v>861</v>
      </c>
      <c r="M499" s="13">
        <v>9</v>
      </c>
      <c r="N499" s="14">
        <f t="shared" si="23"/>
        <v>5</v>
      </c>
    </row>
    <row r="500" spans="1:14" ht="15" x14ac:dyDescent="0.25">
      <c r="A500" s="8">
        <v>6146</v>
      </c>
      <c r="B500" s="9" t="s">
        <v>1031</v>
      </c>
      <c r="C500" t="s">
        <v>15</v>
      </c>
      <c r="D500" t="s">
        <v>1032</v>
      </c>
      <c r="E500" s="10">
        <v>5634379222</v>
      </c>
      <c r="F500" s="10" t="s">
        <v>43</v>
      </c>
      <c r="G500" s="10" t="s">
        <v>44</v>
      </c>
      <c r="H500" s="11">
        <v>39731</v>
      </c>
      <c r="I500" s="12">
        <f t="shared" ca="1" si="21"/>
        <v>8</v>
      </c>
      <c r="J500" s="12">
        <v>1128</v>
      </c>
      <c r="K500" s="10">
        <v>8</v>
      </c>
      <c r="L500" s="13">
        <f t="shared" si="22"/>
        <v>1128</v>
      </c>
      <c r="M500" s="13">
        <v>13</v>
      </c>
      <c r="N500" s="14">
        <f t="shared" si="23"/>
        <v>1</v>
      </c>
    </row>
    <row r="501" spans="1:14" ht="15" x14ac:dyDescent="0.25">
      <c r="A501" s="8">
        <v>6852</v>
      </c>
      <c r="B501" s="9" t="s">
        <v>1033</v>
      </c>
      <c r="C501" t="s">
        <v>27</v>
      </c>
      <c r="D501" t="s">
        <v>1034</v>
      </c>
      <c r="E501" s="10">
        <v>5541721662</v>
      </c>
      <c r="F501" s="10" t="s">
        <v>57</v>
      </c>
      <c r="G501" s="10" t="s">
        <v>34</v>
      </c>
      <c r="H501" s="11">
        <v>40718</v>
      </c>
      <c r="I501" s="12">
        <f t="shared" ca="1" si="21"/>
        <v>6</v>
      </c>
      <c r="J501" s="12">
        <v>863</v>
      </c>
      <c r="K501" s="10">
        <v>4</v>
      </c>
      <c r="L501" s="13">
        <f t="shared" si="22"/>
        <v>863</v>
      </c>
      <c r="M501" s="13">
        <v>9</v>
      </c>
      <c r="N501" s="14">
        <f t="shared" si="23"/>
        <v>5</v>
      </c>
    </row>
    <row r="502" spans="1:14" ht="15" x14ac:dyDescent="0.25">
      <c r="A502" s="8">
        <v>6344</v>
      </c>
      <c r="B502" s="9" t="s">
        <v>1035</v>
      </c>
      <c r="C502" t="s">
        <v>15</v>
      </c>
      <c r="D502" t="s">
        <v>1036</v>
      </c>
      <c r="E502" s="10">
        <v>5312195908</v>
      </c>
      <c r="F502" s="10" t="s">
        <v>57</v>
      </c>
      <c r="G502" s="10" t="s">
        <v>44</v>
      </c>
      <c r="H502" s="11">
        <v>39343</v>
      </c>
      <c r="I502" s="12">
        <f t="shared" ca="1" si="21"/>
        <v>10</v>
      </c>
      <c r="J502" s="12">
        <v>1166</v>
      </c>
      <c r="K502" s="10">
        <v>7</v>
      </c>
      <c r="L502" s="13">
        <f t="shared" si="22"/>
        <v>1166</v>
      </c>
      <c r="M502" s="13">
        <v>3</v>
      </c>
      <c r="N502" s="14">
        <f t="shared" si="23"/>
        <v>11</v>
      </c>
    </row>
    <row r="503" spans="1:14" ht="15" x14ac:dyDescent="0.25">
      <c r="A503" s="8">
        <v>6862</v>
      </c>
      <c r="B503" s="9" t="s">
        <v>1037</v>
      </c>
      <c r="C503" t="s">
        <v>27</v>
      </c>
      <c r="D503" t="s">
        <v>1038</v>
      </c>
      <c r="E503" s="10">
        <v>5223772066</v>
      </c>
      <c r="F503" s="10" t="s">
        <v>37</v>
      </c>
      <c r="G503" s="10" t="s">
        <v>18</v>
      </c>
      <c r="H503" s="11">
        <v>38876</v>
      </c>
      <c r="I503" s="12">
        <f t="shared" ca="1" si="21"/>
        <v>11</v>
      </c>
      <c r="J503" s="12">
        <v>2223</v>
      </c>
      <c r="K503" s="10">
        <v>4</v>
      </c>
      <c r="L503" s="13">
        <f t="shared" si="22"/>
        <v>2445.3000000000002</v>
      </c>
      <c r="M503" s="13">
        <v>4</v>
      </c>
      <c r="N503" s="14">
        <f t="shared" si="23"/>
        <v>10</v>
      </c>
    </row>
    <row r="504" spans="1:14" ht="15" x14ac:dyDescent="0.25">
      <c r="A504" s="8">
        <v>6479</v>
      </c>
      <c r="B504" s="9" t="s">
        <v>1039</v>
      </c>
      <c r="C504" t="s">
        <v>20</v>
      </c>
      <c r="D504" t="s">
        <v>1040</v>
      </c>
      <c r="E504" s="10">
        <v>5140420254</v>
      </c>
      <c r="F504" s="10" t="s">
        <v>60</v>
      </c>
      <c r="G504" s="10" t="s">
        <v>44</v>
      </c>
      <c r="H504" s="11">
        <v>35961</v>
      </c>
      <c r="I504" s="12">
        <f t="shared" ca="1" si="21"/>
        <v>19</v>
      </c>
      <c r="J504" s="12">
        <v>1077</v>
      </c>
      <c r="K504" s="10">
        <v>1</v>
      </c>
      <c r="L504" s="13">
        <f t="shared" si="22"/>
        <v>1077</v>
      </c>
      <c r="M504" s="13">
        <v>2</v>
      </c>
      <c r="N504" s="14">
        <f t="shared" si="23"/>
        <v>12</v>
      </c>
    </row>
    <row r="505" spans="1:14" ht="15" x14ac:dyDescent="0.25">
      <c r="A505" s="8">
        <v>6574</v>
      </c>
      <c r="B505" s="9" t="s">
        <v>1041</v>
      </c>
      <c r="C505" t="s">
        <v>15</v>
      </c>
      <c r="D505" t="s">
        <v>1042</v>
      </c>
      <c r="E505" s="10">
        <v>5678654352</v>
      </c>
      <c r="F505" s="10" t="s">
        <v>17</v>
      </c>
      <c r="G505" s="10" t="s">
        <v>18</v>
      </c>
      <c r="H505" s="11">
        <v>41016</v>
      </c>
      <c r="I505" s="12">
        <f t="shared" ca="1" si="21"/>
        <v>5</v>
      </c>
      <c r="J505" s="12">
        <v>1574</v>
      </c>
      <c r="K505" s="10">
        <v>7</v>
      </c>
      <c r="L505" s="13">
        <f t="shared" si="22"/>
        <v>1731.4</v>
      </c>
      <c r="M505" s="13">
        <v>7</v>
      </c>
      <c r="N505" s="14">
        <f t="shared" si="23"/>
        <v>7</v>
      </c>
    </row>
    <row r="506" spans="1:14" ht="15" x14ac:dyDescent="0.25">
      <c r="A506" s="8">
        <v>6652</v>
      </c>
      <c r="B506" s="9" t="s">
        <v>1043</v>
      </c>
      <c r="C506" t="s">
        <v>15</v>
      </c>
      <c r="D506" t="s">
        <v>1044</v>
      </c>
      <c r="E506" s="10">
        <v>5884509601</v>
      </c>
      <c r="F506" s="10" t="s">
        <v>43</v>
      </c>
      <c r="G506" s="10" t="s">
        <v>34</v>
      </c>
      <c r="H506" s="11">
        <v>36623</v>
      </c>
      <c r="I506" s="12">
        <f t="shared" ca="1" si="21"/>
        <v>17</v>
      </c>
      <c r="J506" s="12">
        <v>860</v>
      </c>
      <c r="K506" s="10">
        <v>3</v>
      </c>
      <c r="L506" s="13">
        <f t="shared" si="22"/>
        <v>860</v>
      </c>
      <c r="M506" s="13">
        <v>9</v>
      </c>
      <c r="N506" s="14">
        <f t="shared" si="23"/>
        <v>5</v>
      </c>
    </row>
    <row r="507" spans="1:14" ht="15" x14ac:dyDescent="0.25">
      <c r="A507" s="8">
        <v>6820</v>
      </c>
      <c r="B507" s="9" t="s">
        <v>1045</v>
      </c>
      <c r="C507" t="s">
        <v>27</v>
      </c>
      <c r="D507" t="s">
        <v>1046</v>
      </c>
      <c r="E507" s="10">
        <v>5750606932</v>
      </c>
      <c r="F507" s="10" t="s">
        <v>301</v>
      </c>
      <c r="G507" s="10" t="s">
        <v>34</v>
      </c>
      <c r="H507" s="11">
        <v>39529</v>
      </c>
      <c r="I507" s="12">
        <f t="shared" ca="1" si="21"/>
        <v>9</v>
      </c>
      <c r="J507" s="12">
        <v>994</v>
      </c>
      <c r="K507" s="10">
        <v>5</v>
      </c>
      <c r="L507" s="13">
        <f t="shared" si="22"/>
        <v>994</v>
      </c>
      <c r="M507" s="13">
        <v>11</v>
      </c>
      <c r="N507" s="14">
        <f t="shared" si="23"/>
        <v>3</v>
      </c>
    </row>
    <row r="508" spans="1:14" ht="15" x14ac:dyDescent="0.25">
      <c r="A508" s="8">
        <v>6872</v>
      </c>
      <c r="B508" s="9" t="s">
        <v>1047</v>
      </c>
      <c r="C508" t="s">
        <v>15</v>
      </c>
      <c r="D508" t="s">
        <v>1048</v>
      </c>
      <c r="E508" s="10">
        <v>5327764075</v>
      </c>
      <c r="F508" s="10" t="s">
        <v>25</v>
      </c>
      <c r="G508" s="10" t="s">
        <v>34</v>
      </c>
      <c r="H508" s="11">
        <v>41254</v>
      </c>
      <c r="I508" s="12">
        <f t="shared" ca="1" si="21"/>
        <v>4</v>
      </c>
      <c r="J508" s="12">
        <v>959</v>
      </c>
      <c r="K508" s="10">
        <v>1</v>
      </c>
      <c r="L508" s="13">
        <f t="shared" si="22"/>
        <v>959</v>
      </c>
      <c r="M508" s="13">
        <v>1</v>
      </c>
      <c r="N508" s="14">
        <f t="shared" si="23"/>
        <v>13</v>
      </c>
    </row>
    <row r="509" spans="1:14" ht="15" x14ac:dyDescent="0.25">
      <c r="A509" s="8">
        <v>6692</v>
      </c>
      <c r="B509" s="9" t="s">
        <v>1049</v>
      </c>
      <c r="C509" t="s">
        <v>27</v>
      </c>
      <c r="D509" t="s">
        <v>1050</v>
      </c>
      <c r="E509" s="10">
        <v>5759240049</v>
      </c>
      <c r="F509" s="10" t="s">
        <v>362</v>
      </c>
      <c r="G509" s="10" t="s">
        <v>18</v>
      </c>
      <c r="H509" s="11">
        <v>36171</v>
      </c>
      <c r="I509" s="12">
        <f t="shared" ca="1" si="21"/>
        <v>18</v>
      </c>
      <c r="J509" s="12">
        <v>1967</v>
      </c>
      <c r="K509" s="10">
        <v>4</v>
      </c>
      <c r="L509" s="13">
        <f t="shared" si="22"/>
        <v>2163.6999999999998</v>
      </c>
      <c r="M509" s="13">
        <v>3</v>
      </c>
      <c r="N509" s="14">
        <f t="shared" si="23"/>
        <v>11</v>
      </c>
    </row>
    <row r="510" spans="1:14" ht="15" x14ac:dyDescent="0.25">
      <c r="A510" s="8">
        <v>6916</v>
      </c>
      <c r="B510" s="9" t="s">
        <v>1051</v>
      </c>
      <c r="C510" t="s">
        <v>27</v>
      </c>
      <c r="D510" t="s">
        <v>1052</v>
      </c>
      <c r="E510" s="10">
        <v>5504282190</v>
      </c>
      <c r="F510" s="10" t="s">
        <v>57</v>
      </c>
      <c r="G510" s="10" t="s">
        <v>18</v>
      </c>
      <c r="H510" s="11">
        <v>36243</v>
      </c>
      <c r="I510" s="12">
        <f t="shared" ca="1" si="21"/>
        <v>18</v>
      </c>
      <c r="J510" s="12">
        <v>1933</v>
      </c>
      <c r="K510" s="10">
        <v>5</v>
      </c>
      <c r="L510" s="13">
        <f t="shared" si="22"/>
        <v>2126.3000000000002</v>
      </c>
      <c r="M510" s="13">
        <v>4</v>
      </c>
      <c r="N510" s="14">
        <f t="shared" si="23"/>
        <v>10</v>
      </c>
    </row>
    <row r="511" spans="1:14" ht="15" x14ac:dyDescent="0.25">
      <c r="A511" s="8">
        <v>6938</v>
      </c>
      <c r="B511" s="9" t="s">
        <v>1053</v>
      </c>
      <c r="C511" t="s">
        <v>27</v>
      </c>
      <c r="D511" t="s">
        <v>1054</v>
      </c>
      <c r="E511" s="10">
        <v>5914515093</v>
      </c>
      <c r="F511" s="10" t="s">
        <v>40</v>
      </c>
      <c r="G511" s="10" t="s">
        <v>52</v>
      </c>
      <c r="H511" s="11">
        <v>38960</v>
      </c>
      <c r="I511" s="12">
        <f t="shared" ca="1" si="21"/>
        <v>11</v>
      </c>
      <c r="J511" s="12">
        <v>1019</v>
      </c>
      <c r="K511" s="10">
        <v>4</v>
      </c>
      <c r="L511" s="13">
        <f t="shared" si="22"/>
        <v>1019</v>
      </c>
      <c r="M511" s="13">
        <v>6</v>
      </c>
      <c r="N511" s="14">
        <f t="shared" si="23"/>
        <v>8</v>
      </c>
    </row>
    <row r="512" spans="1:14" ht="15" x14ac:dyDescent="0.25">
      <c r="A512" s="8">
        <v>6216</v>
      </c>
      <c r="B512" s="9" t="s">
        <v>1055</v>
      </c>
      <c r="C512" t="s">
        <v>23</v>
      </c>
      <c r="D512" t="s">
        <v>1056</v>
      </c>
      <c r="E512" s="10">
        <v>5375451143</v>
      </c>
      <c r="F512" s="10" t="s">
        <v>37</v>
      </c>
      <c r="G512" s="10" t="s">
        <v>34</v>
      </c>
      <c r="H512" s="11">
        <v>36011</v>
      </c>
      <c r="I512" s="12">
        <f t="shared" ca="1" si="21"/>
        <v>19</v>
      </c>
      <c r="J512" s="12">
        <v>792</v>
      </c>
      <c r="K512" s="10">
        <v>3</v>
      </c>
      <c r="L512" s="13">
        <f t="shared" si="22"/>
        <v>792</v>
      </c>
      <c r="M512" s="13">
        <v>2</v>
      </c>
      <c r="N512" s="14">
        <f t="shared" si="23"/>
        <v>12</v>
      </c>
    </row>
    <row r="513" spans="1:14" ht="15" x14ac:dyDescent="0.25">
      <c r="A513" s="8">
        <v>6882</v>
      </c>
      <c r="B513" s="9" t="s">
        <v>1057</v>
      </c>
      <c r="C513" t="s">
        <v>27</v>
      </c>
      <c r="D513" t="s">
        <v>1058</v>
      </c>
      <c r="E513" s="10">
        <v>5182654500</v>
      </c>
      <c r="F513" s="10" t="s">
        <v>57</v>
      </c>
      <c r="G513" s="10" t="s">
        <v>44</v>
      </c>
      <c r="H513" s="11">
        <v>36365</v>
      </c>
      <c r="I513" s="12">
        <f t="shared" ca="1" si="21"/>
        <v>18</v>
      </c>
      <c r="J513" s="12">
        <v>1094</v>
      </c>
      <c r="K513" s="10">
        <v>4</v>
      </c>
      <c r="L513" s="13">
        <f t="shared" si="22"/>
        <v>1094</v>
      </c>
      <c r="M513" s="13">
        <v>13</v>
      </c>
      <c r="N513" s="14">
        <f t="shared" si="23"/>
        <v>1</v>
      </c>
    </row>
    <row r="514" spans="1:14" ht="15" x14ac:dyDescent="0.25">
      <c r="A514" s="8">
        <v>6625</v>
      </c>
      <c r="B514" s="9" t="s">
        <v>1059</v>
      </c>
      <c r="C514" t="s">
        <v>15</v>
      </c>
      <c r="D514" t="s">
        <v>1060</v>
      </c>
      <c r="E514" s="10">
        <v>5410791793</v>
      </c>
      <c r="F514" s="10" t="s">
        <v>37</v>
      </c>
      <c r="G514" s="10" t="s">
        <v>18</v>
      </c>
      <c r="H514" s="11">
        <v>36101</v>
      </c>
      <c r="I514" s="12">
        <f t="shared" ref="I514:I577" ca="1" si="24">DATEDIF(H514,TODAY(),"Y")</f>
        <v>18</v>
      </c>
      <c r="J514" s="12">
        <v>1699</v>
      </c>
      <c r="K514" s="10">
        <v>13</v>
      </c>
      <c r="L514" s="13">
        <f t="shared" si="22"/>
        <v>1868.9</v>
      </c>
      <c r="M514" s="13">
        <v>14</v>
      </c>
      <c r="N514" s="14">
        <f t="shared" si="23"/>
        <v>0</v>
      </c>
    </row>
    <row r="515" spans="1:14" ht="15" x14ac:dyDescent="0.25">
      <c r="A515" s="8">
        <v>6087</v>
      </c>
      <c r="B515" s="9" t="s">
        <v>1061</v>
      </c>
      <c r="C515" t="s">
        <v>27</v>
      </c>
      <c r="D515" t="s">
        <v>1062</v>
      </c>
      <c r="E515" s="10">
        <v>5575964617</v>
      </c>
      <c r="F515" s="10" t="s">
        <v>104</v>
      </c>
      <c r="G515" s="10" t="s">
        <v>44</v>
      </c>
      <c r="H515" s="11">
        <v>40654</v>
      </c>
      <c r="I515" s="12">
        <f t="shared" ca="1" si="24"/>
        <v>6</v>
      </c>
      <c r="J515" s="12">
        <v>1022</v>
      </c>
      <c r="K515" s="10">
        <v>4</v>
      </c>
      <c r="L515" s="13">
        <f t="shared" ref="L515:L578" si="25">IF(G515="دوام كامل",J515*10%+J515,J515)</f>
        <v>1022</v>
      </c>
      <c r="M515" s="13">
        <v>8</v>
      </c>
      <c r="N515" s="14">
        <f t="shared" ref="N515:N578" si="26">14-M515</f>
        <v>6</v>
      </c>
    </row>
    <row r="516" spans="1:14" ht="15" x14ac:dyDescent="0.25">
      <c r="A516" s="8">
        <v>6972</v>
      </c>
      <c r="B516" s="9" t="s">
        <v>1063</v>
      </c>
      <c r="C516" t="s">
        <v>15</v>
      </c>
      <c r="D516" t="s">
        <v>1064</v>
      </c>
      <c r="E516" s="10">
        <v>5780669912</v>
      </c>
      <c r="F516" s="10" t="s">
        <v>37</v>
      </c>
      <c r="G516" s="10" t="s">
        <v>18</v>
      </c>
      <c r="H516" s="11">
        <v>36535</v>
      </c>
      <c r="I516" s="12">
        <f t="shared" ca="1" si="24"/>
        <v>17</v>
      </c>
      <c r="J516" s="12">
        <v>2452</v>
      </c>
      <c r="K516" s="10">
        <v>10</v>
      </c>
      <c r="L516" s="13">
        <f t="shared" si="25"/>
        <v>2697.2</v>
      </c>
      <c r="M516" s="13">
        <v>12</v>
      </c>
      <c r="N516" s="14">
        <f t="shared" si="26"/>
        <v>2</v>
      </c>
    </row>
    <row r="517" spans="1:14" ht="15" x14ac:dyDescent="0.25">
      <c r="A517" s="8">
        <v>6692</v>
      </c>
      <c r="B517" s="9" t="s">
        <v>1065</v>
      </c>
      <c r="C517" t="s">
        <v>27</v>
      </c>
      <c r="D517" t="s">
        <v>1066</v>
      </c>
      <c r="E517" s="10">
        <v>5771214920</v>
      </c>
      <c r="F517" s="10" t="s">
        <v>37</v>
      </c>
      <c r="G517" s="10" t="s">
        <v>34</v>
      </c>
      <c r="H517" s="11">
        <v>40492</v>
      </c>
      <c r="I517" s="12">
        <f t="shared" ca="1" si="24"/>
        <v>6</v>
      </c>
      <c r="J517" s="12">
        <v>960</v>
      </c>
      <c r="K517" s="10">
        <v>3</v>
      </c>
      <c r="L517" s="13">
        <f t="shared" si="25"/>
        <v>960</v>
      </c>
      <c r="M517" s="13">
        <v>3</v>
      </c>
      <c r="N517" s="14">
        <f t="shared" si="26"/>
        <v>11</v>
      </c>
    </row>
    <row r="518" spans="1:14" ht="15" x14ac:dyDescent="0.25">
      <c r="A518" s="8">
        <v>6590</v>
      </c>
      <c r="B518" s="9" t="s">
        <v>1067</v>
      </c>
      <c r="C518" t="s">
        <v>15</v>
      </c>
      <c r="D518" t="s">
        <v>1068</v>
      </c>
      <c r="E518" s="10">
        <v>5158971792</v>
      </c>
      <c r="F518" s="10" t="s">
        <v>76</v>
      </c>
      <c r="G518" s="10" t="s">
        <v>34</v>
      </c>
      <c r="H518" s="11">
        <v>40719</v>
      </c>
      <c r="I518" s="12">
        <f t="shared" ca="1" si="24"/>
        <v>6</v>
      </c>
      <c r="J518" s="12">
        <v>940</v>
      </c>
      <c r="K518" s="10">
        <v>3</v>
      </c>
      <c r="L518" s="13">
        <f t="shared" si="25"/>
        <v>940</v>
      </c>
      <c r="M518" s="13">
        <v>8</v>
      </c>
      <c r="N518" s="14">
        <f t="shared" si="26"/>
        <v>6</v>
      </c>
    </row>
    <row r="519" spans="1:14" ht="15" x14ac:dyDescent="0.25">
      <c r="A519" s="8">
        <v>6894</v>
      </c>
      <c r="B519" s="9" t="s">
        <v>1069</v>
      </c>
      <c r="C519" t="s">
        <v>15</v>
      </c>
      <c r="D519" t="s">
        <v>1070</v>
      </c>
      <c r="E519" s="10">
        <v>5438516332</v>
      </c>
      <c r="F519" s="10" t="s">
        <v>97</v>
      </c>
      <c r="G519" s="10" t="s">
        <v>18</v>
      </c>
      <c r="H519" s="11">
        <v>35856</v>
      </c>
      <c r="I519" s="12">
        <f t="shared" ca="1" si="24"/>
        <v>19</v>
      </c>
      <c r="J519" s="12">
        <v>2341</v>
      </c>
      <c r="K519" s="10">
        <v>9</v>
      </c>
      <c r="L519" s="13">
        <f t="shared" si="25"/>
        <v>2575.1</v>
      </c>
      <c r="M519" s="13">
        <v>13</v>
      </c>
      <c r="N519" s="14">
        <f t="shared" si="26"/>
        <v>1</v>
      </c>
    </row>
    <row r="520" spans="1:14" ht="15" x14ac:dyDescent="0.25">
      <c r="A520" s="8">
        <v>6712</v>
      </c>
      <c r="B520" s="9" t="s">
        <v>1071</v>
      </c>
      <c r="C520" t="s">
        <v>27</v>
      </c>
      <c r="D520" t="s">
        <v>1072</v>
      </c>
      <c r="E520" s="10">
        <v>5038919017</v>
      </c>
      <c r="F520" s="10" t="s">
        <v>17</v>
      </c>
      <c r="G520" s="10" t="s">
        <v>18</v>
      </c>
      <c r="H520" s="11">
        <v>38237</v>
      </c>
      <c r="I520" s="12">
        <f t="shared" ca="1" si="24"/>
        <v>13</v>
      </c>
      <c r="J520" s="12">
        <v>1649</v>
      </c>
      <c r="K520" s="10">
        <v>10</v>
      </c>
      <c r="L520" s="13">
        <f t="shared" si="25"/>
        <v>1813.9</v>
      </c>
      <c r="M520" s="13">
        <v>12</v>
      </c>
      <c r="N520" s="14">
        <f t="shared" si="26"/>
        <v>2</v>
      </c>
    </row>
    <row r="521" spans="1:14" ht="15" x14ac:dyDescent="0.25">
      <c r="A521" s="8">
        <v>6419</v>
      </c>
      <c r="B521" s="9" t="s">
        <v>1073</v>
      </c>
      <c r="C521" t="s">
        <v>20</v>
      </c>
      <c r="D521" t="s">
        <v>1074</v>
      </c>
      <c r="E521" s="10">
        <v>5148102237</v>
      </c>
      <c r="F521" s="10" t="s">
        <v>37</v>
      </c>
      <c r="G521" s="10" t="s">
        <v>44</v>
      </c>
      <c r="H521" s="11">
        <v>36422</v>
      </c>
      <c r="I521" s="12">
        <f t="shared" ca="1" si="24"/>
        <v>18</v>
      </c>
      <c r="J521" s="12">
        <v>1026</v>
      </c>
      <c r="K521" s="10">
        <v>7</v>
      </c>
      <c r="L521" s="13">
        <f t="shared" si="25"/>
        <v>1026</v>
      </c>
      <c r="M521" s="13">
        <v>3</v>
      </c>
      <c r="N521" s="14">
        <f t="shared" si="26"/>
        <v>11</v>
      </c>
    </row>
    <row r="522" spans="1:14" ht="15" x14ac:dyDescent="0.25">
      <c r="A522" s="8">
        <v>6247</v>
      </c>
      <c r="B522" s="9" t="s">
        <v>1075</v>
      </c>
      <c r="C522" t="s">
        <v>27</v>
      </c>
      <c r="D522" t="s">
        <v>1076</v>
      </c>
      <c r="E522" s="10">
        <v>5465668457</v>
      </c>
      <c r="F522" s="10" t="s">
        <v>37</v>
      </c>
      <c r="G522" s="10" t="s">
        <v>34</v>
      </c>
      <c r="H522" s="11">
        <v>36350</v>
      </c>
      <c r="I522" s="12">
        <f t="shared" ca="1" si="24"/>
        <v>18</v>
      </c>
      <c r="J522" s="12">
        <v>1066</v>
      </c>
      <c r="K522" s="10">
        <v>3</v>
      </c>
      <c r="L522" s="13">
        <f t="shared" si="25"/>
        <v>1066</v>
      </c>
      <c r="M522" s="13">
        <v>12</v>
      </c>
      <c r="N522" s="14">
        <f t="shared" si="26"/>
        <v>2</v>
      </c>
    </row>
    <row r="523" spans="1:14" ht="15" x14ac:dyDescent="0.25">
      <c r="A523" s="8">
        <v>6621</v>
      </c>
      <c r="B523" s="9" t="s">
        <v>1077</v>
      </c>
      <c r="C523" t="s">
        <v>27</v>
      </c>
      <c r="D523" t="s">
        <v>1078</v>
      </c>
      <c r="E523" s="10">
        <v>5398237103</v>
      </c>
      <c r="F523" s="10" t="s">
        <v>37</v>
      </c>
      <c r="G523" s="10" t="s">
        <v>52</v>
      </c>
      <c r="H523" s="11">
        <v>36067</v>
      </c>
      <c r="I523" s="12">
        <f t="shared" ca="1" si="24"/>
        <v>18</v>
      </c>
      <c r="J523" s="12">
        <v>677</v>
      </c>
      <c r="K523" s="10">
        <v>5</v>
      </c>
      <c r="L523" s="13">
        <f t="shared" si="25"/>
        <v>677</v>
      </c>
      <c r="M523" s="13">
        <v>1</v>
      </c>
      <c r="N523" s="14">
        <f t="shared" si="26"/>
        <v>13</v>
      </c>
    </row>
    <row r="524" spans="1:14" ht="15" x14ac:dyDescent="0.25">
      <c r="A524" s="8">
        <v>6170</v>
      </c>
      <c r="B524" s="9" t="s">
        <v>1079</v>
      </c>
      <c r="C524" t="s">
        <v>15</v>
      </c>
      <c r="D524" t="s">
        <v>1080</v>
      </c>
      <c r="E524" s="10">
        <v>5276083154</v>
      </c>
      <c r="F524" s="10" t="s">
        <v>57</v>
      </c>
      <c r="G524" s="10" t="s">
        <v>18</v>
      </c>
      <c r="H524" s="11">
        <v>37009</v>
      </c>
      <c r="I524" s="12">
        <f t="shared" ca="1" si="24"/>
        <v>16</v>
      </c>
      <c r="J524" s="12">
        <v>2172</v>
      </c>
      <c r="K524" s="10">
        <v>7</v>
      </c>
      <c r="L524" s="13">
        <f t="shared" si="25"/>
        <v>2389.1999999999998</v>
      </c>
      <c r="M524" s="13">
        <v>12</v>
      </c>
      <c r="N524" s="14">
        <f t="shared" si="26"/>
        <v>2</v>
      </c>
    </row>
    <row r="525" spans="1:14" ht="15" x14ac:dyDescent="0.25">
      <c r="A525" s="8">
        <v>6068</v>
      </c>
      <c r="B525" s="9" t="s">
        <v>1081</v>
      </c>
      <c r="C525" t="s">
        <v>15</v>
      </c>
      <c r="D525" t="s">
        <v>1082</v>
      </c>
      <c r="E525" s="10">
        <v>5112776130</v>
      </c>
      <c r="F525" s="10" t="s">
        <v>37</v>
      </c>
      <c r="G525" s="10" t="s">
        <v>34</v>
      </c>
      <c r="H525" s="11">
        <v>39545</v>
      </c>
      <c r="I525" s="12">
        <f t="shared" ca="1" si="24"/>
        <v>9</v>
      </c>
      <c r="J525" s="12">
        <v>726</v>
      </c>
      <c r="K525" s="10">
        <v>5</v>
      </c>
      <c r="L525" s="13">
        <f t="shared" si="25"/>
        <v>726</v>
      </c>
      <c r="M525" s="13">
        <v>6</v>
      </c>
      <c r="N525" s="14">
        <f t="shared" si="26"/>
        <v>8</v>
      </c>
    </row>
    <row r="526" spans="1:14" ht="15" x14ac:dyDescent="0.25">
      <c r="A526" s="8">
        <v>6174</v>
      </c>
      <c r="B526" s="9" t="s">
        <v>1083</v>
      </c>
      <c r="C526" t="s">
        <v>27</v>
      </c>
      <c r="D526" t="s">
        <v>1084</v>
      </c>
      <c r="E526" s="10">
        <v>5065553338</v>
      </c>
      <c r="F526" s="10" t="s">
        <v>40</v>
      </c>
      <c r="G526" s="10" t="s">
        <v>18</v>
      </c>
      <c r="H526" s="11">
        <v>40752</v>
      </c>
      <c r="I526" s="12">
        <f t="shared" ca="1" si="24"/>
        <v>6</v>
      </c>
      <c r="J526" s="12">
        <v>1554</v>
      </c>
      <c r="K526" s="10">
        <v>6</v>
      </c>
      <c r="L526" s="13">
        <f t="shared" si="25"/>
        <v>1709.4</v>
      </c>
      <c r="M526" s="13">
        <v>1</v>
      </c>
      <c r="N526" s="14">
        <f t="shared" si="26"/>
        <v>13</v>
      </c>
    </row>
    <row r="527" spans="1:14" ht="15" x14ac:dyDescent="0.25">
      <c r="A527" s="8">
        <v>6338</v>
      </c>
      <c r="B527" s="9" t="s">
        <v>1085</v>
      </c>
      <c r="C527" t="s">
        <v>27</v>
      </c>
      <c r="D527" t="s">
        <v>1086</v>
      </c>
      <c r="E527" s="10">
        <v>5970551154</v>
      </c>
      <c r="F527" s="10" t="s">
        <v>125</v>
      </c>
      <c r="G527" s="10" t="s">
        <v>34</v>
      </c>
      <c r="H527" s="11">
        <v>36087</v>
      </c>
      <c r="I527" s="12">
        <f t="shared" ca="1" si="24"/>
        <v>18</v>
      </c>
      <c r="J527" s="12">
        <v>1011</v>
      </c>
      <c r="K527" s="10">
        <v>3</v>
      </c>
      <c r="L527" s="13">
        <f t="shared" si="25"/>
        <v>1011</v>
      </c>
      <c r="M527" s="13">
        <v>10</v>
      </c>
      <c r="N527" s="14">
        <f t="shared" si="26"/>
        <v>4</v>
      </c>
    </row>
    <row r="528" spans="1:14" ht="15" x14ac:dyDescent="0.25">
      <c r="A528" s="8">
        <v>6876</v>
      </c>
      <c r="B528" s="9" t="s">
        <v>1087</v>
      </c>
      <c r="C528" t="s">
        <v>27</v>
      </c>
      <c r="D528" t="s">
        <v>1088</v>
      </c>
      <c r="E528" s="10">
        <v>5312146878</v>
      </c>
      <c r="F528" s="10" t="s">
        <v>37</v>
      </c>
      <c r="G528" s="10" t="s">
        <v>18</v>
      </c>
      <c r="H528" s="11">
        <v>40469</v>
      </c>
      <c r="I528" s="12">
        <f t="shared" ca="1" si="24"/>
        <v>6</v>
      </c>
      <c r="J528" s="12">
        <v>2001</v>
      </c>
      <c r="K528" s="10">
        <v>12</v>
      </c>
      <c r="L528" s="13">
        <f t="shared" si="25"/>
        <v>2201.1</v>
      </c>
      <c r="M528" s="13">
        <v>11</v>
      </c>
      <c r="N528" s="14">
        <f t="shared" si="26"/>
        <v>3</v>
      </c>
    </row>
    <row r="529" spans="1:14" ht="15" x14ac:dyDescent="0.25">
      <c r="A529" s="8">
        <v>6108</v>
      </c>
      <c r="B529" s="9" t="s">
        <v>1089</v>
      </c>
      <c r="C529" t="s">
        <v>27</v>
      </c>
      <c r="D529" t="s">
        <v>1090</v>
      </c>
      <c r="E529" s="10">
        <v>5005338949</v>
      </c>
      <c r="F529" s="10" t="s">
        <v>37</v>
      </c>
      <c r="G529" s="10" t="s">
        <v>18</v>
      </c>
      <c r="H529" s="11">
        <v>39972</v>
      </c>
      <c r="I529" s="12">
        <f t="shared" ca="1" si="24"/>
        <v>8</v>
      </c>
      <c r="J529" s="12">
        <v>1971</v>
      </c>
      <c r="K529" s="10">
        <v>4</v>
      </c>
      <c r="L529" s="13">
        <f t="shared" si="25"/>
        <v>2168.1</v>
      </c>
      <c r="M529" s="13">
        <v>12</v>
      </c>
      <c r="N529" s="14">
        <f t="shared" si="26"/>
        <v>2</v>
      </c>
    </row>
    <row r="530" spans="1:14" ht="15" x14ac:dyDescent="0.25">
      <c r="A530" s="8">
        <v>6911</v>
      </c>
      <c r="B530" s="9" t="s">
        <v>1091</v>
      </c>
      <c r="C530" t="s">
        <v>27</v>
      </c>
      <c r="D530" t="s">
        <v>1092</v>
      </c>
      <c r="E530" s="10">
        <v>5915203707</v>
      </c>
      <c r="F530" s="10" t="s">
        <v>43</v>
      </c>
      <c r="G530" s="10" t="s">
        <v>18</v>
      </c>
      <c r="H530" s="11">
        <v>41186</v>
      </c>
      <c r="I530" s="12">
        <f t="shared" ca="1" si="24"/>
        <v>4</v>
      </c>
      <c r="J530" s="12">
        <v>1894</v>
      </c>
      <c r="K530" s="10">
        <v>10</v>
      </c>
      <c r="L530" s="13">
        <f t="shared" si="25"/>
        <v>2083.4</v>
      </c>
      <c r="M530" s="13">
        <v>7</v>
      </c>
      <c r="N530" s="14">
        <f t="shared" si="26"/>
        <v>7</v>
      </c>
    </row>
    <row r="531" spans="1:14" ht="15" x14ac:dyDescent="0.25">
      <c r="A531" s="8">
        <v>6883</v>
      </c>
      <c r="B531" s="9" t="s">
        <v>1093</v>
      </c>
      <c r="C531" t="s">
        <v>20</v>
      </c>
      <c r="D531" t="s">
        <v>1094</v>
      </c>
      <c r="E531" s="10">
        <v>5718198946</v>
      </c>
      <c r="F531" s="10" t="s">
        <v>123</v>
      </c>
      <c r="G531" s="10" t="s">
        <v>34</v>
      </c>
      <c r="H531" s="11">
        <v>40508</v>
      </c>
      <c r="I531" s="12">
        <f t="shared" ca="1" si="24"/>
        <v>6</v>
      </c>
      <c r="J531" s="12">
        <v>798</v>
      </c>
      <c r="K531" s="10">
        <v>3</v>
      </c>
      <c r="L531" s="13">
        <f t="shared" si="25"/>
        <v>798</v>
      </c>
      <c r="M531" s="13">
        <v>13</v>
      </c>
      <c r="N531" s="14">
        <f t="shared" si="26"/>
        <v>1</v>
      </c>
    </row>
    <row r="532" spans="1:14" ht="15" x14ac:dyDescent="0.25">
      <c r="A532" s="8">
        <v>6027</v>
      </c>
      <c r="B532" s="9" t="s">
        <v>1095</v>
      </c>
      <c r="C532" t="s">
        <v>27</v>
      </c>
      <c r="D532" t="s">
        <v>1096</v>
      </c>
      <c r="E532" s="10">
        <v>5820018662</v>
      </c>
      <c r="F532" s="10" t="s">
        <v>184</v>
      </c>
      <c r="G532" s="10" t="s">
        <v>18</v>
      </c>
      <c r="H532" s="11">
        <v>39029</v>
      </c>
      <c r="I532" s="12">
        <f t="shared" ca="1" si="24"/>
        <v>10</v>
      </c>
      <c r="J532" s="12">
        <v>1783</v>
      </c>
      <c r="K532" s="10">
        <v>5</v>
      </c>
      <c r="L532" s="13">
        <f t="shared" si="25"/>
        <v>1961.3</v>
      </c>
      <c r="M532" s="13">
        <v>13</v>
      </c>
      <c r="N532" s="14">
        <f t="shared" si="26"/>
        <v>1</v>
      </c>
    </row>
    <row r="533" spans="1:14" ht="15" x14ac:dyDescent="0.25">
      <c r="A533" s="8">
        <v>6632</v>
      </c>
      <c r="B533" s="9" t="s">
        <v>1097</v>
      </c>
      <c r="C533" t="s">
        <v>27</v>
      </c>
      <c r="D533" t="s">
        <v>1098</v>
      </c>
      <c r="E533" s="10">
        <v>5392705084</v>
      </c>
      <c r="F533" s="10" t="s">
        <v>37</v>
      </c>
      <c r="G533" s="10" t="s">
        <v>34</v>
      </c>
      <c r="H533" s="11">
        <v>39092</v>
      </c>
      <c r="I533" s="12">
        <f t="shared" ca="1" si="24"/>
        <v>10</v>
      </c>
      <c r="J533" s="12">
        <v>960</v>
      </c>
      <c r="K533" s="10">
        <v>2</v>
      </c>
      <c r="L533" s="13">
        <f t="shared" si="25"/>
        <v>960</v>
      </c>
      <c r="M533" s="13">
        <v>8</v>
      </c>
      <c r="N533" s="14">
        <f t="shared" si="26"/>
        <v>6</v>
      </c>
    </row>
    <row r="534" spans="1:14" ht="15" x14ac:dyDescent="0.25">
      <c r="A534" s="8">
        <v>6436</v>
      </c>
      <c r="B534" s="9" t="s">
        <v>1099</v>
      </c>
      <c r="C534" t="s">
        <v>15</v>
      </c>
      <c r="D534" t="s">
        <v>1100</v>
      </c>
      <c r="E534" s="10">
        <v>5007091142</v>
      </c>
      <c r="F534" s="10" t="s">
        <v>37</v>
      </c>
      <c r="G534" s="10" t="s">
        <v>34</v>
      </c>
      <c r="H534" s="11">
        <v>36283</v>
      </c>
      <c r="I534" s="12">
        <f t="shared" ca="1" si="24"/>
        <v>18</v>
      </c>
      <c r="J534" s="12">
        <v>901</v>
      </c>
      <c r="K534" s="10">
        <v>5</v>
      </c>
      <c r="L534" s="13">
        <f t="shared" si="25"/>
        <v>901</v>
      </c>
      <c r="M534" s="13">
        <v>1</v>
      </c>
      <c r="N534" s="14">
        <f t="shared" si="26"/>
        <v>13</v>
      </c>
    </row>
    <row r="535" spans="1:14" ht="15" x14ac:dyDescent="0.25">
      <c r="A535" s="8">
        <v>6417</v>
      </c>
      <c r="B535" s="9" t="s">
        <v>1101</v>
      </c>
      <c r="C535" t="s">
        <v>23</v>
      </c>
      <c r="D535" t="s">
        <v>1102</v>
      </c>
      <c r="E535" s="10">
        <v>5184796146</v>
      </c>
      <c r="F535" s="10" t="s">
        <v>125</v>
      </c>
      <c r="G535" s="10" t="s">
        <v>34</v>
      </c>
      <c r="H535" s="11">
        <v>40983</v>
      </c>
      <c r="I535" s="12">
        <f t="shared" ca="1" si="24"/>
        <v>5</v>
      </c>
      <c r="J535" s="12">
        <v>988</v>
      </c>
      <c r="K535" s="10">
        <v>1</v>
      </c>
      <c r="L535" s="13">
        <f t="shared" si="25"/>
        <v>988</v>
      </c>
      <c r="M535" s="13">
        <v>13</v>
      </c>
      <c r="N535" s="14">
        <f t="shared" si="26"/>
        <v>1</v>
      </c>
    </row>
    <row r="536" spans="1:14" ht="15" x14ac:dyDescent="0.25">
      <c r="A536" s="8">
        <v>6903</v>
      </c>
      <c r="B536" s="9" t="s">
        <v>1103</v>
      </c>
      <c r="C536" t="s">
        <v>27</v>
      </c>
      <c r="D536" t="s">
        <v>1104</v>
      </c>
      <c r="E536" s="10">
        <v>5975024307</v>
      </c>
      <c r="F536" s="10" t="s">
        <v>125</v>
      </c>
      <c r="G536" s="10" t="s">
        <v>18</v>
      </c>
      <c r="H536" s="11">
        <v>41200</v>
      </c>
      <c r="I536" s="12">
        <f t="shared" ca="1" si="24"/>
        <v>4</v>
      </c>
      <c r="J536" s="12">
        <v>1712</v>
      </c>
      <c r="K536" s="10">
        <v>3</v>
      </c>
      <c r="L536" s="13">
        <f t="shared" si="25"/>
        <v>1883.2</v>
      </c>
      <c r="M536" s="13">
        <v>6</v>
      </c>
      <c r="N536" s="14">
        <f t="shared" si="26"/>
        <v>8</v>
      </c>
    </row>
    <row r="537" spans="1:14" ht="15" x14ac:dyDescent="0.25">
      <c r="A537" s="8">
        <v>6920</v>
      </c>
      <c r="B537" s="9" t="s">
        <v>1105</v>
      </c>
      <c r="C537" t="s">
        <v>27</v>
      </c>
      <c r="D537" t="s">
        <v>1106</v>
      </c>
      <c r="E537" s="10">
        <v>5120138523</v>
      </c>
      <c r="F537" s="10" t="s">
        <v>60</v>
      </c>
      <c r="G537" s="10" t="s">
        <v>52</v>
      </c>
      <c r="H537" s="11">
        <v>36084</v>
      </c>
      <c r="I537" s="12">
        <f t="shared" ca="1" si="24"/>
        <v>18</v>
      </c>
      <c r="J537" s="12">
        <v>862</v>
      </c>
      <c r="K537" s="10">
        <v>3</v>
      </c>
      <c r="L537" s="13">
        <f t="shared" si="25"/>
        <v>862</v>
      </c>
      <c r="M537" s="13">
        <v>13</v>
      </c>
      <c r="N537" s="14">
        <f t="shared" si="26"/>
        <v>1</v>
      </c>
    </row>
    <row r="538" spans="1:14" ht="15" x14ac:dyDescent="0.25">
      <c r="A538" s="8">
        <v>6088</v>
      </c>
      <c r="B538" s="9" t="s">
        <v>1107</v>
      </c>
      <c r="C538" t="s">
        <v>27</v>
      </c>
      <c r="D538" t="s">
        <v>1108</v>
      </c>
      <c r="E538" s="10">
        <v>5931960850</v>
      </c>
      <c r="F538" s="10" t="s">
        <v>125</v>
      </c>
      <c r="G538" s="10" t="s">
        <v>18</v>
      </c>
      <c r="H538" s="11">
        <v>40085</v>
      </c>
      <c r="I538" s="12">
        <f t="shared" ca="1" si="24"/>
        <v>7</v>
      </c>
      <c r="J538" s="12">
        <v>2453</v>
      </c>
      <c r="K538" s="10">
        <v>1</v>
      </c>
      <c r="L538" s="13">
        <f t="shared" si="25"/>
        <v>2698.3</v>
      </c>
      <c r="M538" s="13">
        <v>6</v>
      </c>
      <c r="N538" s="14">
        <f t="shared" si="26"/>
        <v>8</v>
      </c>
    </row>
    <row r="539" spans="1:14" ht="15" x14ac:dyDescent="0.25">
      <c r="A539" s="8">
        <v>6651</v>
      </c>
      <c r="B539" s="9" t="s">
        <v>1109</v>
      </c>
      <c r="C539" t="s">
        <v>23</v>
      </c>
      <c r="D539" t="s">
        <v>1110</v>
      </c>
      <c r="E539" s="10">
        <v>5519163049</v>
      </c>
      <c r="F539" s="10" t="s">
        <v>123</v>
      </c>
      <c r="G539" s="10" t="s">
        <v>18</v>
      </c>
      <c r="H539" s="11">
        <v>38051</v>
      </c>
      <c r="I539" s="12">
        <f t="shared" ca="1" si="24"/>
        <v>13</v>
      </c>
      <c r="J539" s="12">
        <v>2252</v>
      </c>
      <c r="K539" s="10">
        <v>11</v>
      </c>
      <c r="L539" s="13">
        <f t="shared" si="25"/>
        <v>2477.1999999999998</v>
      </c>
      <c r="M539" s="13">
        <v>8</v>
      </c>
      <c r="N539" s="14">
        <f t="shared" si="26"/>
        <v>6</v>
      </c>
    </row>
    <row r="540" spans="1:14" ht="15" x14ac:dyDescent="0.25">
      <c r="A540" s="8">
        <v>6826</v>
      </c>
      <c r="B540" s="9" t="s">
        <v>1111</v>
      </c>
      <c r="C540" t="s">
        <v>27</v>
      </c>
      <c r="D540" t="s">
        <v>1112</v>
      </c>
      <c r="E540" s="10">
        <v>5584636395</v>
      </c>
      <c r="F540" s="10" t="s">
        <v>37</v>
      </c>
      <c r="G540" s="10" t="s">
        <v>44</v>
      </c>
      <c r="H540" s="11">
        <v>40302</v>
      </c>
      <c r="I540" s="12">
        <f t="shared" ca="1" si="24"/>
        <v>7</v>
      </c>
      <c r="J540" s="12">
        <v>1155</v>
      </c>
      <c r="K540" s="10">
        <v>5</v>
      </c>
      <c r="L540" s="13">
        <f t="shared" si="25"/>
        <v>1155</v>
      </c>
      <c r="M540" s="13">
        <v>6</v>
      </c>
      <c r="N540" s="14">
        <f t="shared" si="26"/>
        <v>8</v>
      </c>
    </row>
    <row r="541" spans="1:14" ht="15" x14ac:dyDescent="0.25">
      <c r="A541" s="8">
        <v>6878</v>
      </c>
      <c r="B541" s="9" t="s">
        <v>1113</v>
      </c>
      <c r="C541" t="s">
        <v>15</v>
      </c>
      <c r="D541" t="s">
        <v>1114</v>
      </c>
      <c r="E541" s="10">
        <v>5540638897</v>
      </c>
      <c r="F541" s="10" t="s">
        <v>125</v>
      </c>
      <c r="G541" s="10" t="s">
        <v>18</v>
      </c>
      <c r="H541" s="11">
        <v>35829</v>
      </c>
      <c r="I541" s="12">
        <f t="shared" ca="1" si="24"/>
        <v>19</v>
      </c>
      <c r="J541" s="12">
        <v>2204</v>
      </c>
      <c r="K541" s="10">
        <v>6</v>
      </c>
      <c r="L541" s="13">
        <f t="shared" si="25"/>
        <v>2424.4</v>
      </c>
      <c r="M541" s="13">
        <v>9</v>
      </c>
      <c r="N541" s="14">
        <f t="shared" si="26"/>
        <v>5</v>
      </c>
    </row>
    <row r="542" spans="1:14" ht="15" x14ac:dyDescent="0.25">
      <c r="A542" s="8">
        <v>6056</v>
      </c>
      <c r="B542" s="9" t="s">
        <v>1115</v>
      </c>
      <c r="C542" t="s">
        <v>27</v>
      </c>
      <c r="D542" t="s">
        <v>1116</v>
      </c>
      <c r="E542" s="10">
        <v>5568147733</v>
      </c>
      <c r="F542" s="10" t="s">
        <v>184</v>
      </c>
      <c r="G542" s="10" t="s">
        <v>18</v>
      </c>
      <c r="H542" s="11">
        <v>38751</v>
      </c>
      <c r="I542" s="12">
        <f t="shared" ca="1" si="24"/>
        <v>11</v>
      </c>
      <c r="J542" s="12">
        <v>2183</v>
      </c>
      <c r="K542" s="10">
        <v>10</v>
      </c>
      <c r="L542" s="13">
        <f t="shared" si="25"/>
        <v>2401.3000000000002</v>
      </c>
      <c r="M542" s="13">
        <v>1</v>
      </c>
      <c r="N542" s="14">
        <f t="shared" si="26"/>
        <v>13</v>
      </c>
    </row>
    <row r="543" spans="1:14" ht="15" x14ac:dyDescent="0.25">
      <c r="A543" s="8">
        <v>6010</v>
      </c>
      <c r="B543" s="9" t="s">
        <v>1117</v>
      </c>
      <c r="C543" t="s">
        <v>27</v>
      </c>
      <c r="D543" t="s">
        <v>1118</v>
      </c>
      <c r="E543" s="10">
        <v>5755634970</v>
      </c>
      <c r="F543" s="10" t="s">
        <v>49</v>
      </c>
      <c r="G543" s="10" t="s">
        <v>18</v>
      </c>
      <c r="H543" s="11">
        <v>35990</v>
      </c>
      <c r="I543" s="12">
        <f t="shared" ca="1" si="24"/>
        <v>19</v>
      </c>
      <c r="J543" s="12">
        <v>2495</v>
      </c>
      <c r="K543" s="10">
        <v>10</v>
      </c>
      <c r="L543" s="13">
        <f t="shared" si="25"/>
        <v>2744.5</v>
      </c>
      <c r="M543" s="13">
        <v>12</v>
      </c>
      <c r="N543" s="14">
        <f t="shared" si="26"/>
        <v>2</v>
      </c>
    </row>
    <row r="544" spans="1:14" ht="15" x14ac:dyDescent="0.25">
      <c r="A544" s="8">
        <v>6022</v>
      </c>
      <c r="B544" s="9" t="s">
        <v>1119</v>
      </c>
      <c r="C544" t="s">
        <v>15</v>
      </c>
      <c r="D544" t="s">
        <v>1120</v>
      </c>
      <c r="E544" s="10">
        <v>5218445405</v>
      </c>
      <c r="F544" s="10" t="s">
        <v>37</v>
      </c>
      <c r="G544" s="10" t="s">
        <v>18</v>
      </c>
      <c r="H544" s="11">
        <v>39001</v>
      </c>
      <c r="I544" s="12">
        <f t="shared" ca="1" si="24"/>
        <v>10</v>
      </c>
      <c r="J544" s="12">
        <v>1722</v>
      </c>
      <c r="K544" s="10">
        <v>13</v>
      </c>
      <c r="L544" s="13">
        <f t="shared" si="25"/>
        <v>1894.2</v>
      </c>
      <c r="M544" s="13">
        <v>7</v>
      </c>
      <c r="N544" s="14">
        <f t="shared" si="26"/>
        <v>7</v>
      </c>
    </row>
    <row r="545" spans="1:14" ht="15" x14ac:dyDescent="0.25">
      <c r="A545" s="8">
        <v>6529</v>
      </c>
      <c r="B545" s="9" t="s">
        <v>1121</v>
      </c>
      <c r="C545" t="s">
        <v>23</v>
      </c>
      <c r="D545" t="s">
        <v>1122</v>
      </c>
      <c r="E545" s="10">
        <v>5377507414</v>
      </c>
      <c r="F545" s="10" t="s">
        <v>97</v>
      </c>
      <c r="G545" s="10" t="s">
        <v>18</v>
      </c>
      <c r="H545" s="11">
        <v>41007</v>
      </c>
      <c r="I545" s="12">
        <f t="shared" ca="1" si="24"/>
        <v>5</v>
      </c>
      <c r="J545" s="12">
        <v>2231</v>
      </c>
      <c r="K545" s="10">
        <v>9</v>
      </c>
      <c r="L545" s="13">
        <f t="shared" si="25"/>
        <v>2454.1</v>
      </c>
      <c r="M545" s="13">
        <v>7</v>
      </c>
      <c r="N545" s="14">
        <f t="shared" si="26"/>
        <v>7</v>
      </c>
    </row>
    <row r="546" spans="1:14" ht="15" x14ac:dyDescent="0.25">
      <c r="A546" s="8">
        <v>6402</v>
      </c>
      <c r="B546" s="9" t="s">
        <v>1123</v>
      </c>
      <c r="C546" t="s">
        <v>27</v>
      </c>
      <c r="D546" t="s">
        <v>1124</v>
      </c>
      <c r="E546" s="10">
        <v>5300168206</v>
      </c>
      <c r="F546" s="10" t="s">
        <v>125</v>
      </c>
      <c r="G546" s="10" t="s">
        <v>34</v>
      </c>
      <c r="H546" s="11">
        <v>38792</v>
      </c>
      <c r="I546" s="12">
        <f t="shared" ca="1" si="24"/>
        <v>11</v>
      </c>
      <c r="J546" s="12">
        <v>699</v>
      </c>
      <c r="K546" s="10">
        <v>4</v>
      </c>
      <c r="L546" s="13">
        <f t="shared" si="25"/>
        <v>699</v>
      </c>
      <c r="M546" s="13">
        <v>10</v>
      </c>
      <c r="N546" s="14">
        <f t="shared" si="26"/>
        <v>4</v>
      </c>
    </row>
    <row r="547" spans="1:14" ht="15" x14ac:dyDescent="0.25">
      <c r="A547" s="8">
        <v>6730</v>
      </c>
      <c r="B547" s="9" t="s">
        <v>1125</v>
      </c>
      <c r="C547" t="s">
        <v>23</v>
      </c>
      <c r="D547" t="s">
        <v>1126</v>
      </c>
      <c r="E547" s="10">
        <v>5085199968</v>
      </c>
      <c r="F547" s="10" t="s">
        <v>17</v>
      </c>
      <c r="G547" s="10" t="s">
        <v>44</v>
      </c>
      <c r="H547" s="11">
        <v>35842</v>
      </c>
      <c r="I547" s="12">
        <f t="shared" ca="1" si="24"/>
        <v>19</v>
      </c>
      <c r="J547" s="12">
        <v>1001</v>
      </c>
      <c r="K547" s="10">
        <v>5</v>
      </c>
      <c r="L547" s="13">
        <f t="shared" si="25"/>
        <v>1001</v>
      </c>
      <c r="M547" s="13">
        <v>8</v>
      </c>
      <c r="N547" s="14">
        <f t="shared" si="26"/>
        <v>6</v>
      </c>
    </row>
    <row r="548" spans="1:14" ht="15" x14ac:dyDescent="0.25">
      <c r="A548" s="8">
        <v>6353</v>
      </c>
      <c r="B548" s="9" t="s">
        <v>1127</v>
      </c>
      <c r="C548" t="s">
        <v>27</v>
      </c>
      <c r="D548" t="s">
        <v>1128</v>
      </c>
      <c r="E548" s="10">
        <v>5185196081</v>
      </c>
      <c r="F548" s="10" t="s">
        <v>57</v>
      </c>
      <c r="G548" s="10" t="s">
        <v>44</v>
      </c>
      <c r="H548" s="11">
        <v>36918</v>
      </c>
      <c r="I548" s="12">
        <f t="shared" ca="1" si="24"/>
        <v>16</v>
      </c>
      <c r="J548" s="12">
        <v>1111</v>
      </c>
      <c r="K548" s="10">
        <v>4</v>
      </c>
      <c r="L548" s="13">
        <f t="shared" si="25"/>
        <v>1111</v>
      </c>
      <c r="M548" s="13">
        <v>7</v>
      </c>
      <c r="N548" s="14">
        <f t="shared" si="26"/>
        <v>7</v>
      </c>
    </row>
    <row r="549" spans="1:14" ht="15" x14ac:dyDescent="0.25">
      <c r="A549" s="8">
        <v>6647</v>
      </c>
      <c r="B549" s="9" t="s">
        <v>1129</v>
      </c>
      <c r="C549" t="s">
        <v>23</v>
      </c>
      <c r="D549" t="s">
        <v>1130</v>
      </c>
      <c r="E549" s="10">
        <v>5683139013</v>
      </c>
      <c r="F549" s="10" t="s">
        <v>57</v>
      </c>
      <c r="G549" s="10" t="s">
        <v>18</v>
      </c>
      <c r="H549" s="11">
        <v>40250</v>
      </c>
      <c r="I549" s="12">
        <f t="shared" ca="1" si="24"/>
        <v>7</v>
      </c>
      <c r="J549" s="12">
        <v>1683</v>
      </c>
      <c r="K549" s="10">
        <v>10</v>
      </c>
      <c r="L549" s="13">
        <f t="shared" si="25"/>
        <v>1851.3</v>
      </c>
      <c r="M549" s="13">
        <v>13</v>
      </c>
      <c r="N549" s="14">
        <f t="shared" si="26"/>
        <v>1</v>
      </c>
    </row>
    <row r="550" spans="1:14" ht="15" x14ac:dyDescent="0.25">
      <c r="A550" s="8">
        <v>6100</v>
      </c>
      <c r="B550" s="9" t="s">
        <v>1131</v>
      </c>
      <c r="C550" t="s">
        <v>27</v>
      </c>
      <c r="D550" t="s">
        <v>1132</v>
      </c>
      <c r="E550" s="10">
        <v>5181980339</v>
      </c>
      <c r="F550" s="10" t="s">
        <v>94</v>
      </c>
      <c r="G550" s="10" t="s">
        <v>18</v>
      </c>
      <c r="H550" s="11">
        <v>40442</v>
      </c>
      <c r="I550" s="12">
        <f t="shared" ca="1" si="24"/>
        <v>7</v>
      </c>
      <c r="J550" s="12">
        <v>2408</v>
      </c>
      <c r="K550" s="10">
        <v>5</v>
      </c>
      <c r="L550" s="13">
        <f t="shared" si="25"/>
        <v>2648.8</v>
      </c>
      <c r="M550" s="13">
        <v>9</v>
      </c>
      <c r="N550" s="14">
        <f t="shared" si="26"/>
        <v>5</v>
      </c>
    </row>
    <row r="551" spans="1:14" ht="15" x14ac:dyDescent="0.25">
      <c r="A551" s="8">
        <v>6825</v>
      </c>
      <c r="B551" s="9" t="s">
        <v>1133</v>
      </c>
      <c r="C551" t="s">
        <v>27</v>
      </c>
      <c r="D551" t="s">
        <v>1134</v>
      </c>
      <c r="E551" s="10">
        <v>5818044171</v>
      </c>
      <c r="F551" s="10" t="s">
        <v>49</v>
      </c>
      <c r="G551" s="10" t="s">
        <v>18</v>
      </c>
      <c r="H551" s="11">
        <v>40399</v>
      </c>
      <c r="I551" s="12">
        <f t="shared" ca="1" si="24"/>
        <v>7</v>
      </c>
      <c r="J551" s="12">
        <v>2153</v>
      </c>
      <c r="K551" s="10">
        <v>6</v>
      </c>
      <c r="L551" s="13">
        <f t="shared" si="25"/>
        <v>2368.3000000000002</v>
      </c>
      <c r="M551" s="13">
        <v>13</v>
      </c>
      <c r="N551" s="14">
        <f t="shared" si="26"/>
        <v>1</v>
      </c>
    </row>
    <row r="552" spans="1:14" ht="15" x14ac:dyDescent="0.25">
      <c r="A552" s="8">
        <v>6768</v>
      </c>
      <c r="B552" s="9" t="s">
        <v>1135</v>
      </c>
      <c r="C552" t="s">
        <v>15</v>
      </c>
      <c r="D552" t="s">
        <v>1136</v>
      </c>
      <c r="E552" s="10">
        <v>5782312345</v>
      </c>
      <c r="F552" s="10" t="s">
        <v>97</v>
      </c>
      <c r="G552" s="10" t="s">
        <v>18</v>
      </c>
      <c r="H552" s="11">
        <v>39180</v>
      </c>
      <c r="I552" s="12">
        <f t="shared" ca="1" si="24"/>
        <v>10</v>
      </c>
      <c r="J552" s="12">
        <v>1953</v>
      </c>
      <c r="K552" s="10">
        <v>8</v>
      </c>
      <c r="L552" s="13">
        <f t="shared" si="25"/>
        <v>2148.3000000000002</v>
      </c>
      <c r="M552" s="13">
        <v>3</v>
      </c>
      <c r="N552" s="14">
        <f t="shared" si="26"/>
        <v>11</v>
      </c>
    </row>
    <row r="553" spans="1:14" ht="15" x14ac:dyDescent="0.25">
      <c r="A553" s="8">
        <v>6991</v>
      </c>
      <c r="B553" s="9" t="s">
        <v>1137</v>
      </c>
      <c r="C553" t="s">
        <v>15</v>
      </c>
      <c r="D553" t="s">
        <v>1138</v>
      </c>
      <c r="E553" s="10">
        <v>5144071347</v>
      </c>
      <c r="F553" s="10" t="s">
        <v>158</v>
      </c>
      <c r="G553" s="10" t="s">
        <v>34</v>
      </c>
      <c r="H553" s="11">
        <v>36673</v>
      </c>
      <c r="I553" s="12">
        <f t="shared" ca="1" si="24"/>
        <v>17</v>
      </c>
      <c r="J553" s="12">
        <v>1057</v>
      </c>
      <c r="K553" s="10">
        <v>5</v>
      </c>
      <c r="L553" s="13">
        <f t="shared" si="25"/>
        <v>1057</v>
      </c>
      <c r="M553" s="13">
        <v>13</v>
      </c>
      <c r="N553" s="14">
        <f t="shared" si="26"/>
        <v>1</v>
      </c>
    </row>
    <row r="554" spans="1:14" ht="15" x14ac:dyDescent="0.25">
      <c r="A554" s="8">
        <v>6236</v>
      </c>
      <c r="B554" s="9" t="s">
        <v>1139</v>
      </c>
      <c r="C554" t="s">
        <v>27</v>
      </c>
      <c r="D554" t="s">
        <v>1140</v>
      </c>
      <c r="E554" s="10">
        <v>5377571659</v>
      </c>
      <c r="F554" s="10" t="s">
        <v>40</v>
      </c>
      <c r="G554" s="10" t="s">
        <v>34</v>
      </c>
      <c r="H554" s="11">
        <v>40263</v>
      </c>
      <c r="I554" s="12">
        <f t="shared" ca="1" si="24"/>
        <v>7</v>
      </c>
      <c r="J554" s="12">
        <v>780</v>
      </c>
      <c r="K554" s="10">
        <v>5</v>
      </c>
      <c r="L554" s="13">
        <f t="shared" si="25"/>
        <v>780</v>
      </c>
      <c r="M554" s="13">
        <v>11</v>
      </c>
      <c r="N554" s="14">
        <f t="shared" si="26"/>
        <v>3</v>
      </c>
    </row>
    <row r="555" spans="1:14" ht="15" x14ac:dyDescent="0.25">
      <c r="A555" s="8">
        <v>6293</v>
      </c>
      <c r="B555" s="9" t="s">
        <v>1141</v>
      </c>
      <c r="C555" t="s">
        <v>27</v>
      </c>
      <c r="D555" t="s">
        <v>1142</v>
      </c>
      <c r="E555" s="10">
        <v>5587083818</v>
      </c>
      <c r="F555" s="10" t="s">
        <v>97</v>
      </c>
      <c r="G555" s="10" t="s">
        <v>18</v>
      </c>
      <c r="H555" s="11">
        <v>38834</v>
      </c>
      <c r="I555" s="12">
        <f t="shared" ca="1" si="24"/>
        <v>11</v>
      </c>
      <c r="J555" s="12">
        <v>2324</v>
      </c>
      <c r="K555" s="10">
        <v>9</v>
      </c>
      <c r="L555" s="13">
        <f t="shared" si="25"/>
        <v>2556.4</v>
      </c>
      <c r="M555" s="13">
        <v>12</v>
      </c>
      <c r="N555" s="14">
        <f t="shared" si="26"/>
        <v>2</v>
      </c>
    </row>
    <row r="556" spans="1:14" ht="15" x14ac:dyDescent="0.25">
      <c r="A556" s="8">
        <v>6286</v>
      </c>
      <c r="B556" s="9" t="s">
        <v>1143</v>
      </c>
      <c r="C556" t="s">
        <v>27</v>
      </c>
      <c r="D556" t="s">
        <v>1144</v>
      </c>
      <c r="E556" s="10">
        <v>5837022335</v>
      </c>
      <c r="F556" s="10" t="s">
        <v>25</v>
      </c>
      <c r="G556" s="10" t="s">
        <v>18</v>
      </c>
      <c r="H556" s="11">
        <v>40470</v>
      </c>
      <c r="I556" s="12">
        <f t="shared" ca="1" si="24"/>
        <v>6</v>
      </c>
      <c r="J556" s="12">
        <v>2064</v>
      </c>
      <c r="K556" s="10">
        <v>5</v>
      </c>
      <c r="L556" s="13">
        <f t="shared" si="25"/>
        <v>2270.4</v>
      </c>
      <c r="M556" s="13">
        <v>7</v>
      </c>
      <c r="N556" s="14">
        <f t="shared" si="26"/>
        <v>7</v>
      </c>
    </row>
    <row r="557" spans="1:14" ht="15" x14ac:dyDescent="0.25">
      <c r="A557" s="8">
        <v>6160</v>
      </c>
      <c r="B557" s="9" t="s">
        <v>1145</v>
      </c>
      <c r="C557" t="s">
        <v>27</v>
      </c>
      <c r="D557" t="s">
        <v>1146</v>
      </c>
      <c r="E557" s="10">
        <v>5716809291</v>
      </c>
      <c r="F557" s="10" t="s">
        <v>43</v>
      </c>
      <c r="G557" s="10" t="s">
        <v>18</v>
      </c>
      <c r="H557" s="11">
        <v>40941</v>
      </c>
      <c r="I557" s="12">
        <f t="shared" ca="1" si="24"/>
        <v>5</v>
      </c>
      <c r="J557" s="12">
        <v>2254</v>
      </c>
      <c r="K557" s="10">
        <v>12</v>
      </c>
      <c r="L557" s="13">
        <f t="shared" si="25"/>
        <v>2479.4</v>
      </c>
      <c r="M557" s="13">
        <v>4</v>
      </c>
      <c r="N557" s="14">
        <f t="shared" si="26"/>
        <v>10</v>
      </c>
    </row>
    <row r="558" spans="1:14" ht="15" x14ac:dyDescent="0.25">
      <c r="A558" s="8">
        <v>6288</v>
      </c>
      <c r="B558" s="9" t="s">
        <v>1147</v>
      </c>
      <c r="C558" t="s">
        <v>15</v>
      </c>
      <c r="D558" t="s">
        <v>1148</v>
      </c>
      <c r="E558" s="10">
        <v>5001592209</v>
      </c>
      <c r="F558" s="10" t="s">
        <v>49</v>
      </c>
      <c r="G558" s="10" t="s">
        <v>18</v>
      </c>
      <c r="H558" s="11">
        <v>39047</v>
      </c>
      <c r="I558" s="12">
        <f t="shared" ca="1" si="24"/>
        <v>10</v>
      </c>
      <c r="J558" s="12">
        <v>2318</v>
      </c>
      <c r="K558" s="10">
        <v>12</v>
      </c>
      <c r="L558" s="13">
        <f t="shared" si="25"/>
        <v>2549.8000000000002</v>
      </c>
      <c r="M558" s="13">
        <v>4</v>
      </c>
      <c r="N558" s="14">
        <f t="shared" si="26"/>
        <v>10</v>
      </c>
    </row>
    <row r="559" spans="1:14" ht="15" x14ac:dyDescent="0.25">
      <c r="A559" s="8">
        <v>6073</v>
      </c>
      <c r="B559" s="9" t="s">
        <v>1149</v>
      </c>
      <c r="C559" t="s">
        <v>27</v>
      </c>
      <c r="D559" t="s">
        <v>1150</v>
      </c>
      <c r="E559" s="10">
        <v>5145901315</v>
      </c>
      <c r="F559" s="10" t="s">
        <v>97</v>
      </c>
      <c r="G559" s="10" t="s">
        <v>34</v>
      </c>
      <c r="H559" s="11">
        <v>36199</v>
      </c>
      <c r="I559" s="12">
        <f t="shared" ca="1" si="24"/>
        <v>18</v>
      </c>
      <c r="J559" s="12">
        <v>678</v>
      </c>
      <c r="K559" s="10">
        <v>3</v>
      </c>
      <c r="L559" s="13">
        <f t="shared" si="25"/>
        <v>678</v>
      </c>
      <c r="M559" s="13">
        <v>2</v>
      </c>
      <c r="N559" s="14">
        <f t="shared" si="26"/>
        <v>12</v>
      </c>
    </row>
    <row r="560" spans="1:14" ht="15" x14ac:dyDescent="0.25">
      <c r="A560" s="8">
        <v>6750</v>
      </c>
      <c r="B560" s="9" t="s">
        <v>1151</v>
      </c>
      <c r="C560" t="s">
        <v>27</v>
      </c>
      <c r="D560" t="s">
        <v>1152</v>
      </c>
      <c r="E560" s="10">
        <v>5701939532</v>
      </c>
      <c r="F560" s="10" t="s">
        <v>97</v>
      </c>
      <c r="G560" s="10" t="s">
        <v>18</v>
      </c>
      <c r="H560" s="11">
        <v>36940</v>
      </c>
      <c r="I560" s="12">
        <f t="shared" ca="1" si="24"/>
        <v>16</v>
      </c>
      <c r="J560" s="12">
        <v>2019</v>
      </c>
      <c r="K560" s="10">
        <v>9</v>
      </c>
      <c r="L560" s="13">
        <f t="shared" si="25"/>
        <v>2220.9</v>
      </c>
      <c r="M560" s="13">
        <v>7</v>
      </c>
      <c r="N560" s="14">
        <f t="shared" si="26"/>
        <v>7</v>
      </c>
    </row>
    <row r="561" spans="1:14" ht="15" x14ac:dyDescent="0.25">
      <c r="A561" s="8">
        <v>6617</v>
      </c>
      <c r="B561" s="9" t="s">
        <v>1153</v>
      </c>
      <c r="C561" t="s">
        <v>27</v>
      </c>
      <c r="D561" t="s">
        <v>1154</v>
      </c>
      <c r="E561" s="10">
        <v>5531559327</v>
      </c>
      <c r="F561" s="10" t="s">
        <v>37</v>
      </c>
      <c r="G561" s="10" t="s">
        <v>18</v>
      </c>
      <c r="H561" s="11">
        <v>40175</v>
      </c>
      <c r="I561" s="12">
        <f t="shared" ca="1" si="24"/>
        <v>7</v>
      </c>
      <c r="J561" s="12">
        <v>1867</v>
      </c>
      <c r="K561" s="10">
        <v>3</v>
      </c>
      <c r="L561" s="13">
        <f t="shared" si="25"/>
        <v>2053.6999999999998</v>
      </c>
      <c r="M561" s="13">
        <v>4</v>
      </c>
      <c r="N561" s="14">
        <f t="shared" si="26"/>
        <v>10</v>
      </c>
    </row>
    <row r="562" spans="1:14" ht="15" x14ac:dyDescent="0.25">
      <c r="A562" s="8">
        <v>6855</v>
      </c>
      <c r="B562" s="9" t="s">
        <v>1155</v>
      </c>
      <c r="C562" t="s">
        <v>27</v>
      </c>
      <c r="D562" t="s">
        <v>1156</v>
      </c>
      <c r="E562" s="10">
        <v>5414764406</v>
      </c>
      <c r="F562" s="10" t="s">
        <v>37</v>
      </c>
      <c r="G562" s="10" t="s">
        <v>18</v>
      </c>
      <c r="H562" s="11">
        <v>39168</v>
      </c>
      <c r="I562" s="12">
        <f t="shared" ca="1" si="24"/>
        <v>10</v>
      </c>
      <c r="J562" s="12">
        <v>1636</v>
      </c>
      <c r="K562" s="10">
        <v>6</v>
      </c>
      <c r="L562" s="13">
        <f t="shared" si="25"/>
        <v>1799.6</v>
      </c>
      <c r="M562" s="13">
        <v>3</v>
      </c>
      <c r="N562" s="14">
        <f t="shared" si="26"/>
        <v>11</v>
      </c>
    </row>
    <row r="563" spans="1:14" ht="15" x14ac:dyDescent="0.25">
      <c r="A563" s="8">
        <v>6060</v>
      </c>
      <c r="B563" s="9" t="s">
        <v>1157</v>
      </c>
      <c r="C563" t="s">
        <v>27</v>
      </c>
      <c r="D563" t="s">
        <v>1158</v>
      </c>
      <c r="E563" s="10">
        <v>5473984886</v>
      </c>
      <c r="F563" s="10" t="s">
        <v>25</v>
      </c>
      <c r="G563" s="10" t="s">
        <v>34</v>
      </c>
      <c r="H563" s="11">
        <v>39274</v>
      </c>
      <c r="I563" s="12">
        <f t="shared" ca="1" si="24"/>
        <v>10</v>
      </c>
      <c r="J563" s="12">
        <v>819</v>
      </c>
      <c r="K563" s="10">
        <v>1</v>
      </c>
      <c r="L563" s="13">
        <f t="shared" si="25"/>
        <v>819</v>
      </c>
      <c r="M563" s="13">
        <v>8</v>
      </c>
      <c r="N563" s="14">
        <f t="shared" si="26"/>
        <v>6</v>
      </c>
    </row>
    <row r="564" spans="1:14" ht="15" x14ac:dyDescent="0.25">
      <c r="A564" s="8">
        <v>6584</v>
      </c>
      <c r="B564" s="9" t="s">
        <v>1159</v>
      </c>
      <c r="C564" t="s">
        <v>27</v>
      </c>
      <c r="D564" t="s">
        <v>1160</v>
      </c>
      <c r="E564" s="10">
        <v>5471178877</v>
      </c>
      <c r="F564" s="10" t="s">
        <v>37</v>
      </c>
      <c r="G564" s="10" t="s">
        <v>18</v>
      </c>
      <c r="H564" s="11">
        <v>39760</v>
      </c>
      <c r="I564" s="12">
        <f t="shared" ca="1" si="24"/>
        <v>8</v>
      </c>
      <c r="J564" s="12">
        <v>2365</v>
      </c>
      <c r="K564" s="10">
        <v>5</v>
      </c>
      <c r="L564" s="13">
        <f t="shared" si="25"/>
        <v>2601.5</v>
      </c>
      <c r="M564" s="13">
        <v>11</v>
      </c>
      <c r="N564" s="14">
        <f t="shared" si="26"/>
        <v>3</v>
      </c>
    </row>
    <row r="565" spans="1:14" ht="15" x14ac:dyDescent="0.25">
      <c r="A565" s="8">
        <v>6554</v>
      </c>
      <c r="B565" s="9" t="s">
        <v>1161</v>
      </c>
      <c r="C565" t="s">
        <v>27</v>
      </c>
      <c r="D565" t="s">
        <v>1162</v>
      </c>
      <c r="E565" s="10">
        <v>5478437504</v>
      </c>
      <c r="F565" s="10" t="s">
        <v>37</v>
      </c>
      <c r="G565" s="10" t="s">
        <v>44</v>
      </c>
      <c r="H565" s="11">
        <v>39697</v>
      </c>
      <c r="I565" s="12">
        <f t="shared" ca="1" si="24"/>
        <v>9</v>
      </c>
      <c r="J565" s="12">
        <v>1082</v>
      </c>
      <c r="K565" s="10">
        <v>3</v>
      </c>
      <c r="L565" s="13">
        <f t="shared" si="25"/>
        <v>1082</v>
      </c>
      <c r="M565" s="13">
        <v>11</v>
      </c>
      <c r="N565" s="14">
        <f t="shared" si="26"/>
        <v>3</v>
      </c>
    </row>
    <row r="566" spans="1:14" ht="15" x14ac:dyDescent="0.25">
      <c r="A566" s="8">
        <v>6433</v>
      </c>
      <c r="B566" s="9" t="s">
        <v>1163</v>
      </c>
      <c r="C566" t="s">
        <v>27</v>
      </c>
      <c r="D566" t="s">
        <v>1164</v>
      </c>
      <c r="E566" s="10">
        <v>5585807937</v>
      </c>
      <c r="F566" s="10" t="s">
        <v>125</v>
      </c>
      <c r="G566" s="10" t="s">
        <v>18</v>
      </c>
      <c r="H566" s="11">
        <v>41051</v>
      </c>
      <c r="I566" s="12">
        <f t="shared" ca="1" si="24"/>
        <v>5</v>
      </c>
      <c r="J566" s="12">
        <v>1999</v>
      </c>
      <c r="K566" s="10">
        <v>13</v>
      </c>
      <c r="L566" s="13">
        <f t="shared" si="25"/>
        <v>2198.9</v>
      </c>
      <c r="M566" s="13">
        <v>11</v>
      </c>
      <c r="N566" s="14">
        <f t="shared" si="26"/>
        <v>3</v>
      </c>
    </row>
    <row r="567" spans="1:14" ht="15" x14ac:dyDescent="0.25">
      <c r="A567" s="8">
        <v>6865</v>
      </c>
      <c r="B567" s="9" t="s">
        <v>1165</v>
      </c>
      <c r="C567" t="s">
        <v>20</v>
      </c>
      <c r="D567" t="s">
        <v>1166</v>
      </c>
      <c r="E567" s="10">
        <v>5932214136</v>
      </c>
      <c r="F567" s="10" t="s">
        <v>177</v>
      </c>
      <c r="G567" s="10" t="s">
        <v>18</v>
      </c>
      <c r="H567" s="11">
        <v>40384</v>
      </c>
      <c r="I567" s="12">
        <f t="shared" ca="1" si="24"/>
        <v>7</v>
      </c>
      <c r="J567" s="12">
        <v>2408</v>
      </c>
      <c r="K567" s="10">
        <v>10</v>
      </c>
      <c r="L567" s="13">
        <f t="shared" si="25"/>
        <v>2648.8</v>
      </c>
      <c r="M567" s="13">
        <v>13</v>
      </c>
      <c r="N567" s="14">
        <f t="shared" si="26"/>
        <v>1</v>
      </c>
    </row>
    <row r="568" spans="1:14" ht="15" x14ac:dyDescent="0.25">
      <c r="A568" s="8">
        <v>6393</v>
      </c>
      <c r="B568" s="9" t="s">
        <v>1167</v>
      </c>
      <c r="C568" t="s">
        <v>27</v>
      </c>
      <c r="D568" t="s">
        <v>1168</v>
      </c>
      <c r="E568" s="10">
        <v>5657805429</v>
      </c>
      <c r="F568" s="10" t="s">
        <v>37</v>
      </c>
      <c r="G568" s="10" t="s">
        <v>18</v>
      </c>
      <c r="H568" s="11">
        <v>40918</v>
      </c>
      <c r="I568" s="12">
        <f t="shared" ca="1" si="24"/>
        <v>5</v>
      </c>
      <c r="J568" s="12">
        <v>1722</v>
      </c>
      <c r="K568" s="10">
        <v>12</v>
      </c>
      <c r="L568" s="13">
        <f t="shared" si="25"/>
        <v>1894.2</v>
      </c>
      <c r="M568" s="13">
        <v>1</v>
      </c>
      <c r="N568" s="14">
        <f t="shared" si="26"/>
        <v>13</v>
      </c>
    </row>
    <row r="569" spans="1:14" ht="15" x14ac:dyDescent="0.25">
      <c r="A569" s="8">
        <v>6876</v>
      </c>
      <c r="B569" s="9" t="s">
        <v>1169</v>
      </c>
      <c r="C569" t="s">
        <v>15</v>
      </c>
      <c r="D569" t="s">
        <v>1170</v>
      </c>
      <c r="E569" s="10">
        <v>5143787359</v>
      </c>
      <c r="F569" s="10" t="s">
        <v>57</v>
      </c>
      <c r="G569" s="10" t="s">
        <v>18</v>
      </c>
      <c r="H569" s="11">
        <v>39679</v>
      </c>
      <c r="I569" s="12">
        <f t="shared" ca="1" si="24"/>
        <v>9</v>
      </c>
      <c r="J569" s="12">
        <v>2192</v>
      </c>
      <c r="K569" s="10">
        <v>1</v>
      </c>
      <c r="L569" s="13">
        <f t="shared" si="25"/>
        <v>2411.1999999999998</v>
      </c>
      <c r="M569" s="13">
        <v>9</v>
      </c>
      <c r="N569" s="14">
        <f t="shared" si="26"/>
        <v>5</v>
      </c>
    </row>
    <row r="570" spans="1:14" ht="15" x14ac:dyDescent="0.25">
      <c r="A570" s="8">
        <v>6521</v>
      </c>
      <c r="B570" s="9" t="s">
        <v>1171</v>
      </c>
      <c r="C570" t="s">
        <v>27</v>
      </c>
      <c r="D570" t="s">
        <v>1172</v>
      </c>
      <c r="E570" s="10">
        <v>5232446288</v>
      </c>
      <c r="F570" s="10" t="s">
        <v>49</v>
      </c>
      <c r="G570" s="10" t="s">
        <v>44</v>
      </c>
      <c r="H570" s="11">
        <v>39176</v>
      </c>
      <c r="I570" s="12">
        <f t="shared" ca="1" si="24"/>
        <v>10</v>
      </c>
      <c r="J570" s="12">
        <v>1010</v>
      </c>
      <c r="K570" s="10">
        <v>3</v>
      </c>
      <c r="L570" s="13">
        <f t="shared" si="25"/>
        <v>1010</v>
      </c>
      <c r="M570" s="13">
        <v>6</v>
      </c>
      <c r="N570" s="14">
        <f t="shared" si="26"/>
        <v>8</v>
      </c>
    </row>
    <row r="571" spans="1:14" ht="15" x14ac:dyDescent="0.25">
      <c r="A571" s="8">
        <v>6348</v>
      </c>
      <c r="B571" s="9" t="s">
        <v>1173</v>
      </c>
      <c r="C571" t="s">
        <v>20</v>
      </c>
      <c r="D571" t="s">
        <v>1174</v>
      </c>
      <c r="E571" s="10">
        <v>5743074672</v>
      </c>
      <c r="F571" s="10" t="s">
        <v>43</v>
      </c>
      <c r="G571" s="10" t="s">
        <v>52</v>
      </c>
      <c r="H571" s="11">
        <v>38144</v>
      </c>
      <c r="I571" s="12">
        <f t="shared" ca="1" si="24"/>
        <v>13</v>
      </c>
      <c r="J571" s="12">
        <v>884</v>
      </c>
      <c r="K571" s="10">
        <v>5</v>
      </c>
      <c r="L571" s="13">
        <f t="shared" si="25"/>
        <v>884</v>
      </c>
      <c r="M571" s="13">
        <v>9</v>
      </c>
      <c r="N571" s="14">
        <f t="shared" si="26"/>
        <v>5</v>
      </c>
    </row>
    <row r="572" spans="1:14" ht="15" x14ac:dyDescent="0.25">
      <c r="A572" s="8">
        <v>6223</v>
      </c>
      <c r="B572" s="9" t="s">
        <v>1175</v>
      </c>
      <c r="C572" t="s">
        <v>20</v>
      </c>
      <c r="D572" t="s">
        <v>1176</v>
      </c>
      <c r="E572" s="10">
        <v>5994378542</v>
      </c>
      <c r="F572" s="10" t="s">
        <v>40</v>
      </c>
      <c r="G572" s="10" t="s">
        <v>34</v>
      </c>
      <c r="H572" s="11">
        <v>35959</v>
      </c>
      <c r="I572" s="12">
        <f t="shared" ca="1" si="24"/>
        <v>19</v>
      </c>
      <c r="J572" s="12">
        <v>1068</v>
      </c>
      <c r="K572" s="10">
        <v>3</v>
      </c>
      <c r="L572" s="13">
        <f t="shared" si="25"/>
        <v>1068</v>
      </c>
      <c r="M572" s="13">
        <v>4</v>
      </c>
      <c r="N572" s="14">
        <f t="shared" si="26"/>
        <v>10</v>
      </c>
    </row>
    <row r="573" spans="1:14" ht="15" x14ac:dyDescent="0.25">
      <c r="A573" s="8">
        <v>6707</v>
      </c>
      <c r="B573" s="9" t="s">
        <v>1177</v>
      </c>
      <c r="C573" t="s">
        <v>15</v>
      </c>
      <c r="D573" t="s">
        <v>1178</v>
      </c>
      <c r="E573" s="10">
        <v>5363328878</v>
      </c>
      <c r="F573" s="10" t="s">
        <v>33</v>
      </c>
      <c r="G573" s="10" t="s">
        <v>18</v>
      </c>
      <c r="H573" s="11">
        <v>39038</v>
      </c>
      <c r="I573" s="12">
        <f t="shared" ca="1" si="24"/>
        <v>10</v>
      </c>
      <c r="J573" s="12">
        <v>1972</v>
      </c>
      <c r="K573" s="10">
        <v>11</v>
      </c>
      <c r="L573" s="13">
        <f t="shared" si="25"/>
        <v>2169.1999999999998</v>
      </c>
      <c r="M573" s="13">
        <v>9</v>
      </c>
      <c r="N573" s="14">
        <f t="shared" si="26"/>
        <v>5</v>
      </c>
    </row>
    <row r="574" spans="1:14" ht="15" x14ac:dyDescent="0.25">
      <c r="A574" s="8">
        <v>6167</v>
      </c>
      <c r="B574" s="9" t="s">
        <v>1179</v>
      </c>
      <c r="C574" t="s">
        <v>20</v>
      </c>
      <c r="D574" t="s">
        <v>1180</v>
      </c>
      <c r="E574" s="10">
        <v>5973573271</v>
      </c>
      <c r="F574" s="10" t="s">
        <v>25</v>
      </c>
      <c r="G574" s="10" t="s">
        <v>44</v>
      </c>
      <c r="H574" s="11">
        <v>39138</v>
      </c>
      <c r="I574" s="12">
        <f t="shared" ca="1" si="24"/>
        <v>10</v>
      </c>
      <c r="J574" s="12">
        <v>1117</v>
      </c>
      <c r="K574" s="10">
        <v>1</v>
      </c>
      <c r="L574" s="13">
        <f t="shared" si="25"/>
        <v>1117</v>
      </c>
      <c r="M574" s="13">
        <v>6</v>
      </c>
      <c r="N574" s="14">
        <f t="shared" si="26"/>
        <v>8</v>
      </c>
    </row>
    <row r="575" spans="1:14" ht="15" x14ac:dyDescent="0.25">
      <c r="A575" s="8">
        <v>6746</v>
      </c>
      <c r="B575" s="9" t="s">
        <v>1181</v>
      </c>
      <c r="C575" t="s">
        <v>27</v>
      </c>
      <c r="D575" t="s">
        <v>1182</v>
      </c>
      <c r="E575" s="10">
        <v>5152541857</v>
      </c>
      <c r="F575" s="10" t="s">
        <v>37</v>
      </c>
      <c r="G575" s="10" t="s">
        <v>34</v>
      </c>
      <c r="H575" s="11">
        <v>38073</v>
      </c>
      <c r="I575" s="12">
        <f t="shared" ca="1" si="24"/>
        <v>13</v>
      </c>
      <c r="J575" s="12">
        <v>742</v>
      </c>
      <c r="K575" s="10">
        <v>3</v>
      </c>
      <c r="L575" s="13">
        <f t="shared" si="25"/>
        <v>742</v>
      </c>
      <c r="M575" s="13">
        <v>11</v>
      </c>
      <c r="N575" s="14">
        <f t="shared" si="26"/>
        <v>3</v>
      </c>
    </row>
    <row r="576" spans="1:14" ht="15" x14ac:dyDescent="0.25">
      <c r="A576" s="8">
        <v>6611</v>
      </c>
      <c r="B576" s="9" t="s">
        <v>1183</v>
      </c>
      <c r="C576" t="s">
        <v>23</v>
      </c>
      <c r="D576" t="s">
        <v>1184</v>
      </c>
      <c r="E576" s="10">
        <v>5281357105</v>
      </c>
      <c r="F576" s="10" t="s">
        <v>97</v>
      </c>
      <c r="G576" s="10" t="s">
        <v>18</v>
      </c>
      <c r="H576" s="11">
        <v>39290</v>
      </c>
      <c r="I576" s="12">
        <f t="shared" ca="1" si="24"/>
        <v>10</v>
      </c>
      <c r="J576" s="12">
        <v>2086</v>
      </c>
      <c r="K576" s="10">
        <v>5</v>
      </c>
      <c r="L576" s="13">
        <f t="shared" si="25"/>
        <v>2294.6</v>
      </c>
      <c r="M576" s="13">
        <v>2</v>
      </c>
      <c r="N576" s="14">
        <f t="shared" si="26"/>
        <v>12</v>
      </c>
    </row>
    <row r="577" spans="1:14" ht="15" x14ac:dyDescent="0.25">
      <c r="A577" s="8">
        <v>6645</v>
      </c>
      <c r="B577" s="9" t="s">
        <v>1185</v>
      </c>
      <c r="C577" t="s">
        <v>27</v>
      </c>
      <c r="D577" t="s">
        <v>1186</v>
      </c>
      <c r="E577" s="10">
        <v>5475139241</v>
      </c>
      <c r="F577" s="10" t="s">
        <v>57</v>
      </c>
      <c r="G577" s="10" t="s">
        <v>34</v>
      </c>
      <c r="H577" s="11">
        <v>39090</v>
      </c>
      <c r="I577" s="12">
        <f t="shared" ca="1" si="24"/>
        <v>10</v>
      </c>
      <c r="J577" s="12">
        <v>724</v>
      </c>
      <c r="K577" s="10">
        <v>4</v>
      </c>
      <c r="L577" s="13">
        <f t="shared" si="25"/>
        <v>724</v>
      </c>
      <c r="M577" s="13">
        <v>2</v>
      </c>
      <c r="N577" s="14">
        <f t="shared" si="26"/>
        <v>12</v>
      </c>
    </row>
    <row r="578" spans="1:14" ht="15" x14ac:dyDescent="0.25">
      <c r="A578" s="8">
        <v>6249</v>
      </c>
      <c r="B578" s="9" t="s">
        <v>1187</v>
      </c>
      <c r="C578" t="s">
        <v>15</v>
      </c>
      <c r="D578" t="s">
        <v>1188</v>
      </c>
      <c r="E578" s="10">
        <v>5068275856</v>
      </c>
      <c r="F578" s="10" t="s">
        <v>37</v>
      </c>
      <c r="G578" s="10" t="s">
        <v>34</v>
      </c>
      <c r="H578" s="11">
        <v>37634</v>
      </c>
      <c r="I578" s="12">
        <f t="shared" ref="I578:I641" ca="1" si="27">DATEDIF(H578,TODAY(),"Y")</f>
        <v>14</v>
      </c>
      <c r="J578" s="12">
        <v>867</v>
      </c>
      <c r="K578" s="10">
        <v>4</v>
      </c>
      <c r="L578" s="13">
        <f t="shared" si="25"/>
        <v>867</v>
      </c>
      <c r="M578" s="13">
        <v>13</v>
      </c>
      <c r="N578" s="14">
        <f t="shared" si="26"/>
        <v>1</v>
      </c>
    </row>
    <row r="579" spans="1:14" ht="15" x14ac:dyDescent="0.25">
      <c r="A579" s="8">
        <v>6560</v>
      </c>
      <c r="B579" s="9" t="s">
        <v>1189</v>
      </c>
      <c r="C579" t="s">
        <v>27</v>
      </c>
      <c r="D579" t="s">
        <v>1190</v>
      </c>
      <c r="E579" s="10">
        <v>5939089838</v>
      </c>
      <c r="F579" s="10" t="s">
        <v>104</v>
      </c>
      <c r="G579" s="10" t="s">
        <v>18</v>
      </c>
      <c r="H579" s="11">
        <v>39688</v>
      </c>
      <c r="I579" s="12">
        <f t="shared" ca="1" si="27"/>
        <v>9</v>
      </c>
      <c r="J579" s="12">
        <v>2311</v>
      </c>
      <c r="K579" s="10">
        <v>7</v>
      </c>
      <c r="L579" s="13">
        <f t="shared" ref="L579:L642" si="28">IF(G579="دوام كامل",J579*10%+J579,J579)</f>
        <v>2542.1</v>
      </c>
      <c r="M579" s="13">
        <v>11</v>
      </c>
      <c r="N579" s="14">
        <f t="shared" ref="N579:N642" si="29">14-M579</f>
        <v>3</v>
      </c>
    </row>
    <row r="580" spans="1:14" ht="15" x14ac:dyDescent="0.25">
      <c r="A580" s="8">
        <v>6756</v>
      </c>
      <c r="B580" s="9" t="s">
        <v>1191</v>
      </c>
      <c r="C580" t="s">
        <v>15</v>
      </c>
      <c r="D580" t="s">
        <v>1192</v>
      </c>
      <c r="E580" s="10">
        <v>5021827055</v>
      </c>
      <c r="F580" s="10" t="s">
        <v>17</v>
      </c>
      <c r="G580" s="10" t="s">
        <v>18</v>
      </c>
      <c r="H580" s="11">
        <v>38738</v>
      </c>
      <c r="I580" s="12">
        <f t="shared" ca="1" si="27"/>
        <v>11</v>
      </c>
      <c r="J580" s="12">
        <v>2140</v>
      </c>
      <c r="K580" s="10">
        <v>3</v>
      </c>
      <c r="L580" s="13">
        <f t="shared" si="28"/>
        <v>2354</v>
      </c>
      <c r="M580" s="13">
        <v>1</v>
      </c>
      <c r="N580" s="14">
        <f t="shared" si="29"/>
        <v>13</v>
      </c>
    </row>
    <row r="581" spans="1:14" ht="15" x14ac:dyDescent="0.25">
      <c r="A581" s="8">
        <v>6464</v>
      </c>
      <c r="B581" s="9" t="s">
        <v>1193</v>
      </c>
      <c r="C581" t="s">
        <v>27</v>
      </c>
      <c r="D581" t="s">
        <v>1194</v>
      </c>
      <c r="E581" s="10">
        <v>5253990453</v>
      </c>
      <c r="F581" s="10" t="s">
        <v>37</v>
      </c>
      <c r="G581" s="10" t="s">
        <v>34</v>
      </c>
      <c r="H581" s="11">
        <v>39830</v>
      </c>
      <c r="I581" s="12">
        <f t="shared" ca="1" si="27"/>
        <v>8</v>
      </c>
      <c r="J581" s="12">
        <v>767</v>
      </c>
      <c r="K581" s="10">
        <v>5</v>
      </c>
      <c r="L581" s="13">
        <f t="shared" si="28"/>
        <v>767</v>
      </c>
      <c r="M581" s="13">
        <v>14</v>
      </c>
      <c r="N581" s="14">
        <f t="shared" si="29"/>
        <v>0</v>
      </c>
    </row>
    <row r="582" spans="1:14" ht="15" x14ac:dyDescent="0.25">
      <c r="A582" s="8">
        <v>6540</v>
      </c>
      <c r="B582" s="9" t="s">
        <v>1195</v>
      </c>
      <c r="C582" t="s">
        <v>27</v>
      </c>
      <c r="D582" t="s">
        <v>1196</v>
      </c>
      <c r="E582" s="10">
        <v>5947332481</v>
      </c>
      <c r="F582" s="10" t="s">
        <v>49</v>
      </c>
      <c r="G582" s="10" t="s">
        <v>34</v>
      </c>
      <c r="H582" s="11">
        <v>40707</v>
      </c>
      <c r="I582" s="12">
        <f t="shared" ca="1" si="27"/>
        <v>6</v>
      </c>
      <c r="J582" s="12">
        <v>799</v>
      </c>
      <c r="K582" s="10">
        <v>1</v>
      </c>
      <c r="L582" s="13">
        <f t="shared" si="28"/>
        <v>799</v>
      </c>
      <c r="M582" s="13">
        <v>4</v>
      </c>
      <c r="N582" s="14">
        <f t="shared" si="29"/>
        <v>10</v>
      </c>
    </row>
    <row r="583" spans="1:14" ht="15" x14ac:dyDescent="0.25">
      <c r="A583" s="8">
        <v>6378</v>
      </c>
      <c r="B583" s="9" t="s">
        <v>1197</v>
      </c>
      <c r="C583" t="s">
        <v>27</v>
      </c>
      <c r="D583" t="s">
        <v>1198</v>
      </c>
      <c r="E583" s="10">
        <v>5884384152</v>
      </c>
      <c r="F583" s="10" t="s">
        <v>158</v>
      </c>
      <c r="G583" s="10" t="s">
        <v>18</v>
      </c>
      <c r="H583" s="11">
        <v>40690</v>
      </c>
      <c r="I583" s="12">
        <f t="shared" ca="1" si="27"/>
        <v>6</v>
      </c>
      <c r="J583" s="12">
        <v>2477</v>
      </c>
      <c r="K583" s="10">
        <v>1</v>
      </c>
      <c r="L583" s="13">
        <f t="shared" si="28"/>
        <v>2724.7</v>
      </c>
      <c r="M583" s="13">
        <v>11</v>
      </c>
      <c r="N583" s="14">
        <f t="shared" si="29"/>
        <v>3</v>
      </c>
    </row>
    <row r="584" spans="1:14" ht="15" x14ac:dyDescent="0.25">
      <c r="A584" s="8">
        <v>6031</v>
      </c>
      <c r="B584" s="9" t="s">
        <v>1199</v>
      </c>
      <c r="C584" t="s">
        <v>27</v>
      </c>
      <c r="D584" t="s">
        <v>1200</v>
      </c>
      <c r="E584" s="10">
        <v>5938580692</v>
      </c>
      <c r="F584" s="10" t="s">
        <v>57</v>
      </c>
      <c r="G584" s="10" t="s">
        <v>18</v>
      </c>
      <c r="H584" s="11">
        <v>41226</v>
      </c>
      <c r="I584" s="12">
        <f t="shared" ca="1" si="27"/>
        <v>4</v>
      </c>
      <c r="J584" s="12">
        <v>1998</v>
      </c>
      <c r="K584" s="10">
        <v>2</v>
      </c>
      <c r="L584" s="13">
        <f t="shared" si="28"/>
        <v>2197.8000000000002</v>
      </c>
      <c r="M584" s="13">
        <v>11</v>
      </c>
      <c r="N584" s="14">
        <f t="shared" si="29"/>
        <v>3</v>
      </c>
    </row>
    <row r="585" spans="1:14" ht="15" x14ac:dyDescent="0.25">
      <c r="A585" s="8">
        <v>6018</v>
      </c>
      <c r="B585" s="9" t="s">
        <v>1201</v>
      </c>
      <c r="C585" t="s">
        <v>15</v>
      </c>
      <c r="D585" t="s">
        <v>1202</v>
      </c>
      <c r="E585" s="10">
        <v>5437061255</v>
      </c>
      <c r="F585" s="10" t="s">
        <v>97</v>
      </c>
      <c r="G585" s="10" t="s">
        <v>44</v>
      </c>
      <c r="H585" s="11">
        <v>36371</v>
      </c>
      <c r="I585" s="12">
        <f t="shared" ca="1" si="27"/>
        <v>18</v>
      </c>
      <c r="J585" s="12">
        <v>1170</v>
      </c>
      <c r="K585" s="10">
        <v>7</v>
      </c>
      <c r="L585" s="13">
        <f t="shared" si="28"/>
        <v>1170</v>
      </c>
      <c r="M585" s="13">
        <v>10</v>
      </c>
      <c r="N585" s="14">
        <f t="shared" si="29"/>
        <v>4</v>
      </c>
    </row>
    <row r="586" spans="1:14" ht="15" x14ac:dyDescent="0.25">
      <c r="A586" s="8">
        <v>6518</v>
      </c>
      <c r="B586" s="9" t="s">
        <v>1203</v>
      </c>
      <c r="C586" t="s">
        <v>27</v>
      </c>
      <c r="D586" t="s">
        <v>1204</v>
      </c>
      <c r="E586" s="10">
        <v>5843150613</v>
      </c>
      <c r="F586" s="10" t="s">
        <v>37</v>
      </c>
      <c r="G586" s="10" t="s">
        <v>34</v>
      </c>
      <c r="H586" s="11">
        <v>37326</v>
      </c>
      <c r="I586" s="12">
        <f t="shared" ca="1" si="27"/>
        <v>15</v>
      </c>
      <c r="J586" s="12">
        <v>808</v>
      </c>
      <c r="K586" s="10">
        <v>5</v>
      </c>
      <c r="L586" s="13">
        <f t="shared" si="28"/>
        <v>808</v>
      </c>
      <c r="M586" s="13">
        <v>11</v>
      </c>
      <c r="N586" s="14">
        <f t="shared" si="29"/>
        <v>3</v>
      </c>
    </row>
    <row r="587" spans="1:14" ht="15" x14ac:dyDescent="0.25">
      <c r="A587" s="8">
        <v>6457</v>
      </c>
      <c r="B587" s="9" t="s">
        <v>1205</v>
      </c>
      <c r="C587" t="s">
        <v>15</v>
      </c>
      <c r="D587" t="s">
        <v>1206</v>
      </c>
      <c r="E587" s="10">
        <v>5723293483</v>
      </c>
      <c r="F587" s="10" t="s">
        <v>184</v>
      </c>
      <c r="G587" s="10" t="s">
        <v>34</v>
      </c>
      <c r="H587" s="11">
        <v>36777</v>
      </c>
      <c r="I587" s="12">
        <f t="shared" ca="1" si="27"/>
        <v>17</v>
      </c>
      <c r="J587" s="12">
        <v>1023</v>
      </c>
      <c r="K587" s="10">
        <v>1</v>
      </c>
      <c r="L587" s="13">
        <f t="shared" si="28"/>
        <v>1023</v>
      </c>
      <c r="M587" s="13">
        <v>9</v>
      </c>
      <c r="N587" s="14">
        <f t="shared" si="29"/>
        <v>5</v>
      </c>
    </row>
    <row r="588" spans="1:14" ht="15" x14ac:dyDescent="0.25">
      <c r="A588" s="8">
        <v>6615</v>
      </c>
      <c r="B588" s="9" t="s">
        <v>1207</v>
      </c>
      <c r="C588" t="s">
        <v>15</v>
      </c>
      <c r="D588" t="s">
        <v>1208</v>
      </c>
      <c r="E588" s="10">
        <v>5782992754</v>
      </c>
      <c r="F588" s="10" t="s">
        <v>57</v>
      </c>
      <c r="G588" s="10" t="s">
        <v>18</v>
      </c>
      <c r="H588" s="11">
        <v>39539</v>
      </c>
      <c r="I588" s="12">
        <f t="shared" ca="1" si="27"/>
        <v>9</v>
      </c>
      <c r="J588" s="12">
        <v>1720</v>
      </c>
      <c r="K588" s="10">
        <v>6</v>
      </c>
      <c r="L588" s="13">
        <f t="shared" si="28"/>
        <v>1892</v>
      </c>
      <c r="M588" s="13">
        <v>14</v>
      </c>
      <c r="N588" s="14">
        <f t="shared" si="29"/>
        <v>0</v>
      </c>
    </row>
    <row r="589" spans="1:14" ht="15" x14ac:dyDescent="0.25">
      <c r="A589" s="8">
        <v>6868</v>
      </c>
      <c r="B589" s="9" t="s">
        <v>1209</v>
      </c>
      <c r="C589" t="s">
        <v>27</v>
      </c>
      <c r="D589" t="s">
        <v>1210</v>
      </c>
      <c r="E589" s="10">
        <v>5925772369</v>
      </c>
      <c r="F589" s="10" t="s">
        <v>17</v>
      </c>
      <c r="G589" s="10" t="s">
        <v>18</v>
      </c>
      <c r="H589" s="11">
        <v>36360</v>
      </c>
      <c r="I589" s="12">
        <f t="shared" ca="1" si="27"/>
        <v>18</v>
      </c>
      <c r="J589" s="12">
        <v>1824</v>
      </c>
      <c r="K589" s="10">
        <v>5</v>
      </c>
      <c r="L589" s="13">
        <f t="shared" si="28"/>
        <v>2006.4</v>
      </c>
      <c r="M589" s="13">
        <v>1</v>
      </c>
      <c r="N589" s="14">
        <f t="shared" si="29"/>
        <v>13</v>
      </c>
    </row>
    <row r="590" spans="1:14" ht="15" x14ac:dyDescent="0.25">
      <c r="A590" s="8">
        <v>6994</v>
      </c>
      <c r="B590" s="9" t="s">
        <v>1211</v>
      </c>
      <c r="C590" t="s">
        <v>27</v>
      </c>
      <c r="D590" t="s">
        <v>1212</v>
      </c>
      <c r="E590" s="10">
        <v>5824108001</v>
      </c>
      <c r="F590" s="10" t="s">
        <v>17</v>
      </c>
      <c r="G590" s="10" t="s">
        <v>44</v>
      </c>
      <c r="H590" s="11">
        <v>37775</v>
      </c>
      <c r="I590" s="12">
        <f t="shared" ca="1" si="27"/>
        <v>14</v>
      </c>
      <c r="J590" s="12">
        <v>1029</v>
      </c>
      <c r="K590" s="10">
        <v>6</v>
      </c>
      <c r="L590" s="13">
        <f t="shared" si="28"/>
        <v>1029</v>
      </c>
      <c r="M590" s="13">
        <v>14</v>
      </c>
      <c r="N590" s="14">
        <f t="shared" si="29"/>
        <v>0</v>
      </c>
    </row>
    <row r="591" spans="1:14" ht="15" x14ac:dyDescent="0.25">
      <c r="A591" s="8">
        <v>6614</v>
      </c>
      <c r="B591" s="9" t="s">
        <v>1213</v>
      </c>
      <c r="C591" t="s">
        <v>27</v>
      </c>
      <c r="D591" t="s">
        <v>1214</v>
      </c>
      <c r="E591" s="10">
        <v>5123127121</v>
      </c>
      <c r="F591" s="10" t="s">
        <v>43</v>
      </c>
      <c r="G591" s="10" t="s">
        <v>18</v>
      </c>
      <c r="H591" s="11">
        <v>35969</v>
      </c>
      <c r="I591" s="12">
        <f t="shared" ca="1" si="27"/>
        <v>19</v>
      </c>
      <c r="J591" s="12">
        <v>2117</v>
      </c>
      <c r="K591" s="10">
        <v>5</v>
      </c>
      <c r="L591" s="13">
        <f t="shared" si="28"/>
        <v>2328.6999999999998</v>
      </c>
      <c r="M591" s="13">
        <v>5</v>
      </c>
      <c r="N591" s="14">
        <f t="shared" si="29"/>
        <v>9</v>
      </c>
    </row>
    <row r="592" spans="1:14" ht="15" x14ac:dyDescent="0.25">
      <c r="A592" s="8">
        <v>6182</v>
      </c>
      <c r="B592" s="9" t="s">
        <v>1215</v>
      </c>
      <c r="C592" t="s">
        <v>15</v>
      </c>
      <c r="D592" t="s">
        <v>1216</v>
      </c>
      <c r="E592" s="10">
        <v>5660440602</v>
      </c>
      <c r="F592" s="10" t="s">
        <v>37</v>
      </c>
      <c r="G592" s="10" t="s">
        <v>34</v>
      </c>
      <c r="H592" s="11">
        <v>39603</v>
      </c>
      <c r="I592" s="12">
        <f t="shared" ca="1" si="27"/>
        <v>9</v>
      </c>
      <c r="J592" s="12">
        <v>1020</v>
      </c>
      <c r="K592" s="10">
        <v>2</v>
      </c>
      <c r="L592" s="13">
        <f t="shared" si="28"/>
        <v>1020</v>
      </c>
      <c r="M592" s="13">
        <v>7</v>
      </c>
      <c r="N592" s="14">
        <f t="shared" si="29"/>
        <v>7</v>
      </c>
    </row>
    <row r="593" spans="1:14" ht="15" x14ac:dyDescent="0.25">
      <c r="A593" s="8">
        <v>6194</v>
      </c>
      <c r="B593" s="9" t="s">
        <v>1217</v>
      </c>
      <c r="C593" t="s">
        <v>27</v>
      </c>
      <c r="D593" t="s">
        <v>1218</v>
      </c>
      <c r="E593" s="10">
        <v>5468098609</v>
      </c>
      <c r="F593" s="10" t="s">
        <v>57</v>
      </c>
      <c r="G593" s="10" t="s">
        <v>34</v>
      </c>
      <c r="H593" s="11">
        <v>37453</v>
      </c>
      <c r="I593" s="12">
        <f t="shared" ca="1" si="27"/>
        <v>15</v>
      </c>
      <c r="J593" s="12">
        <v>951</v>
      </c>
      <c r="K593" s="10">
        <v>4</v>
      </c>
      <c r="L593" s="13">
        <f t="shared" si="28"/>
        <v>951</v>
      </c>
      <c r="M593" s="13">
        <v>8</v>
      </c>
      <c r="N593" s="14">
        <f t="shared" si="29"/>
        <v>6</v>
      </c>
    </row>
    <row r="594" spans="1:14" ht="15" x14ac:dyDescent="0.25">
      <c r="A594" s="8">
        <v>6068</v>
      </c>
      <c r="B594" s="9" t="s">
        <v>1219</v>
      </c>
      <c r="C594" t="s">
        <v>15</v>
      </c>
      <c r="D594" t="s">
        <v>1220</v>
      </c>
      <c r="E594" s="10">
        <v>5508362514</v>
      </c>
      <c r="F594" s="10" t="s">
        <v>57</v>
      </c>
      <c r="G594" s="10" t="s">
        <v>18</v>
      </c>
      <c r="H594" s="11">
        <v>39399</v>
      </c>
      <c r="I594" s="12">
        <f t="shared" ca="1" si="27"/>
        <v>9</v>
      </c>
      <c r="J594" s="12">
        <v>2373</v>
      </c>
      <c r="K594" s="10">
        <v>7</v>
      </c>
      <c r="L594" s="13">
        <f t="shared" si="28"/>
        <v>2610.3000000000002</v>
      </c>
      <c r="M594" s="13">
        <v>1</v>
      </c>
      <c r="N594" s="14">
        <f t="shared" si="29"/>
        <v>13</v>
      </c>
    </row>
    <row r="595" spans="1:14" ht="15" x14ac:dyDescent="0.25">
      <c r="A595" s="8">
        <v>6044</v>
      </c>
      <c r="B595" s="9" t="s">
        <v>1221</v>
      </c>
      <c r="C595" t="s">
        <v>27</v>
      </c>
      <c r="D595" t="s">
        <v>1222</v>
      </c>
      <c r="E595" s="10">
        <v>5993622934</v>
      </c>
      <c r="F595" s="10" t="s">
        <v>57</v>
      </c>
      <c r="G595" s="10" t="s">
        <v>18</v>
      </c>
      <c r="H595" s="11">
        <v>40477</v>
      </c>
      <c r="I595" s="12">
        <f t="shared" ca="1" si="27"/>
        <v>6</v>
      </c>
      <c r="J595" s="12">
        <v>1875</v>
      </c>
      <c r="K595" s="10">
        <v>12</v>
      </c>
      <c r="L595" s="13">
        <f t="shared" si="28"/>
        <v>2062.5</v>
      </c>
      <c r="M595" s="13">
        <v>7</v>
      </c>
      <c r="N595" s="14">
        <f t="shared" si="29"/>
        <v>7</v>
      </c>
    </row>
    <row r="596" spans="1:14" ht="15" x14ac:dyDescent="0.25">
      <c r="A596" s="8">
        <v>6425</v>
      </c>
      <c r="B596" s="9" t="s">
        <v>1223</v>
      </c>
      <c r="C596" t="s">
        <v>27</v>
      </c>
      <c r="D596" t="s">
        <v>1224</v>
      </c>
      <c r="E596" s="10">
        <v>5521471546</v>
      </c>
      <c r="F596" s="10" t="s">
        <v>37</v>
      </c>
      <c r="G596" s="10" t="s">
        <v>18</v>
      </c>
      <c r="H596" s="11">
        <v>38878</v>
      </c>
      <c r="I596" s="12">
        <f t="shared" ca="1" si="27"/>
        <v>11</v>
      </c>
      <c r="J596" s="12">
        <v>1977</v>
      </c>
      <c r="K596" s="10">
        <v>11</v>
      </c>
      <c r="L596" s="13">
        <f t="shared" si="28"/>
        <v>2174.6999999999998</v>
      </c>
      <c r="M596" s="13">
        <v>1</v>
      </c>
      <c r="N596" s="14">
        <f t="shared" si="29"/>
        <v>13</v>
      </c>
    </row>
    <row r="597" spans="1:14" ht="15" x14ac:dyDescent="0.25">
      <c r="A597" s="8">
        <v>6544</v>
      </c>
      <c r="B597" s="9" t="s">
        <v>1225</v>
      </c>
      <c r="C597" t="s">
        <v>27</v>
      </c>
      <c r="D597" t="s">
        <v>1226</v>
      </c>
      <c r="E597" s="10">
        <v>5278723176</v>
      </c>
      <c r="F597" s="10" t="s">
        <v>57</v>
      </c>
      <c r="G597" s="10" t="s">
        <v>52</v>
      </c>
      <c r="H597" s="11">
        <v>38863</v>
      </c>
      <c r="I597" s="12">
        <f t="shared" ca="1" si="27"/>
        <v>11</v>
      </c>
      <c r="J597" s="12">
        <v>1059</v>
      </c>
      <c r="K597" s="10">
        <v>1</v>
      </c>
      <c r="L597" s="13">
        <f t="shared" si="28"/>
        <v>1059</v>
      </c>
      <c r="M597" s="13">
        <v>12</v>
      </c>
      <c r="N597" s="14">
        <f t="shared" si="29"/>
        <v>2</v>
      </c>
    </row>
    <row r="598" spans="1:14" ht="15" x14ac:dyDescent="0.25">
      <c r="A598" s="8">
        <v>6069</v>
      </c>
      <c r="B598" s="9" t="s">
        <v>1227</v>
      </c>
      <c r="C598" t="s">
        <v>27</v>
      </c>
      <c r="D598" t="s">
        <v>1228</v>
      </c>
      <c r="E598" s="10">
        <v>5703425867</v>
      </c>
      <c r="F598" s="10" t="s">
        <v>17</v>
      </c>
      <c r="G598" s="10" t="s">
        <v>44</v>
      </c>
      <c r="H598" s="11">
        <v>36423</v>
      </c>
      <c r="I598" s="12">
        <f t="shared" ca="1" si="27"/>
        <v>18</v>
      </c>
      <c r="J598" s="12">
        <v>1021</v>
      </c>
      <c r="K598" s="10">
        <v>5</v>
      </c>
      <c r="L598" s="13">
        <f t="shared" si="28"/>
        <v>1021</v>
      </c>
      <c r="M598" s="13">
        <v>5</v>
      </c>
      <c r="N598" s="14">
        <f t="shared" si="29"/>
        <v>9</v>
      </c>
    </row>
    <row r="599" spans="1:14" ht="15" x14ac:dyDescent="0.25">
      <c r="A599" s="8">
        <v>6455</v>
      </c>
      <c r="B599" s="9" t="s">
        <v>1229</v>
      </c>
      <c r="C599" t="s">
        <v>27</v>
      </c>
      <c r="D599" t="s">
        <v>1230</v>
      </c>
      <c r="E599" s="10">
        <v>5599153787</v>
      </c>
      <c r="F599" s="10" t="s">
        <v>25</v>
      </c>
      <c r="G599" s="10" t="s">
        <v>18</v>
      </c>
      <c r="H599" s="11">
        <v>35989</v>
      </c>
      <c r="I599" s="12">
        <f t="shared" ca="1" si="27"/>
        <v>19</v>
      </c>
      <c r="J599" s="12">
        <v>2256</v>
      </c>
      <c r="K599" s="10">
        <v>5</v>
      </c>
      <c r="L599" s="13">
        <f t="shared" si="28"/>
        <v>2481.6</v>
      </c>
      <c r="M599" s="13">
        <v>6</v>
      </c>
      <c r="N599" s="14">
        <f t="shared" si="29"/>
        <v>8</v>
      </c>
    </row>
    <row r="600" spans="1:14" ht="15" x14ac:dyDescent="0.25">
      <c r="A600" s="8">
        <v>6456</v>
      </c>
      <c r="B600" s="9" t="s">
        <v>1231</v>
      </c>
      <c r="C600" t="s">
        <v>27</v>
      </c>
      <c r="D600" t="s">
        <v>1232</v>
      </c>
      <c r="E600" s="10">
        <v>5370786559</v>
      </c>
      <c r="F600" s="10" t="s">
        <v>43</v>
      </c>
      <c r="G600" s="10" t="s">
        <v>18</v>
      </c>
      <c r="H600" s="11">
        <v>40246</v>
      </c>
      <c r="I600" s="12">
        <f t="shared" ca="1" si="27"/>
        <v>7</v>
      </c>
      <c r="J600" s="12">
        <v>1701</v>
      </c>
      <c r="K600" s="10">
        <v>8</v>
      </c>
      <c r="L600" s="13">
        <f t="shared" si="28"/>
        <v>1871.1</v>
      </c>
      <c r="M600" s="13">
        <v>3</v>
      </c>
      <c r="N600" s="14">
        <f t="shared" si="29"/>
        <v>11</v>
      </c>
    </row>
    <row r="601" spans="1:14" ht="15" x14ac:dyDescent="0.25">
      <c r="A601" s="8">
        <v>6445</v>
      </c>
      <c r="B601" s="9" t="s">
        <v>1233</v>
      </c>
      <c r="C601" t="s">
        <v>15</v>
      </c>
      <c r="D601" t="s">
        <v>1234</v>
      </c>
      <c r="E601" s="10">
        <v>5420683333</v>
      </c>
      <c r="F601" s="10" t="s">
        <v>33</v>
      </c>
      <c r="G601" s="10" t="s">
        <v>18</v>
      </c>
      <c r="H601" s="16">
        <v>40313</v>
      </c>
      <c r="I601" s="12">
        <f t="shared" ca="1" si="27"/>
        <v>7</v>
      </c>
      <c r="J601" s="12">
        <v>1821</v>
      </c>
      <c r="K601" s="10">
        <v>13</v>
      </c>
      <c r="L601" s="13">
        <f t="shared" si="28"/>
        <v>2003.1</v>
      </c>
      <c r="M601" s="13">
        <v>13</v>
      </c>
      <c r="N601" s="14">
        <f t="shared" si="29"/>
        <v>1</v>
      </c>
    </row>
    <row r="602" spans="1:14" ht="15" x14ac:dyDescent="0.25">
      <c r="A602" s="8">
        <v>6859</v>
      </c>
      <c r="B602" s="9" t="s">
        <v>1235</v>
      </c>
      <c r="C602" t="s">
        <v>20</v>
      </c>
      <c r="D602" t="s">
        <v>1236</v>
      </c>
      <c r="E602" s="10">
        <v>5964327327</v>
      </c>
      <c r="F602" s="10" t="s">
        <v>43</v>
      </c>
      <c r="G602" s="10" t="s">
        <v>52</v>
      </c>
      <c r="H602" s="16">
        <v>40403</v>
      </c>
      <c r="I602" s="12">
        <f t="shared" ca="1" si="27"/>
        <v>7</v>
      </c>
      <c r="J602" s="12">
        <v>828</v>
      </c>
      <c r="K602" s="10">
        <v>3</v>
      </c>
      <c r="L602" s="13">
        <f t="shared" si="28"/>
        <v>828</v>
      </c>
      <c r="M602" s="13">
        <v>8</v>
      </c>
      <c r="N602" s="14">
        <f t="shared" si="29"/>
        <v>6</v>
      </c>
    </row>
    <row r="603" spans="1:14" ht="15" x14ac:dyDescent="0.25">
      <c r="A603" s="8">
        <v>6075</v>
      </c>
      <c r="B603" s="9" t="s">
        <v>1237</v>
      </c>
      <c r="C603" t="s">
        <v>20</v>
      </c>
      <c r="D603" t="s">
        <v>1238</v>
      </c>
      <c r="E603" s="10">
        <v>5189589897</v>
      </c>
      <c r="F603" s="10" t="s">
        <v>49</v>
      </c>
      <c r="G603" s="10" t="s">
        <v>44</v>
      </c>
      <c r="H603" s="11">
        <v>38173</v>
      </c>
      <c r="I603" s="12">
        <f t="shared" ca="1" si="27"/>
        <v>13</v>
      </c>
      <c r="J603" s="12">
        <v>1039</v>
      </c>
      <c r="K603" s="10">
        <v>1</v>
      </c>
      <c r="L603" s="13">
        <f t="shared" si="28"/>
        <v>1039</v>
      </c>
      <c r="M603" s="13">
        <v>4</v>
      </c>
      <c r="N603" s="14">
        <f t="shared" si="29"/>
        <v>10</v>
      </c>
    </row>
    <row r="604" spans="1:14" ht="15" x14ac:dyDescent="0.25">
      <c r="A604" s="8">
        <v>6358</v>
      </c>
      <c r="B604" s="9" t="s">
        <v>1239</v>
      </c>
      <c r="C604" t="s">
        <v>27</v>
      </c>
      <c r="D604" t="s">
        <v>1240</v>
      </c>
      <c r="E604" s="10">
        <v>5785668237</v>
      </c>
      <c r="F604" s="10" t="s">
        <v>125</v>
      </c>
      <c r="G604" s="10" t="s">
        <v>44</v>
      </c>
      <c r="H604" s="11">
        <v>39279</v>
      </c>
      <c r="I604" s="12">
        <f t="shared" ca="1" si="27"/>
        <v>10</v>
      </c>
      <c r="J604" s="12">
        <v>1007</v>
      </c>
      <c r="K604" s="10">
        <v>8</v>
      </c>
      <c r="L604" s="13">
        <f t="shared" si="28"/>
        <v>1007</v>
      </c>
      <c r="M604" s="13">
        <v>13</v>
      </c>
      <c r="N604" s="14">
        <f t="shared" si="29"/>
        <v>1</v>
      </c>
    </row>
    <row r="605" spans="1:14" ht="15" x14ac:dyDescent="0.25">
      <c r="A605" s="8">
        <v>6900</v>
      </c>
      <c r="B605" s="9" t="s">
        <v>1241</v>
      </c>
      <c r="C605" t="s">
        <v>23</v>
      </c>
      <c r="D605" t="s">
        <v>1242</v>
      </c>
      <c r="E605" s="10">
        <v>5259394828</v>
      </c>
      <c r="F605" s="10" t="s">
        <v>17</v>
      </c>
      <c r="G605" s="10" t="s">
        <v>18</v>
      </c>
      <c r="H605" s="11">
        <v>39183</v>
      </c>
      <c r="I605" s="12">
        <f t="shared" ca="1" si="27"/>
        <v>10</v>
      </c>
      <c r="J605" s="12">
        <v>1899</v>
      </c>
      <c r="K605" s="10">
        <v>2</v>
      </c>
      <c r="L605" s="13">
        <f t="shared" si="28"/>
        <v>2088.9</v>
      </c>
      <c r="M605" s="13">
        <v>4</v>
      </c>
      <c r="N605" s="14">
        <f t="shared" si="29"/>
        <v>10</v>
      </c>
    </row>
    <row r="606" spans="1:14" ht="15" x14ac:dyDescent="0.25">
      <c r="A606" s="8">
        <v>6465</v>
      </c>
      <c r="B606" s="9" t="s">
        <v>1243</v>
      </c>
      <c r="C606" t="s">
        <v>20</v>
      </c>
      <c r="D606" t="s">
        <v>1244</v>
      </c>
      <c r="E606" s="10">
        <v>5950031995</v>
      </c>
      <c r="F606" s="10" t="s">
        <v>37</v>
      </c>
      <c r="G606" s="10" t="s">
        <v>52</v>
      </c>
      <c r="H606" s="11">
        <v>39087</v>
      </c>
      <c r="I606" s="12">
        <f t="shared" ca="1" si="27"/>
        <v>10</v>
      </c>
      <c r="J606" s="12">
        <v>905</v>
      </c>
      <c r="K606" s="10">
        <v>3</v>
      </c>
      <c r="L606" s="13">
        <f t="shared" si="28"/>
        <v>905</v>
      </c>
      <c r="M606" s="13">
        <v>12</v>
      </c>
      <c r="N606" s="14">
        <f t="shared" si="29"/>
        <v>2</v>
      </c>
    </row>
    <row r="607" spans="1:14" ht="15" x14ac:dyDescent="0.25">
      <c r="A607" s="8">
        <v>6860</v>
      </c>
      <c r="B607" s="9" t="s">
        <v>1245</v>
      </c>
      <c r="C607" t="s">
        <v>27</v>
      </c>
      <c r="D607" t="s">
        <v>1246</v>
      </c>
      <c r="E607" s="10">
        <v>5819228550</v>
      </c>
      <c r="F607" s="10" t="s">
        <v>57</v>
      </c>
      <c r="G607" s="10" t="s">
        <v>18</v>
      </c>
      <c r="H607" s="16">
        <v>40680</v>
      </c>
      <c r="I607" s="12">
        <f t="shared" ca="1" si="27"/>
        <v>6</v>
      </c>
      <c r="J607" s="12">
        <v>1963</v>
      </c>
      <c r="K607" s="10">
        <v>8</v>
      </c>
      <c r="L607" s="13">
        <f t="shared" si="28"/>
        <v>2159.3000000000002</v>
      </c>
      <c r="M607" s="13">
        <v>4</v>
      </c>
      <c r="N607" s="14">
        <f t="shared" si="29"/>
        <v>10</v>
      </c>
    </row>
    <row r="608" spans="1:14" ht="15" x14ac:dyDescent="0.25">
      <c r="A608" s="8">
        <v>6773</v>
      </c>
      <c r="B608" s="9" t="s">
        <v>1247</v>
      </c>
      <c r="C608" t="s">
        <v>27</v>
      </c>
      <c r="D608" t="s">
        <v>1248</v>
      </c>
      <c r="E608" s="10">
        <v>5937794598</v>
      </c>
      <c r="F608" s="10" t="s">
        <v>49</v>
      </c>
      <c r="G608" s="10" t="s">
        <v>44</v>
      </c>
      <c r="H608" s="16">
        <v>40254</v>
      </c>
      <c r="I608" s="12">
        <f t="shared" ca="1" si="27"/>
        <v>7</v>
      </c>
      <c r="J608" s="12">
        <v>1035</v>
      </c>
      <c r="K608" s="10">
        <v>4</v>
      </c>
      <c r="L608" s="13">
        <f t="shared" si="28"/>
        <v>1035</v>
      </c>
      <c r="M608" s="13">
        <v>3</v>
      </c>
      <c r="N608" s="14">
        <f t="shared" si="29"/>
        <v>11</v>
      </c>
    </row>
    <row r="609" spans="1:14" ht="15" x14ac:dyDescent="0.25">
      <c r="A609" s="8">
        <v>6809</v>
      </c>
      <c r="B609" s="9" t="s">
        <v>1249</v>
      </c>
      <c r="C609" t="s">
        <v>27</v>
      </c>
      <c r="D609" t="s">
        <v>1250</v>
      </c>
      <c r="E609" s="10">
        <v>5821982146</v>
      </c>
      <c r="F609" s="10" t="s">
        <v>97</v>
      </c>
      <c r="G609" s="10" t="s">
        <v>34</v>
      </c>
      <c r="H609" s="11">
        <v>39063</v>
      </c>
      <c r="I609" s="12">
        <f t="shared" ca="1" si="27"/>
        <v>10</v>
      </c>
      <c r="J609" s="12">
        <v>925</v>
      </c>
      <c r="K609" s="10">
        <v>2</v>
      </c>
      <c r="L609" s="13">
        <f t="shared" si="28"/>
        <v>925</v>
      </c>
      <c r="M609" s="13">
        <v>3</v>
      </c>
      <c r="N609" s="14">
        <f t="shared" si="29"/>
        <v>11</v>
      </c>
    </row>
    <row r="610" spans="1:14" ht="15" x14ac:dyDescent="0.25">
      <c r="A610" s="8">
        <v>6488</v>
      </c>
      <c r="B610" s="9" t="s">
        <v>1251</v>
      </c>
      <c r="C610" t="s">
        <v>20</v>
      </c>
      <c r="D610" t="s">
        <v>1252</v>
      </c>
      <c r="E610" s="10">
        <v>5512257763</v>
      </c>
      <c r="F610" s="10" t="s">
        <v>49</v>
      </c>
      <c r="G610" s="10" t="s">
        <v>18</v>
      </c>
      <c r="H610" s="11">
        <v>36673</v>
      </c>
      <c r="I610" s="12">
        <f t="shared" ca="1" si="27"/>
        <v>17</v>
      </c>
      <c r="J610" s="12">
        <v>2238</v>
      </c>
      <c r="K610" s="10">
        <v>7</v>
      </c>
      <c r="L610" s="13">
        <f t="shared" si="28"/>
        <v>2461.8000000000002</v>
      </c>
      <c r="M610" s="13">
        <v>9</v>
      </c>
      <c r="N610" s="14">
        <f t="shared" si="29"/>
        <v>5</v>
      </c>
    </row>
    <row r="611" spans="1:14" ht="15" x14ac:dyDescent="0.25">
      <c r="A611" s="8">
        <v>6597</v>
      </c>
      <c r="B611" s="9" t="s">
        <v>1253</v>
      </c>
      <c r="C611" t="s">
        <v>20</v>
      </c>
      <c r="D611" t="s">
        <v>1254</v>
      </c>
      <c r="E611" s="10">
        <v>5380614513</v>
      </c>
      <c r="F611" s="10" t="s">
        <v>37</v>
      </c>
      <c r="G611" s="10" t="s">
        <v>34</v>
      </c>
      <c r="H611" s="11">
        <v>36637</v>
      </c>
      <c r="I611" s="12">
        <f t="shared" ca="1" si="27"/>
        <v>17</v>
      </c>
      <c r="J611" s="12">
        <v>967</v>
      </c>
      <c r="K611" s="10">
        <v>1</v>
      </c>
      <c r="L611" s="13">
        <f t="shared" si="28"/>
        <v>967</v>
      </c>
      <c r="M611" s="13">
        <v>10</v>
      </c>
      <c r="N611" s="14">
        <f t="shared" si="29"/>
        <v>4</v>
      </c>
    </row>
    <row r="612" spans="1:14" ht="15" x14ac:dyDescent="0.25">
      <c r="A612" s="8">
        <v>6235</v>
      </c>
      <c r="B612" s="9" t="s">
        <v>1255</v>
      </c>
      <c r="C612" t="s">
        <v>27</v>
      </c>
      <c r="D612" t="s">
        <v>1256</v>
      </c>
      <c r="E612" s="10">
        <v>5555331471</v>
      </c>
      <c r="F612" s="10" t="s">
        <v>25</v>
      </c>
      <c r="G612" s="10" t="s">
        <v>18</v>
      </c>
      <c r="H612" s="11">
        <v>38788</v>
      </c>
      <c r="I612" s="12">
        <f t="shared" ca="1" si="27"/>
        <v>11</v>
      </c>
      <c r="J612" s="12">
        <v>1652</v>
      </c>
      <c r="K612" s="10">
        <v>5</v>
      </c>
      <c r="L612" s="13">
        <f t="shared" si="28"/>
        <v>1817.2</v>
      </c>
      <c r="M612" s="13">
        <v>1</v>
      </c>
      <c r="N612" s="14">
        <f t="shared" si="29"/>
        <v>13</v>
      </c>
    </row>
    <row r="613" spans="1:14" ht="15" x14ac:dyDescent="0.25">
      <c r="A613" s="8">
        <v>6749</v>
      </c>
      <c r="B613" s="9" t="s">
        <v>1257</v>
      </c>
      <c r="C613" t="s">
        <v>15</v>
      </c>
      <c r="D613" t="s">
        <v>1258</v>
      </c>
      <c r="E613" s="10">
        <v>5051138471</v>
      </c>
      <c r="F613" s="10" t="s">
        <v>49</v>
      </c>
      <c r="G613" s="10" t="s">
        <v>18</v>
      </c>
      <c r="H613" s="11">
        <v>39362</v>
      </c>
      <c r="I613" s="12">
        <f t="shared" ca="1" si="27"/>
        <v>9</v>
      </c>
      <c r="J613" s="12">
        <v>2499</v>
      </c>
      <c r="K613" s="10">
        <v>5</v>
      </c>
      <c r="L613" s="13">
        <f t="shared" si="28"/>
        <v>2748.9</v>
      </c>
      <c r="M613" s="13">
        <v>4</v>
      </c>
      <c r="N613" s="14">
        <f t="shared" si="29"/>
        <v>10</v>
      </c>
    </row>
    <row r="614" spans="1:14" ht="15" x14ac:dyDescent="0.25">
      <c r="A614" s="8">
        <v>6917</v>
      </c>
      <c r="B614" s="9" t="s">
        <v>1259</v>
      </c>
      <c r="C614" t="s">
        <v>27</v>
      </c>
      <c r="D614" t="s">
        <v>1260</v>
      </c>
      <c r="E614" s="10">
        <v>5955810352</v>
      </c>
      <c r="F614" s="10" t="s">
        <v>37</v>
      </c>
      <c r="G614" s="10" t="s">
        <v>52</v>
      </c>
      <c r="H614" s="11">
        <v>38777</v>
      </c>
      <c r="I614" s="12">
        <f t="shared" ca="1" si="27"/>
        <v>11</v>
      </c>
      <c r="J614" s="12">
        <v>967</v>
      </c>
      <c r="K614" s="10">
        <v>5</v>
      </c>
      <c r="L614" s="13">
        <f t="shared" si="28"/>
        <v>967</v>
      </c>
      <c r="M614" s="13">
        <v>14</v>
      </c>
      <c r="N614" s="14">
        <f t="shared" si="29"/>
        <v>0</v>
      </c>
    </row>
    <row r="615" spans="1:14" ht="15" x14ac:dyDescent="0.25">
      <c r="A615" s="8">
        <v>6486</v>
      </c>
      <c r="B615" s="9" t="s">
        <v>1261</v>
      </c>
      <c r="C615" t="s">
        <v>27</v>
      </c>
      <c r="D615" t="s">
        <v>1262</v>
      </c>
      <c r="E615" s="10">
        <v>5283555319</v>
      </c>
      <c r="F615" s="10" t="s">
        <v>49</v>
      </c>
      <c r="G615" s="10" t="s">
        <v>34</v>
      </c>
      <c r="H615" s="11">
        <v>39592</v>
      </c>
      <c r="I615" s="12">
        <f t="shared" ca="1" si="27"/>
        <v>9</v>
      </c>
      <c r="J615" s="12">
        <v>986</v>
      </c>
      <c r="K615" s="10">
        <v>3</v>
      </c>
      <c r="L615" s="13">
        <f t="shared" si="28"/>
        <v>986</v>
      </c>
      <c r="M615" s="13">
        <v>14</v>
      </c>
      <c r="N615" s="14">
        <f t="shared" si="29"/>
        <v>0</v>
      </c>
    </row>
    <row r="616" spans="1:14" ht="15" x14ac:dyDescent="0.25">
      <c r="A616" s="8">
        <v>6181</v>
      </c>
      <c r="B616" s="9" t="s">
        <v>1263</v>
      </c>
      <c r="C616" t="s">
        <v>15</v>
      </c>
      <c r="D616" t="s">
        <v>1264</v>
      </c>
      <c r="E616" s="10">
        <v>5665369159</v>
      </c>
      <c r="F616" s="10" t="s">
        <v>37</v>
      </c>
      <c r="G616" s="10" t="s">
        <v>18</v>
      </c>
      <c r="H616" s="11">
        <v>40301</v>
      </c>
      <c r="I616" s="12">
        <f t="shared" ca="1" si="27"/>
        <v>7</v>
      </c>
      <c r="J616" s="12">
        <v>2178</v>
      </c>
      <c r="K616" s="10">
        <v>12</v>
      </c>
      <c r="L616" s="13">
        <f t="shared" si="28"/>
        <v>2395.8000000000002</v>
      </c>
      <c r="M616" s="13">
        <v>12</v>
      </c>
      <c r="N616" s="14">
        <f t="shared" si="29"/>
        <v>2</v>
      </c>
    </row>
    <row r="617" spans="1:14" ht="15" x14ac:dyDescent="0.25">
      <c r="A617" s="8">
        <v>6265</v>
      </c>
      <c r="B617" s="9" t="s">
        <v>1265</v>
      </c>
      <c r="C617" t="s">
        <v>15</v>
      </c>
      <c r="D617" t="s">
        <v>1266</v>
      </c>
      <c r="E617" s="10">
        <v>5637407804</v>
      </c>
      <c r="F617" s="10" t="s">
        <v>49</v>
      </c>
      <c r="G617" s="10" t="s">
        <v>18</v>
      </c>
      <c r="H617" s="11">
        <v>39217</v>
      </c>
      <c r="I617" s="12">
        <f t="shared" ca="1" si="27"/>
        <v>10</v>
      </c>
      <c r="J617" s="12">
        <v>2327</v>
      </c>
      <c r="K617" s="10">
        <v>2</v>
      </c>
      <c r="L617" s="13">
        <f t="shared" si="28"/>
        <v>2559.6999999999998</v>
      </c>
      <c r="M617" s="13">
        <v>5</v>
      </c>
      <c r="N617" s="14">
        <f t="shared" si="29"/>
        <v>9</v>
      </c>
    </row>
    <row r="618" spans="1:14" ht="15" x14ac:dyDescent="0.25">
      <c r="A618" s="8">
        <v>6714</v>
      </c>
      <c r="B618" s="9" t="s">
        <v>1267</v>
      </c>
      <c r="C618" t="s">
        <v>15</v>
      </c>
      <c r="D618" t="s">
        <v>1268</v>
      </c>
      <c r="E618" s="10">
        <v>5191825827</v>
      </c>
      <c r="F618" s="10" t="s">
        <v>57</v>
      </c>
      <c r="G618" s="10" t="s">
        <v>18</v>
      </c>
      <c r="H618" s="11">
        <v>36330</v>
      </c>
      <c r="I618" s="12">
        <f t="shared" ca="1" si="27"/>
        <v>18</v>
      </c>
      <c r="J618" s="12">
        <v>1964</v>
      </c>
      <c r="K618" s="10">
        <v>10</v>
      </c>
      <c r="L618" s="13">
        <f t="shared" si="28"/>
        <v>2160.4</v>
      </c>
      <c r="M618" s="13">
        <v>3</v>
      </c>
      <c r="N618" s="14">
        <f t="shared" si="29"/>
        <v>11</v>
      </c>
    </row>
    <row r="619" spans="1:14" ht="15" x14ac:dyDescent="0.25">
      <c r="A619" s="8">
        <v>6226</v>
      </c>
      <c r="B619" s="9" t="s">
        <v>1269</v>
      </c>
      <c r="C619" t="s">
        <v>20</v>
      </c>
      <c r="D619" t="s">
        <v>1270</v>
      </c>
      <c r="E619" s="10">
        <v>5528446110</v>
      </c>
      <c r="F619" s="10" t="s">
        <v>125</v>
      </c>
      <c r="G619" s="10" t="s">
        <v>18</v>
      </c>
      <c r="H619" s="11">
        <v>37008</v>
      </c>
      <c r="I619" s="12">
        <f t="shared" ca="1" si="27"/>
        <v>16</v>
      </c>
      <c r="J619" s="12">
        <v>2208</v>
      </c>
      <c r="K619" s="10">
        <v>6</v>
      </c>
      <c r="L619" s="13">
        <f t="shared" si="28"/>
        <v>2428.8000000000002</v>
      </c>
      <c r="M619" s="13">
        <v>2</v>
      </c>
      <c r="N619" s="14">
        <f t="shared" si="29"/>
        <v>12</v>
      </c>
    </row>
    <row r="620" spans="1:14" ht="15" x14ac:dyDescent="0.25">
      <c r="A620" s="8">
        <v>6571</v>
      </c>
      <c r="B620" s="9" t="s">
        <v>1271</v>
      </c>
      <c r="C620" t="s">
        <v>27</v>
      </c>
      <c r="D620" t="s">
        <v>1272</v>
      </c>
      <c r="E620" s="10">
        <v>5142960681</v>
      </c>
      <c r="F620" s="10" t="s">
        <v>25</v>
      </c>
      <c r="G620" s="10" t="s">
        <v>34</v>
      </c>
      <c r="H620" s="16">
        <v>40236</v>
      </c>
      <c r="I620" s="12">
        <f t="shared" ca="1" si="27"/>
        <v>7</v>
      </c>
      <c r="J620" s="12">
        <v>1014</v>
      </c>
      <c r="K620" s="10">
        <v>3</v>
      </c>
      <c r="L620" s="13">
        <f t="shared" si="28"/>
        <v>1014</v>
      </c>
      <c r="M620" s="13">
        <v>10</v>
      </c>
      <c r="N620" s="14">
        <f t="shared" si="29"/>
        <v>4</v>
      </c>
    </row>
    <row r="621" spans="1:14" ht="15" x14ac:dyDescent="0.25">
      <c r="A621" s="8">
        <v>6761</v>
      </c>
      <c r="B621" s="9" t="s">
        <v>1273</v>
      </c>
      <c r="C621" t="s">
        <v>27</v>
      </c>
      <c r="D621" t="s">
        <v>1274</v>
      </c>
      <c r="E621" s="10">
        <v>5371166132</v>
      </c>
      <c r="F621" s="10" t="s">
        <v>60</v>
      </c>
      <c r="G621" s="10" t="s">
        <v>34</v>
      </c>
      <c r="H621" s="11">
        <v>40372</v>
      </c>
      <c r="I621" s="12">
        <f t="shared" ca="1" si="27"/>
        <v>7</v>
      </c>
      <c r="J621" s="12">
        <v>660</v>
      </c>
      <c r="K621" s="10">
        <v>1</v>
      </c>
      <c r="L621" s="13">
        <f t="shared" si="28"/>
        <v>660</v>
      </c>
      <c r="M621" s="13">
        <v>10</v>
      </c>
      <c r="N621" s="14">
        <f t="shared" si="29"/>
        <v>4</v>
      </c>
    </row>
    <row r="622" spans="1:14" ht="15" x14ac:dyDescent="0.25">
      <c r="A622" s="8">
        <v>6270</v>
      </c>
      <c r="B622" s="9" t="s">
        <v>1275</v>
      </c>
      <c r="C622" t="s">
        <v>27</v>
      </c>
      <c r="D622" t="s">
        <v>1276</v>
      </c>
      <c r="E622" s="10">
        <v>5214819505</v>
      </c>
      <c r="F622" s="10" t="s">
        <v>40</v>
      </c>
      <c r="G622" s="10" t="s">
        <v>44</v>
      </c>
      <c r="H622" s="11">
        <v>36357</v>
      </c>
      <c r="I622" s="12">
        <f t="shared" ca="1" si="27"/>
        <v>18</v>
      </c>
      <c r="J622" s="12">
        <v>1061</v>
      </c>
      <c r="K622" s="10">
        <v>7</v>
      </c>
      <c r="L622" s="13">
        <f t="shared" si="28"/>
        <v>1061</v>
      </c>
      <c r="M622" s="13">
        <v>2</v>
      </c>
      <c r="N622" s="14">
        <f t="shared" si="29"/>
        <v>12</v>
      </c>
    </row>
    <row r="623" spans="1:14" ht="15" x14ac:dyDescent="0.25">
      <c r="A623" s="8">
        <v>6353</v>
      </c>
      <c r="B623" s="9" t="s">
        <v>1277</v>
      </c>
      <c r="C623" t="s">
        <v>15</v>
      </c>
      <c r="D623" t="s">
        <v>1278</v>
      </c>
      <c r="E623" s="10">
        <v>5845590664</v>
      </c>
      <c r="F623" s="10" t="s">
        <v>125</v>
      </c>
      <c r="G623" s="10" t="s">
        <v>44</v>
      </c>
      <c r="H623" s="11">
        <v>39662</v>
      </c>
      <c r="I623" s="12">
        <f t="shared" ca="1" si="27"/>
        <v>9</v>
      </c>
      <c r="J623" s="12">
        <v>1197</v>
      </c>
      <c r="K623" s="10">
        <v>1</v>
      </c>
      <c r="L623" s="13">
        <f t="shared" si="28"/>
        <v>1197</v>
      </c>
      <c r="M623" s="13">
        <v>12</v>
      </c>
      <c r="N623" s="14">
        <f t="shared" si="29"/>
        <v>2</v>
      </c>
    </row>
    <row r="624" spans="1:14" ht="15" x14ac:dyDescent="0.25">
      <c r="A624" s="8">
        <v>6709</v>
      </c>
      <c r="B624" s="9" t="s">
        <v>1279</v>
      </c>
      <c r="C624" t="s">
        <v>27</v>
      </c>
      <c r="D624" t="s">
        <v>1280</v>
      </c>
      <c r="E624" s="10">
        <v>5211120055</v>
      </c>
      <c r="F624" s="10" t="s">
        <v>97</v>
      </c>
      <c r="G624" s="10" t="s">
        <v>34</v>
      </c>
      <c r="H624" s="11">
        <v>38969</v>
      </c>
      <c r="I624" s="12">
        <f t="shared" ca="1" si="27"/>
        <v>11</v>
      </c>
      <c r="J624" s="12">
        <v>1007</v>
      </c>
      <c r="K624" s="10">
        <v>1</v>
      </c>
      <c r="L624" s="13">
        <f t="shared" si="28"/>
        <v>1007</v>
      </c>
      <c r="M624" s="13">
        <v>8</v>
      </c>
      <c r="N624" s="14">
        <f t="shared" si="29"/>
        <v>6</v>
      </c>
    </row>
    <row r="625" spans="1:14" ht="15" x14ac:dyDescent="0.25">
      <c r="A625" s="8">
        <v>6805</v>
      </c>
      <c r="B625" s="9" t="s">
        <v>1281</v>
      </c>
      <c r="C625" t="s">
        <v>15</v>
      </c>
      <c r="D625" t="s">
        <v>1282</v>
      </c>
      <c r="E625" s="10">
        <v>5228420055</v>
      </c>
      <c r="F625" s="10" t="s">
        <v>125</v>
      </c>
      <c r="G625" s="10" t="s">
        <v>44</v>
      </c>
      <c r="H625" s="11">
        <v>36896</v>
      </c>
      <c r="I625" s="12">
        <f t="shared" ca="1" si="27"/>
        <v>16</v>
      </c>
      <c r="J625" s="12">
        <v>1145</v>
      </c>
      <c r="K625" s="10">
        <v>4</v>
      </c>
      <c r="L625" s="13">
        <f t="shared" si="28"/>
        <v>1145</v>
      </c>
      <c r="M625" s="13">
        <v>4</v>
      </c>
      <c r="N625" s="14">
        <f t="shared" si="29"/>
        <v>10</v>
      </c>
    </row>
    <row r="626" spans="1:14" ht="15" x14ac:dyDescent="0.25">
      <c r="A626" s="8">
        <v>6167</v>
      </c>
      <c r="B626" s="9" t="s">
        <v>1283</v>
      </c>
      <c r="C626" t="s">
        <v>27</v>
      </c>
      <c r="D626" t="s">
        <v>1284</v>
      </c>
      <c r="E626" s="10">
        <v>5725449718</v>
      </c>
      <c r="F626" s="10" t="s">
        <v>57</v>
      </c>
      <c r="G626" s="10" t="s">
        <v>52</v>
      </c>
      <c r="H626" s="11">
        <v>39742</v>
      </c>
      <c r="I626" s="12">
        <f t="shared" ca="1" si="27"/>
        <v>8</v>
      </c>
      <c r="J626" s="12">
        <v>724</v>
      </c>
      <c r="K626" s="10">
        <v>3</v>
      </c>
      <c r="L626" s="13">
        <f t="shared" si="28"/>
        <v>724</v>
      </c>
      <c r="M626" s="13">
        <v>12</v>
      </c>
      <c r="N626" s="14">
        <f t="shared" si="29"/>
        <v>2</v>
      </c>
    </row>
    <row r="627" spans="1:14" ht="15" x14ac:dyDescent="0.25">
      <c r="A627" s="8">
        <v>6158</v>
      </c>
      <c r="B627" s="9" t="s">
        <v>1285</v>
      </c>
      <c r="C627" t="s">
        <v>27</v>
      </c>
      <c r="D627" t="s">
        <v>1286</v>
      </c>
      <c r="E627" s="10">
        <v>5469115940</v>
      </c>
      <c r="F627" s="10" t="s">
        <v>57</v>
      </c>
      <c r="G627" s="10" t="s">
        <v>44</v>
      </c>
      <c r="H627" s="11">
        <v>39118</v>
      </c>
      <c r="I627" s="12">
        <f t="shared" ca="1" si="27"/>
        <v>10</v>
      </c>
      <c r="J627" s="12">
        <v>1030</v>
      </c>
      <c r="K627" s="10">
        <v>1</v>
      </c>
      <c r="L627" s="13">
        <f t="shared" si="28"/>
        <v>1030</v>
      </c>
      <c r="M627" s="13">
        <v>13</v>
      </c>
      <c r="N627" s="14">
        <f t="shared" si="29"/>
        <v>1</v>
      </c>
    </row>
    <row r="628" spans="1:14" ht="15" x14ac:dyDescent="0.25">
      <c r="A628" s="8">
        <v>6523</v>
      </c>
      <c r="B628" s="9" t="s">
        <v>1287</v>
      </c>
      <c r="C628" t="s">
        <v>27</v>
      </c>
      <c r="D628" t="s">
        <v>1288</v>
      </c>
      <c r="E628" s="10">
        <v>5781216925</v>
      </c>
      <c r="F628" s="10" t="s">
        <v>43</v>
      </c>
      <c r="G628" s="10" t="s">
        <v>18</v>
      </c>
      <c r="H628" s="11">
        <v>39224</v>
      </c>
      <c r="I628" s="12">
        <f t="shared" ca="1" si="27"/>
        <v>10</v>
      </c>
      <c r="J628" s="12">
        <v>2125</v>
      </c>
      <c r="K628" s="10">
        <v>2</v>
      </c>
      <c r="L628" s="13">
        <f t="shared" si="28"/>
        <v>2337.5</v>
      </c>
      <c r="M628" s="13">
        <v>5</v>
      </c>
      <c r="N628" s="14">
        <f t="shared" si="29"/>
        <v>9</v>
      </c>
    </row>
    <row r="629" spans="1:14" ht="15" x14ac:dyDescent="0.25">
      <c r="A629" s="8">
        <v>6280</v>
      </c>
      <c r="B629" s="9" t="s">
        <v>1289</v>
      </c>
      <c r="C629" t="s">
        <v>27</v>
      </c>
      <c r="D629" t="s">
        <v>1290</v>
      </c>
      <c r="E629" s="10">
        <v>5043346428</v>
      </c>
      <c r="F629" s="10" t="s">
        <v>37</v>
      </c>
      <c r="G629" s="10" t="s">
        <v>18</v>
      </c>
      <c r="H629" s="11">
        <v>38982</v>
      </c>
      <c r="I629" s="12">
        <f t="shared" ca="1" si="27"/>
        <v>11</v>
      </c>
      <c r="J629" s="12">
        <v>1835</v>
      </c>
      <c r="K629" s="10">
        <v>7</v>
      </c>
      <c r="L629" s="13">
        <f t="shared" si="28"/>
        <v>2018.5</v>
      </c>
      <c r="M629" s="13">
        <v>4</v>
      </c>
      <c r="N629" s="14">
        <f t="shared" si="29"/>
        <v>10</v>
      </c>
    </row>
    <row r="630" spans="1:14" ht="15" x14ac:dyDescent="0.25">
      <c r="A630" s="8">
        <v>6080</v>
      </c>
      <c r="B630" s="9" t="s">
        <v>1291</v>
      </c>
      <c r="C630" t="s">
        <v>27</v>
      </c>
      <c r="D630" t="s">
        <v>1292</v>
      </c>
      <c r="E630" s="10">
        <v>5434601428</v>
      </c>
      <c r="F630" s="10" t="s">
        <v>37</v>
      </c>
      <c r="G630" s="10" t="s">
        <v>18</v>
      </c>
      <c r="H630" s="11">
        <v>39106</v>
      </c>
      <c r="I630" s="12">
        <f t="shared" ca="1" si="27"/>
        <v>10</v>
      </c>
      <c r="J630" s="12">
        <v>1859</v>
      </c>
      <c r="K630" s="10">
        <v>12</v>
      </c>
      <c r="L630" s="13">
        <f t="shared" si="28"/>
        <v>2044.9</v>
      </c>
      <c r="M630" s="13">
        <v>7</v>
      </c>
      <c r="N630" s="14">
        <f t="shared" si="29"/>
        <v>7</v>
      </c>
    </row>
    <row r="631" spans="1:14" ht="15" x14ac:dyDescent="0.25">
      <c r="A631" s="8">
        <v>6414</v>
      </c>
      <c r="B631" s="9" t="s">
        <v>1293</v>
      </c>
      <c r="C631" t="s">
        <v>15</v>
      </c>
      <c r="D631" t="s">
        <v>1294</v>
      </c>
      <c r="E631" s="10">
        <v>5820598336</v>
      </c>
      <c r="F631" s="10" t="s">
        <v>37</v>
      </c>
      <c r="G631" s="10" t="s">
        <v>18</v>
      </c>
      <c r="H631" s="11">
        <v>40269</v>
      </c>
      <c r="I631" s="12">
        <f t="shared" ca="1" si="27"/>
        <v>7</v>
      </c>
      <c r="J631" s="12">
        <v>1815</v>
      </c>
      <c r="K631" s="10">
        <v>10</v>
      </c>
      <c r="L631" s="13">
        <f t="shared" si="28"/>
        <v>1996.5</v>
      </c>
      <c r="M631" s="13">
        <v>13</v>
      </c>
      <c r="N631" s="14">
        <f t="shared" si="29"/>
        <v>1</v>
      </c>
    </row>
    <row r="632" spans="1:14" ht="15" x14ac:dyDescent="0.25">
      <c r="A632" s="8">
        <v>6365</v>
      </c>
      <c r="B632" s="9" t="s">
        <v>1295</v>
      </c>
      <c r="C632" t="s">
        <v>15</v>
      </c>
      <c r="D632" t="s">
        <v>1296</v>
      </c>
      <c r="E632" s="10">
        <v>5373783293</v>
      </c>
      <c r="F632" s="10" t="s">
        <v>37</v>
      </c>
      <c r="G632" s="10" t="s">
        <v>18</v>
      </c>
      <c r="H632" s="11">
        <v>37509</v>
      </c>
      <c r="I632" s="12">
        <f t="shared" ca="1" si="27"/>
        <v>15</v>
      </c>
      <c r="J632" s="12">
        <v>1679</v>
      </c>
      <c r="K632" s="10">
        <v>8</v>
      </c>
      <c r="L632" s="13">
        <f t="shared" si="28"/>
        <v>1846.9</v>
      </c>
      <c r="M632" s="13">
        <v>13</v>
      </c>
      <c r="N632" s="14">
        <f t="shared" si="29"/>
        <v>1</v>
      </c>
    </row>
    <row r="633" spans="1:14" ht="15" x14ac:dyDescent="0.25">
      <c r="A633" s="8">
        <v>6357</v>
      </c>
      <c r="B633" s="9" t="s">
        <v>1297</v>
      </c>
      <c r="C633" t="s">
        <v>27</v>
      </c>
      <c r="D633" t="s">
        <v>1298</v>
      </c>
      <c r="E633" s="10">
        <v>5488569240</v>
      </c>
      <c r="F633" s="10" t="s">
        <v>57</v>
      </c>
      <c r="G633" s="10" t="s">
        <v>34</v>
      </c>
      <c r="H633" s="11">
        <v>41125</v>
      </c>
      <c r="I633" s="12">
        <f t="shared" ca="1" si="27"/>
        <v>5</v>
      </c>
      <c r="J633" s="12">
        <v>1054</v>
      </c>
      <c r="K633" s="10">
        <v>1</v>
      </c>
      <c r="L633" s="13">
        <f t="shared" si="28"/>
        <v>1054</v>
      </c>
      <c r="M633" s="13">
        <v>9</v>
      </c>
      <c r="N633" s="14">
        <f t="shared" si="29"/>
        <v>5</v>
      </c>
    </row>
    <row r="634" spans="1:14" ht="15" x14ac:dyDescent="0.25">
      <c r="A634" s="8">
        <v>6433</v>
      </c>
      <c r="B634" s="9" t="s">
        <v>1299</v>
      </c>
      <c r="C634" t="s">
        <v>20</v>
      </c>
      <c r="D634" t="s">
        <v>1300</v>
      </c>
      <c r="E634" s="10">
        <v>5425962889</v>
      </c>
      <c r="F634" s="10" t="s">
        <v>49</v>
      </c>
      <c r="G634" s="10" t="s">
        <v>34</v>
      </c>
      <c r="H634" s="11">
        <v>41254</v>
      </c>
      <c r="I634" s="12">
        <f t="shared" ca="1" si="27"/>
        <v>4</v>
      </c>
      <c r="J634" s="12">
        <v>806</v>
      </c>
      <c r="K634" s="10">
        <v>2</v>
      </c>
      <c r="L634" s="13">
        <f t="shared" si="28"/>
        <v>806</v>
      </c>
      <c r="M634" s="13">
        <v>7</v>
      </c>
      <c r="N634" s="14">
        <f t="shared" si="29"/>
        <v>7</v>
      </c>
    </row>
    <row r="635" spans="1:14" ht="15" x14ac:dyDescent="0.25">
      <c r="A635" s="8">
        <v>6826</v>
      </c>
      <c r="B635" s="9" t="s">
        <v>1301</v>
      </c>
      <c r="C635" t="s">
        <v>27</v>
      </c>
      <c r="D635" t="s">
        <v>1302</v>
      </c>
      <c r="E635" s="10">
        <v>5455060463</v>
      </c>
      <c r="F635" s="10" t="s">
        <v>17</v>
      </c>
      <c r="G635" s="10" t="s">
        <v>18</v>
      </c>
      <c r="H635" s="11">
        <v>36245</v>
      </c>
      <c r="I635" s="12">
        <f t="shared" ca="1" si="27"/>
        <v>18</v>
      </c>
      <c r="J635" s="12">
        <v>2080</v>
      </c>
      <c r="K635" s="10">
        <v>6</v>
      </c>
      <c r="L635" s="13">
        <f t="shared" si="28"/>
        <v>2288</v>
      </c>
      <c r="M635" s="13">
        <v>13</v>
      </c>
      <c r="N635" s="14">
        <f t="shared" si="29"/>
        <v>1</v>
      </c>
    </row>
    <row r="636" spans="1:14" ht="15" x14ac:dyDescent="0.25">
      <c r="A636" s="8">
        <v>6653</v>
      </c>
      <c r="B636" s="9" t="s">
        <v>1303</v>
      </c>
      <c r="C636" t="s">
        <v>27</v>
      </c>
      <c r="D636" t="s">
        <v>1304</v>
      </c>
      <c r="E636" s="10">
        <v>5466517384</v>
      </c>
      <c r="F636" s="10" t="s">
        <v>49</v>
      </c>
      <c r="G636" s="10" t="s">
        <v>34</v>
      </c>
      <c r="H636" s="11">
        <v>36297</v>
      </c>
      <c r="I636" s="12">
        <f t="shared" ca="1" si="27"/>
        <v>18</v>
      </c>
      <c r="J636" s="12">
        <v>1021</v>
      </c>
      <c r="K636" s="10">
        <v>5</v>
      </c>
      <c r="L636" s="13">
        <f t="shared" si="28"/>
        <v>1021</v>
      </c>
      <c r="M636" s="13">
        <v>1</v>
      </c>
      <c r="N636" s="14">
        <f t="shared" si="29"/>
        <v>13</v>
      </c>
    </row>
    <row r="637" spans="1:14" ht="15" x14ac:dyDescent="0.25">
      <c r="A637" s="8">
        <v>6971</v>
      </c>
      <c r="B637" s="9" t="s">
        <v>1305</v>
      </c>
      <c r="C637" t="s">
        <v>27</v>
      </c>
      <c r="D637" t="s">
        <v>1306</v>
      </c>
      <c r="E637" s="10">
        <v>5701890836</v>
      </c>
      <c r="F637" s="10" t="s">
        <v>57</v>
      </c>
      <c r="G637" s="10" t="s">
        <v>18</v>
      </c>
      <c r="H637" s="11">
        <v>40568</v>
      </c>
      <c r="I637" s="12">
        <f t="shared" ca="1" si="27"/>
        <v>6</v>
      </c>
      <c r="J637" s="12">
        <v>2247</v>
      </c>
      <c r="K637" s="10">
        <v>12</v>
      </c>
      <c r="L637" s="13">
        <f t="shared" si="28"/>
        <v>2471.6999999999998</v>
      </c>
      <c r="M637" s="13">
        <v>12</v>
      </c>
      <c r="N637" s="14">
        <f t="shared" si="29"/>
        <v>2</v>
      </c>
    </row>
    <row r="638" spans="1:14" ht="15" x14ac:dyDescent="0.25">
      <c r="A638" s="8">
        <v>6669</v>
      </c>
      <c r="B638" s="9" t="s">
        <v>1307</v>
      </c>
      <c r="C638" t="s">
        <v>20</v>
      </c>
      <c r="D638" t="s">
        <v>1308</v>
      </c>
      <c r="E638" s="10">
        <v>5850831742</v>
      </c>
      <c r="F638" s="10" t="s">
        <v>97</v>
      </c>
      <c r="G638" s="10" t="s">
        <v>18</v>
      </c>
      <c r="H638" s="11">
        <v>40333</v>
      </c>
      <c r="I638" s="12">
        <f t="shared" ca="1" si="27"/>
        <v>7</v>
      </c>
      <c r="J638" s="12">
        <v>2241</v>
      </c>
      <c r="K638" s="10">
        <v>5</v>
      </c>
      <c r="L638" s="13">
        <f t="shared" si="28"/>
        <v>2465.1</v>
      </c>
      <c r="M638" s="13">
        <v>14</v>
      </c>
      <c r="N638" s="14">
        <f t="shared" si="29"/>
        <v>0</v>
      </c>
    </row>
    <row r="639" spans="1:14" ht="15" x14ac:dyDescent="0.25">
      <c r="A639" s="8">
        <v>6014</v>
      </c>
      <c r="B639" s="9" t="s">
        <v>1309</v>
      </c>
      <c r="C639" t="s">
        <v>27</v>
      </c>
      <c r="D639" t="s">
        <v>1310</v>
      </c>
      <c r="E639" s="10">
        <v>5764686006</v>
      </c>
      <c r="F639" s="10" t="s">
        <v>184</v>
      </c>
      <c r="G639" s="10" t="s">
        <v>34</v>
      </c>
      <c r="H639" s="11">
        <v>39189</v>
      </c>
      <c r="I639" s="12">
        <f t="shared" ca="1" si="27"/>
        <v>10</v>
      </c>
      <c r="J639" s="12">
        <v>1073</v>
      </c>
      <c r="K639" s="10">
        <v>5</v>
      </c>
      <c r="L639" s="13">
        <f t="shared" si="28"/>
        <v>1073</v>
      </c>
      <c r="M639" s="13">
        <v>3</v>
      </c>
      <c r="N639" s="14">
        <f t="shared" si="29"/>
        <v>11</v>
      </c>
    </row>
    <row r="640" spans="1:14" ht="15" x14ac:dyDescent="0.25">
      <c r="A640" s="8">
        <v>6313</v>
      </c>
      <c r="B640" s="9" t="s">
        <v>1311</v>
      </c>
      <c r="C640" t="s">
        <v>20</v>
      </c>
      <c r="D640" t="s">
        <v>1312</v>
      </c>
      <c r="E640" s="10">
        <v>5633559083</v>
      </c>
      <c r="F640" s="10" t="s">
        <v>37</v>
      </c>
      <c r="G640" s="10" t="s">
        <v>18</v>
      </c>
      <c r="H640" s="11">
        <v>36009</v>
      </c>
      <c r="I640" s="12">
        <f t="shared" ca="1" si="27"/>
        <v>19</v>
      </c>
      <c r="J640" s="12">
        <v>1755</v>
      </c>
      <c r="K640" s="10">
        <v>1</v>
      </c>
      <c r="L640" s="13">
        <f t="shared" si="28"/>
        <v>1930.5</v>
      </c>
      <c r="M640" s="13">
        <v>4</v>
      </c>
      <c r="N640" s="14">
        <f t="shared" si="29"/>
        <v>10</v>
      </c>
    </row>
    <row r="641" spans="1:14" ht="15" x14ac:dyDescent="0.25">
      <c r="A641" s="8">
        <v>6471</v>
      </c>
      <c r="B641" s="9" t="s">
        <v>1313</v>
      </c>
      <c r="C641" t="s">
        <v>15</v>
      </c>
      <c r="D641" t="s">
        <v>1314</v>
      </c>
      <c r="E641" s="10">
        <v>5718789002</v>
      </c>
      <c r="F641" s="10" t="s">
        <v>49</v>
      </c>
      <c r="G641" s="10" t="s">
        <v>44</v>
      </c>
      <c r="H641" s="11">
        <v>39728</v>
      </c>
      <c r="I641" s="12">
        <f t="shared" ca="1" si="27"/>
        <v>8</v>
      </c>
      <c r="J641" s="12">
        <v>1058</v>
      </c>
      <c r="K641" s="10">
        <v>4</v>
      </c>
      <c r="L641" s="13">
        <f t="shared" si="28"/>
        <v>1058</v>
      </c>
      <c r="M641" s="13">
        <v>13</v>
      </c>
      <c r="N641" s="14">
        <f t="shared" si="29"/>
        <v>1</v>
      </c>
    </row>
    <row r="642" spans="1:14" ht="15" x14ac:dyDescent="0.25">
      <c r="A642" s="8">
        <v>6431</v>
      </c>
      <c r="B642" s="9" t="s">
        <v>1313</v>
      </c>
      <c r="C642" t="s">
        <v>27</v>
      </c>
      <c r="D642" t="s">
        <v>1315</v>
      </c>
      <c r="E642" s="10">
        <v>5539723782</v>
      </c>
      <c r="F642" s="10" t="s">
        <v>125</v>
      </c>
      <c r="G642" s="10" t="s">
        <v>18</v>
      </c>
      <c r="H642" s="16">
        <v>40292</v>
      </c>
      <c r="I642" s="12">
        <f t="shared" ref="I642:I705" ca="1" si="30">DATEDIF(H642,TODAY(),"Y")</f>
        <v>7</v>
      </c>
      <c r="J642" s="12">
        <v>1843</v>
      </c>
      <c r="K642" s="10">
        <v>9</v>
      </c>
      <c r="L642" s="13">
        <f t="shared" si="28"/>
        <v>2027.3</v>
      </c>
      <c r="M642" s="13">
        <v>10</v>
      </c>
      <c r="N642" s="14">
        <f t="shared" si="29"/>
        <v>4</v>
      </c>
    </row>
    <row r="643" spans="1:14" ht="15" x14ac:dyDescent="0.25">
      <c r="A643" s="8">
        <v>6823</v>
      </c>
      <c r="B643" s="9" t="s">
        <v>1316</v>
      </c>
      <c r="C643" t="s">
        <v>27</v>
      </c>
      <c r="D643" t="s">
        <v>1317</v>
      </c>
      <c r="E643" s="10">
        <v>5294160495</v>
      </c>
      <c r="F643" s="10" t="s">
        <v>97</v>
      </c>
      <c r="G643" s="10" t="s">
        <v>34</v>
      </c>
      <c r="H643" s="11">
        <v>38805</v>
      </c>
      <c r="I643" s="12">
        <f t="shared" ca="1" si="30"/>
        <v>11</v>
      </c>
      <c r="J643" s="12">
        <v>860</v>
      </c>
      <c r="K643" s="10">
        <v>1</v>
      </c>
      <c r="L643" s="13">
        <f t="shared" ref="L643:L706" si="31">IF(G643="دوام كامل",J643*10%+J643,J643)</f>
        <v>860</v>
      </c>
      <c r="M643" s="13">
        <v>5</v>
      </c>
      <c r="N643" s="14">
        <f t="shared" ref="N643:N706" si="32">14-M643</f>
        <v>9</v>
      </c>
    </row>
    <row r="644" spans="1:14" ht="15" x14ac:dyDescent="0.25">
      <c r="A644" s="8">
        <v>6165</v>
      </c>
      <c r="B644" s="9" t="s">
        <v>1318</v>
      </c>
      <c r="C644" t="s">
        <v>20</v>
      </c>
      <c r="D644" t="s">
        <v>1319</v>
      </c>
      <c r="E644" s="10">
        <v>5895663533</v>
      </c>
      <c r="F644" s="10" t="s">
        <v>94</v>
      </c>
      <c r="G644" s="10" t="s">
        <v>34</v>
      </c>
      <c r="H644" s="11">
        <v>39522</v>
      </c>
      <c r="I644" s="12">
        <f t="shared" ca="1" si="30"/>
        <v>9</v>
      </c>
      <c r="J644" s="12">
        <v>1082</v>
      </c>
      <c r="K644" s="10">
        <v>3</v>
      </c>
      <c r="L644" s="13">
        <f t="shared" si="31"/>
        <v>1082</v>
      </c>
      <c r="M644" s="13">
        <v>2</v>
      </c>
      <c r="N644" s="14">
        <f t="shared" si="32"/>
        <v>12</v>
      </c>
    </row>
    <row r="645" spans="1:14" ht="15" x14ac:dyDescent="0.25">
      <c r="A645" s="8">
        <v>6402</v>
      </c>
      <c r="B645" s="9" t="s">
        <v>1320</v>
      </c>
      <c r="C645" t="s">
        <v>15</v>
      </c>
      <c r="D645" t="s">
        <v>1321</v>
      </c>
      <c r="E645" s="10">
        <v>5402391045</v>
      </c>
      <c r="F645" s="10" t="s">
        <v>17</v>
      </c>
      <c r="G645" s="10" t="s">
        <v>34</v>
      </c>
      <c r="H645" s="11">
        <v>38027</v>
      </c>
      <c r="I645" s="12">
        <f t="shared" ca="1" si="30"/>
        <v>13</v>
      </c>
      <c r="J645" s="12">
        <v>982</v>
      </c>
      <c r="K645" s="10">
        <v>1</v>
      </c>
      <c r="L645" s="13">
        <f t="shared" si="31"/>
        <v>982</v>
      </c>
      <c r="M645" s="13">
        <v>9</v>
      </c>
      <c r="N645" s="14">
        <f t="shared" si="32"/>
        <v>5</v>
      </c>
    </row>
    <row r="646" spans="1:14" ht="15" x14ac:dyDescent="0.25">
      <c r="A646" s="8">
        <v>6546</v>
      </c>
      <c r="B646" s="9" t="s">
        <v>1322</v>
      </c>
      <c r="C646" t="s">
        <v>27</v>
      </c>
      <c r="D646" t="s">
        <v>1323</v>
      </c>
      <c r="E646" s="10">
        <v>5931697150</v>
      </c>
      <c r="F646" s="10" t="s">
        <v>57</v>
      </c>
      <c r="G646" s="10" t="s">
        <v>34</v>
      </c>
      <c r="H646" s="11">
        <v>39248</v>
      </c>
      <c r="I646" s="12">
        <f t="shared" ca="1" si="30"/>
        <v>10</v>
      </c>
      <c r="J646" s="12">
        <v>757</v>
      </c>
      <c r="K646" s="10">
        <v>1</v>
      </c>
      <c r="L646" s="13">
        <f t="shared" si="31"/>
        <v>757</v>
      </c>
      <c r="M646" s="13">
        <v>7</v>
      </c>
      <c r="N646" s="14">
        <f t="shared" si="32"/>
        <v>7</v>
      </c>
    </row>
    <row r="647" spans="1:14" ht="15" x14ac:dyDescent="0.25">
      <c r="A647" s="8">
        <v>6610</v>
      </c>
      <c r="B647" s="9" t="s">
        <v>1324</v>
      </c>
      <c r="C647" t="s">
        <v>27</v>
      </c>
      <c r="D647" t="s">
        <v>1325</v>
      </c>
      <c r="E647" s="10">
        <v>5293352625</v>
      </c>
      <c r="F647" s="10" t="s">
        <v>37</v>
      </c>
      <c r="G647" s="10" t="s">
        <v>18</v>
      </c>
      <c r="H647" s="11">
        <v>37331</v>
      </c>
      <c r="I647" s="12">
        <f t="shared" ca="1" si="30"/>
        <v>15</v>
      </c>
      <c r="J647" s="12">
        <v>1837</v>
      </c>
      <c r="K647" s="10">
        <v>12</v>
      </c>
      <c r="L647" s="13">
        <f t="shared" si="31"/>
        <v>2020.7</v>
      </c>
      <c r="M647" s="13">
        <v>6</v>
      </c>
      <c r="N647" s="14">
        <f t="shared" si="32"/>
        <v>8</v>
      </c>
    </row>
    <row r="648" spans="1:14" ht="15" x14ac:dyDescent="0.25">
      <c r="A648" s="8">
        <v>6554</v>
      </c>
      <c r="B648" s="9" t="s">
        <v>1326</v>
      </c>
      <c r="C648" t="s">
        <v>27</v>
      </c>
      <c r="D648" t="s">
        <v>1327</v>
      </c>
      <c r="E648" s="10">
        <v>5446415946</v>
      </c>
      <c r="F648" s="10" t="s">
        <v>301</v>
      </c>
      <c r="G648" s="10" t="s">
        <v>34</v>
      </c>
      <c r="H648" s="16">
        <v>40253</v>
      </c>
      <c r="I648" s="12">
        <f t="shared" ca="1" si="30"/>
        <v>7</v>
      </c>
      <c r="J648" s="12">
        <v>783</v>
      </c>
      <c r="K648" s="10">
        <v>4</v>
      </c>
      <c r="L648" s="13">
        <f t="shared" si="31"/>
        <v>783</v>
      </c>
      <c r="M648" s="13">
        <v>10</v>
      </c>
      <c r="N648" s="14">
        <f t="shared" si="32"/>
        <v>4</v>
      </c>
    </row>
    <row r="649" spans="1:14" ht="15" x14ac:dyDescent="0.25">
      <c r="A649" s="8">
        <v>6819</v>
      </c>
      <c r="B649" s="9" t="s">
        <v>1328</v>
      </c>
      <c r="C649" t="s">
        <v>27</v>
      </c>
      <c r="D649" t="s">
        <v>1329</v>
      </c>
      <c r="E649" s="10">
        <v>5437834962</v>
      </c>
      <c r="F649" s="10" t="s">
        <v>125</v>
      </c>
      <c r="G649" s="10" t="s">
        <v>34</v>
      </c>
      <c r="H649" s="11">
        <v>40368</v>
      </c>
      <c r="I649" s="12">
        <f t="shared" ca="1" si="30"/>
        <v>7</v>
      </c>
      <c r="J649" s="12">
        <v>845</v>
      </c>
      <c r="K649" s="10">
        <v>2</v>
      </c>
      <c r="L649" s="13">
        <f t="shared" si="31"/>
        <v>845</v>
      </c>
      <c r="M649" s="13">
        <v>4</v>
      </c>
      <c r="N649" s="14">
        <f t="shared" si="32"/>
        <v>10</v>
      </c>
    </row>
    <row r="650" spans="1:14" ht="15" x14ac:dyDescent="0.25">
      <c r="A650" s="8">
        <v>6326</v>
      </c>
      <c r="B650" s="9" t="s">
        <v>1330</v>
      </c>
      <c r="C650" t="s">
        <v>15</v>
      </c>
      <c r="D650" t="s">
        <v>1331</v>
      </c>
      <c r="E650" s="10">
        <v>5753625852</v>
      </c>
      <c r="F650" s="10" t="s">
        <v>184</v>
      </c>
      <c r="G650" s="10" t="s">
        <v>44</v>
      </c>
      <c r="H650" s="11">
        <v>37782</v>
      </c>
      <c r="I650" s="12">
        <f t="shared" ca="1" si="30"/>
        <v>14</v>
      </c>
      <c r="J650" s="12">
        <v>1061</v>
      </c>
      <c r="K650" s="10">
        <v>1</v>
      </c>
      <c r="L650" s="13">
        <f t="shared" si="31"/>
        <v>1061</v>
      </c>
      <c r="M650" s="13">
        <v>9</v>
      </c>
      <c r="N650" s="14">
        <f t="shared" si="32"/>
        <v>5</v>
      </c>
    </row>
    <row r="651" spans="1:14" ht="15" x14ac:dyDescent="0.25">
      <c r="A651" s="8">
        <v>6930</v>
      </c>
      <c r="B651" s="9" t="s">
        <v>1332</v>
      </c>
      <c r="C651" t="s">
        <v>27</v>
      </c>
      <c r="D651" t="s">
        <v>1333</v>
      </c>
      <c r="E651" s="10">
        <v>5357759346</v>
      </c>
      <c r="F651" s="10" t="s">
        <v>17</v>
      </c>
      <c r="G651" s="10" t="s">
        <v>18</v>
      </c>
      <c r="H651" s="11">
        <v>39123</v>
      </c>
      <c r="I651" s="12">
        <f t="shared" ca="1" si="30"/>
        <v>10</v>
      </c>
      <c r="J651" s="12">
        <v>1508</v>
      </c>
      <c r="K651" s="10">
        <v>1</v>
      </c>
      <c r="L651" s="13">
        <f t="shared" si="31"/>
        <v>1658.8</v>
      </c>
      <c r="M651" s="13">
        <v>10</v>
      </c>
      <c r="N651" s="14">
        <f t="shared" si="32"/>
        <v>4</v>
      </c>
    </row>
    <row r="652" spans="1:14" ht="15" x14ac:dyDescent="0.25">
      <c r="A652" s="8">
        <v>6498</v>
      </c>
      <c r="B652" s="9" t="s">
        <v>1334</v>
      </c>
      <c r="C652" t="s">
        <v>27</v>
      </c>
      <c r="D652" t="s">
        <v>1335</v>
      </c>
      <c r="E652" s="10">
        <v>5471705845</v>
      </c>
      <c r="F652" s="10" t="s">
        <v>37</v>
      </c>
      <c r="G652" s="10" t="s">
        <v>18</v>
      </c>
      <c r="H652" s="11">
        <v>36318</v>
      </c>
      <c r="I652" s="12">
        <f t="shared" ca="1" si="30"/>
        <v>18</v>
      </c>
      <c r="J652" s="12">
        <v>1510</v>
      </c>
      <c r="K652" s="10">
        <v>1</v>
      </c>
      <c r="L652" s="13">
        <f t="shared" si="31"/>
        <v>1661</v>
      </c>
      <c r="M652" s="13">
        <v>10</v>
      </c>
      <c r="N652" s="14">
        <f t="shared" si="32"/>
        <v>4</v>
      </c>
    </row>
    <row r="653" spans="1:14" ht="15" x14ac:dyDescent="0.25">
      <c r="A653" s="8">
        <v>6799</v>
      </c>
      <c r="B653" s="9" t="s">
        <v>1336</v>
      </c>
      <c r="C653" t="s">
        <v>27</v>
      </c>
      <c r="D653" t="s">
        <v>1337</v>
      </c>
      <c r="E653" s="10">
        <v>5084286943</v>
      </c>
      <c r="F653" s="10" t="s">
        <v>37</v>
      </c>
      <c r="G653" s="10" t="s">
        <v>18</v>
      </c>
      <c r="H653" s="11">
        <v>39264</v>
      </c>
      <c r="I653" s="12">
        <f t="shared" ca="1" si="30"/>
        <v>10</v>
      </c>
      <c r="J653" s="12">
        <v>1875</v>
      </c>
      <c r="K653" s="10">
        <v>5</v>
      </c>
      <c r="L653" s="13">
        <f t="shared" si="31"/>
        <v>2062.5</v>
      </c>
      <c r="M653" s="13">
        <v>1</v>
      </c>
      <c r="N653" s="14">
        <f t="shared" si="32"/>
        <v>13</v>
      </c>
    </row>
    <row r="654" spans="1:14" ht="15" x14ac:dyDescent="0.25">
      <c r="A654" s="8">
        <v>6458</v>
      </c>
      <c r="B654" s="9" t="s">
        <v>1338</v>
      </c>
      <c r="C654" t="s">
        <v>27</v>
      </c>
      <c r="D654" t="s">
        <v>1339</v>
      </c>
      <c r="E654" s="10">
        <v>5112745328</v>
      </c>
      <c r="F654" s="10" t="s">
        <v>43</v>
      </c>
      <c r="G654" s="10" t="s">
        <v>18</v>
      </c>
      <c r="H654" s="11">
        <v>40947</v>
      </c>
      <c r="I654" s="12">
        <f t="shared" ca="1" si="30"/>
        <v>5</v>
      </c>
      <c r="J654" s="12">
        <v>2114</v>
      </c>
      <c r="K654" s="10">
        <v>8</v>
      </c>
      <c r="L654" s="13">
        <f t="shared" si="31"/>
        <v>2325.4</v>
      </c>
      <c r="M654" s="13">
        <v>9</v>
      </c>
      <c r="N654" s="14">
        <f t="shared" si="32"/>
        <v>5</v>
      </c>
    </row>
    <row r="655" spans="1:14" ht="15" x14ac:dyDescent="0.25">
      <c r="A655" s="8">
        <v>6267</v>
      </c>
      <c r="B655" s="9" t="s">
        <v>1340</v>
      </c>
      <c r="C655" t="s">
        <v>15</v>
      </c>
      <c r="D655" t="s">
        <v>1341</v>
      </c>
      <c r="E655" s="10">
        <v>5288741269</v>
      </c>
      <c r="F655" s="10" t="s">
        <v>125</v>
      </c>
      <c r="G655" s="10" t="s">
        <v>18</v>
      </c>
      <c r="H655" s="11">
        <v>40274</v>
      </c>
      <c r="I655" s="12">
        <f t="shared" ca="1" si="30"/>
        <v>7</v>
      </c>
      <c r="J655" s="12">
        <v>1825</v>
      </c>
      <c r="K655" s="10">
        <v>3</v>
      </c>
      <c r="L655" s="13">
        <f t="shared" si="31"/>
        <v>2007.5</v>
      </c>
      <c r="M655" s="13">
        <v>9</v>
      </c>
      <c r="N655" s="14">
        <f t="shared" si="32"/>
        <v>5</v>
      </c>
    </row>
    <row r="656" spans="1:14" ht="15" x14ac:dyDescent="0.25">
      <c r="A656" s="8">
        <v>6567</v>
      </c>
      <c r="B656" s="9" t="s">
        <v>1342</v>
      </c>
      <c r="C656" t="s">
        <v>27</v>
      </c>
      <c r="D656" t="s">
        <v>1343</v>
      </c>
      <c r="E656" s="10">
        <v>5504180132</v>
      </c>
      <c r="F656" s="10" t="s">
        <v>57</v>
      </c>
      <c r="G656" s="10" t="s">
        <v>18</v>
      </c>
      <c r="H656" s="11">
        <v>39435</v>
      </c>
      <c r="I656" s="12">
        <f t="shared" ca="1" si="30"/>
        <v>9</v>
      </c>
      <c r="J656" s="12">
        <v>1588</v>
      </c>
      <c r="K656" s="10">
        <v>5</v>
      </c>
      <c r="L656" s="13">
        <f t="shared" si="31"/>
        <v>1746.8</v>
      </c>
      <c r="M656" s="13">
        <v>13</v>
      </c>
      <c r="N656" s="14">
        <f t="shared" si="32"/>
        <v>1</v>
      </c>
    </row>
    <row r="657" spans="1:14" ht="15" x14ac:dyDescent="0.25">
      <c r="A657" s="8">
        <v>6922</v>
      </c>
      <c r="B657" s="9" t="s">
        <v>1344</v>
      </c>
      <c r="C657" t="s">
        <v>20</v>
      </c>
      <c r="D657" t="s">
        <v>1345</v>
      </c>
      <c r="E657" s="10">
        <v>5382930388</v>
      </c>
      <c r="F657" s="10" t="s">
        <v>184</v>
      </c>
      <c r="G657" s="10" t="s">
        <v>18</v>
      </c>
      <c r="H657" s="11">
        <v>37404</v>
      </c>
      <c r="I657" s="12">
        <f t="shared" ca="1" si="30"/>
        <v>15</v>
      </c>
      <c r="J657" s="12">
        <v>2254</v>
      </c>
      <c r="K657" s="10">
        <v>6</v>
      </c>
      <c r="L657" s="13">
        <f t="shared" si="31"/>
        <v>2479.4</v>
      </c>
      <c r="M657" s="13">
        <v>11</v>
      </c>
      <c r="N657" s="14">
        <f t="shared" si="32"/>
        <v>3</v>
      </c>
    </row>
    <row r="658" spans="1:14" ht="15" x14ac:dyDescent="0.25">
      <c r="A658" s="8">
        <v>6057</v>
      </c>
      <c r="B658" s="9" t="s">
        <v>1346</v>
      </c>
      <c r="C658" t="s">
        <v>15</v>
      </c>
      <c r="D658" t="s">
        <v>1347</v>
      </c>
      <c r="E658" s="10">
        <v>5195261903</v>
      </c>
      <c r="F658" s="10" t="s">
        <v>37</v>
      </c>
      <c r="G658" s="10" t="s">
        <v>18</v>
      </c>
      <c r="H658" s="11">
        <v>35801</v>
      </c>
      <c r="I658" s="12">
        <f t="shared" ca="1" si="30"/>
        <v>19</v>
      </c>
      <c r="J658" s="12">
        <v>1590</v>
      </c>
      <c r="K658" s="10">
        <v>5</v>
      </c>
      <c r="L658" s="13">
        <f t="shared" si="31"/>
        <v>1749</v>
      </c>
      <c r="M658" s="13">
        <v>7</v>
      </c>
      <c r="N658" s="14">
        <f t="shared" si="32"/>
        <v>7</v>
      </c>
    </row>
    <row r="659" spans="1:14" ht="15" x14ac:dyDescent="0.25">
      <c r="A659" s="8">
        <v>6206</v>
      </c>
      <c r="B659" s="9" t="s">
        <v>1348</v>
      </c>
      <c r="C659" t="s">
        <v>27</v>
      </c>
      <c r="D659" t="s">
        <v>1349</v>
      </c>
      <c r="E659" s="10">
        <v>5132349809</v>
      </c>
      <c r="F659" s="10" t="s">
        <v>362</v>
      </c>
      <c r="G659" s="10" t="s">
        <v>44</v>
      </c>
      <c r="H659" s="11">
        <v>40595</v>
      </c>
      <c r="I659" s="12">
        <f t="shared" ca="1" si="30"/>
        <v>6</v>
      </c>
      <c r="J659" s="12">
        <v>1168</v>
      </c>
      <c r="K659" s="10">
        <v>1</v>
      </c>
      <c r="L659" s="13">
        <f t="shared" si="31"/>
        <v>1168</v>
      </c>
      <c r="M659" s="13">
        <v>6</v>
      </c>
      <c r="N659" s="14">
        <f t="shared" si="32"/>
        <v>8</v>
      </c>
    </row>
    <row r="660" spans="1:14" ht="15" x14ac:dyDescent="0.25">
      <c r="A660" s="8">
        <v>6020</v>
      </c>
      <c r="B660" s="9" t="s">
        <v>1350</v>
      </c>
      <c r="C660" t="s">
        <v>27</v>
      </c>
      <c r="D660" t="s">
        <v>1351</v>
      </c>
      <c r="E660" s="10">
        <v>5161619670</v>
      </c>
      <c r="F660" s="10" t="s">
        <v>43</v>
      </c>
      <c r="G660" s="10" t="s">
        <v>18</v>
      </c>
      <c r="H660" s="11">
        <v>41233</v>
      </c>
      <c r="I660" s="12">
        <f t="shared" ca="1" si="30"/>
        <v>4</v>
      </c>
      <c r="J660" s="12">
        <v>2329</v>
      </c>
      <c r="K660" s="10">
        <v>9</v>
      </c>
      <c r="L660" s="13">
        <f t="shared" si="31"/>
        <v>2561.9</v>
      </c>
      <c r="M660" s="13">
        <v>14</v>
      </c>
      <c r="N660" s="14">
        <f t="shared" si="32"/>
        <v>0</v>
      </c>
    </row>
    <row r="661" spans="1:14" ht="15" x14ac:dyDescent="0.25">
      <c r="A661" s="8">
        <v>6663</v>
      </c>
      <c r="B661" s="9" t="s">
        <v>1352</v>
      </c>
      <c r="C661" t="s">
        <v>15</v>
      </c>
      <c r="D661" t="s">
        <v>1353</v>
      </c>
      <c r="E661" s="10">
        <v>5001747924</v>
      </c>
      <c r="F661" s="10" t="s">
        <v>57</v>
      </c>
      <c r="G661" s="10" t="s">
        <v>18</v>
      </c>
      <c r="H661" s="11">
        <v>36080</v>
      </c>
      <c r="I661" s="12">
        <f t="shared" ca="1" si="30"/>
        <v>18</v>
      </c>
      <c r="J661" s="12">
        <v>2423</v>
      </c>
      <c r="K661" s="10">
        <v>5</v>
      </c>
      <c r="L661" s="13">
        <f t="shared" si="31"/>
        <v>2665.3</v>
      </c>
      <c r="M661" s="13">
        <v>11</v>
      </c>
      <c r="N661" s="14">
        <f t="shared" si="32"/>
        <v>3</v>
      </c>
    </row>
    <row r="662" spans="1:14" ht="15" x14ac:dyDescent="0.25">
      <c r="A662" s="8">
        <v>6214</v>
      </c>
      <c r="B662" s="9" t="s">
        <v>1354</v>
      </c>
      <c r="C662" t="s">
        <v>15</v>
      </c>
      <c r="D662" t="s">
        <v>1355</v>
      </c>
      <c r="E662" s="10">
        <v>5407671543</v>
      </c>
      <c r="F662" s="10" t="s">
        <v>125</v>
      </c>
      <c r="G662" s="10" t="s">
        <v>44</v>
      </c>
      <c r="H662" s="11">
        <v>39802</v>
      </c>
      <c r="I662" s="12">
        <f t="shared" ca="1" si="30"/>
        <v>8</v>
      </c>
      <c r="J662" s="12">
        <v>1017</v>
      </c>
      <c r="K662" s="10">
        <v>4</v>
      </c>
      <c r="L662" s="13">
        <f t="shared" si="31"/>
        <v>1017</v>
      </c>
      <c r="M662" s="13">
        <v>6</v>
      </c>
      <c r="N662" s="14">
        <f t="shared" si="32"/>
        <v>8</v>
      </c>
    </row>
    <row r="663" spans="1:14" ht="15" x14ac:dyDescent="0.25">
      <c r="A663" s="8">
        <v>6456</v>
      </c>
      <c r="B663" s="9" t="s">
        <v>1356</v>
      </c>
      <c r="C663" t="s">
        <v>20</v>
      </c>
      <c r="D663" t="s">
        <v>1357</v>
      </c>
      <c r="E663" s="10">
        <v>5939810138</v>
      </c>
      <c r="F663" s="10" t="s">
        <v>123</v>
      </c>
      <c r="G663" s="10" t="s">
        <v>18</v>
      </c>
      <c r="H663" s="11">
        <v>36893</v>
      </c>
      <c r="I663" s="12">
        <f t="shared" ca="1" si="30"/>
        <v>16</v>
      </c>
      <c r="J663" s="12">
        <v>2385</v>
      </c>
      <c r="K663" s="10">
        <v>7</v>
      </c>
      <c r="L663" s="13">
        <f t="shared" si="31"/>
        <v>2623.5</v>
      </c>
      <c r="M663" s="13">
        <v>12</v>
      </c>
      <c r="N663" s="14">
        <f t="shared" si="32"/>
        <v>2</v>
      </c>
    </row>
    <row r="664" spans="1:14" ht="15" x14ac:dyDescent="0.25">
      <c r="A664" s="8">
        <v>6503</v>
      </c>
      <c r="B664" s="9" t="s">
        <v>1358</v>
      </c>
      <c r="C664" t="s">
        <v>23</v>
      </c>
      <c r="D664" t="s">
        <v>1359</v>
      </c>
      <c r="E664" s="10">
        <v>5951014543</v>
      </c>
      <c r="F664" s="10" t="s">
        <v>184</v>
      </c>
      <c r="G664" s="10" t="s">
        <v>18</v>
      </c>
      <c r="H664" s="11">
        <v>39069</v>
      </c>
      <c r="I664" s="12">
        <f t="shared" ca="1" si="30"/>
        <v>10</v>
      </c>
      <c r="J664" s="12">
        <v>2409</v>
      </c>
      <c r="K664" s="10">
        <v>6</v>
      </c>
      <c r="L664" s="13">
        <f t="shared" si="31"/>
        <v>2649.9</v>
      </c>
      <c r="M664" s="13">
        <v>6</v>
      </c>
      <c r="N664" s="14">
        <f t="shared" si="32"/>
        <v>8</v>
      </c>
    </row>
    <row r="665" spans="1:14" ht="15" x14ac:dyDescent="0.25">
      <c r="A665" s="8">
        <v>6489</v>
      </c>
      <c r="B665" s="9" t="s">
        <v>1360</v>
      </c>
      <c r="C665" t="s">
        <v>27</v>
      </c>
      <c r="D665" t="s">
        <v>1361</v>
      </c>
      <c r="E665" s="10">
        <v>5755248383</v>
      </c>
      <c r="F665" s="10" t="s">
        <v>17</v>
      </c>
      <c r="G665" s="10" t="s">
        <v>18</v>
      </c>
      <c r="H665" s="11">
        <v>39002</v>
      </c>
      <c r="I665" s="12">
        <f t="shared" ca="1" si="30"/>
        <v>10</v>
      </c>
      <c r="J665" s="12">
        <v>2050</v>
      </c>
      <c r="K665" s="10">
        <v>8</v>
      </c>
      <c r="L665" s="13">
        <f t="shared" si="31"/>
        <v>2255</v>
      </c>
      <c r="M665" s="13">
        <v>2</v>
      </c>
      <c r="N665" s="14">
        <f t="shared" si="32"/>
        <v>12</v>
      </c>
    </row>
    <row r="666" spans="1:14" ht="15" x14ac:dyDescent="0.25">
      <c r="A666" s="8">
        <v>6928</v>
      </c>
      <c r="B666" s="9" t="s">
        <v>1362</v>
      </c>
      <c r="C666" t="s">
        <v>27</v>
      </c>
      <c r="D666" t="s">
        <v>1363</v>
      </c>
      <c r="E666" s="10">
        <v>5893738684</v>
      </c>
      <c r="F666" s="10" t="s">
        <v>25</v>
      </c>
      <c r="G666" s="10" t="s">
        <v>34</v>
      </c>
      <c r="H666" s="11">
        <v>40054</v>
      </c>
      <c r="I666" s="12">
        <f t="shared" ca="1" si="30"/>
        <v>8</v>
      </c>
      <c r="J666" s="12">
        <v>1040</v>
      </c>
      <c r="K666" s="10">
        <v>4</v>
      </c>
      <c r="L666" s="13">
        <f t="shared" si="31"/>
        <v>1040</v>
      </c>
      <c r="M666" s="13">
        <v>6</v>
      </c>
      <c r="N666" s="14">
        <f t="shared" si="32"/>
        <v>8</v>
      </c>
    </row>
    <row r="667" spans="1:14" ht="15" x14ac:dyDescent="0.25">
      <c r="A667" s="8">
        <v>6069</v>
      </c>
      <c r="B667" s="9" t="s">
        <v>1364</v>
      </c>
      <c r="C667" t="s">
        <v>27</v>
      </c>
      <c r="D667" t="s">
        <v>1365</v>
      </c>
      <c r="E667" s="10">
        <v>5170576607</v>
      </c>
      <c r="F667" s="10" t="s">
        <v>158</v>
      </c>
      <c r="G667" s="10" t="s">
        <v>44</v>
      </c>
      <c r="H667" s="11">
        <v>39515</v>
      </c>
      <c r="I667" s="12">
        <f t="shared" ca="1" si="30"/>
        <v>9</v>
      </c>
      <c r="J667" s="12">
        <v>1183</v>
      </c>
      <c r="K667" s="10">
        <v>3</v>
      </c>
      <c r="L667" s="13">
        <f t="shared" si="31"/>
        <v>1183</v>
      </c>
      <c r="M667" s="13">
        <v>14</v>
      </c>
      <c r="N667" s="14">
        <f t="shared" si="32"/>
        <v>0</v>
      </c>
    </row>
    <row r="668" spans="1:14" ht="15" x14ac:dyDescent="0.25">
      <c r="A668" s="8">
        <v>6117</v>
      </c>
      <c r="B668" s="9" t="s">
        <v>1366</v>
      </c>
      <c r="C668" t="s">
        <v>27</v>
      </c>
      <c r="D668" t="s">
        <v>1367</v>
      </c>
      <c r="E668" s="10">
        <v>5423295931</v>
      </c>
      <c r="F668" s="10" t="s">
        <v>97</v>
      </c>
      <c r="G668" s="10" t="s">
        <v>18</v>
      </c>
      <c r="H668" s="11">
        <v>40552</v>
      </c>
      <c r="I668" s="12">
        <f t="shared" ca="1" si="30"/>
        <v>6</v>
      </c>
      <c r="J668" s="12">
        <v>1932</v>
      </c>
      <c r="K668" s="10">
        <v>12</v>
      </c>
      <c r="L668" s="13">
        <f t="shared" si="31"/>
        <v>2125.1999999999998</v>
      </c>
      <c r="M668" s="13">
        <v>8</v>
      </c>
      <c r="N668" s="14">
        <f t="shared" si="32"/>
        <v>6</v>
      </c>
    </row>
    <row r="669" spans="1:14" ht="15" x14ac:dyDescent="0.25">
      <c r="A669" s="8">
        <v>6037</v>
      </c>
      <c r="B669" s="9" t="s">
        <v>1368</v>
      </c>
      <c r="C669" t="s">
        <v>15</v>
      </c>
      <c r="D669" t="s">
        <v>1369</v>
      </c>
      <c r="E669" s="10">
        <v>5833558964</v>
      </c>
      <c r="F669" s="10" t="s">
        <v>37</v>
      </c>
      <c r="G669" s="10" t="s">
        <v>34</v>
      </c>
      <c r="H669" s="16">
        <v>40449</v>
      </c>
      <c r="I669" s="12">
        <f t="shared" ca="1" si="30"/>
        <v>7</v>
      </c>
      <c r="J669" s="12">
        <v>1038</v>
      </c>
      <c r="K669" s="10">
        <v>4</v>
      </c>
      <c r="L669" s="13">
        <f t="shared" si="31"/>
        <v>1038</v>
      </c>
      <c r="M669" s="13">
        <v>2</v>
      </c>
      <c r="N669" s="14">
        <f t="shared" si="32"/>
        <v>12</v>
      </c>
    </row>
    <row r="670" spans="1:14" ht="15" x14ac:dyDescent="0.25">
      <c r="A670" s="8">
        <v>6747</v>
      </c>
      <c r="B670" s="9" t="s">
        <v>1370</v>
      </c>
      <c r="C670" t="s">
        <v>27</v>
      </c>
      <c r="D670" t="s">
        <v>1371</v>
      </c>
      <c r="E670" s="10">
        <v>5084122732</v>
      </c>
      <c r="F670" s="10" t="s">
        <v>97</v>
      </c>
      <c r="G670" s="10" t="s">
        <v>44</v>
      </c>
      <c r="H670" s="11">
        <v>37141</v>
      </c>
      <c r="I670" s="12">
        <f t="shared" ca="1" si="30"/>
        <v>16</v>
      </c>
      <c r="J670" s="12">
        <v>1075</v>
      </c>
      <c r="K670" s="10">
        <v>8</v>
      </c>
      <c r="L670" s="13">
        <f t="shared" si="31"/>
        <v>1075</v>
      </c>
      <c r="M670" s="13">
        <v>13</v>
      </c>
      <c r="N670" s="14">
        <f t="shared" si="32"/>
        <v>1</v>
      </c>
    </row>
    <row r="671" spans="1:14" ht="15" x14ac:dyDescent="0.25">
      <c r="A671" s="8">
        <v>6570</v>
      </c>
      <c r="B671" s="9" t="s">
        <v>1372</v>
      </c>
      <c r="C671" t="s">
        <v>27</v>
      </c>
      <c r="D671" t="s">
        <v>1373</v>
      </c>
      <c r="E671" s="10">
        <v>5434364970</v>
      </c>
      <c r="F671" s="10" t="s">
        <v>17</v>
      </c>
      <c r="G671" s="10" t="s">
        <v>52</v>
      </c>
      <c r="H671" s="11">
        <v>35869</v>
      </c>
      <c r="I671" s="12">
        <f t="shared" ca="1" si="30"/>
        <v>19</v>
      </c>
      <c r="J671" s="12">
        <v>963</v>
      </c>
      <c r="K671" s="10">
        <v>5</v>
      </c>
      <c r="L671" s="13">
        <f t="shared" si="31"/>
        <v>963</v>
      </c>
      <c r="M671" s="13">
        <v>10</v>
      </c>
      <c r="N671" s="14">
        <f t="shared" si="32"/>
        <v>4</v>
      </c>
    </row>
    <row r="672" spans="1:14" ht="15" x14ac:dyDescent="0.25">
      <c r="A672" s="8">
        <v>6770</v>
      </c>
      <c r="B672" s="9" t="s">
        <v>1374</v>
      </c>
      <c r="C672" t="s">
        <v>27</v>
      </c>
      <c r="D672" t="s">
        <v>1375</v>
      </c>
      <c r="E672" s="10">
        <v>5073403450</v>
      </c>
      <c r="F672" s="10" t="s">
        <v>17</v>
      </c>
      <c r="G672" s="10" t="s">
        <v>18</v>
      </c>
      <c r="H672" s="11">
        <v>39153</v>
      </c>
      <c r="I672" s="12">
        <f t="shared" ca="1" si="30"/>
        <v>10</v>
      </c>
      <c r="J672" s="12">
        <v>2170</v>
      </c>
      <c r="K672" s="10">
        <v>1</v>
      </c>
      <c r="L672" s="13">
        <f t="shared" si="31"/>
        <v>2387</v>
      </c>
      <c r="M672" s="13">
        <v>4</v>
      </c>
      <c r="N672" s="14">
        <f t="shared" si="32"/>
        <v>10</v>
      </c>
    </row>
    <row r="673" spans="1:14" ht="15" x14ac:dyDescent="0.25">
      <c r="A673" s="8">
        <v>6996</v>
      </c>
      <c r="B673" s="9" t="s">
        <v>1376</v>
      </c>
      <c r="C673" t="s">
        <v>27</v>
      </c>
      <c r="D673" t="s">
        <v>1377</v>
      </c>
      <c r="E673" s="10">
        <v>5409427452</v>
      </c>
      <c r="F673" s="10" t="s">
        <v>43</v>
      </c>
      <c r="G673" s="10" t="s">
        <v>34</v>
      </c>
      <c r="H673" s="11">
        <v>40468</v>
      </c>
      <c r="I673" s="12">
        <f t="shared" ca="1" si="30"/>
        <v>6</v>
      </c>
      <c r="J673" s="12">
        <v>1011</v>
      </c>
      <c r="K673" s="10">
        <v>2</v>
      </c>
      <c r="L673" s="13">
        <f t="shared" si="31"/>
        <v>1011</v>
      </c>
      <c r="M673" s="13">
        <v>8</v>
      </c>
      <c r="N673" s="14">
        <f t="shared" si="32"/>
        <v>6</v>
      </c>
    </row>
    <row r="674" spans="1:14" ht="15" x14ac:dyDescent="0.25">
      <c r="A674" s="8">
        <v>6059</v>
      </c>
      <c r="B674" s="9" t="s">
        <v>1378</v>
      </c>
      <c r="C674" t="s">
        <v>27</v>
      </c>
      <c r="D674" t="s">
        <v>1379</v>
      </c>
      <c r="E674" s="10">
        <v>5514168004</v>
      </c>
      <c r="F674" s="10" t="s">
        <v>97</v>
      </c>
      <c r="G674" s="10" t="s">
        <v>34</v>
      </c>
      <c r="H674" s="11">
        <v>39592</v>
      </c>
      <c r="I674" s="12">
        <f t="shared" ca="1" si="30"/>
        <v>9</v>
      </c>
      <c r="J674" s="12">
        <v>812</v>
      </c>
      <c r="K674" s="10">
        <v>3</v>
      </c>
      <c r="L674" s="13">
        <f t="shared" si="31"/>
        <v>812</v>
      </c>
      <c r="M674" s="13">
        <v>13</v>
      </c>
      <c r="N674" s="14">
        <f t="shared" si="32"/>
        <v>1</v>
      </c>
    </row>
    <row r="675" spans="1:14" ht="15" x14ac:dyDescent="0.25">
      <c r="A675" s="8">
        <v>6735</v>
      </c>
      <c r="B675" s="9" t="s">
        <v>1380</v>
      </c>
      <c r="C675" t="s">
        <v>23</v>
      </c>
      <c r="D675" t="s">
        <v>1381</v>
      </c>
      <c r="E675" s="10">
        <v>5016777691</v>
      </c>
      <c r="F675" s="10" t="s">
        <v>125</v>
      </c>
      <c r="G675" s="10" t="s">
        <v>34</v>
      </c>
      <c r="H675" s="11">
        <v>39922</v>
      </c>
      <c r="I675" s="12">
        <f t="shared" ca="1" si="30"/>
        <v>8</v>
      </c>
      <c r="J675" s="12">
        <v>964</v>
      </c>
      <c r="K675" s="10">
        <v>5</v>
      </c>
      <c r="L675" s="13">
        <f t="shared" si="31"/>
        <v>964</v>
      </c>
      <c r="M675" s="13">
        <v>11</v>
      </c>
      <c r="N675" s="14">
        <f t="shared" si="32"/>
        <v>3</v>
      </c>
    </row>
    <row r="676" spans="1:14" ht="15" x14ac:dyDescent="0.25">
      <c r="A676" s="8">
        <v>6512</v>
      </c>
      <c r="B676" s="9" t="s">
        <v>1382</v>
      </c>
      <c r="C676" t="s">
        <v>15</v>
      </c>
      <c r="D676" t="s">
        <v>1383</v>
      </c>
      <c r="E676" s="10">
        <v>5153880028</v>
      </c>
      <c r="F676" s="10" t="s">
        <v>49</v>
      </c>
      <c r="G676" s="10" t="s">
        <v>18</v>
      </c>
      <c r="H676" s="11">
        <v>36393</v>
      </c>
      <c r="I676" s="12">
        <f t="shared" ca="1" si="30"/>
        <v>18</v>
      </c>
      <c r="J676" s="12">
        <v>2194</v>
      </c>
      <c r="K676" s="10">
        <v>9</v>
      </c>
      <c r="L676" s="13">
        <f t="shared" si="31"/>
        <v>2413.4</v>
      </c>
      <c r="M676" s="13">
        <v>3</v>
      </c>
      <c r="N676" s="14">
        <f t="shared" si="32"/>
        <v>11</v>
      </c>
    </row>
    <row r="677" spans="1:14" ht="15" x14ac:dyDescent="0.25">
      <c r="A677" s="8">
        <v>6101</v>
      </c>
      <c r="B677" s="9" t="s">
        <v>1384</v>
      </c>
      <c r="C677" t="s">
        <v>27</v>
      </c>
      <c r="D677" t="s">
        <v>1385</v>
      </c>
      <c r="E677" s="10">
        <v>5927033799</v>
      </c>
      <c r="F677" s="10" t="s">
        <v>49</v>
      </c>
      <c r="G677" s="10" t="s">
        <v>34</v>
      </c>
      <c r="H677" s="11">
        <v>37404</v>
      </c>
      <c r="I677" s="12">
        <f t="shared" ca="1" si="30"/>
        <v>15</v>
      </c>
      <c r="J677" s="12">
        <v>928</v>
      </c>
      <c r="K677" s="10">
        <v>1</v>
      </c>
      <c r="L677" s="13">
        <f t="shared" si="31"/>
        <v>928</v>
      </c>
      <c r="M677" s="13">
        <v>10</v>
      </c>
      <c r="N677" s="14">
        <f t="shared" si="32"/>
        <v>4</v>
      </c>
    </row>
    <row r="678" spans="1:14" ht="15" x14ac:dyDescent="0.25">
      <c r="A678" s="8">
        <v>6814</v>
      </c>
      <c r="B678" s="9" t="s">
        <v>1386</v>
      </c>
      <c r="C678" t="s">
        <v>20</v>
      </c>
      <c r="D678" t="s">
        <v>1387</v>
      </c>
      <c r="E678" s="10">
        <v>5424857110</v>
      </c>
      <c r="F678" s="10" t="s">
        <v>60</v>
      </c>
      <c r="G678" s="10" t="s">
        <v>18</v>
      </c>
      <c r="H678" s="11">
        <v>36898</v>
      </c>
      <c r="I678" s="12">
        <f t="shared" ca="1" si="30"/>
        <v>16</v>
      </c>
      <c r="J678" s="12">
        <v>1760</v>
      </c>
      <c r="K678" s="10">
        <v>6</v>
      </c>
      <c r="L678" s="13">
        <f t="shared" si="31"/>
        <v>1936</v>
      </c>
      <c r="M678" s="13">
        <v>8</v>
      </c>
      <c r="N678" s="14">
        <f t="shared" si="32"/>
        <v>6</v>
      </c>
    </row>
    <row r="679" spans="1:14" ht="15" x14ac:dyDescent="0.25">
      <c r="A679" s="8">
        <v>6906</v>
      </c>
      <c r="B679" s="9" t="s">
        <v>1388</v>
      </c>
      <c r="C679" t="s">
        <v>15</v>
      </c>
      <c r="D679" t="s">
        <v>1389</v>
      </c>
      <c r="E679" s="10">
        <v>5039612283</v>
      </c>
      <c r="F679" s="10" t="s">
        <v>25</v>
      </c>
      <c r="G679" s="10" t="s">
        <v>18</v>
      </c>
      <c r="H679" s="11">
        <v>39199</v>
      </c>
      <c r="I679" s="12">
        <f t="shared" ca="1" si="30"/>
        <v>10</v>
      </c>
      <c r="J679" s="12">
        <v>2257</v>
      </c>
      <c r="K679" s="10">
        <v>8</v>
      </c>
      <c r="L679" s="13">
        <f t="shared" si="31"/>
        <v>2482.6999999999998</v>
      </c>
      <c r="M679" s="13">
        <v>12</v>
      </c>
      <c r="N679" s="14">
        <f t="shared" si="32"/>
        <v>2</v>
      </c>
    </row>
    <row r="680" spans="1:14" ht="15" x14ac:dyDescent="0.25">
      <c r="A680" s="8">
        <v>6972</v>
      </c>
      <c r="B680" s="9" t="s">
        <v>1390</v>
      </c>
      <c r="C680" t="s">
        <v>15</v>
      </c>
      <c r="D680" t="s">
        <v>1391</v>
      </c>
      <c r="E680" s="10">
        <v>5834401226</v>
      </c>
      <c r="F680" s="10" t="s">
        <v>17</v>
      </c>
      <c r="G680" s="10" t="s">
        <v>18</v>
      </c>
      <c r="H680" s="11">
        <v>38902</v>
      </c>
      <c r="I680" s="12">
        <f t="shared" ca="1" si="30"/>
        <v>11</v>
      </c>
      <c r="J680" s="12">
        <v>1953</v>
      </c>
      <c r="K680" s="10">
        <v>13</v>
      </c>
      <c r="L680" s="13">
        <f t="shared" si="31"/>
        <v>2148.3000000000002</v>
      </c>
      <c r="M680" s="13">
        <v>2</v>
      </c>
      <c r="N680" s="14">
        <f t="shared" si="32"/>
        <v>12</v>
      </c>
    </row>
    <row r="681" spans="1:14" ht="15" x14ac:dyDescent="0.25">
      <c r="A681" s="8">
        <v>6661</v>
      </c>
      <c r="B681" s="9" t="s">
        <v>1392</v>
      </c>
      <c r="C681" t="s">
        <v>15</v>
      </c>
      <c r="D681" t="s">
        <v>1393</v>
      </c>
      <c r="E681" s="10">
        <v>5417634822</v>
      </c>
      <c r="F681" s="10" t="s">
        <v>37</v>
      </c>
      <c r="G681" s="10" t="s">
        <v>18</v>
      </c>
      <c r="H681" s="11">
        <v>38146</v>
      </c>
      <c r="I681" s="12">
        <f t="shared" ca="1" si="30"/>
        <v>13</v>
      </c>
      <c r="J681" s="12">
        <v>2224</v>
      </c>
      <c r="K681" s="10">
        <v>10</v>
      </c>
      <c r="L681" s="13">
        <f t="shared" si="31"/>
        <v>2446.4</v>
      </c>
      <c r="M681" s="13">
        <v>14</v>
      </c>
      <c r="N681" s="14">
        <f t="shared" si="32"/>
        <v>0</v>
      </c>
    </row>
    <row r="682" spans="1:14" ht="15" x14ac:dyDescent="0.25">
      <c r="A682" s="8">
        <v>6578</v>
      </c>
      <c r="B682" s="9" t="s">
        <v>1394</v>
      </c>
      <c r="C682" t="s">
        <v>27</v>
      </c>
      <c r="D682" t="s">
        <v>1395</v>
      </c>
      <c r="E682" s="10">
        <v>5292776069</v>
      </c>
      <c r="F682" s="10" t="s">
        <v>17</v>
      </c>
      <c r="G682" s="10" t="s">
        <v>18</v>
      </c>
      <c r="H682" s="11">
        <v>40521</v>
      </c>
      <c r="I682" s="12">
        <f t="shared" ca="1" si="30"/>
        <v>6</v>
      </c>
      <c r="J682" s="12">
        <v>2299</v>
      </c>
      <c r="K682" s="10">
        <v>12</v>
      </c>
      <c r="L682" s="13">
        <f t="shared" si="31"/>
        <v>2528.9</v>
      </c>
      <c r="M682" s="13">
        <v>7</v>
      </c>
      <c r="N682" s="14">
        <f t="shared" si="32"/>
        <v>7</v>
      </c>
    </row>
    <row r="683" spans="1:14" ht="15" x14ac:dyDescent="0.25">
      <c r="A683" s="8">
        <v>6708</v>
      </c>
      <c r="B683" s="9" t="s">
        <v>1396</v>
      </c>
      <c r="C683" t="s">
        <v>27</v>
      </c>
      <c r="D683" t="s">
        <v>1397</v>
      </c>
      <c r="E683" s="10">
        <v>5710132433</v>
      </c>
      <c r="F683" s="10" t="s">
        <v>49</v>
      </c>
      <c r="G683" s="10" t="s">
        <v>18</v>
      </c>
      <c r="H683" s="11">
        <v>39807</v>
      </c>
      <c r="I683" s="12">
        <f t="shared" ca="1" si="30"/>
        <v>8</v>
      </c>
      <c r="J683" s="12">
        <v>1983</v>
      </c>
      <c r="K683" s="10">
        <v>2</v>
      </c>
      <c r="L683" s="13">
        <f t="shared" si="31"/>
        <v>2181.3000000000002</v>
      </c>
      <c r="M683" s="13">
        <v>3</v>
      </c>
      <c r="N683" s="14">
        <f t="shared" si="32"/>
        <v>11</v>
      </c>
    </row>
    <row r="684" spans="1:14" ht="15" x14ac:dyDescent="0.25">
      <c r="A684" s="8">
        <v>6379</v>
      </c>
      <c r="B684" s="9" t="s">
        <v>1398</v>
      </c>
      <c r="C684" t="s">
        <v>15</v>
      </c>
      <c r="D684" t="s">
        <v>1399</v>
      </c>
      <c r="E684" s="10">
        <v>5684676032</v>
      </c>
      <c r="F684" s="10" t="s">
        <v>37</v>
      </c>
      <c r="G684" s="10" t="s">
        <v>18</v>
      </c>
      <c r="H684" s="11">
        <v>39472</v>
      </c>
      <c r="I684" s="12">
        <f t="shared" ca="1" si="30"/>
        <v>9</v>
      </c>
      <c r="J684" s="12">
        <v>2135</v>
      </c>
      <c r="K684" s="10">
        <v>13</v>
      </c>
      <c r="L684" s="13">
        <f t="shared" si="31"/>
        <v>2348.5</v>
      </c>
      <c r="M684" s="13">
        <v>12</v>
      </c>
      <c r="N684" s="14">
        <f t="shared" si="32"/>
        <v>2</v>
      </c>
    </row>
    <row r="685" spans="1:14" ht="15" x14ac:dyDescent="0.25">
      <c r="A685" s="8">
        <v>6389</v>
      </c>
      <c r="B685" s="9" t="s">
        <v>1400</v>
      </c>
      <c r="C685" t="s">
        <v>27</v>
      </c>
      <c r="D685" t="s">
        <v>1401</v>
      </c>
      <c r="E685" s="10">
        <v>5611840564</v>
      </c>
      <c r="F685" s="10" t="s">
        <v>301</v>
      </c>
      <c r="G685" s="10" t="s">
        <v>18</v>
      </c>
      <c r="H685" s="11">
        <v>39388</v>
      </c>
      <c r="I685" s="12">
        <f t="shared" ca="1" si="30"/>
        <v>9</v>
      </c>
      <c r="J685" s="12">
        <v>2347</v>
      </c>
      <c r="K685" s="10">
        <v>5</v>
      </c>
      <c r="L685" s="13">
        <f t="shared" si="31"/>
        <v>2581.6999999999998</v>
      </c>
      <c r="M685" s="13">
        <v>6</v>
      </c>
      <c r="N685" s="14">
        <f t="shared" si="32"/>
        <v>8</v>
      </c>
    </row>
    <row r="686" spans="1:14" ht="15" x14ac:dyDescent="0.25">
      <c r="A686" s="8">
        <v>6634</v>
      </c>
      <c r="B686" s="9" t="s">
        <v>1402</v>
      </c>
      <c r="C686" t="s">
        <v>27</v>
      </c>
      <c r="D686" t="s">
        <v>1403</v>
      </c>
      <c r="E686" s="10">
        <v>5037938791</v>
      </c>
      <c r="F686" s="10" t="s">
        <v>25</v>
      </c>
      <c r="G686" s="10" t="s">
        <v>18</v>
      </c>
      <c r="H686" s="11">
        <v>39326</v>
      </c>
      <c r="I686" s="12">
        <f t="shared" ca="1" si="30"/>
        <v>10</v>
      </c>
      <c r="J686" s="12">
        <v>1979</v>
      </c>
      <c r="K686" s="10">
        <v>10</v>
      </c>
      <c r="L686" s="13">
        <f t="shared" si="31"/>
        <v>2176.9</v>
      </c>
      <c r="M686" s="13">
        <v>4</v>
      </c>
      <c r="N686" s="14">
        <f t="shared" si="32"/>
        <v>10</v>
      </c>
    </row>
    <row r="687" spans="1:14" ht="15" x14ac:dyDescent="0.25">
      <c r="A687" s="8">
        <v>6202</v>
      </c>
      <c r="B687" s="9" t="s">
        <v>1404</v>
      </c>
      <c r="C687" t="s">
        <v>27</v>
      </c>
      <c r="D687" t="s">
        <v>1405</v>
      </c>
      <c r="E687" s="10">
        <v>5825726153</v>
      </c>
      <c r="F687" s="10" t="s">
        <v>37</v>
      </c>
      <c r="G687" s="10" t="s">
        <v>18</v>
      </c>
      <c r="H687" s="11">
        <v>35830</v>
      </c>
      <c r="I687" s="12">
        <f t="shared" ca="1" si="30"/>
        <v>19</v>
      </c>
      <c r="J687" s="12">
        <v>1733</v>
      </c>
      <c r="K687" s="10">
        <v>3</v>
      </c>
      <c r="L687" s="13">
        <f t="shared" si="31"/>
        <v>1906.3</v>
      </c>
      <c r="M687" s="13">
        <v>9</v>
      </c>
      <c r="N687" s="14">
        <f t="shared" si="32"/>
        <v>5</v>
      </c>
    </row>
    <row r="688" spans="1:14" ht="15" x14ac:dyDescent="0.25">
      <c r="A688" s="8">
        <v>6860</v>
      </c>
      <c r="B688" s="9" t="s">
        <v>1406</v>
      </c>
      <c r="C688" t="s">
        <v>15</v>
      </c>
      <c r="D688" t="s">
        <v>1407</v>
      </c>
      <c r="E688" s="10">
        <v>5287647576</v>
      </c>
      <c r="F688" s="10" t="s">
        <v>94</v>
      </c>
      <c r="G688" s="10" t="s">
        <v>34</v>
      </c>
      <c r="H688" s="11">
        <v>38854</v>
      </c>
      <c r="I688" s="12">
        <f t="shared" ca="1" si="30"/>
        <v>11</v>
      </c>
      <c r="J688" s="12">
        <v>656</v>
      </c>
      <c r="K688" s="10">
        <v>2</v>
      </c>
      <c r="L688" s="13">
        <f t="shared" si="31"/>
        <v>656</v>
      </c>
      <c r="M688" s="13">
        <v>11</v>
      </c>
      <c r="N688" s="14">
        <f t="shared" si="32"/>
        <v>3</v>
      </c>
    </row>
    <row r="689" spans="1:14" ht="15" x14ac:dyDescent="0.25">
      <c r="A689" s="8">
        <v>6262</v>
      </c>
      <c r="B689" s="9" t="s">
        <v>1408</v>
      </c>
      <c r="C689" t="s">
        <v>27</v>
      </c>
      <c r="D689" t="s">
        <v>1409</v>
      </c>
      <c r="E689" s="10">
        <v>5407430877</v>
      </c>
      <c r="F689" s="10" t="s">
        <v>125</v>
      </c>
      <c r="G689" s="10" t="s">
        <v>34</v>
      </c>
      <c r="H689" s="11">
        <v>35940</v>
      </c>
      <c r="I689" s="12">
        <f t="shared" ca="1" si="30"/>
        <v>19</v>
      </c>
      <c r="J689" s="12">
        <v>713</v>
      </c>
      <c r="K689" s="10">
        <v>4</v>
      </c>
      <c r="L689" s="13">
        <f t="shared" si="31"/>
        <v>713</v>
      </c>
      <c r="M689" s="13">
        <v>9</v>
      </c>
      <c r="N689" s="14">
        <f t="shared" si="32"/>
        <v>5</v>
      </c>
    </row>
    <row r="690" spans="1:14" ht="15" x14ac:dyDescent="0.25">
      <c r="A690" s="8">
        <v>6980</v>
      </c>
      <c r="B690" s="9" t="s">
        <v>1410</v>
      </c>
      <c r="C690" t="s">
        <v>20</v>
      </c>
      <c r="D690" t="s">
        <v>1411</v>
      </c>
      <c r="E690" s="10">
        <v>5013820541</v>
      </c>
      <c r="F690" s="10" t="s">
        <v>49</v>
      </c>
      <c r="G690" s="10" t="s">
        <v>34</v>
      </c>
      <c r="H690" s="11">
        <v>39742</v>
      </c>
      <c r="I690" s="12">
        <f t="shared" ca="1" si="30"/>
        <v>8</v>
      </c>
      <c r="J690" s="12">
        <v>905</v>
      </c>
      <c r="K690" s="10">
        <v>5</v>
      </c>
      <c r="L690" s="13">
        <f t="shared" si="31"/>
        <v>905</v>
      </c>
      <c r="M690" s="13">
        <v>7</v>
      </c>
      <c r="N690" s="14">
        <f t="shared" si="32"/>
        <v>7</v>
      </c>
    </row>
    <row r="691" spans="1:14" ht="15" x14ac:dyDescent="0.25">
      <c r="A691" s="8">
        <v>6063</v>
      </c>
      <c r="B691" s="9" t="s">
        <v>1517</v>
      </c>
      <c r="C691" t="s">
        <v>20</v>
      </c>
      <c r="D691" t="s">
        <v>1412</v>
      </c>
      <c r="E691" s="10">
        <v>5015630327</v>
      </c>
      <c r="F691" s="10" t="s">
        <v>43</v>
      </c>
      <c r="G691" s="10" t="s">
        <v>34</v>
      </c>
      <c r="H691" s="11">
        <v>41116</v>
      </c>
      <c r="I691" s="12">
        <f t="shared" ca="1" si="30"/>
        <v>5</v>
      </c>
      <c r="J691" s="12">
        <v>983</v>
      </c>
      <c r="K691" s="10">
        <v>5</v>
      </c>
      <c r="L691" s="13">
        <f t="shared" si="31"/>
        <v>983</v>
      </c>
      <c r="M691" s="13">
        <v>9</v>
      </c>
      <c r="N691" s="14">
        <f t="shared" si="32"/>
        <v>5</v>
      </c>
    </row>
    <row r="692" spans="1:14" ht="15" x14ac:dyDescent="0.25">
      <c r="A692" s="8">
        <v>6727</v>
      </c>
      <c r="B692" s="9" t="s">
        <v>1413</v>
      </c>
      <c r="C692" t="s">
        <v>15</v>
      </c>
      <c r="D692" t="s">
        <v>1414</v>
      </c>
      <c r="E692" s="10">
        <v>5504921869</v>
      </c>
      <c r="F692" s="10" t="s">
        <v>17</v>
      </c>
      <c r="G692" s="10" t="s">
        <v>18</v>
      </c>
      <c r="H692" s="11">
        <v>41157</v>
      </c>
      <c r="I692" s="12">
        <f t="shared" ca="1" si="30"/>
        <v>5</v>
      </c>
      <c r="J692" s="12">
        <v>1688</v>
      </c>
      <c r="K692" s="10">
        <v>4</v>
      </c>
      <c r="L692" s="13">
        <f t="shared" si="31"/>
        <v>1856.8</v>
      </c>
      <c r="M692" s="13">
        <v>7</v>
      </c>
      <c r="N692" s="14">
        <f t="shared" si="32"/>
        <v>7</v>
      </c>
    </row>
    <row r="693" spans="1:14" ht="15" x14ac:dyDescent="0.25">
      <c r="A693" s="8">
        <v>6558</v>
      </c>
      <c r="B693" s="9" t="s">
        <v>1415</v>
      </c>
      <c r="C693" t="s">
        <v>27</v>
      </c>
      <c r="D693" t="s">
        <v>1416</v>
      </c>
      <c r="E693" s="10">
        <v>5723384325</v>
      </c>
      <c r="F693" s="10" t="s">
        <v>49</v>
      </c>
      <c r="G693" s="10" t="s">
        <v>44</v>
      </c>
      <c r="H693" s="16">
        <v>40421</v>
      </c>
      <c r="I693" s="12">
        <f t="shared" ca="1" si="30"/>
        <v>7</v>
      </c>
      <c r="J693" s="12">
        <v>1011</v>
      </c>
      <c r="K693" s="10">
        <v>7</v>
      </c>
      <c r="L693" s="13">
        <f t="shared" si="31"/>
        <v>1011</v>
      </c>
      <c r="M693" s="13">
        <v>3</v>
      </c>
      <c r="N693" s="14">
        <f t="shared" si="32"/>
        <v>11</v>
      </c>
    </row>
    <row r="694" spans="1:14" ht="15" x14ac:dyDescent="0.25">
      <c r="A694" s="8">
        <v>6023</v>
      </c>
      <c r="B694" s="9" t="s">
        <v>1417</v>
      </c>
      <c r="C694" t="s">
        <v>27</v>
      </c>
      <c r="D694" t="s">
        <v>1418</v>
      </c>
      <c r="E694" s="10">
        <v>5656170345</v>
      </c>
      <c r="F694" s="10" t="s">
        <v>123</v>
      </c>
      <c r="G694" s="10" t="s">
        <v>18</v>
      </c>
      <c r="H694" s="11">
        <v>39414</v>
      </c>
      <c r="I694" s="12">
        <f t="shared" ca="1" si="30"/>
        <v>9</v>
      </c>
      <c r="J694" s="12">
        <v>2230</v>
      </c>
      <c r="K694" s="10">
        <v>3</v>
      </c>
      <c r="L694" s="13">
        <f t="shared" si="31"/>
        <v>2453</v>
      </c>
      <c r="M694" s="13">
        <v>4</v>
      </c>
      <c r="N694" s="14">
        <f t="shared" si="32"/>
        <v>10</v>
      </c>
    </row>
    <row r="695" spans="1:14" ht="15" x14ac:dyDescent="0.25">
      <c r="A695" s="8">
        <v>6707</v>
      </c>
      <c r="B695" s="9" t="s">
        <v>1419</v>
      </c>
      <c r="C695" t="s">
        <v>20</v>
      </c>
      <c r="D695" t="s">
        <v>1420</v>
      </c>
      <c r="E695" s="10">
        <v>5170613271</v>
      </c>
      <c r="F695" s="10" t="s">
        <v>49</v>
      </c>
      <c r="G695" s="10" t="s">
        <v>18</v>
      </c>
      <c r="H695" s="11">
        <v>39673</v>
      </c>
      <c r="I695" s="12">
        <f t="shared" ca="1" si="30"/>
        <v>9</v>
      </c>
      <c r="J695" s="12">
        <v>1984</v>
      </c>
      <c r="K695" s="10">
        <v>11</v>
      </c>
      <c r="L695" s="13">
        <f t="shared" si="31"/>
        <v>2182.4</v>
      </c>
      <c r="M695" s="13">
        <v>13</v>
      </c>
      <c r="N695" s="14">
        <f t="shared" si="32"/>
        <v>1</v>
      </c>
    </row>
    <row r="696" spans="1:14" ht="15" x14ac:dyDescent="0.25">
      <c r="A696" s="8">
        <v>6241</v>
      </c>
      <c r="B696" s="9" t="s">
        <v>1421</v>
      </c>
      <c r="C696" t="s">
        <v>27</v>
      </c>
      <c r="D696" t="s">
        <v>1422</v>
      </c>
      <c r="E696" s="10">
        <v>5523643716</v>
      </c>
      <c r="F696" s="10" t="s">
        <v>57</v>
      </c>
      <c r="G696" s="10" t="s">
        <v>18</v>
      </c>
      <c r="H696" s="11">
        <v>38914</v>
      </c>
      <c r="I696" s="12">
        <f t="shared" ca="1" si="30"/>
        <v>11</v>
      </c>
      <c r="J696" s="12">
        <v>2138</v>
      </c>
      <c r="K696" s="10">
        <v>7</v>
      </c>
      <c r="L696" s="13">
        <f t="shared" si="31"/>
        <v>2351.8000000000002</v>
      </c>
      <c r="M696" s="13">
        <v>5</v>
      </c>
      <c r="N696" s="14">
        <f t="shared" si="32"/>
        <v>9</v>
      </c>
    </row>
    <row r="697" spans="1:14" ht="15" x14ac:dyDescent="0.25">
      <c r="A697" s="8">
        <v>6572</v>
      </c>
      <c r="B697" s="9" t="s">
        <v>1423</v>
      </c>
      <c r="C697" t="s">
        <v>23</v>
      </c>
      <c r="D697" t="s">
        <v>1424</v>
      </c>
      <c r="E697" s="10">
        <v>5854919038</v>
      </c>
      <c r="F697" s="10" t="s">
        <v>17</v>
      </c>
      <c r="G697" s="10" t="s">
        <v>34</v>
      </c>
      <c r="H697" s="11">
        <v>37082</v>
      </c>
      <c r="I697" s="12">
        <f t="shared" ca="1" si="30"/>
        <v>16</v>
      </c>
      <c r="J697" s="12">
        <v>743</v>
      </c>
      <c r="K697" s="10">
        <v>2</v>
      </c>
      <c r="L697" s="13">
        <f t="shared" si="31"/>
        <v>743</v>
      </c>
      <c r="M697" s="13">
        <v>3</v>
      </c>
      <c r="N697" s="14">
        <f t="shared" si="32"/>
        <v>11</v>
      </c>
    </row>
    <row r="698" spans="1:14" ht="15" x14ac:dyDescent="0.25">
      <c r="A698" s="8">
        <v>6163</v>
      </c>
      <c r="B698" s="9" t="s">
        <v>1425</v>
      </c>
      <c r="C698" t="s">
        <v>15</v>
      </c>
      <c r="D698" t="s">
        <v>1426</v>
      </c>
      <c r="E698" s="10">
        <v>5120404237</v>
      </c>
      <c r="F698" s="10" t="s">
        <v>125</v>
      </c>
      <c r="G698" s="10" t="s">
        <v>18</v>
      </c>
      <c r="H698" s="11">
        <v>40575</v>
      </c>
      <c r="I698" s="12">
        <f t="shared" ca="1" si="30"/>
        <v>6</v>
      </c>
      <c r="J698" s="12">
        <v>2391</v>
      </c>
      <c r="K698" s="10">
        <v>7</v>
      </c>
      <c r="L698" s="13">
        <f t="shared" si="31"/>
        <v>2630.1</v>
      </c>
      <c r="M698" s="13">
        <v>7</v>
      </c>
      <c r="N698" s="14">
        <f t="shared" si="32"/>
        <v>7</v>
      </c>
    </row>
    <row r="699" spans="1:14" ht="15" x14ac:dyDescent="0.25">
      <c r="A699" s="8">
        <v>6826</v>
      </c>
      <c r="B699" s="9" t="s">
        <v>1427</v>
      </c>
      <c r="C699" t="s">
        <v>27</v>
      </c>
      <c r="D699" t="s">
        <v>1428</v>
      </c>
      <c r="E699" s="10">
        <v>5048048258</v>
      </c>
      <c r="F699" s="10" t="s">
        <v>37</v>
      </c>
      <c r="G699" s="10" t="s">
        <v>18</v>
      </c>
      <c r="H699" s="11">
        <v>38990</v>
      </c>
      <c r="I699" s="12">
        <f t="shared" ca="1" si="30"/>
        <v>10</v>
      </c>
      <c r="J699" s="12">
        <v>1681</v>
      </c>
      <c r="K699" s="10">
        <v>12</v>
      </c>
      <c r="L699" s="13">
        <f t="shared" si="31"/>
        <v>1849.1</v>
      </c>
      <c r="M699" s="13">
        <v>3</v>
      </c>
      <c r="N699" s="14">
        <f t="shared" si="32"/>
        <v>11</v>
      </c>
    </row>
    <row r="700" spans="1:14" ht="15" x14ac:dyDescent="0.25">
      <c r="A700" s="8">
        <v>6444</v>
      </c>
      <c r="B700" s="9" t="s">
        <v>1429</v>
      </c>
      <c r="C700" t="s">
        <v>15</v>
      </c>
      <c r="D700" t="s">
        <v>1430</v>
      </c>
      <c r="E700" s="10">
        <v>5350333633</v>
      </c>
      <c r="F700" s="10" t="s">
        <v>97</v>
      </c>
      <c r="G700" s="10" t="s">
        <v>44</v>
      </c>
      <c r="H700" s="11">
        <v>36094</v>
      </c>
      <c r="I700" s="12">
        <f t="shared" ca="1" si="30"/>
        <v>18</v>
      </c>
      <c r="J700" s="12">
        <v>1077</v>
      </c>
      <c r="K700" s="10">
        <v>4</v>
      </c>
      <c r="L700" s="13">
        <f t="shared" si="31"/>
        <v>1077</v>
      </c>
      <c r="M700" s="13">
        <v>12</v>
      </c>
      <c r="N700" s="14">
        <f t="shared" si="32"/>
        <v>2</v>
      </c>
    </row>
    <row r="701" spans="1:14" ht="15" x14ac:dyDescent="0.25">
      <c r="A701" s="8">
        <v>6862</v>
      </c>
      <c r="B701" s="9" t="s">
        <v>1429</v>
      </c>
      <c r="C701" t="s">
        <v>27</v>
      </c>
      <c r="D701" t="s">
        <v>1431</v>
      </c>
      <c r="E701" s="10">
        <v>5327216900</v>
      </c>
      <c r="F701" s="10" t="s">
        <v>49</v>
      </c>
      <c r="G701" s="10" t="s">
        <v>18</v>
      </c>
      <c r="H701" s="11">
        <v>39519</v>
      </c>
      <c r="I701" s="12">
        <f t="shared" ca="1" si="30"/>
        <v>9</v>
      </c>
      <c r="J701" s="12">
        <v>2029</v>
      </c>
      <c r="K701" s="10">
        <v>6</v>
      </c>
      <c r="L701" s="13">
        <f t="shared" si="31"/>
        <v>2231.9</v>
      </c>
      <c r="M701" s="13">
        <v>7</v>
      </c>
      <c r="N701" s="14">
        <f t="shared" si="32"/>
        <v>7</v>
      </c>
    </row>
    <row r="702" spans="1:14" ht="15" x14ac:dyDescent="0.25">
      <c r="A702" s="8">
        <v>6552</v>
      </c>
      <c r="B702" s="9" t="s">
        <v>1432</v>
      </c>
      <c r="C702" t="s">
        <v>27</v>
      </c>
      <c r="D702" t="s">
        <v>1433</v>
      </c>
      <c r="E702" s="10">
        <v>5087670823</v>
      </c>
      <c r="F702" s="10" t="s">
        <v>37</v>
      </c>
      <c r="G702" s="10" t="s">
        <v>18</v>
      </c>
      <c r="H702" s="11">
        <v>39403</v>
      </c>
      <c r="I702" s="12">
        <f t="shared" ca="1" si="30"/>
        <v>9</v>
      </c>
      <c r="J702" s="12">
        <v>2436</v>
      </c>
      <c r="K702" s="10">
        <v>3</v>
      </c>
      <c r="L702" s="13">
        <f t="shared" si="31"/>
        <v>2679.6</v>
      </c>
      <c r="M702" s="13">
        <v>5</v>
      </c>
      <c r="N702" s="14">
        <f t="shared" si="32"/>
        <v>9</v>
      </c>
    </row>
    <row r="703" spans="1:14" ht="15" x14ac:dyDescent="0.25">
      <c r="A703" s="8">
        <v>6178</v>
      </c>
      <c r="B703" s="9" t="s">
        <v>1434</v>
      </c>
      <c r="C703" t="s">
        <v>27</v>
      </c>
      <c r="D703" t="s">
        <v>1435</v>
      </c>
      <c r="E703" s="10">
        <v>5679537568</v>
      </c>
      <c r="F703" s="10" t="s">
        <v>104</v>
      </c>
      <c r="G703" s="10" t="s">
        <v>44</v>
      </c>
      <c r="H703" s="11">
        <v>39735</v>
      </c>
      <c r="I703" s="12">
        <f t="shared" ca="1" si="30"/>
        <v>8</v>
      </c>
      <c r="J703" s="12">
        <v>1102</v>
      </c>
      <c r="K703" s="10">
        <v>8</v>
      </c>
      <c r="L703" s="13">
        <f t="shared" si="31"/>
        <v>1102</v>
      </c>
      <c r="M703" s="13">
        <v>10</v>
      </c>
      <c r="N703" s="14">
        <f t="shared" si="32"/>
        <v>4</v>
      </c>
    </row>
    <row r="704" spans="1:14" ht="15" x14ac:dyDescent="0.25">
      <c r="A704" s="8">
        <v>6417</v>
      </c>
      <c r="B704" s="9" t="s">
        <v>1436</v>
      </c>
      <c r="C704" t="s">
        <v>20</v>
      </c>
      <c r="D704" t="s">
        <v>1437</v>
      </c>
      <c r="E704" s="10">
        <v>5767053344</v>
      </c>
      <c r="F704" s="10" t="s">
        <v>37</v>
      </c>
      <c r="G704" s="10" t="s">
        <v>18</v>
      </c>
      <c r="H704" s="11">
        <v>37866</v>
      </c>
      <c r="I704" s="12">
        <f t="shared" ca="1" si="30"/>
        <v>14</v>
      </c>
      <c r="J704" s="12">
        <v>2342</v>
      </c>
      <c r="K704" s="10">
        <v>8</v>
      </c>
      <c r="L704" s="13">
        <f t="shared" si="31"/>
        <v>2576.1999999999998</v>
      </c>
      <c r="M704" s="13">
        <v>7</v>
      </c>
      <c r="N704" s="14">
        <f t="shared" si="32"/>
        <v>7</v>
      </c>
    </row>
    <row r="705" spans="1:14" ht="15" x14ac:dyDescent="0.25">
      <c r="A705" s="8">
        <v>6245</v>
      </c>
      <c r="B705" s="9" t="s">
        <v>1438</v>
      </c>
      <c r="C705" t="s">
        <v>27</v>
      </c>
      <c r="D705" t="s">
        <v>1439</v>
      </c>
      <c r="E705" s="10">
        <v>5315831272</v>
      </c>
      <c r="F705" s="10" t="s">
        <v>104</v>
      </c>
      <c r="G705" s="10" t="s">
        <v>18</v>
      </c>
      <c r="H705" s="11">
        <v>40765</v>
      </c>
      <c r="I705" s="12">
        <f t="shared" ca="1" si="30"/>
        <v>6</v>
      </c>
      <c r="J705" s="12">
        <v>2433</v>
      </c>
      <c r="K705" s="10">
        <v>1</v>
      </c>
      <c r="L705" s="13">
        <f t="shared" si="31"/>
        <v>2676.3</v>
      </c>
      <c r="M705" s="13">
        <v>2</v>
      </c>
      <c r="N705" s="14">
        <f t="shared" si="32"/>
        <v>12</v>
      </c>
    </row>
    <row r="706" spans="1:14" ht="15" x14ac:dyDescent="0.25">
      <c r="A706" s="8">
        <v>6088</v>
      </c>
      <c r="B706" s="9" t="s">
        <v>1440</v>
      </c>
      <c r="C706" t="s">
        <v>20</v>
      </c>
      <c r="D706" t="s">
        <v>1441</v>
      </c>
      <c r="E706" s="10">
        <v>5883509821</v>
      </c>
      <c r="F706" s="10" t="s">
        <v>362</v>
      </c>
      <c r="G706" s="10" t="s">
        <v>18</v>
      </c>
      <c r="H706" s="11">
        <v>39447</v>
      </c>
      <c r="I706" s="12">
        <f t="shared" ref="I706:I742" ca="1" si="33">DATEDIF(H706,TODAY(),"Y")</f>
        <v>9</v>
      </c>
      <c r="J706" s="12">
        <v>1645</v>
      </c>
      <c r="K706" s="10">
        <v>4</v>
      </c>
      <c r="L706" s="13">
        <f t="shared" si="31"/>
        <v>1809.5</v>
      </c>
      <c r="M706" s="13">
        <v>2</v>
      </c>
      <c r="N706" s="14">
        <f t="shared" si="32"/>
        <v>12</v>
      </c>
    </row>
    <row r="707" spans="1:14" ht="15" x14ac:dyDescent="0.25">
      <c r="A707" s="8">
        <v>6805</v>
      </c>
      <c r="B707" s="9" t="s">
        <v>1442</v>
      </c>
      <c r="C707" t="s">
        <v>27</v>
      </c>
      <c r="D707" t="s">
        <v>1443</v>
      </c>
      <c r="E707" s="10">
        <v>5270201439</v>
      </c>
      <c r="F707" s="10" t="s">
        <v>57</v>
      </c>
      <c r="G707" s="10" t="s">
        <v>18</v>
      </c>
      <c r="H707" s="16">
        <v>40536</v>
      </c>
      <c r="I707" s="12">
        <f t="shared" ca="1" si="33"/>
        <v>6</v>
      </c>
      <c r="J707" s="12">
        <v>2313</v>
      </c>
      <c r="K707" s="10">
        <v>8</v>
      </c>
      <c r="L707" s="13">
        <f t="shared" ref="L707:L742" si="34">IF(G707="دوام كامل",J707*10%+J707,J707)</f>
        <v>2544.3000000000002</v>
      </c>
      <c r="M707" s="13">
        <v>8</v>
      </c>
      <c r="N707" s="14">
        <f t="shared" ref="N707:N742" si="35">14-M707</f>
        <v>6</v>
      </c>
    </row>
    <row r="708" spans="1:14" ht="15" x14ac:dyDescent="0.25">
      <c r="A708" s="8">
        <v>6984</v>
      </c>
      <c r="B708" s="9" t="s">
        <v>1444</v>
      </c>
      <c r="C708" t="s">
        <v>20</v>
      </c>
      <c r="D708" t="s">
        <v>1445</v>
      </c>
      <c r="E708" s="10">
        <v>5832576019</v>
      </c>
      <c r="F708" s="10" t="s">
        <v>97</v>
      </c>
      <c r="G708" s="10" t="s">
        <v>44</v>
      </c>
      <c r="H708" s="11">
        <v>37166</v>
      </c>
      <c r="I708" s="12">
        <f t="shared" ca="1" si="33"/>
        <v>15</v>
      </c>
      <c r="J708" s="12">
        <v>1031</v>
      </c>
      <c r="K708" s="10">
        <v>4</v>
      </c>
      <c r="L708" s="13">
        <f t="shared" si="34"/>
        <v>1031</v>
      </c>
      <c r="M708" s="13">
        <v>7</v>
      </c>
      <c r="N708" s="14">
        <f t="shared" si="35"/>
        <v>7</v>
      </c>
    </row>
    <row r="709" spans="1:14" ht="15" x14ac:dyDescent="0.25">
      <c r="A709" s="8">
        <v>6954</v>
      </c>
      <c r="B709" s="9" t="s">
        <v>1446</v>
      </c>
      <c r="C709" t="s">
        <v>27</v>
      </c>
      <c r="D709" t="s">
        <v>1447</v>
      </c>
      <c r="E709" s="10">
        <v>5880146409</v>
      </c>
      <c r="F709" s="10" t="s">
        <v>125</v>
      </c>
      <c r="G709" s="10" t="s">
        <v>34</v>
      </c>
      <c r="H709" s="11">
        <v>40273</v>
      </c>
      <c r="I709" s="12">
        <f t="shared" ca="1" si="33"/>
        <v>7</v>
      </c>
      <c r="J709" s="12">
        <v>666</v>
      </c>
      <c r="K709" s="10">
        <v>5</v>
      </c>
      <c r="L709" s="13">
        <f t="shared" si="34"/>
        <v>666</v>
      </c>
      <c r="M709" s="13">
        <v>3</v>
      </c>
      <c r="N709" s="14">
        <f t="shared" si="35"/>
        <v>11</v>
      </c>
    </row>
    <row r="710" spans="1:14" ht="15" x14ac:dyDescent="0.25">
      <c r="A710" s="8">
        <v>6595</v>
      </c>
      <c r="B710" s="9" t="s">
        <v>1448</v>
      </c>
      <c r="C710" t="s">
        <v>27</v>
      </c>
      <c r="D710" t="s">
        <v>1449</v>
      </c>
      <c r="E710" s="10">
        <v>5895036920</v>
      </c>
      <c r="F710" s="10" t="s">
        <v>57</v>
      </c>
      <c r="G710" s="10" t="s">
        <v>18</v>
      </c>
      <c r="H710" s="11">
        <v>36619</v>
      </c>
      <c r="I710" s="12">
        <f t="shared" ca="1" si="33"/>
        <v>17</v>
      </c>
      <c r="J710" s="12">
        <v>2001</v>
      </c>
      <c r="K710" s="10">
        <v>7</v>
      </c>
      <c r="L710" s="13">
        <f t="shared" si="34"/>
        <v>2201.1</v>
      </c>
      <c r="M710" s="13">
        <v>1</v>
      </c>
      <c r="N710" s="14">
        <f t="shared" si="35"/>
        <v>13</v>
      </c>
    </row>
    <row r="711" spans="1:14" ht="15" x14ac:dyDescent="0.25">
      <c r="A711" s="8">
        <v>6850</v>
      </c>
      <c r="B711" s="9" t="s">
        <v>1450</v>
      </c>
      <c r="C711" t="s">
        <v>15</v>
      </c>
      <c r="D711" t="s">
        <v>1451</v>
      </c>
      <c r="E711" s="10">
        <v>5745976421</v>
      </c>
      <c r="F711" s="10" t="s">
        <v>49</v>
      </c>
      <c r="G711" s="10" t="s">
        <v>18</v>
      </c>
      <c r="H711" s="11">
        <v>39446</v>
      </c>
      <c r="I711" s="12">
        <f t="shared" ca="1" si="33"/>
        <v>9</v>
      </c>
      <c r="J711" s="12">
        <v>2289</v>
      </c>
      <c r="K711" s="10">
        <v>8</v>
      </c>
      <c r="L711" s="13">
        <f t="shared" si="34"/>
        <v>2517.9</v>
      </c>
      <c r="M711" s="13">
        <v>13</v>
      </c>
      <c r="N711" s="14">
        <f t="shared" si="35"/>
        <v>1</v>
      </c>
    </row>
    <row r="712" spans="1:14" ht="15" x14ac:dyDescent="0.25">
      <c r="A712" s="8">
        <v>6519</v>
      </c>
      <c r="B712" s="9" t="s">
        <v>1452</v>
      </c>
      <c r="C712" t="s">
        <v>27</v>
      </c>
      <c r="D712" t="s">
        <v>1453</v>
      </c>
      <c r="E712" s="10">
        <v>5177784707</v>
      </c>
      <c r="F712" s="10" t="s">
        <v>49</v>
      </c>
      <c r="G712" s="10" t="s">
        <v>18</v>
      </c>
      <c r="H712" s="11">
        <v>40208</v>
      </c>
      <c r="I712" s="12">
        <f t="shared" ca="1" si="33"/>
        <v>7</v>
      </c>
      <c r="J712" s="12">
        <v>1723</v>
      </c>
      <c r="K712" s="10">
        <v>10</v>
      </c>
      <c r="L712" s="13">
        <f t="shared" si="34"/>
        <v>1895.3</v>
      </c>
      <c r="M712" s="13">
        <v>4</v>
      </c>
      <c r="N712" s="14">
        <f t="shared" si="35"/>
        <v>10</v>
      </c>
    </row>
    <row r="713" spans="1:14" ht="15" x14ac:dyDescent="0.25">
      <c r="A713" s="8">
        <v>6874</v>
      </c>
      <c r="B713" s="9" t="s">
        <v>1454</v>
      </c>
      <c r="C713" t="s">
        <v>20</v>
      </c>
      <c r="D713" t="s">
        <v>1455</v>
      </c>
      <c r="E713" s="10">
        <v>5676026677</v>
      </c>
      <c r="F713" s="10" t="s">
        <v>125</v>
      </c>
      <c r="G713" s="10" t="s">
        <v>34</v>
      </c>
      <c r="H713" s="11">
        <v>39094</v>
      </c>
      <c r="I713" s="12">
        <f t="shared" ca="1" si="33"/>
        <v>10</v>
      </c>
      <c r="J713" s="12">
        <v>855</v>
      </c>
      <c r="K713" s="10">
        <v>2</v>
      </c>
      <c r="L713" s="13">
        <f t="shared" si="34"/>
        <v>855</v>
      </c>
      <c r="M713" s="13">
        <v>1</v>
      </c>
      <c r="N713" s="14">
        <f t="shared" si="35"/>
        <v>13</v>
      </c>
    </row>
    <row r="714" spans="1:14" ht="15" x14ac:dyDescent="0.25">
      <c r="A714" s="8">
        <v>6673</v>
      </c>
      <c r="B714" s="9" t="s">
        <v>1456</v>
      </c>
      <c r="C714" t="s">
        <v>15</v>
      </c>
      <c r="D714" t="s">
        <v>1457</v>
      </c>
      <c r="E714" s="10">
        <v>5971781139</v>
      </c>
      <c r="F714" s="10" t="s">
        <v>37</v>
      </c>
      <c r="G714" s="10" t="s">
        <v>18</v>
      </c>
      <c r="H714" s="11">
        <v>36707</v>
      </c>
      <c r="I714" s="12">
        <f t="shared" ca="1" si="33"/>
        <v>17</v>
      </c>
      <c r="J714" s="12">
        <v>2386</v>
      </c>
      <c r="K714" s="10">
        <v>12</v>
      </c>
      <c r="L714" s="13">
        <f t="shared" si="34"/>
        <v>2624.6</v>
      </c>
      <c r="M714" s="13">
        <v>8</v>
      </c>
      <c r="N714" s="14">
        <f t="shared" si="35"/>
        <v>6</v>
      </c>
    </row>
    <row r="715" spans="1:14" ht="15" x14ac:dyDescent="0.25">
      <c r="A715" s="8">
        <v>6223</v>
      </c>
      <c r="B715" s="9" t="s">
        <v>1458</v>
      </c>
      <c r="C715" t="s">
        <v>27</v>
      </c>
      <c r="D715" t="s">
        <v>1459</v>
      </c>
      <c r="E715" s="10">
        <v>5982396843</v>
      </c>
      <c r="F715" s="10" t="s">
        <v>184</v>
      </c>
      <c r="G715" s="10" t="s">
        <v>18</v>
      </c>
      <c r="H715" s="11">
        <v>36764</v>
      </c>
      <c r="I715" s="12">
        <f t="shared" ca="1" si="33"/>
        <v>17</v>
      </c>
      <c r="J715" s="12">
        <v>2269</v>
      </c>
      <c r="K715" s="10">
        <v>3</v>
      </c>
      <c r="L715" s="13">
        <f t="shared" si="34"/>
        <v>2495.9</v>
      </c>
      <c r="M715" s="13">
        <v>13</v>
      </c>
      <c r="N715" s="14">
        <f t="shared" si="35"/>
        <v>1</v>
      </c>
    </row>
    <row r="716" spans="1:14" ht="15" x14ac:dyDescent="0.25">
      <c r="A716" s="8">
        <v>6215</v>
      </c>
      <c r="B716" s="9" t="s">
        <v>1460</v>
      </c>
      <c r="C716" t="s">
        <v>15</v>
      </c>
      <c r="D716" t="s">
        <v>1461</v>
      </c>
      <c r="E716" s="10">
        <v>5358489603</v>
      </c>
      <c r="F716" s="10" t="s">
        <v>125</v>
      </c>
      <c r="G716" s="10" t="s">
        <v>18</v>
      </c>
      <c r="H716" s="11">
        <v>39588</v>
      </c>
      <c r="I716" s="12">
        <f t="shared" ca="1" si="33"/>
        <v>9</v>
      </c>
      <c r="J716" s="12">
        <v>1926</v>
      </c>
      <c r="K716" s="10">
        <v>8</v>
      </c>
      <c r="L716" s="13">
        <f t="shared" si="34"/>
        <v>2118.6</v>
      </c>
      <c r="M716" s="13">
        <v>12</v>
      </c>
      <c r="N716" s="14">
        <f t="shared" si="35"/>
        <v>2</v>
      </c>
    </row>
    <row r="717" spans="1:14" ht="15" x14ac:dyDescent="0.25">
      <c r="A717" s="8">
        <v>6879</v>
      </c>
      <c r="B717" s="9" t="s">
        <v>1462</v>
      </c>
      <c r="C717" t="s">
        <v>15</v>
      </c>
      <c r="D717" t="s">
        <v>1463</v>
      </c>
      <c r="E717" s="10">
        <v>5741043607</v>
      </c>
      <c r="F717" s="10" t="s">
        <v>184</v>
      </c>
      <c r="G717" s="10" t="s">
        <v>18</v>
      </c>
      <c r="H717" s="11">
        <v>36260</v>
      </c>
      <c r="I717" s="12">
        <f t="shared" ca="1" si="33"/>
        <v>18</v>
      </c>
      <c r="J717" s="12">
        <v>1947</v>
      </c>
      <c r="K717" s="10">
        <v>4</v>
      </c>
      <c r="L717" s="13">
        <f t="shared" si="34"/>
        <v>2141.6999999999998</v>
      </c>
      <c r="M717" s="13">
        <v>12</v>
      </c>
      <c r="N717" s="14">
        <f t="shared" si="35"/>
        <v>2</v>
      </c>
    </row>
    <row r="718" spans="1:14" ht="15" x14ac:dyDescent="0.25">
      <c r="A718" s="8">
        <v>6888</v>
      </c>
      <c r="B718" s="9" t="s">
        <v>1464</v>
      </c>
      <c r="C718" t="s">
        <v>27</v>
      </c>
      <c r="D718" t="s">
        <v>1465</v>
      </c>
      <c r="E718" s="10">
        <v>5502139596</v>
      </c>
      <c r="F718" s="10" t="s">
        <v>17</v>
      </c>
      <c r="G718" s="10" t="s">
        <v>34</v>
      </c>
      <c r="H718" s="11">
        <v>35806</v>
      </c>
      <c r="I718" s="12">
        <f t="shared" ca="1" si="33"/>
        <v>19</v>
      </c>
      <c r="J718" s="12">
        <v>952</v>
      </c>
      <c r="K718" s="10">
        <v>4</v>
      </c>
      <c r="L718" s="13">
        <f t="shared" si="34"/>
        <v>952</v>
      </c>
      <c r="M718" s="13">
        <v>6</v>
      </c>
      <c r="N718" s="14">
        <f t="shared" si="35"/>
        <v>8</v>
      </c>
    </row>
    <row r="719" spans="1:14" ht="15" x14ac:dyDescent="0.25">
      <c r="A719" s="8">
        <v>6843</v>
      </c>
      <c r="B719" s="9" t="s">
        <v>1466</v>
      </c>
      <c r="C719" t="s">
        <v>23</v>
      </c>
      <c r="D719" t="s">
        <v>1467</v>
      </c>
      <c r="E719" s="10">
        <v>5255811383</v>
      </c>
      <c r="F719" s="10" t="s">
        <v>49</v>
      </c>
      <c r="G719" s="10" t="s">
        <v>34</v>
      </c>
      <c r="H719" s="16">
        <v>40404</v>
      </c>
      <c r="I719" s="12">
        <f t="shared" ca="1" si="33"/>
        <v>7</v>
      </c>
      <c r="J719" s="12">
        <v>764</v>
      </c>
      <c r="K719" s="10">
        <v>2</v>
      </c>
      <c r="L719" s="13">
        <f t="shared" si="34"/>
        <v>764</v>
      </c>
      <c r="M719" s="13">
        <v>1</v>
      </c>
      <c r="N719" s="14">
        <f t="shared" si="35"/>
        <v>13</v>
      </c>
    </row>
    <row r="720" spans="1:14" ht="15" x14ac:dyDescent="0.25">
      <c r="A720" s="8">
        <v>6112</v>
      </c>
      <c r="B720" s="9" t="s">
        <v>1468</v>
      </c>
      <c r="C720" t="s">
        <v>27</v>
      </c>
      <c r="D720" t="s">
        <v>1469</v>
      </c>
      <c r="E720" s="10">
        <v>5555753912</v>
      </c>
      <c r="F720" s="10" t="s">
        <v>57</v>
      </c>
      <c r="G720" s="10" t="s">
        <v>18</v>
      </c>
      <c r="H720" s="11">
        <v>40018</v>
      </c>
      <c r="I720" s="12">
        <f t="shared" ca="1" si="33"/>
        <v>8</v>
      </c>
      <c r="J720" s="12">
        <v>1530</v>
      </c>
      <c r="K720" s="10">
        <v>3</v>
      </c>
      <c r="L720" s="13">
        <f t="shared" si="34"/>
        <v>1683</v>
      </c>
      <c r="M720" s="13">
        <v>5</v>
      </c>
      <c r="N720" s="14">
        <f t="shared" si="35"/>
        <v>9</v>
      </c>
    </row>
    <row r="721" spans="1:16" ht="15" x14ac:dyDescent="0.25">
      <c r="A721" s="8">
        <v>6637</v>
      </c>
      <c r="B721" s="9" t="s">
        <v>1470</v>
      </c>
      <c r="C721" t="s">
        <v>15</v>
      </c>
      <c r="D721" t="s">
        <v>1471</v>
      </c>
      <c r="E721" s="10">
        <v>5208519241</v>
      </c>
      <c r="F721" s="10" t="s">
        <v>184</v>
      </c>
      <c r="G721" s="10" t="s">
        <v>18</v>
      </c>
      <c r="H721" s="11">
        <v>41136</v>
      </c>
      <c r="I721" s="12">
        <f t="shared" ca="1" si="33"/>
        <v>5</v>
      </c>
      <c r="J721" s="12">
        <v>1573</v>
      </c>
      <c r="K721" s="10">
        <v>1</v>
      </c>
      <c r="L721" s="13">
        <f t="shared" si="34"/>
        <v>1730.3</v>
      </c>
      <c r="M721" s="13">
        <v>1</v>
      </c>
      <c r="N721" s="14">
        <f t="shared" si="35"/>
        <v>13</v>
      </c>
    </row>
    <row r="722" spans="1:16" ht="15" x14ac:dyDescent="0.25">
      <c r="A722" s="8">
        <v>6999</v>
      </c>
      <c r="B722" s="9" t="s">
        <v>1472</v>
      </c>
      <c r="C722" t="s">
        <v>27</v>
      </c>
      <c r="D722" t="s">
        <v>1473</v>
      </c>
      <c r="E722" s="10">
        <v>5411553824</v>
      </c>
      <c r="F722" s="10" t="s">
        <v>37</v>
      </c>
      <c r="G722" s="10" t="s">
        <v>34</v>
      </c>
      <c r="H722" s="11">
        <v>35997</v>
      </c>
      <c r="I722" s="12">
        <f t="shared" ca="1" si="33"/>
        <v>19</v>
      </c>
      <c r="J722" s="12">
        <v>808</v>
      </c>
      <c r="K722" s="10">
        <v>5</v>
      </c>
      <c r="L722" s="13">
        <f t="shared" si="34"/>
        <v>808</v>
      </c>
      <c r="M722" s="13">
        <v>5</v>
      </c>
      <c r="N722" s="14">
        <f t="shared" si="35"/>
        <v>9</v>
      </c>
    </row>
    <row r="723" spans="1:16" ht="15" x14ac:dyDescent="0.25">
      <c r="A723" s="8">
        <v>6072</v>
      </c>
      <c r="B723" s="9" t="s">
        <v>1474</v>
      </c>
      <c r="C723" t="s">
        <v>23</v>
      </c>
      <c r="D723" t="s">
        <v>1475</v>
      </c>
      <c r="E723" s="10">
        <v>5268693145</v>
      </c>
      <c r="F723" s="10" t="s">
        <v>49</v>
      </c>
      <c r="G723" s="10" t="s">
        <v>18</v>
      </c>
      <c r="H723" s="11">
        <v>40765</v>
      </c>
      <c r="I723" s="12">
        <f t="shared" ca="1" si="33"/>
        <v>6</v>
      </c>
      <c r="J723" s="12">
        <v>2017</v>
      </c>
      <c r="K723" s="10">
        <v>12</v>
      </c>
      <c r="L723" s="13">
        <f t="shared" si="34"/>
        <v>2218.6999999999998</v>
      </c>
      <c r="M723" s="13">
        <v>1</v>
      </c>
      <c r="N723" s="14">
        <f t="shared" si="35"/>
        <v>13</v>
      </c>
    </row>
    <row r="724" spans="1:16" ht="15" x14ac:dyDescent="0.25">
      <c r="A724" s="8">
        <v>6100</v>
      </c>
      <c r="B724" s="9" t="s">
        <v>1476</v>
      </c>
      <c r="C724" t="s">
        <v>27</v>
      </c>
      <c r="D724" t="s">
        <v>1477</v>
      </c>
      <c r="E724" s="10">
        <v>5563938561</v>
      </c>
      <c r="F724" s="10" t="s">
        <v>104</v>
      </c>
      <c r="G724" s="10" t="s">
        <v>34</v>
      </c>
      <c r="H724" s="11">
        <v>40591</v>
      </c>
      <c r="I724" s="12">
        <f t="shared" ca="1" si="33"/>
        <v>6</v>
      </c>
      <c r="J724" s="12">
        <v>852</v>
      </c>
      <c r="K724" s="10">
        <v>2</v>
      </c>
      <c r="L724" s="13">
        <f t="shared" si="34"/>
        <v>852</v>
      </c>
      <c r="M724" s="13">
        <v>8</v>
      </c>
      <c r="N724" s="14">
        <f t="shared" si="35"/>
        <v>6</v>
      </c>
    </row>
    <row r="725" spans="1:16" ht="15" x14ac:dyDescent="0.25">
      <c r="A725" s="8">
        <v>6146</v>
      </c>
      <c r="B725" s="9" t="s">
        <v>1478</v>
      </c>
      <c r="C725" t="s">
        <v>15</v>
      </c>
      <c r="D725" t="s">
        <v>1479</v>
      </c>
      <c r="E725" s="10">
        <v>5691410266</v>
      </c>
      <c r="F725" s="10" t="s">
        <v>37</v>
      </c>
      <c r="G725" s="10" t="s">
        <v>34</v>
      </c>
      <c r="H725" s="16">
        <v>40680</v>
      </c>
      <c r="I725" s="12">
        <f t="shared" ca="1" si="33"/>
        <v>6</v>
      </c>
      <c r="J725" s="12">
        <v>888</v>
      </c>
      <c r="K725" s="10">
        <v>2</v>
      </c>
      <c r="L725" s="13">
        <f t="shared" si="34"/>
        <v>888</v>
      </c>
      <c r="M725" s="13">
        <v>1</v>
      </c>
      <c r="N725" s="14">
        <f t="shared" si="35"/>
        <v>13</v>
      </c>
      <c r="O725" s="17"/>
      <c r="P725" s="18"/>
    </row>
    <row r="726" spans="1:16" ht="15" x14ac:dyDescent="0.25">
      <c r="A726" s="8">
        <v>6801</v>
      </c>
      <c r="B726" s="9" t="s">
        <v>1480</v>
      </c>
      <c r="C726" t="s">
        <v>27</v>
      </c>
      <c r="D726" t="s">
        <v>1481</v>
      </c>
      <c r="E726" s="10">
        <v>5060809680</v>
      </c>
      <c r="F726" s="10" t="s">
        <v>57</v>
      </c>
      <c r="G726" s="10" t="s">
        <v>18</v>
      </c>
      <c r="H726" s="11">
        <v>40420</v>
      </c>
      <c r="I726" s="12">
        <f t="shared" ca="1" si="33"/>
        <v>7</v>
      </c>
      <c r="J726" s="12">
        <v>1780</v>
      </c>
      <c r="K726" s="10">
        <v>13</v>
      </c>
      <c r="L726" s="13">
        <f t="shared" si="34"/>
        <v>1958</v>
      </c>
      <c r="M726" s="13">
        <v>4</v>
      </c>
      <c r="N726" s="14">
        <f t="shared" si="35"/>
        <v>10</v>
      </c>
      <c r="O726" s="17"/>
      <c r="P726" s="18"/>
    </row>
    <row r="727" spans="1:16" ht="15" x14ac:dyDescent="0.25">
      <c r="A727" s="8">
        <v>6653</v>
      </c>
      <c r="B727" s="9" t="s">
        <v>1482</v>
      </c>
      <c r="C727" t="s">
        <v>15</v>
      </c>
      <c r="D727" t="s">
        <v>1483</v>
      </c>
      <c r="E727" s="10">
        <v>5469454933</v>
      </c>
      <c r="F727" s="10" t="s">
        <v>49</v>
      </c>
      <c r="G727" s="10" t="s">
        <v>18</v>
      </c>
      <c r="H727" s="11">
        <v>37138</v>
      </c>
      <c r="I727" s="12">
        <f t="shared" ca="1" si="33"/>
        <v>16</v>
      </c>
      <c r="J727" s="12">
        <v>2242</v>
      </c>
      <c r="K727" s="10">
        <v>7</v>
      </c>
      <c r="L727" s="13">
        <f t="shared" si="34"/>
        <v>2466.1999999999998</v>
      </c>
      <c r="M727" s="13">
        <v>12</v>
      </c>
      <c r="N727" s="14">
        <f t="shared" si="35"/>
        <v>2</v>
      </c>
      <c r="O727" s="17"/>
      <c r="P727" s="18"/>
    </row>
    <row r="728" spans="1:16" ht="15" x14ac:dyDescent="0.25">
      <c r="A728" s="8">
        <v>6507</v>
      </c>
      <c r="B728" s="9" t="s">
        <v>1484</v>
      </c>
      <c r="C728" t="s">
        <v>27</v>
      </c>
      <c r="D728" t="s">
        <v>1485</v>
      </c>
      <c r="E728" s="10">
        <v>5260845960</v>
      </c>
      <c r="F728" s="10" t="s">
        <v>40</v>
      </c>
      <c r="G728" s="10" t="s">
        <v>18</v>
      </c>
      <c r="H728" s="11">
        <v>36269</v>
      </c>
      <c r="I728" s="12">
        <f t="shared" ca="1" si="33"/>
        <v>18</v>
      </c>
      <c r="J728" s="12">
        <v>1965</v>
      </c>
      <c r="K728" s="10">
        <v>3</v>
      </c>
      <c r="L728" s="13">
        <f t="shared" si="34"/>
        <v>2161.5</v>
      </c>
      <c r="M728" s="13">
        <v>2</v>
      </c>
      <c r="N728" s="14">
        <f t="shared" si="35"/>
        <v>12</v>
      </c>
      <c r="O728" s="17"/>
      <c r="P728" s="18"/>
    </row>
    <row r="729" spans="1:16" ht="15" x14ac:dyDescent="0.25">
      <c r="A729" s="8">
        <v>6298</v>
      </c>
      <c r="B729" s="9" t="s">
        <v>1486</v>
      </c>
      <c r="C729" t="s">
        <v>27</v>
      </c>
      <c r="D729" t="s">
        <v>1487</v>
      </c>
      <c r="E729" s="10">
        <v>5383931057</v>
      </c>
      <c r="F729" s="10" t="s">
        <v>25</v>
      </c>
      <c r="G729" s="10" t="s">
        <v>34</v>
      </c>
      <c r="H729" s="11">
        <v>39295</v>
      </c>
      <c r="I729" s="12">
        <f t="shared" ca="1" si="33"/>
        <v>10</v>
      </c>
      <c r="J729" s="12">
        <v>1000</v>
      </c>
      <c r="K729" s="10">
        <v>4</v>
      </c>
      <c r="L729" s="13">
        <f t="shared" si="34"/>
        <v>1000</v>
      </c>
      <c r="M729" s="13">
        <v>2</v>
      </c>
      <c r="N729" s="14">
        <f t="shared" si="35"/>
        <v>12</v>
      </c>
    </row>
    <row r="730" spans="1:16" ht="15" x14ac:dyDescent="0.25">
      <c r="A730" s="8">
        <v>6148</v>
      </c>
      <c r="B730" s="9" t="s">
        <v>1488</v>
      </c>
      <c r="C730" t="s">
        <v>27</v>
      </c>
      <c r="D730" t="s">
        <v>1489</v>
      </c>
      <c r="E730" s="10">
        <v>5492853830</v>
      </c>
      <c r="F730" s="10" t="s">
        <v>184</v>
      </c>
      <c r="G730" s="10" t="s">
        <v>18</v>
      </c>
      <c r="H730" s="11">
        <v>36143</v>
      </c>
      <c r="I730" s="12">
        <f t="shared" ca="1" si="33"/>
        <v>18</v>
      </c>
      <c r="J730" s="12">
        <v>2114</v>
      </c>
      <c r="K730" s="10">
        <v>1</v>
      </c>
      <c r="L730" s="13">
        <f t="shared" si="34"/>
        <v>2325.4</v>
      </c>
      <c r="M730" s="13">
        <v>14</v>
      </c>
      <c r="N730" s="14">
        <f t="shared" si="35"/>
        <v>0</v>
      </c>
    </row>
    <row r="731" spans="1:16" ht="15" x14ac:dyDescent="0.25">
      <c r="A731" s="8">
        <v>6755</v>
      </c>
      <c r="B731" s="9" t="s">
        <v>1490</v>
      </c>
      <c r="C731" t="s">
        <v>15</v>
      </c>
      <c r="D731" t="s">
        <v>1491</v>
      </c>
      <c r="E731" s="10">
        <v>5845324628</v>
      </c>
      <c r="F731" s="10" t="s">
        <v>125</v>
      </c>
      <c r="G731" s="10" t="s">
        <v>18</v>
      </c>
      <c r="H731" s="11">
        <v>38954</v>
      </c>
      <c r="I731" s="12">
        <f t="shared" ca="1" si="33"/>
        <v>11</v>
      </c>
      <c r="J731" s="12">
        <v>1839</v>
      </c>
      <c r="K731" s="10">
        <v>4</v>
      </c>
      <c r="L731" s="13">
        <f t="shared" si="34"/>
        <v>2022.9</v>
      </c>
      <c r="M731" s="13">
        <v>4</v>
      </c>
      <c r="N731" s="14">
        <f t="shared" si="35"/>
        <v>10</v>
      </c>
    </row>
    <row r="732" spans="1:16" ht="15" x14ac:dyDescent="0.25">
      <c r="A732" s="8">
        <v>6817</v>
      </c>
      <c r="B732" s="9" t="s">
        <v>1492</v>
      </c>
      <c r="C732" t="s">
        <v>23</v>
      </c>
      <c r="D732" t="s">
        <v>1493</v>
      </c>
      <c r="E732" s="10">
        <v>5604091308</v>
      </c>
      <c r="F732" s="10" t="s">
        <v>43</v>
      </c>
      <c r="G732" s="10" t="s">
        <v>18</v>
      </c>
      <c r="H732" s="11">
        <v>40883</v>
      </c>
      <c r="I732" s="12">
        <f t="shared" ca="1" si="33"/>
        <v>5</v>
      </c>
      <c r="J732" s="12">
        <v>2100</v>
      </c>
      <c r="K732" s="10">
        <v>10</v>
      </c>
      <c r="L732" s="13">
        <f t="shared" si="34"/>
        <v>2310</v>
      </c>
      <c r="M732" s="13">
        <v>8</v>
      </c>
      <c r="N732" s="14">
        <f t="shared" si="35"/>
        <v>6</v>
      </c>
    </row>
    <row r="733" spans="1:16" ht="15" x14ac:dyDescent="0.25">
      <c r="A733" s="8">
        <v>6306</v>
      </c>
      <c r="B733" s="9" t="s">
        <v>1494</v>
      </c>
      <c r="C733" t="s">
        <v>27</v>
      </c>
      <c r="D733" t="s">
        <v>1495</v>
      </c>
      <c r="E733" s="10">
        <v>5204942659</v>
      </c>
      <c r="F733" s="10" t="s">
        <v>33</v>
      </c>
      <c r="G733" s="10" t="s">
        <v>18</v>
      </c>
      <c r="H733" s="11">
        <v>37407</v>
      </c>
      <c r="I733" s="12">
        <f t="shared" ca="1" si="33"/>
        <v>15</v>
      </c>
      <c r="J733" s="12">
        <v>2252</v>
      </c>
      <c r="K733" s="10">
        <v>6</v>
      </c>
      <c r="L733" s="13">
        <f t="shared" si="34"/>
        <v>2477.1999999999998</v>
      </c>
      <c r="M733" s="13">
        <v>2</v>
      </c>
      <c r="N733" s="14">
        <f t="shared" si="35"/>
        <v>12</v>
      </c>
    </row>
    <row r="734" spans="1:16" ht="15" x14ac:dyDescent="0.25">
      <c r="A734" s="8">
        <v>6796</v>
      </c>
      <c r="B734" s="9" t="s">
        <v>1496</v>
      </c>
      <c r="C734" t="s">
        <v>27</v>
      </c>
      <c r="D734" t="s">
        <v>1497</v>
      </c>
      <c r="E734" s="10">
        <v>5815734292</v>
      </c>
      <c r="F734" s="10" t="s">
        <v>49</v>
      </c>
      <c r="G734" s="10" t="s">
        <v>18</v>
      </c>
      <c r="H734" s="11">
        <v>40878</v>
      </c>
      <c r="I734" s="12">
        <f t="shared" ca="1" si="33"/>
        <v>5</v>
      </c>
      <c r="J734" s="12">
        <v>1724</v>
      </c>
      <c r="K734" s="10">
        <v>8</v>
      </c>
      <c r="L734" s="13">
        <f t="shared" si="34"/>
        <v>1896.4</v>
      </c>
      <c r="M734" s="13">
        <v>13</v>
      </c>
      <c r="N734" s="14">
        <f t="shared" si="35"/>
        <v>1</v>
      </c>
    </row>
    <row r="735" spans="1:16" ht="15" x14ac:dyDescent="0.25">
      <c r="A735" s="8">
        <v>6384</v>
      </c>
      <c r="B735" s="9" t="s">
        <v>1498</v>
      </c>
      <c r="C735" t="s">
        <v>15</v>
      </c>
      <c r="D735" t="s">
        <v>1499</v>
      </c>
      <c r="E735" s="10">
        <v>5306237711</v>
      </c>
      <c r="F735" s="10" t="s">
        <v>17</v>
      </c>
      <c r="G735" s="10" t="s">
        <v>18</v>
      </c>
      <c r="H735" s="11">
        <v>39398</v>
      </c>
      <c r="I735" s="12">
        <f t="shared" ca="1" si="33"/>
        <v>9</v>
      </c>
      <c r="J735" s="12">
        <v>1872</v>
      </c>
      <c r="K735" s="10">
        <v>2</v>
      </c>
      <c r="L735" s="13">
        <f t="shared" si="34"/>
        <v>2059.1999999999998</v>
      </c>
      <c r="M735" s="13">
        <v>14</v>
      </c>
      <c r="N735" s="14">
        <f t="shared" si="35"/>
        <v>0</v>
      </c>
    </row>
    <row r="736" spans="1:16" ht="15" x14ac:dyDescent="0.25">
      <c r="A736" s="8">
        <v>6794</v>
      </c>
      <c r="B736" s="9" t="s">
        <v>1500</v>
      </c>
      <c r="C736" t="s">
        <v>27</v>
      </c>
      <c r="D736" t="s">
        <v>1501</v>
      </c>
      <c r="E736" s="10">
        <v>5457291086</v>
      </c>
      <c r="F736" s="10" t="s">
        <v>25</v>
      </c>
      <c r="G736" s="10" t="s">
        <v>34</v>
      </c>
      <c r="H736" s="11">
        <v>39154</v>
      </c>
      <c r="I736" s="12">
        <f t="shared" ca="1" si="33"/>
        <v>10</v>
      </c>
      <c r="J736" s="12">
        <v>931</v>
      </c>
      <c r="K736" s="10">
        <v>1</v>
      </c>
      <c r="L736" s="13">
        <f t="shared" si="34"/>
        <v>931</v>
      </c>
      <c r="M736" s="13">
        <v>3</v>
      </c>
      <c r="N736" s="14">
        <f t="shared" si="35"/>
        <v>11</v>
      </c>
    </row>
    <row r="737" spans="1:14" ht="15" x14ac:dyDescent="0.25">
      <c r="A737" s="8">
        <v>6426</v>
      </c>
      <c r="B737" s="9" t="s">
        <v>1502</v>
      </c>
      <c r="C737" t="s">
        <v>27</v>
      </c>
      <c r="D737" t="s">
        <v>1503</v>
      </c>
      <c r="E737" s="10">
        <v>5818445422</v>
      </c>
      <c r="F737" s="10" t="s">
        <v>37</v>
      </c>
      <c r="G737" s="10" t="s">
        <v>18</v>
      </c>
      <c r="H737" s="11">
        <v>36273</v>
      </c>
      <c r="I737" s="12">
        <f t="shared" ca="1" si="33"/>
        <v>18</v>
      </c>
      <c r="J737" s="12">
        <v>2173</v>
      </c>
      <c r="K737" s="10">
        <v>1</v>
      </c>
      <c r="L737" s="13">
        <f t="shared" si="34"/>
        <v>2390.3000000000002</v>
      </c>
      <c r="M737" s="13">
        <v>8</v>
      </c>
      <c r="N737" s="14">
        <f t="shared" si="35"/>
        <v>6</v>
      </c>
    </row>
    <row r="738" spans="1:14" ht="15" x14ac:dyDescent="0.25">
      <c r="A738" s="8">
        <v>6870</v>
      </c>
      <c r="B738" s="9" t="s">
        <v>1518</v>
      </c>
      <c r="C738" t="s">
        <v>27</v>
      </c>
      <c r="D738" t="s">
        <v>1504</v>
      </c>
      <c r="E738" s="10">
        <v>5269411958</v>
      </c>
      <c r="F738" s="10" t="s">
        <v>123</v>
      </c>
      <c r="G738" s="10" t="s">
        <v>18</v>
      </c>
      <c r="H738" s="11">
        <v>40856</v>
      </c>
      <c r="I738" s="12">
        <f t="shared" ca="1" si="33"/>
        <v>5</v>
      </c>
      <c r="J738" s="12">
        <v>2174</v>
      </c>
      <c r="K738" s="10">
        <v>7</v>
      </c>
      <c r="L738" s="13">
        <f t="shared" si="34"/>
        <v>2391.4</v>
      </c>
      <c r="M738" s="13">
        <v>12</v>
      </c>
      <c r="N738" s="14">
        <f t="shared" si="35"/>
        <v>2</v>
      </c>
    </row>
    <row r="739" spans="1:14" ht="15" x14ac:dyDescent="0.25">
      <c r="A739" s="8">
        <v>6532</v>
      </c>
      <c r="B739" s="9" t="s">
        <v>1505</v>
      </c>
      <c r="C739" t="s">
        <v>15</v>
      </c>
      <c r="D739" t="s">
        <v>1506</v>
      </c>
      <c r="E739" s="10">
        <v>5699177701</v>
      </c>
      <c r="F739" s="10" t="s">
        <v>43</v>
      </c>
      <c r="G739" s="10" t="s">
        <v>18</v>
      </c>
      <c r="H739" s="11">
        <v>40492</v>
      </c>
      <c r="I739" s="12">
        <f t="shared" ca="1" si="33"/>
        <v>6</v>
      </c>
      <c r="J739" s="12">
        <v>2493</v>
      </c>
      <c r="K739" s="10">
        <v>11</v>
      </c>
      <c r="L739" s="13">
        <f t="shared" si="34"/>
        <v>2742.3</v>
      </c>
      <c r="M739" s="13">
        <v>11</v>
      </c>
      <c r="N739" s="14">
        <f t="shared" si="35"/>
        <v>3</v>
      </c>
    </row>
    <row r="740" spans="1:14" ht="15" x14ac:dyDescent="0.25">
      <c r="A740" s="8">
        <v>6879</v>
      </c>
      <c r="B740" s="9" t="s">
        <v>1507</v>
      </c>
      <c r="C740" t="s">
        <v>27</v>
      </c>
      <c r="D740" t="s">
        <v>1508</v>
      </c>
      <c r="E740" s="10">
        <v>5698131252</v>
      </c>
      <c r="F740" s="10" t="s">
        <v>125</v>
      </c>
      <c r="G740" s="10" t="s">
        <v>34</v>
      </c>
      <c r="H740" s="11">
        <v>39765</v>
      </c>
      <c r="I740" s="12">
        <f t="shared" ca="1" si="33"/>
        <v>8</v>
      </c>
      <c r="J740" s="12">
        <v>773</v>
      </c>
      <c r="K740" s="10">
        <v>3</v>
      </c>
      <c r="L740" s="13">
        <f t="shared" si="34"/>
        <v>773</v>
      </c>
      <c r="M740" s="13">
        <v>9</v>
      </c>
      <c r="N740" s="14">
        <f t="shared" si="35"/>
        <v>5</v>
      </c>
    </row>
    <row r="741" spans="1:14" ht="15" x14ac:dyDescent="0.25">
      <c r="A741" s="8">
        <v>6988</v>
      </c>
      <c r="B741" s="9" t="s">
        <v>1509</v>
      </c>
      <c r="C741" t="s">
        <v>27</v>
      </c>
      <c r="D741" t="s">
        <v>1510</v>
      </c>
      <c r="E741" s="10">
        <v>5458636795</v>
      </c>
      <c r="F741" s="10" t="s">
        <v>25</v>
      </c>
      <c r="G741" s="10" t="s">
        <v>18</v>
      </c>
      <c r="H741" s="11">
        <v>37288</v>
      </c>
      <c r="I741" s="12">
        <f t="shared" ca="1" si="33"/>
        <v>15</v>
      </c>
      <c r="J741" s="12">
        <v>1975</v>
      </c>
      <c r="K741" s="10">
        <v>11</v>
      </c>
      <c r="L741" s="13">
        <f t="shared" si="34"/>
        <v>2172.5</v>
      </c>
      <c r="M741" s="13">
        <v>13</v>
      </c>
      <c r="N741" s="14">
        <f t="shared" si="35"/>
        <v>1</v>
      </c>
    </row>
    <row r="742" spans="1:14" ht="15" x14ac:dyDescent="0.25">
      <c r="A742" s="8">
        <v>6881</v>
      </c>
      <c r="B742" s="9" t="s">
        <v>1511</v>
      </c>
      <c r="C742" t="s">
        <v>27</v>
      </c>
      <c r="D742" t="s">
        <v>1512</v>
      </c>
      <c r="E742" s="10">
        <v>5525655985</v>
      </c>
      <c r="F742" s="10" t="s">
        <v>57</v>
      </c>
      <c r="G742" s="10" t="s">
        <v>44</v>
      </c>
      <c r="H742" s="11">
        <v>39535</v>
      </c>
      <c r="I742" s="12">
        <f t="shared" ca="1" si="33"/>
        <v>9</v>
      </c>
      <c r="J742" s="12">
        <v>1192</v>
      </c>
      <c r="K742" s="10">
        <v>1</v>
      </c>
      <c r="L742" s="13">
        <f t="shared" si="34"/>
        <v>1192</v>
      </c>
      <c r="M742" s="13">
        <v>12</v>
      </c>
      <c r="N742" s="14">
        <f t="shared" si="35"/>
        <v>2</v>
      </c>
    </row>
    <row r="743" spans="1:14" ht="15" x14ac:dyDescent="0.25">
      <c r="B743" s="19"/>
      <c r="C743"/>
      <c r="D743"/>
      <c r="E743" s="10"/>
      <c r="F743" s="20"/>
      <c r="G743" s="20"/>
      <c r="H743" s="21"/>
      <c r="I743" s="22"/>
      <c r="J743" s="23"/>
      <c r="K743" s="20"/>
      <c r="L743" s="24"/>
      <c r="M743" s="24"/>
    </row>
    <row r="744" spans="1:14" x14ac:dyDescent="0.2">
      <c r="C744"/>
      <c r="D744"/>
      <c r="E744" s="10"/>
    </row>
    <row r="745" spans="1:14" x14ac:dyDescent="0.2">
      <c r="C745"/>
      <c r="D745"/>
      <c r="E745" s="10"/>
    </row>
    <row r="746" spans="1:14" x14ac:dyDescent="0.2">
      <c r="C746"/>
      <c r="D746"/>
      <c r="E746" s="10"/>
    </row>
    <row r="747" spans="1:14" x14ac:dyDescent="0.2">
      <c r="C747"/>
      <c r="D747"/>
      <c r="E747" s="10"/>
    </row>
    <row r="748" spans="1:14" x14ac:dyDescent="0.2">
      <c r="C748"/>
      <c r="D748"/>
      <c r="E748" s="10"/>
    </row>
    <row r="749" spans="1:14" x14ac:dyDescent="0.2">
      <c r="C749"/>
      <c r="D749"/>
      <c r="E749" s="10"/>
    </row>
    <row r="750" spans="1:14" x14ac:dyDescent="0.2">
      <c r="C750"/>
      <c r="D750"/>
      <c r="E750" s="10"/>
    </row>
    <row r="751" spans="1:14" x14ac:dyDescent="0.2">
      <c r="C751"/>
      <c r="D751"/>
      <c r="E751" s="10"/>
    </row>
    <row r="752" spans="1:14" x14ac:dyDescent="0.2">
      <c r="C752"/>
      <c r="D752"/>
      <c r="E752" s="10"/>
    </row>
    <row r="753" spans="3:5" x14ac:dyDescent="0.2">
      <c r="C753"/>
      <c r="D753"/>
      <c r="E753" s="10"/>
    </row>
    <row r="754" spans="3:5" x14ac:dyDescent="0.2">
      <c r="C754"/>
      <c r="D754"/>
      <c r="E754" s="10"/>
    </row>
    <row r="755" spans="3:5" x14ac:dyDescent="0.2">
      <c r="C755"/>
      <c r="D755"/>
      <c r="E755" s="10"/>
    </row>
    <row r="756" spans="3:5" x14ac:dyDescent="0.2">
      <c r="C756"/>
      <c r="D756"/>
      <c r="E756" s="10"/>
    </row>
    <row r="757" spans="3:5" x14ac:dyDescent="0.2">
      <c r="C757"/>
      <c r="D757"/>
      <c r="E757" s="10"/>
    </row>
    <row r="758" spans="3:5" x14ac:dyDescent="0.2">
      <c r="C758"/>
      <c r="D758"/>
      <c r="E758" s="10"/>
    </row>
    <row r="759" spans="3:5" x14ac:dyDescent="0.2">
      <c r="C759"/>
      <c r="D759"/>
      <c r="E759" s="10"/>
    </row>
    <row r="760" spans="3:5" x14ac:dyDescent="0.2">
      <c r="C760"/>
      <c r="D760"/>
      <c r="E760" s="10"/>
    </row>
    <row r="761" spans="3:5" x14ac:dyDescent="0.2">
      <c r="C761"/>
      <c r="D761"/>
      <c r="E761" s="10"/>
    </row>
    <row r="762" spans="3:5" x14ac:dyDescent="0.2">
      <c r="C762"/>
      <c r="D762"/>
      <c r="E762" s="10"/>
    </row>
    <row r="763" spans="3:5" x14ac:dyDescent="0.2">
      <c r="C763"/>
      <c r="D763"/>
      <c r="E763" s="10"/>
    </row>
    <row r="764" spans="3:5" x14ac:dyDescent="0.2">
      <c r="C764"/>
      <c r="D764"/>
      <c r="E764" s="10"/>
    </row>
    <row r="765" spans="3:5" x14ac:dyDescent="0.2">
      <c r="C765"/>
      <c r="D765"/>
      <c r="E765" s="10"/>
    </row>
    <row r="766" spans="3:5" x14ac:dyDescent="0.2">
      <c r="C766"/>
      <c r="D766"/>
      <c r="E766" s="10"/>
    </row>
    <row r="767" spans="3:5" x14ac:dyDescent="0.2">
      <c r="C767"/>
      <c r="D767"/>
      <c r="E767" s="10"/>
    </row>
    <row r="768" spans="3:5" x14ac:dyDescent="0.2">
      <c r="C768"/>
      <c r="D768"/>
      <c r="E768" s="10"/>
    </row>
    <row r="769" spans="3:5" x14ac:dyDescent="0.2">
      <c r="C769"/>
      <c r="D769"/>
      <c r="E769" s="10"/>
    </row>
    <row r="770" spans="3:5" x14ac:dyDescent="0.2">
      <c r="C770"/>
      <c r="D770"/>
      <c r="E770" s="10"/>
    </row>
    <row r="771" spans="3:5" x14ac:dyDescent="0.2">
      <c r="C771"/>
      <c r="D771"/>
      <c r="E771" s="10"/>
    </row>
    <row r="772" spans="3:5" x14ac:dyDescent="0.2">
      <c r="C772"/>
      <c r="D772"/>
      <c r="E772" s="10"/>
    </row>
    <row r="773" spans="3:5" x14ac:dyDescent="0.2">
      <c r="C773"/>
      <c r="D773"/>
      <c r="E773" s="10"/>
    </row>
    <row r="774" spans="3:5" x14ac:dyDescent="0.2">
      <c r="C774"/>
      <c r="D774"/>
      <c r="E774" s="10"/>
    </row>
    <row r="775" spans="3:5" x14ac:dyDescent="0.2">
      <c r="C775"/>
      <c r="D775"/>
      <c r="E775" s="10"/>
    </row>
    <row r="776" spans="3:5" x14ac:dyDescent="0.2">
      <c r="C776"/>
      <c r="D776"/>
      <c r="E776" s="10"/>
    </row>
    <row r="777" spans="3:5" x14ac:dyDescent="0.2">
      <c r="C777"/>
      <c r="D777"/>
      <c r="E777" s="10"/>
    </row>
    <row r="778" spans="3:5" x14ac:dyDescent="0.2">
      <c r="C778"/>
      <c r="D778"/>
      <c r="E778" s="10"/>
    </row>
    <row r="779" spans="3:5" x14ac:dyDescent="0.2">
      <c r="C779"/>
      <c r="D779"/>
      <c r="E779" s="10"/>
    </row>
    <row r="780" spans="3:5" x14ac:dyDescent="0.2">
      <c r="C780"/>
      <c r="D780"/>
      <c r="E780" s="10"/>
    </row>
    <row r="781" spans="3:5" x14ac:dyDescent="0.2">
      <c r="C781"/>
      <c r="D781"/>
      <c r="E781" s="10"/>
    </row>
    <row r="782" spans="3:5" x14ac:dyDescent="0.2">
      <c r="C782"/>
      <c r="D782"/>
      <c r="E782" s="10"/>
    </row>
    <row r="783" spans="3:5" x14ac:dyDescent="0.2">
      <c r="C783"/>
      <c r="D783"/>
      <c r="E783" s="10"/>
    </row>
    <row r="784" spans="3:5" x14ac:dyDescent="0.2">
      <c r="C784"/>
      <c r="D784"/>
      <c r="E784" s="10"/>
    </row>
    <row r="785" spans="3:5" x14ac:dyDescent="0.2">
      <c r="C785"/>
      <c r="D785"/>
      <c r="E785" s="10"/>
    </row>
    <row r="786" spans="3:5" x14ac:dyDescent="0.2">
      <c r="C786"/>
      <c r="D786"/>
      <c r="E786" s="10"/>
    </row>
    <row r="787" spans="3:5" x14ac:dyDescent="0.2">
      <c r="C787"/>
      <c r="D787"/>
      <c r="E787" s="10"/>
    </row>
    <row r="788" spans="3:5" x14ac:dyDescent="0.2">
      <c r="C788"/>
      <c r="D788"/>
      <c r="E788" s="10"/>
    </row>
    <row r="789" spans="3:5" x14ac:dyDescent="0.2">
      <c r="C789"/>
      <c r="D789"/>
      <c r="E789" s="10"/>
    </row>
    <row r="790" spans="3:5" x14ac:dyDescent="0.2">
      <c r="C790"/>
      <c r="D790"/>
      <c r="E790" s="10"/>
    </row>
    <row r="791" spans="3:5" x14ac:dyDescent="0.2">
      <c r="C791"/>
      <c r="D791"/>
      <c r="E791" s="10"/>
    </row>
    <row r="792" spans="3:5" x14ac:dyDescent="0.2">
      <c r="C792"/>
      <c r="D792"/>
      <c r="E792" s="10"/>
    </row>
    <row r="793" spans="3:5" x14ac:dyDescent="0.2">
      <c r="C793"/>
      <c r="D793"/>
      <c r="E793" s="10"/>
    </row>
    <row r="794" spans="3:5" x14ac:dyDescent="0.2">
      <c r="C794"/>
      <c r="D794"/>
      <c r="E794" s="10"/>
    </row>
    <row r="795" spans="3:5" x14ac:dyDescent="0.2">
      <c r="C795"/>
      <c r="D795"/>
      <c r="E795" s="10"/>
    </row>
    <row r="796" spans="3:5" x14ac:dyDescent="0.2">
      <c r="C796"/>
      <c r="D796"/>
      <c r="E796" s="10"/>
    </row>
    <row r="797" spans="3:5" x14ac:dyDescent="0.2">
      <c r="C797"/>
      <c r="D797"/>
      <c r="E797" s="10"/>
    </row>
    <row r="798" spans="3:5" x14ac:dyDescent="0.2">
      <c r="C798"/>
      <c r="D798"/>
      <c r="E798" s="10"/>
    </row>
    <row r="799" spans="3:5" x14ac:dyDescent="0.2">
      <c r="C799"/>
      <c r="D799"/>
      <c r="E799" s="10"/>
    </row>
    <row r="800" spans="3:5" x14ac:dyDescent="0.2">
      <c r="C800"/>
      <c r="D800"/>
      <c r="E800" s="10"/>
    </row>
    <row r="801" spans="3:5" x14ac:dyDescent="0.2">
      <c r="C801"/>
      <c r="D801"/>
      <c r="E801" s="10"/>
    </row>
    <row r="802" spans="3:5" x14ac:dyDescent="0.2">
      <c r="C802"/>
      <c r="D802"/>
    </row>
    <row r="803" spans="3:5" x14ac:dyDescent="0.2">
      <c r="C803"/>
      <c r="D803"/>
    </row>
    <row r="804" spans="3:5" x14ac:dyDescent="0.2">
      <c r="C804"/>
      <c r="D804"/>
    </row>
    <row r="805" spans="3:5" x14ac:dyDescent="0.2">
      <c r="C805"/>
      <c r="D805"/>
    </row>
    <row r="806" spans="3:5" x14ac:dyDescent="0.2">
      <c r="C806"/>
      <c r="D806"/>
    </row>
    <row r="807" spans="3:5" x14ac:dyDescent="0.2">
      <c r="C807"/>
      <c r="D807"/>
    </row>
    <row r="808" spans="3:5" x14ac:dyDescent="0.2">
      <c r="C808"/>
      <c r="D808"/>
    </row>
    <row r="809" spans="3:5" x14ac:dyDescent="0.2">
      <c r="C809"/>
      <c r="D809"/>
    </row>
    <row r="810" spans="3:5" x14ac:dyDescent="0.2">
      <c r="C810"/>
      <c r="D810"/>
    </row>
    <row r="811" spans="3:5" x14ac:dyDescent="0.2">
      <c r="C811"/>
      <c r="D811"/>
    </row>
    <row r="812" spans="3:5" x14ac:dyDescent="0.2">
      <c r="C812"/>
      <c r="D812"/>
    </row>
    <row r="813" spans="3:5" x14ac:dyDescent="0.2">
      <c r="C813"/>
      <c r="D813"/>
    </row>
    <row r="814" spans="3:5" x14ac:dyDescent="0.2">
      <c r="C814"/>
      <c r="D814"/>
    </row>
    <row r="815" spans="3:5" x14ac:dyDescent="0.2">
      <c r="C815"/>
      <c r="D815"/>
    </row>
    <row r="816" spans="3:5" x14ac:dyDescent="0.2">
      <c r="C816"/>
      <c r="D816"/>
    </row>
    <row r="817" spans="3:4" x14ac:dyDescent="0.2">
      <c r="C817"/>
      <c r="D817"/>
    </row>
    <row r="818" spans="3:4" x14ac:dyDescent="0.2">
      <c r="C818"/>
      <c r="D818"/>
    </row>
    <row r="819" spans="3:4" x14ac:dyDescent="0.2">
      <c r="C819"/>
      <c r="D819"/>
    </row>
    <row r="820" spans="3:4" x14ac:dyDescent="0.2">
      <c r="C820"/>
      <c r="D820"/>
    </row>
    <row r="821" spans="3:4" x14ac:dyDescent="0.2">
      <c r="C821"/>
      <c r="D821"/>
    </row>
    <row r="822" spans="3:4" x14ac:dyDescent="0.2">
      <c r="C822"/>
      <c r="D822"/>
    </row>
    <row r="823" spans="3:4" x14ac:dyDescent="0.2">
      <c r="C823"/>
      <c r="D823"/>
    </row>
    <row r="824" spans="3:4" x14ac:dyDescent="0.2">
      <c r="C824"/>
      <c r="D824"/>
    </row>
    <row r="825" spans="3:4" x14ac:dyDescent="0.2">
      <c r="C825"/>
      <c r="D825"/>
    </row>
    <row r="826" spans="3:4" x14ac:dyDescent="0.2">
      <c r="C826"/>
      <c r="D826"/>
    </row>
    <row r="827" spans="3:4" x14ac:dyDescent="0.2">
      <c r="C827"/>
      <c r="D827"/>
    </row>
    <row r="828" spans="3:4" x14ac:dyDescent="0.2">
      <c r="C828"/>
      <c r="D828"/>
    </row>
    <row r="829" spans="3:4" x14ac:dyDescent="0.2">
      <c r="C829"/>
      <c r="D829"/>
    </row>
    <row r="830" spans="3:4" x14ac:dyDescent="0.2">
      <c r="C830"/>
      <c r="D830"/>
    </row>
    <row r="831" spans="3:4" x14ac:dyDescent="0.2">
      <c r="C831"/>
      <c r="D831"/>
    </row>
    <row r="832" spans="3:4" x14ac:dyDescent="0.2">
      <c r="C832"/>
      <c r="D832"/>
    </row>
    <row r="833" spans="3:4" x14ac:dyDescent="0.2">
      <c r="C833"/>
      <c r="D833"/>
    </row>
    <row r="834" spans="3:4" x14ac:dyDescent="0.2">
      <c r="C834"/>
      <c r="D834"/>
    </row>
    <row r="835" spans="3:4" x14ac:dyDescent="0.2">
      <c r="C835"/>
      <c r="D835"/>
    </row>
    <row r="836" spans="3:4" x14ac:dyDescent="0.2">
      <c r="C836"/>
      <c r="D836"/>
    </row>
    <row r="837" spans="3:4" x14ac:dyDescent="0.2">
      <c r="C837"/>
      <c r="D837"/>
    </row>
    <row r="838" spans="3:4" x14ac:dyDescent="0.2">
      <c r="C838"/>
      <c r="D838"/>
    </row>
    <row r="839" spans="3:4" x14ac:dyDescent="0.2">
      <c r="C839"/>
      <c r="D839"/>
    </row>
    <row r="840" spans="3:4" x14ac:dyDescent="0.2">
      <c r="C840"/>
      <c r="D840"/>
    </row>
    <row r="841" spans="3:4" x14ac:dyDescent="0.2">
      <c r="C841"/>
      <c r="D841"/>
    </row>
    <row r="842" spans="3:4" x14ac:dyDescent="0.2">
      <c r="C842"/>
      <c r="D842"/>
    </row>
    <row r="843" spans="3:4" x14ac:dyDescent="0.2">
      <c r="C843"/>
      <c r="D843"/>
    </row>
    <row r="844" spans="3:4" x14ac:dyDescent="0.2">
      <c r="C844"/>
      <c r="D844"/>
    </row>
    <row r="845" spans="3:4" x14ac:dyDescent="0.2">
      <c r="C845"/>
      <c r="D845"/>
    </row>
    <row r="846" spans="3:4" x14ac:dyDescent="0.2">
      <c r="C846"/>
      <c r="D846"/>
    </row>
    <row r="847" spans="3:4" x14ac:dyDescent="0.2">
      <c r="C847"/>
      <c r="D847"/>
    </row>
    <row r="848" spans="3:4" x14ac:dyDescent="0.2">
      <c r="C848"/>
      <c r="D848"/>
    </row>
    <row r="849" spans="3:4" x14ac:dyDescent="0.2">
      <c r="C849"/>
      <c r="D849"/>
    </row>
    <row r="850" spans="3:4" x14ac:dyDescent="0.2">
      <c r="C850"/>
      <c r="D850"/>
    </row>
    <row r="851" spans="3:4" x14ac:dyDescent="0.2">
      <c r="C851"/>
      <c r="D851"/>
    </row>
    <row r="852" spans="3:4" x14ac:dyDescent="0.2">
      <c r="C852"/>
      <c r="D852"/>
    </row>
    <row r="853" spans="3:4" x14ac:dyDescent="0.2">
      <c r="C853"/>
      <c r="D853"/>
    </row>
    <row r="854" spans="3:4" x14ac:dyDescent="0.2">
      <c r="C854"/>
      <c r="D854"/>
    </row>
    <row r="855" spans="3:4" x14ac:dyDescent="0.2">
      <c r="C855"/>
      <c r="D855"/>
    </row>
    <row r="856" spans="3:4" x14ac:dyDescent="0.2">
      <c r="C856"/>
      <c r="D856"/>
    </row>
    <row r="857" spans="3:4" x14ac:dyDescent="0.2">
      <c r="C857"/>
      <c r="D857"/>
    </row>
    <row r="858" spans="3:4" x14ac:dyDescent="0.2">
      <c r="C858"/>
      <c r="D858"/>
    </row>
    <row r="859" spans="3:4" x14ac:dyDescent="0.2">
      <c r="C859"/>
      <c r="D859"/>
    </row>
    <row r="860" spans="3:4" x14ac:dyDescent="0.2">
      <c r="C860"/>
      <c r="D860"/>
    </row>
    <row r="861" spans="3:4" x14ac:dyDescent="0.2">
      <c r="C861"/>
      <c r="D861"/>
    </row>
    <row r="862" spans="3:4" x14ac:dyDescent="0.2">
      <c r="C862"/>
      <c r="D862"/>
    </row>
    <row r="863" spans="3:4" x14ac:dyDescent="0.2">
      <c r="C863"/>
      <c r="D863"/>
    </row>
    <row r="864" spans="3:4" x14ac:dyDescent="0.2">
      <c r="C864"/>
      <c r="D864"/>
    </row>
    <row r="865" spans="3:4" x14ac:dyDescent="0.2">
      <c r="C865"/>
      <c r="D865"/>
    </row>
    <row r="866" spans="3:4" x14ac:dyDescent="0.2">
      <c r="C866"/>
      <c r="D866"/>
    </row>
    <row r="867" spans="3:4" x14ac:dyDescent="0.2">
      <c r="C867"/>
      <c r="D867"/>
    </row>
    <row r="868" spans="3:4" x14ac:dyDescent="0.2">
      <c r="C868"/>
      <c r="D868"/>
    </row>
    <row r="869" spans="3:4" x14ac:dyDescent="0.2">
      <c r="C869"/>
      <c r="D869"/>
    </row>
    <row r="870" spans="3:4" x14ac:dyDescent="0.2">
      <c r="C870"/>
      <c r="D870"/>
    </row>
    <row r="871" spans="3:4" x14ac:dyDescent="0.2">
      <c r="C871"/>
      <c r="D871"/>
    </row>
    <row r="872" spans="3:4" x14ac:dyDescent="0.2">
      <c r="C872"/>
      <c r="D872"/>
    </row>
    <row r="873" spans="3:4" x14ac:dyDescent="0.2">
      <c r="C873"/>
      <c r="D873"/>
    </row>
    <row r="874" spans="3:4" x14ac:dyDescent="0.2">
      <c r="C874"/>
      <c r="D874"/>
    </row>
    <row r="875" spans="3:4" x14ac:dyDescent="0.2">
      <c r="C875"/>
      <c r="D875"/>
    </row>
    <row r="876" spans="3:4" x14ac:dyDescent="0.2">
      <c r="C876"/>
      <c r="D876"/>
    </row>
    <row r="877" spans="3:4" x14ac:dyDescent="0.2">
      <c r="C877"/>
      <c r="D877"/>
    </row>
    <row r="878" spans="3:4" x14ac:dyDescent="0.2">
      <c r="C878"/>
      <c r="D878"/>
    </row>
    <row r="879" spans="3:4" x14ac:dyDescent="0.2">
      <c r="C879"/>
      <c r="D879"/>
    </row>
    <row r="880" spans="3:4" x14ac:dyDescent="0.2">
      <c r="C880"/>
      <c r="D880"/>
    </row>
    <row r="881" spans="3:4" x14ac:dyDescent="0.2">
      <c r="C881"/>
      <c r="D881"/>
    </row>
    <row r="882" spans="3:4" x14ac:dyDescent="0.2">
      <c r="C882"/>
      <c r="D882"/>
    </row>
    <row r="883" spans="3:4" x14ac:dyDescent="0.2">
      <c r="C883"/>
      <c r="D883"/>
    </row>
    <row r="884" spans="3:4" x14ac:dyDescent="0.2">
      <c r="C884"/>
      <c r="D884"/>
    </row>
    <row r="885" spans="3:4" x14ac:dyDescent="0.2">
      <c r="C885"/>
      <c r="D885"/>
    </row>
    <row r="886" spans="3:4" x14ac:dyDescent="0.2">
      <c r="C886"/>
      <c r="D886"/>
    </row>
    <row r="887" spans="3:4" x14ac:dyDescent="0.2">
      <c r="C887"/>
      <c r="D887"/>
    </row>
    <row r="888" spans="3:4" x14ac:dyDescent="0.2">
      <c r="C888"/>
      <c r="D888"/>
    </row>
    <row r="889" spans="3:4" x14ac:dyDescent="0.2">
      <c r="C889"/>
      <c r="D889"/>
    </row>
    <row r="890" spans="3:4" x14ac:dyDescent="0.2">
      <c r="C890"/>
      <c r="D890"/>
    </row>
    <row r="891" spans="3:4" x14ac:dyDescent="0.2">
      <c r="C891"/>
      <c r="D891"/>
    </row>
    <row r="892" spans="3:4" x14ac:dyDescent="0.2">
      <c r="C892"/>
      <c r="D892"/>
    </row>
    <row r="893" spans="3:4" x14ac:dyDescent="0.2">
      <c r="C893"/>
      <c r="D893"/>
    </row>
    <row r="894" spans="3:4" x14ac:dyDescent="0.2">
      <c r="C894"/>
      <c r="D894"/>
    </row>
    <row r="895" spans="3:4" x14ac:dyDescent="0.2">
      <c r="C895"/>
      <c r="D895"/>
    </row>
    <row r="896" spans="3:4" x14ac:dyDescent="0.2">
      <c r="C896"/>
      <c r="D896"/>
    </row>
    <row r="897" spans="3:4" x14ac:dyDescent="0.2">
      <c r="C897"/>
      <c r="D897"/>
    </row>
    <row r="898" spans="3:4" x14ac:dyDescent="0.2">
      <c r="C898"/>
      <c r="D898"/>
    </row>
    <row r="899" spans="3:4" x14ac:dyDescent="0.2">
      <c r="C899"/>
      <c r="D899"/>
    </row>
    <row r="900" spans="3:4" x14ac:dyDescent="0.2">
      <c r="C900"/>
      <c r="D900"/>
    </row>
    <row r="901" spans="3:4" x14ac:dyDescent="0.2">
      <c r="C901"/>
      <c r="D901"/>
    </row>
    <row r="902" spans="3:4" x14ac:dyDescent="0.2">
      <c r="C902"/>
      <c r="D902"/>
    </row>
    <row r="903" spans="3:4" x14ac:dyDescent="0.2">
      <c r="C903"/>
      <c r="D903"/>
    </row>
    <row r="904" spans="3:4" x14ac:dyDescent="0.2">
      <c r="C904"/>
      <c r="D904"/>
    </row>
    <row r="905" spans="3:4" x14ac:dyDescent="0.2">
      <c r="C905"/>
      <c r="D905"/>
    </row>
    <row r="906" spans="3:4" x14ac:dyDescent="0.2">
      <c r="C906"/>
      <c r="D906"/>
    </row>
    <row r="907" spans="3:4" x14ac:dyDescent="0.2">
      <c r="C907"/>
      <c r="D907"/>
    </row>
    <row r="908" spans="3:4" x14ac:dyDescent="0.2">
      <c r="C908"/>
      <c r="D908"/>
    </row>
    <row r="909" spans="3:4" x14ac:dyDescent="0.2">
      <c r="C909"/>
      <c r="D909"/>
    </row>
    <row r="910" spans="3:4" x14ac:dyDescent="0.2">
      <c r="C910"/>
      <c r="D910"/>
    </row>
    <row r="911" spans="3:4" x14ac:dyDescent="0.2">
      <c r="C911"/>
      <c r="D911"/>
    </row>
    <row r="912" spans="3:4" x14ac:dyDescent="0.2">
      <c r="C912"/>
      <c r="D912"/>
    </row>
    <row r="913" spans="3:4" x14ac:dyDescent="0.2">
      <c r="C913"/>
      <c r="D913"/>
    </row>
    <row r="914" spans="3:4" x14ac:dyDescent="0.2">
      <c r="C914"/>
      <c r="D914"/>
    </row>
    <row r="915" spans="3:4" x14ac:dyDescent="0.2">
      <c r="C915"/>
      <c r="D915"/>
    </row>
    <row r="916" spans="3:4" x14ac:dyDescent="0.2">
      <c r="C916"/>
      <c r="D916"/>
    </row>
    <row r="917" spans="3:4" x14ac:dyDescent="0.2">
      <c r="C917"/>
      <c r="D917"/>
    </row>
    <row r="918" spans="3:4" x14ac:dyDescent="0.2">
      <c r="C918"/>
      <c r="D918"/>
    </row>
    <row r="919" spans="3:4" x14ac:dyDescent="0.2">
      <c r="C919"/>
      <c r="D919"/>
    </row>
    <row r="920" spans="3:4" x14ac:dyDescent="0.2">
      <c r="C920"/>
      <c r="D920"/>
    </row>
    <row r="921" spans="3:4" x14ac:dyDescent="0.2">
      <c r="C921"/>
      <c r="D921"/>
    </row>
    <row r="922" spans="3:4" x14ac:dyDescent="0.2">
      <c r="C922"/>
      <c r="D922"/>
    </row>
    <row r="923" spans="3:4" x14ac:dyDescent="0.2">
      <c r="C923"/>
      <c r="D923"/>
    </row>
    <row r="924" spans="3:4" x14ac:dyDescent="0.2">
      <c r="C924"/>
      <c r="D924"/>
    </row>
    <row r="925" spans="3:4" x14ac:dyDescent="0.2">
      <c r="C925"/>
      <c r="D925"/>
    </row>
    <row r="926" spans="3:4" x14ac:dyDescent="0.2">
      <c r="C926"/>
      <c r="D926"/>
    </row>
    <row r="927" spans="3:4" x14ac:dyDescent="0.2">
      <c r="C927"/>
      <c r="D927"/>
    </row>
    <row r="928" spans="3:4" x14ac:dyDescent="0.2">
      <c r="C928"/>
      <c r="D928"/>
    </row>
    <row r="929" spans="3:4" x14ac:dyDescent="0.2">
      <c r="C929"/>
      <c r="D929"/>
    </row>
    <row r="930" spans="3:4" x14ac:dyDescent="0.2">
      <c r="C930"/>
      <c r="D930"/>
    </row>
    <row r="931" spans="3:4" x14ac:dyDescent="0.2">
      <c r="C931"/>
      <c r="D931"/>
    </row>
    <row r="932" spans="3:4" x14ac:dyDescent="0.2">
      <c r="C932"/>
      <c r="D932"/>
    </row>
    <row r="933" spans="3:4" x14ac:dyDescent="0.2">
      <c r="C933"/>
      <c r="D933"/>
    </row>
    <row r="934" spans="3:4" x14ac:dyDescent="0.2">
      <c r="C934"/>
      <c r="D934"/>
    </row>
    <row r="935" spans="3:4" x14ac:dyDescent="0.2">
      <c r="C935"/>
      <c r="D935"/>
    </row>
    <row r="936" spans="3:4" x14ac:dyDescent="0.2">
      <c r="C936"/>
      <c r="D936"/>
    </row>
    <row r="937" spans="3:4" x14ac:dyDescent="0.2">
      <c r="C937"/>
      <c r="D937"/>
    </row>
    <row r="938" spans="3:4" x14ac:dyDescent="0.2">
      <c r="C938"/>
      <c r="D938"/>
    </row>
    <row r="939" spans="3:4" x14ac:dyDescent="0.2">
      <c r="C939"/>
      <c r="D939"/>
    </row>
    <row r="940" spans="3:4" x14ac:dyDescent="0.2">
      <c r="C940"/>
      <c r="D940"/>
    </row>
    <row r="941" spans="3:4" x14ac:dyDescent="0.2">
      <c r="C941"/>
      <c r="D941"/>
    </row>
    <row r="942" spans="3:4" x14ac:dyDescent="0.2">
      <c r="C942"/>
      <c r="D942"/>
    </row>
    <row r="943" spans="3:4" x14ac:dyDescent="0.2">
      <c r="C943"/>
      <c r="D943"/>
    </row>
    <row r="944" spans="3:4" x14ac:dyDescent="0.2">
      <c r="C944"/>
      <c r="D944"/>
    </row>
    <row r="945" spans="3:4" x14ac:dyDescent="0.2">
      <c r="C945"/>
      <c r="D945"/>
    </row>
    <row r="946" spans="3:4" x14ac:dyDescent="0.2">
      <c r="C946"/>
      <c r="D946"/>
    </row>
    <row r="947" spans="3:4" x14ac:dyDescent="0.2">
      <c r="C947"/>
      <c r="D947"/>
    </row>
    <row r="948" spans="3:4" x14ac:dyDescent="0.2">
      <c r="C948"/>
      <c r="D948"/>
    </row>
    <row r="949" spans="3:4" x14ac:dyDescent="0.2">
      <c r="C949"/>
      <c r="D949"/>
    </row>
    <row r="950" spans="3:4" x14ac:dyDescent="0.2">
      <c r="C950"/>
      <c r="D950"/>
    </row>
    <row r="951" spans="3:4" x14ac:dyDescent="0.2">
      <c r="C951"/>
      <c r="D951"/>
    </row>
    <row r="952" spans="3:4" x14ac:dyDescent="0.2">
      <c r="C952"/>
      <c r="D9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موظفين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2017-09-28T12:33:29Z</dcterms:modified>
</cp:coreProperties>
</file>