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460" windowWidth="39200" windowHeight="24880" tabRatio="500"/>
  </bookViews>
  <sheets>
    <sheet name="Tabelle2" sheetId="2" r:id="rId1"/>
    <sheet name="Tabelle1" sheetId="1" r:id="rId2"/>
  </sheets>
  <definedNames>
    <definedName name="summary" localSheetId="0">Tabelle2!$A$1:$N$159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5" i="2"/>
</calcChain>
</file>

<file path=xl/connections.xml><?xml version="1.0" encoding="utf-8"?>
<connections xmlns="http://schemas.openxmlformats.org/spreadsheetml/2006/main">
  <connection id="1" name="summary" type="6" refreshedVersion="0" background="1" saveData="1">
    <textPr fileType="mac" sourceFile="/Volumes/SB 32GB/Omar Elk/summary.txt" decimal="," thousands="." qualifier="none">
      <textFields>
        <textField type="text"/>
      </textFields>
    </textPr>
  </connection>
</connections>
</file>

<file path=xl/sharedStrings.xml><?xml version="1.0" encoding="utf-8"?>
<sst xmlns="http://schemas.openxmlformats.org/spreadsheetml/2006/main" count="346" uniqueCount="329">
  <si>
    <t xml:space="preserve"> </t>
  </si>
  <si>
    <t xml:space="preserve">Mass percent  </t>
  </si>
  <si>
    <t xml:space="preserve">      Group : Petrologie    </t>
  </si>
  <si>
    <t xml:space="preserve">  Sample : OmarElk,correc  </t>
  </si>
  <si>
    <t xml:space="preserve"> Page </t>
  </si>
  <si>
    <t xml:space="preserve">   No, </t>
  </si>
  <si>
    <t xml:space="preserve">   Al2O3 </t>
  </si>
  <si>
    <t xml:space="preserve">   SiO2  </t>
  </si>
  <si>
    <t xml:space="preserve">   CaO   </t>
  </si>
  <si>
    <t xml:space="preserve">   MnO   </t>
  </si>
  <si>
    <t xml:space="preserve">   CoO   </t>
  </si>
  <si>
    <t xml:space="preserve">   MgO   </t>
  </si>
  <si>
    <t xml:space="preserve">   TiO2  </t>
  </si>
  <si>
    <t xml:space="preserve">   Cr2O3 </t>
  </si>
  <si>
    <t xml:space="preserve">   FeO   </t>
  </si>
  <si>
    <t xml:space="preserve">   NiO   </t>
  </si>
  <si>
    <t xml:space="preserve">   V2O3  </t>
  </si>
  <si>
    <t xml:space="preserve">  Total  </t>
  </si>
  <si>
    <t xml:space="preserve">Comment  </t>
  </si>
  <si>
    <t xml:space="preserve">    1  </t>
  </si>
  <si>
    <t xml:space="preserve">RVK 1-1 </t>
  </si>
  <si>
    <t xml:space="preserve">    2  </t>
  </si>
  <si>
    <t xml:space="preserve">RVK 1-2 </t>
  </si>
  <si>
    <t xml:space="preserve">    3  </t>
  </si>
  <si>
    <t xml:space="preserve">RVK 1-3 </t>
  </si>
  <si>
    <t xml:space="preserve">    4  </t>
  </si>
  <si>
    <t xml:space="preserve">RVK 1-4 </t>
  </si>
  <si>
    <t xml:space="preserve">    5  </t>
  </si>
  <si>
    <t xml:space="preserve">RVK 1-5 </t>
  </si>
  <si>
    <t xml:space="preserve">    6  </t>
  </si>
  <si>
    <t xml:space="preserve">RVK 1-6 </t>
  </si>
  <si>
    <t xml:space="preserve">    7  </t>
  </si>
  <si>
    <t xml:space="preserve">RVK 1-7 </t>
  </si>
  <si>
    <t xml:space="preserve">    8  </t>
  </si>
  <si>
    <t xml:space="preserve">RVK 1-8 </t>
  </si>
  <si>
    <t xml:space="preserve">    9  </t>
  </si>
  <si>
    <t xml:space="preserve">RVK 1-9 </t>
  </si>
  <si>
    <t xml:space="preserve">   10  </t>
  </si>
  <si>
    <t xml:space="preserve">RVK 1-10 </t>
  </si>
  <si>
    <t xml:space="preserve">   11  </t>
  </si>
  <si>
    <t xml:space="preserve">FS1-1 </t>
  </si>
  <si>
    <t xml:space="preserve">   12  </t>
  </si>
  <si>
    <t xml:space="preserve">FS1-2 </t>
  </si>
  <si>
    <t xml:space="preserve">   13  </t>
  </si>
  <si>
    <t xml:space="preserve">FS1-3 </t>
  </si>
  <si>
    <t xml:space="preserve">   14  </t>
  </si>
  <si>
    <t xml:space="preserve">FS1-4 </t>
  </si>
  <si>
    <t xml:space="preserve">   15  </t>
  </si>
  <si>
    <t xml:space="preserve">FS1-5 </t>
  </si>
  <si>
    <t xml:space="preserve">   16  </t>
  </si>
  <si>
    <t xml:space="preserve">FS1-6 </t>
  </si>
  <si>
    <t xml:space="preserve">   17  </t>
  </si>
  <si>
    <t xml:space="preserve">FS1-7 </t>
  </si>
  <si>
    <t xml:space="preserve">   18  </t>
  </si>
  <si>
    <t xml:space="preserve">FS1-8 </t>
  </si>
  <si>
    <t xml:space="preserve">   19  </t>
  </si>
  <si>
    <t xml:space="preserve">FS1-9 </t>
  </si>
  <si>
    <t xml:space="preserve">   20  </t>
  </si>
  <si>
    <t xml:space="preserve">FS1-10 </t>
  </si>
  <si>
    <t xml:space="preserve">   21  </t>
  </si>
  <si>
    <t xml:space="preserve">FS4-1 </t>
  </si>
  <si>
    <t xml:space="preserve">   22  </t>
  </si>
  <si>
    <t xml:space="preserve">FS4-2 </t>
  </si>
  <si>
    <t xml:space="preserve">   23  </t>
  </si>
  <si>
    <t xml:space="preserve">FS4-3 </t>
  </si>
  <si>
    <t xml:space="preserve">   24  </t>
  </si>
  <si>
    <t xml:space="preserve">FS4-4 </t>
  </si>
  <si>
    <t xml:space="preserve">   25  </t>
  </si>
  <si>
    <t xml:space="preserve">FS4-5 </t>
  </si>
  <si>
    <t xml:space="preserve">   26  </t>
  </si>
  <si>
    <t xml:space="preserve">FS4-6 </t>
  </si>
  <si>
    <t xml:space="preserve">   27  </t>
  </si>
  <si>
    <t xml:space="preserve">FS4-7 </t>
  </si>
  <si>
    <t xml:space="preserve">   28  </t>
  </si>
  <si>
    <t xml:space="preserve">FS4-8 </t>
  </si>
  <si>
    <t xml:space="preserve">   29  </t>
  </si>
  <si>
    <t xml:space="preserve">FS4-9 </t>
  </si>
  <si>
    <t xml:space="preserve">   30  </t>
  </si>
  <si>
    <t xml:space="preserve">FS4-10 </t>
  </si>
  <si>
    <t xml:space="preserve">   46  </t>
  </si>
  <si>
    <t xml:space="preserve">LK1-1 </t>
  </si>
  <si>
    <t xml:space="preserve">   47  </t>
  </si>
  <si>
    <t xml:space="preserve">LK1-2 </t>
  </si>
  <si>
    <t xml:space="preserve">   48  </t>
  </si>
  <si>
    <t xml:space="preserve">LK1-3 </t>
  </si>
  <si>
    <t xml:space="preserve">   49  </t>
  </si>
  <si>
    <t xml:space="preserve">LK1-4 </t>
  </si>
  <si>
    <t xml:space="preserve">   50  </t>
  </si>
  <si>
    <t xml:space="preserve">LK1-5 </t>
  </si>
  <si>
    <t xml:space="preserve">   51  </t>
  </si>
  <si>
    <t xml:space="preserve">LK1-6 </t>
  </si>
  <si>
    <t xml:space="preserve">   52  </t>
  </si>
  <si>
    <t xml:space="preserve">LK1-7 </t>
  </si>
  <si>
    <t xml:space="preserve">   53  </t>
  </si>
  <si>
    <t xml:space="preserve">LK1-8 </t>
  </si>
  <si>
    <t xml:space="preserve">   54  </t>
  </si>
  <si>
    <t xml:space="preserve">LK1-9 </t>
  </si>
  <si>
    <t xml:space="preserve">   55  </t>
  </si>
  <si>
    <t xml:space="preserve">LK1-10 </t>
  </si>
  <si>
    <t xml:space="preserve">   56  </t>
  </si>
  <si>
    <t xml:space="preserve">   57  </t>
  </si>
  <si>
    <t xml:space="preserve">   58  </t>
  </si>
  <si>
    <t xml:space="preserve">   59  </t>
  </si>
  <si>
    <t xml:space="preserve">   60  </t>
  </si>
  <si>
    <t xml:space="preserve">   61  </t>
  </si>
  <si>
    <t xml:space="preserve">   62  </t>
  </si>
  <si>
    <t xml:space="preserve">   63  </t>
  </si>
  <si>
    <t xml:space="preserve">   64  </t>
  </si>
  <si>
    <t xml:space="preserve">   65  </t>
  </si>
  <si>
    <t xml:space="preserve">   66  </t>
  </si>
  <si>
    <t xml:space="preserve">32-1 </t>
  </si>
  <si>
    <t xml:space="preserve">   67  </t>
  </si>
  <si>
    <t xml:space="preserve">32-2 </t>
  </si>
  <si>
    <t xml:space="preserve">   68  </t>
  </si>
  <si>
    <t xml:space="preserve">32-3 </t>
  </si>
  <si>
    <t xml:space="preserve">   69  </t>
  </si>
  <si>
    <t xml:space="preserve">32-4 </t>
  </si>
  <si>
    <t xml:space="preserve">   70  </t>
  </si>
  <si>
    <t xml:space="preserve">32-5 </t>
  </si>
  <si>
    <t xml:space="preserve">   71  </t>
  </si>
  <si>
    <t xml:space="preserve">32-6 </t>
  </si>
  <si>
    <t xml:space="preserve">   72  </t>
  </si>
  <si>
    <t xml:space="preserve">32-7 </t>
  </si>
  <si>
    <t xml:space="preserve">   73  </t>
  </si>
  <si>
    <t xml:space="preserve">32-8 </t>
  </si>
  <si>
    <t xml:space="preserve">   74  </t>
  </si>
  <si>
    <t xml:space="preserve">32-9 </t>
  </si>
  <si>
    <t xml:space="preserve">   75  </t>
  </si>
  <si>
    <t xml:space="preserve">32-10 </t>
  </si>
  <si>
    <t xml:space="preserve">   76  </t>
  </si>
  <si>
    <t xml:space="preserve">bOLIV-1 </t>
  </si>
  <si>
    <t xml:space="preserve">   77  </t>
  </si>
  <si>
    <t xml:space="preserve">bOLIV-2 </t>
  </si>
  <si>
    <t xml:space="preserve">   78  </t>
  </si>
  <si>
    <t xml:space="preserve">bOLIV-3 </t>
  </si>
  <si>
    <t xml:space="preserve">   79  </t>
  </si>
  <si>
    <t xml:space="preserve">   80  </t>
  </si>
  <si>
    <t xml:space="preserve">   81  </t>
  </si>
  <si>
    <t xml:space="preserve">   82  </t>
  </si>
  <si>
    <t xml:space="preserve">   83  </t>
  </si>
  <si>
    <t xml:space="preserve">   84  </t>
  </si>
  <si>
    <t xml:space="preserve">   85  </t>
  </si>
  <si>
    <t xml:space="preserve">   86  </t>
  </si>
  <si>
    <t xml:space="preserve">   87  </t>
  </si>
  <si>
    <t xml:space="preserve">   88  </t>
  </si>
  <si>
    <t xml:space="preserve">   89  </t>
  </si>
  <si>
    <t xml:space="preserve">   90  </t>
  </si>
  <si>
    <t xml:space="preserve">   91  </t>
  </si>
  <si>
    <t xml:space="preserve">   92  </t>
  </si>
  <si>
    <t xml:space="preserve">   93  </t>
  </si>
  <si>
    <t xml:space="preserve">   94  </t>
  </si>
  <si>
    <t xml:space="preserve">   95  </t>
  </si>
  <si>
    <t xml:space="preserve">   96  </t>
  </si>
  <si>
    <t xml:space="preserve">   97  </t>
  </si>
  <si>
    <t xml:space="preserve">   98  </t>
  </si>
  <si>
    <t xml:space="preserve">   99  </t>
  </si>
  <si>
    <t xml:space="preserve">  100  </t>
  </si>
  <si>
    <t xml:space="preserve">  101  </t>
  </si>
  <si>
    <t xml:space="preserve">  102  </t>
  </si>
  <si>
    <t xml:space="preserve">  103  </t>
  </si>
  <si>
    <t xml:space="preserve">  104  </t>
  </si>
  <si>
    <t xml:space="preserve">  105  </t>
  </si>
  <si>
    <t xml:space="preserve">  106  </t>
  </si>
  <si>
    <t xml:space="preserve">  107  </t>
  </si>
  <si>
    <t xml:space="preserve">  108  </t>
  </si>
  <si>
    <t xml:space="preserve">  109  </t>
  </si>
  <si>
    <t xml:space="preserve">  110  </t>
  </si>
  <si>
    <t xml:space="preserve">Line 1 boliv </t>
  </si>
  <si>
    <t xml:space="preserve">  111  </t>
  </si>
  <si>
    <t xml:space="preserve">Line 2 </t>
  </si>
  <si>
    <t xml:space="preserve">  112  </t>
  </si>
  <si>
    <t xml:space="preserve">Line 3 </t>
  </si>
  <si>
    <t xml:space="preserve">  113  </t>
  </si>
  <si>
    <t xml:space="preserve">Line 4 </t>
  </si>
  <si>
    <t xml:space="preserve">  114  </t>
  </si>
  <si>
    <t xml:space="preserve">Line 5 </t>
  </si>
  <si>
    <t xml:space="preserve">  115  </t>
  </si>
  <si>
    <t xml:space="preserve">  116  </t>
  </si>
  <si>
    <t xml:space="preserve">  117  </t>
  </si>
  <si>
    <t xml:space="preserve">  118  </t>
  </si>
  <si>
    <t xml:space="preserve">  119  </t>
  </si>
  <si>
    <t xml:space="preserve">  120  </t>
  </si>
  <si>
    <t xml:space="preserve">  121  </t>
  </si>
  <si>
    <t xml:space="preserve">  122  </t>
  </si>
  <si>
    <t xml:space="preserve">  123  </t>
  </si>
  <si>
    <t xml:space="preserve">  124  </t>
  </si>
  <si>
    <t xml:space="preserve">  125  </t>
  </si>
  <si>
    <t xml:space="preserve">  126  </t>
  </si>
  <si>
    <t xml:space="preserve">  127  </t>
  </si>
  <si>
    <t xml:space="preserve">  128  </t>
  </si>
  <si>
    <t xml:space="preserve">  129  </t>
  </si>
  <si>
    <t xml:space="preserve">  130  </t>
  </si>
  <si>
    <t xml:space="preserve">  131  </t>
  </si>
  <si>
    <t xml:space="preserve">  132  </t>
  </si>
  <si>
    <t xml:space="preserve">  133  </t>
  </si>
  <si>
    <t xml:space="preserve">  134  </t>
  </si>
  <si>
    <t xml:space="preserve">  135  </t>
  </si>
  <si>
    <t xml:space="preserve">39-10 </t>
  </si>
  <si>
    <t xml:space="preserve">  136  </t>
  </si>
  <si>
    <t xml:space="preserve">39-8 </t>
  </si>
  <si>
    <t xml:space="preserve">  137  </t>
  </si>
  <si>
    <t xml:space="preserve">39-9 </t>
  </si>
  <si>
    <t xml:space="preserve">  138  </t>
  </si>
  <si>
    <t xml:space="preserve">39-1 </t>
  </si>
  <si>
    <t xml:space="preserve">  139  </t>
  </si>
  <si>
    <t xml:space="preserve">39-2 </t>
  </si>
  <si>
    <t xml:space="preserve">  140  </t>
  </si>
  <si>
    <t xml:space="preserve">39-3 </t>
  </si>
  <si>
    <t xml:space="preserve">  141  </t>
  </si>
  <si>
    <t xml:space="preserve">39-4 </t>
  </si>
  <si>
    <t xml:space="preserve">  142  </t>
  </si>
  <si>
    <t xml:space="preserve">39-5 </t>
  </si>
  <si>
    <t xml:space="preserve">  143  </t>
  </si>
  <si>
    <t xml:space="preserve">39-6 </t>
  </si>
  <si>
    <t xml:space="preserve">  144  </t>
  </si>
  <si>
    <t xml:space="preserve">39-7 </t>
  </si>
  <si>
    <t xml:space="preserve">  145  </t>
  </si>
  <si>
    <t xml:space="preserve">  146  </t>
  </si>
  <si>
    <t xml:space="preserve">Line 2 boliv </t>
  </si>
  <si>
    <t xml:space="preserve">  147  </t>
  </si>
  <si>
    <t xml:space="preserve">Line 3 boliv </t>
  </si>
  <si>
    <t xml:space="preserve">  148  </t>
  </si>
  <si>
    <t xml:space="preserve">Line 4 boliv </t>
  </si>
  <si>
    <t xml:space="preserve">  149  </t>
  </si>
  <si>
    <t xml:space="preserve">  150  </t>
  </si>
  <si>
    <t xml:space="preserve">  151  </t>
  </si>
  <si>
    <t xml:space="preserve">  152  </t>
  </si>
  <si>
    <t xml:space="preserve">  153  </t>
  </si>
  <si>
    <t xml:space="preserve">24-5 -not Olivine </t>
  </si>
  <si>
    <t xml:space="preserve">  154  </t>
  </si>
  <si>
    <t xml:space="preserve">24-6 -not Olivine </t>
  </si>
  <si>
    <t xml:space="preserve">  155  </t>
  </si>
  <si>
    <t xml:space="preserve">  156  </t>
  </si>
  <si>
    <t xml:space="preserve">  157  </t>
  </si>
  <si>
    <t xml:space="preserve">  158  </t>
  </si>
  <si>
    <t xml:space="preserve">  159  </t>
  </si>
  <si>
    <t xml:space="preserve">  160  </t>
  </si>
  <si>
    <t xml:space="preserve">  161  </t>
  </si>
  <si>
    <t xml:space="preserve">  162  </t>
  </si>
  <si>
    <t xml:space="preserve">  163  </t>
  </si>
  <si>
    <t xml:space="preserve">  164  </t>
  </si>
  <si>
    <t xml:space="preserve">  165  </t>
  </si>
  <si>
    <t xml:space="preserve">  166  </t>
  </si>
  <si>
    <t xml:space="preserve">  167  </t>
  </si>
  <si>
    <t xml:space="preserve">b-Oliv-1 </t>
  </si>
  <si>
    <t xml:space="preserve">  168  </t>
  </si>
  <si>
    <t xml:space="preserve">b-Oliv-2 </t>
  </si>
  <si>
    <t xml:space="preserve">  169  </t>
  </si>
  <si>
    <t xml:space="preserve">b-Oliv-3 </t>
  </si>
  <si>
    <t xml:space="preserve">  </t>
  </si>
  <si>
    <t>24-7</t>
  </si>
  <si>
    <t>24-8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</si>
  <si>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</si>
  <si>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</si>
  <si>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</si>
  <si>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</si>
  <si>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</si>
  <si>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</si>
  <si>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</si>
  <si>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</si>
  <si>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</si>
  <si>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</si>
  <si>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24-1</t>
  </si>
  <si>
    <t>24-2</t>
  </si>
  <si>
    <t>24-3</t>
  </si>
  <si>
    <t>24-4</t>
  </si>
  <si>
    <t>30-1</t>
  </si>
  <si>
    <t>30-2</t>
  </si>
  <si>
    <t>30-3</t>
  </si>
  <si>
    <t>30-4</t>
  </si>
  <si>
    <t>30-5</t>
  </si>
  <si>
    <t>30-6</t>
  </si>
  <si>
    <t>30-7</t>
  </si>
  <si>
    <t>30-8</t>
  </si>
  <si>
    <t>30-9</t>
  </si>
  <si>
    <t>30-10</t>
  </si>
  <si>
    <t>04-1</t>
  </si>
  <si>
    <t>04-10</t>
  </si>
  <si>
    <t>04-2</t>
  </si>
  <si>
    <t>04-3</t>
  </si>
  <si>
    <t>04-4</t>
  </si>
  <si>
    <t>04-5</t>
  </si>
  <si>
    <t>04-6</t>
  </si>
  <si>
    <t>04-7</t>
  </si>
  <si>
    <t>04-8</t>
  </si>
  <si>
    <t>04-9</t>
  </si>
  <si>
    <t>11-1</t>
  </si>
  <si>
    <t>11-1b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</si>
  <si>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</si>
  <si>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</si>
  <si>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</si>
  <si>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</si>
  <si>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</si>
  <si>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</si>
  <si>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</si>
  <si>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</si>
  <si>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</si>
  <si>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</si>
  <si>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</si>
  <si>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</si>
  <si>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</si>
  <si>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</si>
  <si>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</si>
  <si>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</si>
  <si>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</si>
  <si>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</si>
  <si>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</si>
  <si>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6-1</t>
  </si>
  <si>
    <t>6-10</t>
  </si>
  <si>
    <t>6-2</t>
  </si>
  <si>
    <t>6-3</t>
  </si>
  <si>
    <t>6-4</t>
  </si>
  <si>
    <t>6-5</t>
  </si>
  <si>
    <t>6-6</t>
  </si>
  <si>
    <t>6-7</t>
  </si>
  <si>
    <t>6-8</t>
  </si>
  <si>
    <t>6-9</t>
  </si>
  <si>
    <t>26-1</t>
  </si>
  <si>
    <t>26-2</t>
  </si>
  <si>
    <t>26-3</t>
  </si>
  <si>
    <t>26-4</t>
  </si>
  <si>
    <t>26-5</t>
  </si>
  <si>
    <t>26-6</t>
  </si>
  <si>
    <t>26-7</t>
  </si>
  <si>
    <t>26-8</t>
  </si>
  <si>
    <t>26-9</t>
  </si>
  <si>
    <t>26-10</t>
  </si>
  <si>
    <t>Std-Olivine</t>
  </si>
  <si>
    <t>Mg#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</si>
</sst>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umma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tabSelected="1" workbookViewId="0">
      <selection activeCell="D2" sqref="D2"/>
    </sheetView>
  </sheetViews>
  <sheetFormatPr baseColWidth="10" defaultRowHeight="15" x14ac:dyDescent="0"/>
  <cols>
    <col min="1" max="14" width="10.83203125" customWidth="1"/>
    <col min="16" max="16" width="10.83203125" style="4"/>
  </cols>
  <sheetData>
    <row r="1" spans="1:16">
      <c r="A1" s="1" t="s">
        <v>0</v>
      </c>
    </row>
    <row r="2" spans="1:16">
      <c r="A2" s="1" t="s">
        <v>1</v>
      </c>
      <c r="B2" t="s">
        <v>2</v>
      </c>
      <c r="C2" t="s">
        <v>3</v>
      </c>
      <c r="D2" t="s">
        <v>4</v>
      </c>
      <c r="E2">
        <v>1</v>
      </c>
      <c r="F2" t="s">
        <v>0</v>
      </c>
    </row>
    <row r="3" spans="1:16">
      <c r="A3" s="1" t="s">
        <v>0</v>
      </c>
    </row>
    <row r="4" spans="1:16">
      <c r="A4" s="1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P4" s="4" t="s">
        <v>328</v>
      </c>
    </row>
    <row r="5" spans="1:16">
      <c r="A5" s="1" t="s">
        <v>19</v>
      </c>
      <c r="B5" s="2">
        <v>5.5999999999999999E-3</v>
      </c>
      <c r="C5" s="2">
        <v>41.11</v>
      </c>
      <c r="D5" s="2">
        <v>2.35E-2</v>
      </c>
      <c r="E5" s="2">
        <v>0.128</v>
      </c>
      <c r="F5" s="2">
        <v>2.7699999999999999E-2</v>
      </c>
      <c r="G5" s="2">
        <v>50.15</v>
      </c>
      <c r="H5" s="2">
        <v>2.92E-2</v>
      </c>
      <c r="I5" s="2">
        <v>3.2500000000000001E-2</v>
      </c>
      <c r="J5" s="2">
        <v>8.15</v>
      </c>
      <c r="K5" s="2">
        <v>0.31759999999999999</v>
      </c>
      <c r="L5" s="2">
        <v>2.1499999999999998E-2</v>
      </c>
      <c r="M5" s="2">
        <v>99.995599999999996</v>
      </c>
      <c r="N5" t="s">
        <v>20</v>
      </c>
      <c r="P5" s="5">
        <f>100*(G5/40.305)/(G5/40.305+J5/71.85)</f>
        <v>91.645332409066086</v>
      </c>
    </row>
    <row r="6" spans="1:16">
      <c r="A6" s="1" t="s">
        <v>21</v>
      </c>
      <c r="B6" s="2">
        <v>6.1000000000000004E-3</v>
      </c>
      <c r="C6" s="2">
        <v>41.09</v>
      </c>
      <c r="D6" s="2">
        <v>1.8100000000000002E-2</v>
      </c>
      <c r="E6" s="2">
        <v>0.14269999999999999</v>
      </c>
      <c r="F6" s="2">
        <v>2.7199999999999998E-2</v>
      </c>
      <c r="G6" s="2">
        <v>50.35</v>
      </c>
      <c r="H6" s="2">
        <v>2.7099999999999999E-2</v>
      </c>
      <c r="I6" s="2">
        <v>4.07E-2</v>
      </c>
      <c r="J6" s="2">
        <v>8.31</v>
      </c>
      <c r="K6" s="2">
        <v>0.33029999999999998</v>
      </c>
      <c r="L6" s="2">
        <v>5.0000000000000001E-3</v>
      </c>
      <c r="M6" s="2">
        <v>100.3471</v>
      </c>
      <c r="N6" t="s">
        <v>22</v>
      </c>
      <c r="P6" s="5">
        <f t="shared" ref="P6:P69" si="0">100*(G6/40.305)/(G6/40.305+J6/71.85)</f>
        <v>91.526183498202144</v>
      </c>
    </row>
    <row r="7" spans="1:16">
      <c r="A7" s="1" t="s">
        <v>23</v>
      </c>
      <c r="B7" s="2">
        <v>1.0999999999999999E-2</v>
      </c>
      <c r="C7" s="2">
        <v>41.25</v>
      </c>
      <c r="D7" s="2">
        <v>2.3800000000000002E-2</v>
      </c>
      <c r="E7" s="2">
        <v>0.12909999999999999</v>
      </c>
      <c r="F7" s="2">
        <v>3.04E-2</v>
      </c>
      <c r="G7" s="2">
        <v>50.15</v>
      </c>
      <c r="H7" s="2">
        <v>3.0700000000000002E-2</v>
      </c>
      <c r="I7" s="2">
        <v>3.8300000000000001E-2</v>
      </c>
      <c r="J7" s="2">
        <v>8.2100000000000009</v>
      </c>
      <c r="K7" s="2">
        <v>0.31830000000000003</v>
      </c>
      <c r="L7" s="2">
        <v>1.5E-3</v>
      </c>
      <c r="M7" s="2">
        <v>100.193</v>
      </c>
      <c r="N7" t="s">
        <v>24</v>
      </c>
      <c r="P7" s="5">
        <f t="shared" si="0"/>
        <v>91.588998987603915</v>
      </c>
    </row>
    <row r="8" spans="1:16">
      <c r="A8" s="1" t="s">
        <v>25</v>
      </c>
      <c r="B8" s="2">
        <v>3.5000000000000001E-3</v>
      </c>
      <c r="C8" s="2">
        <v>41.11</v>
      </c>
      <c r="D8" s="2">
        <v>2.2100000000000002E-2</v>
      </c>
      <c r="E8" s="2">
        <v>0.14480000000000001</v>
      </c>
      <c r="F8" s="2">
        <v>2.86E-2</v>
      </c>
      <c r="G8" s="2">
        <v>50.16</v>
      </c>
      <c r="H8" s="2">
        <v>1.2500000000000001E-2</v>
      </c>
      <c r="I8" s="2">
        <v>4.07E-2</v>
      </c>
      <c r="J8" s="2">
        <v>8.2899999999999991</v>
      </c>
      <c r="K8" s="2">
        <v>0.33210000000000001</v>
      </c>
      <c r="L8" s="2">
        <v>0</v>
      </c>
      <c r="M8" s="2">
        <v>100.1442</v>
      </c>
      <c r="N8" t="s">
        <v>26</v>
      </c>
      <c r="P8" s="5">
        <f t="shared" si="0"/>
        <v>91.515543649210997</v>
      </c>
    </row>
    <row r="9" spans="1:16">
      <c r="A9" s="1" t="s">
        <v>27</v>
      </c>
      <c r="B9" s="2">
        <v>0</v>
      </c>
      <c r="C9" s="2">
        <v>41.61</v>
      </c>
      <c r="D9" s="2">
        <v>2.86E-2</v>
      </c>
      <c r="E9" s="2">
        <v>8.2400000000000001E-2</v>
      </c>
      <c r="F9" s="2">
        <v>3.2000000000000001E-2</v>
      </c>
      <c r="G9" s="2">
        <v>52.32</v>
      </c>
      <c r="H9" s="2">
        <v>2.8E-3</v>
      </c>
      <c r="I9" s="2">
        <v>4.2000000000000003E-2</v>
      </c>
      <c r="J9" s="2">
        <v>5.01</v>
      </c>
      <c r="K9" s="2">
        <v>0.33339999999999997</v>
      </c>
      <c r="L9" s="2">
        <v>0</v>
      </c>
      <c r="M9" s="2">
        <v>99.461299999999994</v>
      </c>
      <c r="N9" t="s">
        <v>28</v>
      </c>
      <c r="P9" s="5">
        <f t="shared" si="0"/>
        <v>94.902248670802081</v>
      </c>
    </row>
    <row r="10" spans="1:16">
      <c r="A10" s="1" t="s">
        <v>29</v>
      </c>
      <c r="B10" s="2">
        <v>7.4000000000000003E-3</v>
      </c>
      <c r="C10" s="2">
        <v>41.72</v>
      </c>
      <c r="D10" s="2">
        <v>7.9000000000000008E-3</v>
      </c>
      <c r="E10" s="2">
        <v>0.1053</v>
      </c>
      <c r="F10" s="2">
        <v>2.4400000000000002E-2</v>
      </c>
      <c r="G10" s="2">
        <v>50.31</v>
      </c>
      <c r="H10" s="2">
        <v>0</v>
      </c>
      <c r="I10" s="2">
        <v>2.52E-2</v>
      </c>
      <c r="J10" s="2">
        <v>7.93</v>
      </c>
      <c r="K10" s="2">
        <v>0.39340000000000003</v>
      </c>
      <c r="L10" s="2">
        <v>7.7000000000000002E-3</v>
      </c>
      <c r="M10" s="2">
        <v>100.5312</v>
      </c>
      <c r="N10" t="s">
        <v>30</v>
      </c>
      <c r="P10" s="5">
        <f t="shared" si="0"/>
        <v>91.876288945930312</v>
      </c>
    </row>
    <row r="11" spans="1:16">
      <c r="A11" s="1" t="s">
        <v>31</v>
      </c>
      <c r="B11" s="2">
        <v>3.3E-3</v>
      </c>
      <c r="C11" s="2">
        <v>41.46</v>
      </c>
      <c r="D11" s="2">
        <v>1.8100000000000002E-2</v>
      </c>
      <c r="E11" s="2">
        <v>0.1022</v>
      </c>
      <c r="F11" s="2">
        <v>3.2899999999999999E-2</v>
      </c>
      <c r="G11" s="2">
        <v>51</v>
      </c>
      <c r="H11" s="2">
        <v>1.17E-2</v>
      </c>
      <c r="I11" s="2">
        <v>3.9100000000000003E-2</v>
      </c>
      <c r="J11" s="2">
        <v>7.2</v>
      </c>
      <c r="K11" s="2">
        <v>0.3347</v>
      </c>
      <c r="L11" s="2">
        <v>0</v>
      </c>
      <c r="M11" s="2">
        <v>100.202</v>
      </c>
      <c r="N11" t="s">
        <v>32</v>
      </c>
      <c r="P11" s="5">
        <f t="shared" si="0"/>
        <v>92.661711357005331</v>
      </c>
    </row>
    <row r="12" spans="1:16">
      <c r="A12" s="1" t="s">
        <v>33</v>
      </c>
      <c r="B12" s="2">
        <v>3.5999999999999999E-3</v>
      </c>
      <c r="C12" s="2">
        <v>41.57</v>
      </c>
      <c r="D12" s="2">
        <v>2.47E-2</v>
      </c>
      <c r="E12" s="2">
        <v>7.6100000000000001E-2</v>
      </c>
      <c r="F12" s="2">
        <v>3.0200000000000001E-2</v>
      </c>
      <c r="G12" s="2">
        <v>51.3</v>
      </c>
      <c r="H12" s="2">
        <v>9.4999999999999998E-3</v>
      </c>
      <c r="I12" s="2">
        <v>4.6699999999999998E-2</v>
      </c>
      <c r="J12" s="2">
        <v>6.35</v>
      </c>
      <c r="K12" s="2">
        <v>0.35260000000000002</v>
      </c>
      <c r="L12" s="2">
        <v>0</v>
      </c>
      <c r="M12" s="2">
        <v>99.763499999999993</v>
      </c>
      <c r="N12" t="s">
        <v>34</v>
      </c>
      <c r="P12" s="5">
        <f t="shared" si="0"/>
        <v>93.507178465497759</v>
      </c>
    </row>
    <row r="13" spans="1:16">
      <c r="A13" s="1" t="s">
        <v>35</v>
      </c>
      <c r="B13" s="2">
        <v>0</v>
      </c>
      <c r="C13" s="2">
        <v>41.01</v>
      </c>
      <c r="D13" s="2">
        <v>1.9199999999999998E-2</v>
      </c>
      <c r="E13" s="2">
        <v>0.1303</v>
      </c>
      <c r="F13" s="2">
        <v>2.9700000000000001E-2</v>
      </c>
      <c r="G13" s="2">
        <v>48.28</v>
      </c>
      <c r="H13" s="2">
        <v>1.0200000000000001E-2</v>
      </c>
      <c r="I13" s="2">
        <v>4.1799999999999997E-2</v>
      </c>
      <c r="J13" s="2">
        <v>10.31</v>
      </c>
      <c r="K13" s="2">
        <v>0.3735</v>
      </c>
      <c r="L13" s="2">
        <v>8.0000000000000002E-3</v>
      </c>
      <c r="M13" s="2">
        <v>100.21259999999999</v>
      </c>
      <c r="N13" t="s">
        <v>36</v>
      </c>
      <c r="P13" s="5">
        <f t="shared" si="0"/>
        <v>89.30239268235448</v>
      </c>
    </row>
    <row r="14" spans="1:16">
      <c r="A14" s="1" t="s">
        <v>37</v>
      </c>
      <c r="B14" s="2">
        <v>1E-3</v>
      </c>
      <c r="C14" s="2">
        <v>41.5</v>
      </c>
      <c r="D14" s="2">
        <v>1.18E-2</v>
      </c>
      <c r="E14" s="2">
        <v>9.5100000000000004E-2</v>
      </c>
      <c r="F14" s="2">
        <v>3.3599999999999998E-2</v>
      </c>
      <c r="G14" s="2">
        <v>50.93</v>
      </c>
      <c r="H14" s="2">
        <v>0</v>
      </c>
      <c r="I14" s="2">
        <v>3.5299999999999998E-2</v>
      </c>
      <c r="J14" s="2">
        <v>6.84</v>
      </c>
      <c r="K14" s="2">
        <v>0.3518</v>
      </c>
      <c r="L14" s="2">
        <v>0</v>
      </c>
      <c r="M14" s="2">
        <v>99.798699999999997</v>
      </c>
      <c r="N14" t="s">
        <v>38</v>
      </c>
      <c r="P14" s="5">
        <f t="shared" si="0"/>
        <v>92.994009387582508</v>
      </c>
    </row>
    <row r="15" spans="1:16">
      <c r="A15" s="1" t="s">
        <v>39</v>
      </c>
      <c r="B15" s="2">
        <v>1.12E-2</v>
      </c>
      <c r="C15" s="2">
        <v>41.55</v>
      </c>
      <c r="D15" s="2">
        <v>3.1300000000000001E-2</v>
      </c>
      <c r="E15" s="2">
        <v>9.5899999999999999E-2</v>
      </c>
      <c r="F15" s="2">
        <v>3.6499999999999998E-2</v>
      </c>
      <c r="G15" s="2">
        <v>51.17</v>
      </c>
      <c r="H15" s="2">
        <v>1.3100000000000001E-2</v>
      </c>
      <c r="I15" s="2">
        <v>5.5500000000000001E-2</v>
      </c>
      <c r="J15" s="2">
        <v>6.91</v>
      </c>
      <c r="K15" s="2">
        <v>0.36849999999999999</v>
      </c>
      <c r="L15" s="2">
        <v>0</v>
      </c>
      <c r="M15" s="2">
        <v>100.2419</v>
      </c>
      <c r="N15" t="s">
        <v>40</v>
      </c>
      <c r="P15" s="5">
        <f t="shared" si="0"/>
        <v>92.958218043082169</v>
      </c>
    </row>
    <row r="16" spans="1:16">
      <c r="A16" s="1" t="s">
        <v>41</v>
      </c>
      <c r="B16" s="2">
        <v>1.0500000000000001E-2</v>
      </c>
      <c r="C16" s="2">
        <v>41.33</v>
      </c>
      <c r="D16" s="2">
        <v>2.98E-2</v>
      </c>
      <c r="E16" s="2">
        <v>9.5799999999999996E-2</v>
      </c>
      <c r="F16" s="2">
        <v>1.8499999999999999E-2</v>
      </c>
      <c r="G16" s="2">
        <v>51.76</v>
      </c>
      <c r="H16" s="2">
        <v>0</v>
      </c>
      <c r="I16" s="2">
        <v>6.9800000000000001E-2</v>
      </c>
      <c r="J16" s="2">
        <v>5.6</v>
      </c>
      <c r="K16" s="2">
        <v>0.34110000000000001</v>
      </c>
      <c r="L16" s="2">
        <v>1.6999999999999999E-3</v>
      </c>
      <c r="M16" s="2">
        <v>99.257300000000001</v>
      </c>
      <c r="N16" t="s">
        <v>42</v>
      </c>
      <c r="P16" s="5">
        <f t="shared" si="0"/>
        <v>94.278143841908971</v>
      </c>
    </row>
    <row r="17" spans="1:16">
      <c r="A17" s="1" t="s">
        <v>43</v>
      </c>
      <c r="B17" s="2">
        <v>7.1999999999999998E-3</v>
      </c>
      <c r="C17" s="2">
        <v>41.85</v>
      </c>
      <c r="D17" s="2">
        <v>2.0500000000000001E-2</v>
      </c>
      <c r="E17" s="2">
        <v>7.3099999999999998E-2</v>
      </c>
      <c r="F17" s="2">
        <v>2.5899999999999999E-2</v>
      </c>
      <c r="G17" s="2">
        <v>51.85</v>
      </c>
      <c r="H17" s="2">
        <v>1.2500000000000001E-2</v>
      </c>
      <c r="I17" s="2">
        <v>5.5300000000000002E-2</v>
      </c>
      <c r="J17" s="2">
        <v>5.74</v>
      </c>
      <c r="K17" s="2">
        <v>0.34110000000000001</v>
      </c>
      <c r="L17" s="2">
        <v>2.9999999999999997E-4</v>
      </c>
      <c r="M17" s="2">
        <v>99.975899999999996</v>
      </c>
      <c r="N17" t="s">
        <v>44</v>
      </c>
      <c r="P17" s="5">
        <f t="shared" si="0"/>
        <v>94.153046224635773</v>
      </c>
    </row>
    <row r="18" spans="1:16">
      <c r="A18" s="1" t="s">
        <v>45</v>
      </c>
      <c r="B18" s="2">
        <v>7.6E-3</v>
      </c>
      <c r="C18" s="2">
        <v>41.11</v>
      </c>
      <c r="D18" s="2">
        <v>3.3500000000000002E-2</v>
      </c>
      <c r="E18" s="2">
        <v>0.1197</v>
      </c>
      <c r="F18" s="2">
        <v>2.2599999999999999E-2</v>
      </c>
      <c r="G18" s="2">
        <v>50.73</v>
      </c>
      <c r="H18" s="2">
        <v>2.4500000000000001E-2</v>
      </c>
      <c r="I18" s="2">
        <v>5.28E-2</v>
      </c>
      <c r="J18" s="2">
        <v>7.34</v>
      </c>
      <c r="K18" s="2">
        <v>0.40749999999999997</v>
      </c>
      <c r="L18" s="2">
        <v>3.0999999999999999E-3</v>
      </c>
      <c r="M18" s="2">
        <v>99.851399999999998</v>
      </c>
      <c r="N18" t="s">
        <v>46</v>
      </c>
      <c r="P18" s="5">
        <f t="shared" si="0"/>
        <v>92.492907258272027</v>
      </c>
    </row>
    <row r="19" spans="1:16">
      <c r="A19" s="1" t="s">
        <v>47</v>
      </c>
      <c r="B19" s="2">
        <v>5.1000000000000004E-3</v>
      </c>
      <c r="C19" s="2">
        <v>41.42</v>
      </c>
      <c r="D19" s="2">
        <v>2.86E-2</v>
      </c>
      <c r="E19" s="2">
        <v>0.12770000000000001</v>
      </c>
      <c r="F19" s="2">
        <v>3.4000000000000002E-2</v>
      </c>
      <c r="G19" s="2">
        <v>50.12</v>
      </c>
      <c r="H19" s="2">
        <v>2.3400000000000001E-2</v>
      </c>
      <c r="I19" s="2">
        <v>4.9599999999999998E-2</v>
      </c>
      <c r="J19" s="2">
        <v>8.2799999999999994</v>
      </c>
      <c r="K19" s="2">
        <v>0.39539999999999997</v>
      </c>
      <c r="L19" s="2">
        <v>4.5999999999999999E-3</v>
      </c>
      <c r="M19" s="2">
        <v>100.4883</v>
      </c>
      <c r="N19" t="s">
        <v>48</v>
      </c>
      <c r="P19" s="5">
        <f t="shared" si="0"/>
        <v>91.518720649751245</v>
      </c>
    </row>
    <row r="20" spans="1:16">
      <c r="A20" s="1" t="s">
        <v>49</v>
      </c>
      <c r="B20" s="2">
        <v>6.9999999999999999E-4</v>
      </c>
      <c r="C20" s="2">
        <v>41.12</v>
      </c>
      <c r="D20" s="2">
        <v>3.0599999999999999E-2</v>
      </c>
      <c r="E20" s="2">
        <v>0.1186</v>
      </c>
      <c r="F20" s="2">
        <v>2.35E-2</v>
      </c>
      <c r="G20" s="2">
        <v>50.07</v>
      </c>
      <c r="H20" s="2">
        <v>1.8200000000000001E-2</v>
      </c>
      <c r="I20" s="2">
        <v>5.0999999999999997E-2</v>
      </c>
      <c r="J20" s="2">
        <v>8.32</v>
      </c>
      <c r="K20" s="2">
        <v>0.40889999999999999</v>
      </c>
      <c r="L20" s="2">
        <v>1.04E-2</v>
      </c>
      <c r="M20" s="2">
        <v>100.17189999999999</v>
      </c>
      <c r="N20" t="s">
        <v>50</v>
      </c>
      <c r="P20" s="5">
        <f t="shared" si="0"/>
        <v>91.473457112242613</v>
      </c>
    </row>
    <row r="21" spans="1:16">
      <c r="A21" s="1" t="s">
        <v>51</v>
      </c>
      <c r="B21" s="2">
        <v>4.5999999999999999E-3</v>
      </c>
      <c r="C21" s="2">
        <v>41.07</v>
      </c>
      <c r="D21" s="2">
        <v>2.7199999999999998E-2</v>
      </c>
      <c r="E21" s="2">
        <v>0.1132</v>
      </c>
      <c r="F21" s="2">
        <v>2.6800000000000001E-2</v>
      </c>
      <c r="G21" s="2">
        <v>50.07</v>
      </c>
      <c r="H21" s="2">
        <v>1.8599999999999998E-2</v>
      </c>
      <c r="I21" s="2">
        <v>3.8300000000000001E-2</v>
      </c>
      <c r="J21" s="2">
        <v>8.3800000000000008</v>
      </c>
      <c r="K21" s="2">
        <v>0.3947</v>
      </c>
      <c r="L21" s="2">
        <v>2.53E-2</v>
      </c>
      <c r="M21" s="2">
        <v>100.1686</v>
      </c>
      <c r="N21" t="s">
        <v>52</v>
      </c>
      <c r="P21" s="5">
        <f t="shared" si="0"/>
        <v>91.417245112641638</v>
      </c>
    </row>
    <row r="22" spans="1:16">
      <c r="A22" s="1" t="s">
        <v>53</v>
      </c>
      <c r="B22" s="2">
        <v>4.0000000000000001E-3</v>
      </c>
      <c r="C22" s="2">
        <v>41.34</v>
      </c>
      <c r="D22" s="2">
        <v>2.5399999999999999E-2</v>
      </c>
      <c r="E22" s="2">
        <v>0.12039999999999999</v>
      </c>
      <c r="F22" s="2">
        <v>3.0700000000000002E-2</v>
      </c>
      <c r="G22" s="2">
        <v>49.82</v>
      </c>
      <c r="H22" s="2">
        <v>1.0699999999999999E-2</v>
      </c>
      <c r="I22" s="2">
        <v>5.8000000000000003E-2</v>
      </c>
      <c r="J22" s="2">
        <v>8.39</v>
      </c>
      <c r="K22" s="2">
        <v>0.40150000000000002</v>
      </c>
      <c r="L22" s="2">
        <v>2.3599999999999999E-2</v>
      </c>
      <c r="M22" s="2">
        <v>100.2242</v>
      </c>
      <c r="N22" t="s">
        <v>54</v>
      </c>
      <c r="P22" s="5">
        <f t="shared" si="0"/>
        <v>91.368488906172729</v>
      </c>
    </row>
    <row r="23" spans="1:16">
      <c r="A23" s="1" t="s">
        <v>55</v>
      </c>
      <c r="B23" s="2">
        <v>1.9300000000000001E-2</v>
      </c>
      <c r="C23" s="2">
        <v>40.380000000000003</v>
      </c>
      <c r="D23" s="2">
        <v>7.8100000000000003E-2</v>
      </c>
      <c r="E23" s="2">
        <v>0.13730000000000001</v>
      </c>
      <c r="F23" s="2">
        <v>3.4500000000000003E-2</v>
      </c>
      <c r="G23" s="2">
        <v>47.97</v>
      </c>
      <c r="H23" s="2">
        <v>5.2600000000000001E-2</v>
      </c>
      <c r="I23" s="2">
        <v>4.6699999999999998E-2</v>
      </c>
      <c r="J23" s="2">
        <v>11.02</v>
      </c>
      <c r="K23" s="2">
        <v>0.33929999999999999</v>
      </c>
      <c r="L23" s="2">
        <v>3.7000000000000002E-3</v>
      </c>
      <c r="M23" s="2">
        <v>100.0814</v>
      </c>
      <c r="N23" t="s">
        <v>56</v>
      </c>
      <c r="P23" s="5">
        <f t="shared" si="0"/>
        <v>88.584340990976273</v>
      </c>
    </row>
    <row r="24" spans="1:16">
      <c r="A24" s="1" t="s">
        <v>57</v>
      </c>
      <c r="B24" s="2">
        <v>5.3E-3</v>
      </c>
      <c r="C24" s="2">
        <v>41.12</v>
      </c>
      <c r="D24" s="2">
        <v>2.46E-2</v>
      </c>
      <c r="E24" s="2">
        <v>9.8299999999999998E-2</v>
      </c>
      <c r="F24" s="2">
        <v>2.3400000000000001E-2</v>
      </c>
      <c r="G24" s="2">
        <v>50.63</v>
      </c>
      <c r="H24" s="2">
        <v>1.0999999999999999E-2</v>
      </c>
      <c r="I24" s="2">
        <v>5.74E-2</v>
      </c>
      <c r="J24" s="2">
        <v>7.54</v>
      </c>
      <c r="K24" s="2">
        <v>0.34949999999999998</v>
      </c>
      <c r="L24" s="2">
        <v>0</v>
      </c>
      <c r="M24" s="2">
        <v>99.8596</v>
      </c>
      <c r="N24" t="s">
        <v>58</v>
      </c>
      <c r="P24" s="5">
        <f t="shared" si="0"/>
        <v>92.290068167128965</v>
      </c>
    </row>
    <row r="25" spans="1:16">
      <c r="A25" s="1" t="s">
        <v>59</v>
      </c>
      <c r="B25" s="2">
        <v>2.5399999999999999E-2</v>
      </c>
      <c r="C25" s="2">
        <v>40.98</v>
      </c>
      <c r="D25" s="2">
        <v>6.6299999999999998E-2</v>
      </c>
      <c r="E25" s="2">
        <v>0.13270000000000001</v>
      </c>
      <c r="F25" s="2">
        <v>3.1699999999999999E-2</v>
      </c>
      <c r="G25" s="2">
        <v>48.85</v>
      </c>
      <c r="H25" s="2">
        <v>3.1099999999999999E-2</v>
      </c>
      <c r="I25" s="2">
        <v>7.6300000000000007E-2</v>
      </c>
      <c r="J25" s="2">
        <v>9.66</v>
      </c>
      <c r="K25" s="2">
        <v>0.39710000000000001</v>
      </c>
      <c r="L25" s="2">
        <v>1.0200000000000001E-2</v>
      </c>
      <c r="M25" s="2">
        <v>100.2607</v>
      </c>
      <c r="N25" t="s">
        <v>60</v>
      </c>
      <c r="P25" s="5">
        <f t="shared" si="0"/>
        <v>90.014761418364117</v>
      </c>
    </row>
    <row r="26" spans="1:16">
      <c r="A26" s="1" t="s">
        <v>61</v>
      </c>
      <c r="B26" s="2">
        <v>4.9200000000000001E-2</v>
      </c>
      <c r="C26" s="2">
        <v>41.5</v>
      </c>
      <c r="D26" s="2">
        <v>7.3899999999999993E-2</v>
      </c>
      <c r="E26" s="2">
        <v>0.13070000000000001</v>
      </c>
      <c r="F26" s="2">
        <v>2.7099999999999999E-2</v>
      </c>
      <c r="G26" s="2">
        <v>48.71</v>
      </c>
      <c r="H26" s="2">
        <v>1.0500000000000001E-2</v>
      </c>
      <c r="I26" s="2">
        <v>6.0100000000000001E-2</v>
      </c>
      <c r="J26" s="2">
        <v>9.83</v>
      </c>
      <c r="K26" s="2">
        <v>0.40200000000000002</v>
      </c>
      <c r="L26" s="2">
        <v>5.1000000000000004E-3</v>
      </c>
      <c r="M26" s="2">
        <v>100.7985</v>
      </c>
      <c r="N26" t="s">
        <v>62</v>
      </c>
      <c r="P26" s="5">
        <f t="shared" si="0"/>
        <v>89.830673375938176</v>
      </c>
    </row>
    <row r="27" spans="1:16">
      <c r="A27" s="1" t="s">
        <v>63</v>
      </c>
      <c r="B27" s="2">
        <v>5.4000000000000003E-3</v>
      </c>
      <c r="C27" s="2">
        <v>41.4</v>
      </c>
      <c r="D27" s="2">
        <v>1.78E-2</v>
      </c>
      <c r="E27" s="2">
        <v>0.11310000000000001</v>
      </c>
      <c r="F27" s="2">
        <v>2.76E-2</v>
      </c>
      <c r="G27" s="2">
        <v>50.7</v>
      </c>
      <c r="H27" s="2">
        <v>2.1100000000000001E-2</v>
      </c>
      <c r="I27" s="2">
        <v>4.6800000000000001E-2</v>
      </c>
      <c r="J27" s="2">
        <v>7.44</v>
      </c>
      <c r="K27" s="2">
        <v>0.40239999999999998</v>
      </c>
      <c r="L27" s="2">
        <v>0</v>
      </c>
      <c r="M27" s="2">
        <v>100.1741</v>
      </c>
      <c r="N27" t="s">
        <v>64</v>
      </c>
      <c r="P27" s="5">
        <f t="shared" si="0"/>
        <v>92.394249553385748</v>
      </c>
    </row>
    <row r="28" spans="1:16">
      <c r="A28" s="1" t="s">
        <v>65</v>
      </c>
      <c r="B28" s="2">
        <v>1.5E-3</v>
      </c>
      <c r="C28" s="2">
        <v>41.37</v>
      </c>
      <c r="D28" s="2">
        <v>2.5499999999999998E-2</v>
      </c>
      <c r="E28" s="2">
        <v>0.1091</v>
      </c>
      <c r="F28" s="2">
        <v>3.2599999999999997E-2</v>
      </c>
      <c r="G28" s="2">
        <v>50.66</v>
      </c>
      <c r="H28" s="2">
        <v>0.04</v>
      </c>
      <c r="I28" s="2">
        <v>4.7500000000000001E-2</v>
      </c>
      <c r="J28" s="2">
        <v>7.32</v>
      </c>
      <c r="K28" s="2">
        <v>0.40660000000000002</v>
      </c>
      <c r="L28" s="2">
        <v>0</v>
      </c>
      <c r="M28" s="2">
        <v>100.0127</v>
      </c>
      <c r="N28" t="s">
        <v>66</v>
      </c>
      <c r="P28" s="5">
        <f t="shared" si="0"/>
        <v>92.502259747103494</v>
      </c>
    </row>
    <row r="29" spans="1:16">
      <c r="A29" s="1" t="s">
        <v>67</v>
      </c>
      <c r="B29" s="2">
        <v>1.89E-2</v>
      </c>
      <c r="C29" s="2">
        <v>41.31</v>
      </c>
      <c r="D29" s="2">
        <v>7.3400000000000007E-2</v>
      </c>
      <c r="E29" s="2">
        <v>0.128</v>
      </c>
      <c r="F29" s="2">
        <v>3.39E-2</v>
      </c>
      <c r="G29" s="2">
        <v>48.7</v>
      </c>
      <c r="H29" s="2">
        <v>3.9199999999999999E-2</v>
      </c>
      <c r="I29" s="2">
        <v>7.2400000000000006E-2</v>
      </c>
      <c r="J29" s="2">
        <v>9.82</v>
      </c>
      <c r="K29" s="2">
        <v>0.38879999999999998</v>
      </c>
      <c r="L29" s="2">
        <v>1.6999999999999999E-3</v>
      </c>
      <c r="M29" s="2">
        <v>100.58629999999999</v>
      </c>
      <c r="N29" t="s">
        <v>68</v>
      </c>
      <c r="P29" s="5">
        <f t="shared" si="0"/>
        <v>89.838093249409013</v>
      </c>
    </row>
    <row r="30" spans="1:16">
      <c r="A30" s="1" t="s">
        <v>69</v>
      </c>
      <c r="B30" s="2">
        <v>0</v>
      </c>
      <c r="C30" s="2">
        <v>41.43</v>
      </c>
      <c r="D30" s="2">
        <v>3.6999999999999998E-2</v>
      </c>
      <c r="E30" s="2">
        <v>0.10630000000000001</v>
      </c>
      <c r="F30" s="2">
        <v>2.46E-2</v>
      </c>
      <c r="G30" s="2">
        <v>50.17</v>
      </c>
      <c r="H30" s="2">
        <v>3.0599999999999999E-2</v>
      </c>
      <c r="I30" s="2">
        <v>4.6300000000000001E-2</v>
      </c>
      <c r="J30" s="2">
        <v>8.25</v>
      </c>
      <c r="K30" s="2">
        <v>0.40739999999999998</v>
      </c>
      <c r="L30" s="2">
        <v>0</v>
      </c>
      <c r="M30" s="2">
        <v>100.5022</v>
      </c>
      <c r="N30" t="s">
        <v>70</v>
      </c>
      <c r="P30" s="5">
        <f t="shared" si="0"/>
        <v>91.554565350278239</v>
      </c>
    </row>
    <row r="31" spans="1:16">
      <c r="A31" s="1" t="s">
        <v>71</v>
      </c>
      <c r="B31" s="2">
        <v>6.7999999999999996E-3</v>
      </c>
      <c r="C31" s="2">
        <v>41.19</v>
      </c>
      <c r="D31" s="2">
        <v>4.2599999999999999E-2</v>
      </c>
      <c r="E31" s="2">
        <v>0.11219999999999999</v>
      </c>
      <c r="F31" s="2">
        <v>2.8400000000000002E-2</v>
      </c>
      <c r="G31" s="2">
        <v>50.01</v>
      </c>
      <c r="H31" s="2">
        <v>2.35E-2</v>
      </c>
      <c r="I31" s="2">
        <v>5.3199999999999997E-2</v>
      </c>
      <c r="J31" s="2">
        <v>8.1999999999999993</v>
      </c>
      <c r="K31" s="2">
        <v>0.40839999999999999</v>
      </c>
      <c r="L31" s="2">
        <v>0</v>
      </c>
      <c r="M31" s="2">
        <v>100.075</v>
      </c>
      <c r="N31" t="s">
        <v>72</v>
      </c>
      <c r="P31" s="5">
        <f t="shared" si="0"/>
        <v>91.576844369226706</v>
      </c>
    </row>
    <row r="32" spans="1:16">
      <c r="A32" s="1" t="s">
        <v>73</v>
      </c>
      <c r="B32" s="2">
        <v>1.09E-2</v>
      </c>
      <c r="C32" s="2">
        <v>41.08</v>
      </c>
      <c r="D32" s="2">
        <v>5.3100000000000001E-2</v>
      </c>
      <c r="E32" s="2">
        <v>0.108</v>
      </c>
      <c r="F32" s="2">
        <v>3.44E-2</v>
      </c>
      <c r="G32" s="2">
        <v>49.96</v>
      </c>
      <c r="H32" s="2">
        <v>4.7699999999999999E-2</v>
      </c>
      <c r="I32" s="2">
        <v>4.2200000000000001E-2</v>
      </c>
      <c r="J32" s="2">
        <v>7.91</v>
      </c>
      <c r="K32" s="2">
        <v>0.3241</v>
      </c>
      <c r="L32" s="2">
        <v>2.2000000000000001E-3</v>
      </c>
      <c r="M32" s="2">
        <v>99.572599999999994</v>
      </c>
      <c r="N32" t="s">
        <v>74</v>
      </c>
      <c r="P32" s="5">
        <f t="shared" si="0"/>
        <v>91.842968850053936</v>
      </c>
    </row>
    <row r="33" spans="1:16">
      <c r="A33" s="1" t="s">
        <v>75</v>
      </c>
      <c r="B33" s="2">
        <v>3.5000000000000001E-3</v>
      </c>
      <c r="C33" s="2">
        <v>41.05</v>
      </c>
      <c r="D33" s="2">
        <v>3.7400000000000003E-2</v>
      </c>
      <c r="E33" s="2">
        <v>0.1013</v>
      </c>
      <c r="F33" s="2">
        <v>2.5399999999999999E-2</v>
      </c>
      <c r="G33" s="2">
        <v>49.6</v>
      </c>
      <c r="H33" s="2">
        <v>2.53E-2</v>
      </c>
      <c r="I33" s="2">
        <v>4.1500000000000002E-2</v>
      </c>
      <c r="J33" s="2">
        <v>9.1300000000000008</v>
      </c>
      <c r="K33" s="2">
        <v>0.3644</v>
      </c>
      <c r="L33" s="2">
        <v>0</v>
      </c>
      <c r="M33" s="2">
        <v>100.37869999999999</v>
      </c>
      <c r="N33" t="s">
        <v>76</v>
      </c>
      <c r="P33" s="5">
        <f t="shared" si="0"/>
        <v>90.6406777968147</v>
      </c>
    </row>
    <row r="34" spans="1:16">
      <c r="A34" s="1" t="s">
        <v>77</v>
      </c>
      <c r="B34" s="2">
        <v>8.3999999999999995E-3</v>
      </c>
      <c r="C34" s="2">
        <v>41</v>
      </c>
      <c r="D34" s="2">
        <v>3.6400000000000002E-2</v>
      </c>
      <c r="E34" s="2">
        <v>0.10390000000000001</v>
      </c>
      <c r="F34" s="2">
        <v>1.95E-2</v>
      </c>
      <c r="G34" s="2">
        <v>49.47</v>
      </c>
      <c r="H34" s="2">
        <v>4.5600000000000002E-2</v>
      </c>
      <c r="I34" s="2">
        <v>3.0200000000000001E-2</v>
      </c>
      <c r="J34" s="2">
        <v>9.11</v>
      </c>
      <c r="K34" s="2">
        <v>0.36620000000000003</v>
      </c>
      <c r="L34" s="2">
        <v>0</v>
      </c>
      <c r="M34" s="2">
        <v>100.1901</v>
      </c>
      <c r="N34" t="s">
        <v>78</v>
      </c>
      <c r="P34" s="5">
        <f t="shared" si="0"/>
        <v>90.637017223119031</v>
      </c>
    </row>
    <row r="35" spans="1:16">
      <c r="A35" s="1" t="s">
        <v>79</v>
      </c>
      <c r="B35" s="2">
        <v>7.2800000000000004E-2</v>
      </c>
      <c r="C35" s="2">
        <v>41.27</v>
      </c>
      <c r="D35" s="2">
        <v>8.5000000000000006E-2</v>
      </c>
      <c r="E35" s="2">
        <v>0.10630000000000001</v>
      </c>
      <c r="F35" s="2">
        <v>2.9100000000000001E-2</v>
      </c>
      <c r="G35" s="2">
        <v>48.18</v>
      </c>
      <c r="H35" s="2">
        <v>1.9300000000000001E-2</v>
      </c>
      <c r="I35" s="2">
        <v>5.6000000000000001E-2</v>
      </c>
      <c r="J35" s="2">
        <v>10.69</v>
      </c>
      <c r="K35" s="2">
        <v>0.3669</v>
      </c>
      <c r="L35" s="2">
        <v>1.7500000000000002E-2</v>
      </c>
      <c r="M35" s="2">
        <v>100.89279999999999</v>
      </c>
      <c r="N35" t="s">
        <v>80</v>
      </c>
      <c r="P35" s="5">
        <f t="shared" si="0"/>
        <v>88.931275368610613</v>
      </c>
    </row>
    <row r="36" spans="1:16">
      <c r="A36" s="1" t="s">
        <v>81</v>
      </c>
      <c r="B36" s="2">
        <v>2.3400000000000001E-2</v>
      </c>
      <c r="C36" s="2">
        <v>40.72</v>
      </c>
      <c r="D36" s="2">
        <v>7.5800000000000006E-2</v>
      </c>
      <c r="E36" s="2">
        <v>0.1522</v>
      </c>
      <c r="F36" s="2">
        <v>2.7900000000000001E-2</v>
      </c>
      <c r="G36" s="2">
        <v>46.99</v>
      </c>
      <c r="H36" s="2">
        <v>2.9499999999999998E-2</v>
      </c>
      <c r="I36" s="2">
        <v>5.3800000000000001E-2</v>
      </c>
      <c r="J36" s="2">
        <v>11.93</v>
      </c>
      <c r="K36" s="2">
        <v>0.33560000000000001</v>
      </c>
      <c r="L36" s="2">
        <v>4.1999999999999997E-3</v>
      </c>
      <c r="M36" s="2">
        <v>100.3424</v>
      </c>
      <c r="N36" t="s">
        <v>82</v>
      </c>
      <c r="P36" s="5">
        <f t="shared" si="0"/>
        <v>87.533577785719032</v>
      </c>
    </row>
    <row r="37" spans="1:16">
      <c r="A37" s="1" t="s">
        <v>83</v>
      </c>
      <c r="B37" s="2">
        <v>3.2300000000000002E-2</v>
      </c>
      <c r="C37" s="2">
        <v>40.89</v>
      </c>
      <c r="D37" s="2">
        <v>7.9100000000000004E-2</v>
      </c>
      <c r="E37" s="2">
        <v>0.12180000000000001</v>
      </c>
      <c r="F37" s="2">
        <v>3.1399999999999997E-2</v>
      </c>
      <c r="G37" s="2">
        <v>47.12</v>
      </c>
      <c r="H37" s="2">
        <v>3.27E-2</v>
      </c>
      <c r="I37" s="2">
        <v>3.9100000000000003E-2</v>
      </c>
      <c r="J37" s="2">
        <v>11.87</v>
      </c>
      <c r="K37" s="2">
        <v>0.32950000000000002</v>
      </c>
      <c r="L37" s="2">
        <v>2.5000000000000001E-3</v>
      </c>
      <c r="M37" s="2">
        <v>100.5483</v>
      </c>
      <c r="N37" t="s">
        <v>84</v>
      </c>
      <c r="P37" s="5">
        <f t="shared" si="0"/>
        <v>87.618496449662999</v>
      </c>
    </row>
    <row r="38" spans="1:16">
      <c r="A38" s="1" t="s">
        <v>85</v>
      </c>
      <c r="B38" s="2">
        <v>1.6199999999999999E-2</v>
      </c>
      <c r="C38" s="2">
        <v>40.909999999999997</v>
      </c>
      <c r="D38" s="2">
        <v>7.3800000000000004E-2</v>
      </c>
      <c r="E38" s="2">
        <v>0.1157</v>
      </c>
      <c r="F38" s="2">
        <v>3.2199999999999999E-2</v>
      </c>
      <c r="G38" s="2">
        <v>47.31</v>
      </c>
      <c r="H38" s="2">
        <v>4.7500000000000001E-2</v>
      </c>
      <c r="I38" s="2">
        <v>4.5999999999999999E-2</v>
      </c>
      <c r="J38" s="2">
        <v>11.92</v>
      </c>
      <c r="K38" s="2">
        <v>0.33150000000000002</v>
      </c>
      <c r="L38" s="2">
        <v>3.2000000000000002E-3</v>
      </c>
      <c r="M38" s="2">
        <v>100.806</v>
      </c>
      <c r="N38" t="s">
        <v>86</v>
      </c>
      <c r="P38" s="5">
        <f t="shared" si="0"/>
        <v>87.616551155229089</v>
      </c>
    </row>
    <row r="39" spans="1:16">
      <c r="A39" s="1" t="s">
        <v>87</v>
      </c>
      <c r="B39" s="2">
        <v>1.7600000000000001E-2</v>
      </c>
      <c r="C39" s="2">
        <v>40.840000000000003</v>
      </c>
      <c r="D39" s="2">
        <v>7.3700000000000002E-2</v>
      </c>
      <c r="E39" s="2">
        <v>0.13159999999999999</v>
      </c>
      <c r="F39" s="2">
        <v>2.58E-2</v>
      </c>
      <c r="G39" s="2">
        <v>47.05</v>
      </c>
      <c r="H39" s="2">
        <v>2.1000000000000001E-2</v>
      </c>
      <c r="I39" s="2">
        <v>4.6899999999999997E-2</v>
      </c>
      <c r="J39" s="2">
        <v>11.88</v>
      </c>
      <c r="K39" s="2">
        <v>0.34460000000000002</v>
      </c>
      <c r="L39" s="2">
        <v>0</v>
      </c>
      <c r="M39" s="2">
        <v>100.4311</v>
      </c>
      <c r="N39" t="s">
        <v>88</v>
      </c>
      <c r="P39" s="5">
        <f t="shared" si="0"/>
        <v>87.593210584153212</v>
      </c>
    </row>
    <row r="40" spans="1:16">
      <c r="A40" s="1" t="s">
        <v>89</v>
      </c>
      <c r="B40" s="2">
        <v>3.8899999999999997E-2</v>
      </c>
      <c r="C40" s="2">
        <v>40.770000000000003</v>
      </c>
      <c r="D40" s="2">
        <v>8.3699999999999997E-2</v>
      </c>
      <c r="E40" s="2">
        <v>0.12429999999999999</v>
      </c>
      <c r="F40" s="2">
        <v>2.7E-2</v>
      </c>
      <c r="G40" s="2">
        <v>47.23</v>
      </c>
      <c r="H40" s="2">
        <v>3.1800000000000002E-2</v>
      </c>
      <c r="I40" s="2">
        <v>3.3300000000000003E-2</v>
      </c>
      <c r="J40" s="2">
        <v>11.94</v>
      </c>
      <c r="K40" s="2">
        <v>0.33400000000000002</v>
      </c>
      <c r="L40" s="2">
        <v>8.8000000000000005E-3</v>
      </c>
      <c r="M40" s="2">
        <v>100.6217</v>
      </c>
      <c r="N40" t="s">
        <v>90</v>
      </c>
      <c r="P40" s="5">
        <f t="shared" si="0"/>
        <v>87.579952931790729</v>
      </c>
    </row>
    <row r="41" spans="1:16">
      <c r="A41" s="1" t="s">
        <v>91</v>
      </c>
      <c r="B41" s="2">
        <v>2.0899999999999998E-2</v>
      </c>
      <c r="C41" s="2">
        <v>41.51</v>
      </c>
      <c r="D41" s="2">
        <v>4.99E-2</v>
      </c>
      <c r="E41" s="2">
        <v>0.11020000000000001</v>
      </c>
      <c r="F41" s="2">
        <v>2.8400000000000002E-2</v>
      </c>
      <c r="G41" s="2">
        <v>50.06</v>
      </c>
      <c r="H41" s="2">
        <v>3.8999999999999998E-3</v>
      </c>
      <c r="I41" s="2">
        <v>6.0400000000000002E-2</v>
      </c>
      <c r="J41" s="2">
        <v>8.01</v>
      </c>
      <c r="K41" s="2">
        <v>0.39019999999999999</v>
      </c>
      <c r="L41" s="2">
        <v>1.9E-3</v>
      </c>
      <c r="M41" s="2">
        <v>100.2458</v>
      </c>
      <c r="N41" t="s">
        <v>92</v>
      </c>
      <c r="P41" s="5">
        <f t="shared" si="0"/>
        <v>91.763481014351257</v>
      </c>
    </row>
    <row r="42" spans="1:16">
      <c r="A42" s="1" t="s">
        <v>93</v>
      </c>
      <c r="B42" s="2">
        <v>3.0000000000000001E-3</v>
      </c>
      <c r="C42" s="2">
        <v>40.090000000000003</v>
      </c>
      <c r="D42" s="2">
        <v>2.9600000000000001E-2</v>
      </c>
      <c r="E42" s="2">
        <v>0.1807</v>
      </c>
      <c r="F42" s="2">
        <v>2.29E-2</v>
      </c>
      <c r="G42" s="2">
        <v>45.23</v>
      </c>
      <c r="H42" s="2">
        <v>1.8599999999999998E-2</v>
      </c>
      <c r="I42" s="2">
        <v>3.4799999999999998E-2</v>
      </c>
      <c r="J42" s="2">
        <v>15.11</v>
      </c>
      <c r="K42" s="2">
        <v>0.13550000000000001</v>
      </c>
      <c r="L42" s="2">
        <v>0</v>
      </c>
      <c r="M42" s="2">
        <v>100.855</v>
      </c>
      <c r="N42" t="s">
        <v>94</v>
      </c>
      <c r="P42" s="5">
        <f t="shared" si="0"/>
        <v>84.217604765936571</v>
      </c>
    </row>
    <row r="43" spans="1:16">
      <c r="A43" s="1" t="s">
        <v>95</v>
      </c>
      <c r="B43" s="2">
        <v>3.3E-3</v>
      </c>
      <c r="C43" s="2">
        <v>41.49</v>
      </c>
      <c r="D43" s="2">
        <v>1.9300000000000001E-2</v>
      </c>
      <c r="E43" s="2">
        <v>9.3100000000000002E-2</v>
      </c>
      <c r="F43" s="2">
        <v>2.3300000000000001E-2</v>
      </c>
      <c r="G43" s="2">
        <v>50.6</v>
      </c>
      <c r="H43" s="2">
        <v>1.3599999999999999E-2</v>
      </c>
      <c r="I43" s="2">
        <v>6.6100000000000006E-2</v>
      </c>
      <c r="J43" s="2">
        <v>7.05</v>
      </c>
      <c r="K43" s="2">
        <v>0.34889999999999999</v>
      </c>
      <c r="L43" s="2">
        <v>0</v>
      </c>
      <c r="M43" s="2">
        <v>99.707700000000003</v>
      </c>
      <c r="N43" t="s">
        <v>96</v>
      </c>
      <c r="P43" s="5">
        <f t="shared" si="0"/>
        <v>92.750825767979038</v>
      </c>
    </row>
    <row r="44" spans="1:16">
      <c r="A44" s="1" t="s">
        <v>97</v>
      </c>
      <c r="B44" s="2">
        <v>1.8599999999999998E-2</v>
      </c>
      <c r="C44" s="2">
        <v>41.74</v>
      </c>
      <c r="D44" s="2">
        <v>2.1000000000000001E-2</v>
      </c>
      <c r="E44" s="2">
        <v>0.104</v>
      </c>
      <c r="F44" s="2">
        <v>2.64E-2</v>
      </c>
      <c r="G44" s="2">
        <v>50.49</v>
      </c>
      <c r="H44" s="2">
        <v>1.6199999999999999E-2</v>
      </c>
      <c r="I44" s="2">
        <v>4.2099999999999999E-2</v>
      </c>
      <c r="J44" s="2">
        <v>7.85</v>
      </c>
      <c r="K44" s="2">
        <v>0.3967</v>
      </c>
      <c r="L44" s="2">
        <v>1.1299999999999999E-2</v>
      </c>
      <c r="M44" s="2">
        <v>100.7162</v>
      </c>
      <c r="N44" t="s">
        <v>98</v>
      </c>
      <c r="P44" s="5">
        <f t="shared" si="0"/>
        <v>91.978038339918157</v>
      </c>
    </row>
    <row r="45" spans="1:16">
      <c r="A45" s="1" t="s">
        <v>99</v>
      </c>
      <c r="B45" s="2">
        <v>1.2200000000000001E-2</v>
      </c>
      <c r="C45" s="2">
        <v>40.17</v>
      </c>
      <c r="D45" s="2">
        <v>0.23810000000000001</v>
      </c>
      <c r="E45" s="2">
        <v>0.20619999999999999</v>
      </c>
      <c r="F45" s="2">
        <v>1.1900000000000001E-2</v>
      </c>
      <c r="G45" s="2">
        <v>45.84</v>
      </c>
      <c r="H45" s="2">
        <v>2.2200000000000001E-2</v>
      </c>
      <c r="I45" s="2">
        <v>4.2799999999999998E-2</v>
      </c>
      <c r="J45" s="2">
        <v>12.67</v>
      </c>
      <c r="K45" s="2">
        <v>0.1744</v>
      </c>
      <c r="L45" s="2">
        <v>0</v>
      </c>
      <c r="M45" s="2">
        <v>99.387799999999999</v>
      </c>
      <c r="N45" s="1" t="s">
        <v>317</v>
      </c>
      <c r="P45" s="5">
        <f t="shared" si="0"/>
        <v>86.576542372464345</v>
      </c>
    </row>
    <row r="46" spans="1:16">
      <c r="A46" s="1" t="s">
        <v>100</v>
      </c>
      <c r="B46" s="2">
        <v>8.0999999999999996E-3</v>
      </c>
      <c r="C46" s="2">
        <v>40.340000000000003</v>
      </c>
      <c r="D46" s="2">
        <v>0.23369999999999999</v>
      </c>
      <c r="E46" s="2">
        <v>0.21149999999999999</v>
      </c>
      <c r="F46" s="2">
        <v>0.03</v>
      </c>
      <c r="G46" s="2">
        <v>45.87</v>
      </c>
      <c r="H46" s="2">
        <v>2.7699999999999999E-2</v>
      </c>
      <c r="I46" s="2">
        <v>3.4299999999999997E-2</v>
      </c>
      <c r="J46" s="2">
        <v>12.51</v>
      </c>
      <c r="K46" s="2">
        <v>0.1719</v>
      </c>
      <c r="L46" s="2">
        <v>0</v>
      </c>
      <c r="M46" s="2">
        <v>99.437299999999993</v>
      </c>
      <c r="N46" s="1" t="s">
        <v>318</v>
      </c>
      <c r="P46" s="5">
        <f t="shared" si="0"/>
        <v>86.731082615924024</v>
      </c>
    </row>
    <row r="47" spans="1:16">
      <c r="A47" s="1" t="s">
        <v>101</v>
      </c>
      <c r="B47" s="2">
        <v>5.5999999999999999E-3</v>
      </c>
      <c r="C47" s="2">
        <v>40.29</v>
      </c>
      <c r="D47" s="2">
        <v>0.39589999999999997</v>
      </c>
      <c r="E47" s="2">
        <v>0.24030000000000001</v>
      </c>
      <c r="F47" s="2">
        <v>3.0800000000000001E-2</v>
      </c>
      <c r="G47" s="2">
        <v>45.92</v>
      </c>
      <c r="H47" s="2">
        <v>2.2800000000000001E-2</v>
      </c>
      <c r="I47" s="2">
        <v>2.86E-2</v>
      </c>
      <c r="J47" s="2">
        <v>12.44</v>
      </c>
      <c r="K47" s="2">
        <v>0.1037</v>
      </c>
      <c r="L47" s="2">
        <v>1.06E-2</v>
      </c>
      <c r="M47" s="2">
        <v>99.488299999999995</v>
      </c>
      <c r="N47" s="1" t="s">
        <v>319</v>
      </c>
      <c r="P47" s="5">
        <f t="shared" si="0"/>
        <v>86.808006280450925</v>
      </c>
    </row>
    <row r="48" spans="1:16">
      <c r="A48" s="1" t="s">
        <v>102</v>
      </c>
      <c r="B48" s="2">
        <v>1.0200000000000001E-2</v>
      </c>
      <c r="C48" s="2">
        <v>40.5</v>
      </c>
      <c r="D48" s="2">
        <v>0.2316</v>
      </c>
      <c r="E48" s="2">
        <v>0.1971</v>
      </c>
      <c r="F48" s="2">
        <v>3.2199999999999999E-2</v>
      </c>
      <c r="G48" s="2">
        <v>45.43</v>
      </c>
      <c r="H48" s="2">
        <v>2.93E-2</v>
      </c>
      <c r="I48" s="2">
        <v>4.6199999999999998E-2</v>
      </c>
      <c r="J48" s="2">
        <v>12.35</v>
      </c>
      <c r="K48" s="2">
        <v>0.1643</v>
      </c>
      <c r="L48" s="2">
        <v>8.8999999999999999E-3</v>
      </c>
      <c r="M48" s="2">
        <v>98.999899999999997</v>
      </c>
      <c r="N48" s="1" t="s">
        <v>320</v>
      </c>
      <c r="P48" s="5">
        <f t="shared" si="0"/>
        <v>86.768251970789592</v>
      </c>
    </row>
    <row r="49" spans="1:16">
      <c r="A49" s="1" t="s">
        <v>103</v>
      </c>
      <c r="B49" s="2">
        <v>2.1399999999999999E-2</v>
      </c>
      <c r="C49" s="2">
        <v>40.06</v>
      </c>
      <c r="D49" s="2">
        <v>0.2319</v>
      </c>
      <c r="E49" s="2">
        <v>0.2014</v>
      </c>
      <c r="F49" s="2">
        <v>3.5299999999999998E-2</v>
      </c>
      <c r="G49" s="2">
        <v>45.56</v>
      </c>
      <c r="H49" s="2">
        <v>3.8199999999999998E-2</v>
      </c>
      <c r="I49" s="2">
        <v>5.0099999999999999E-2</v>
      </c>
      <c r="J49" s="2">
        <v>12.52</v>
      </c>
      <c r="K49" s="2">
        <v>0.16789999999999999</v>
      </c>
      <c r="L49" s="2">
        <v>0</v>
      </c>
      <c r="M49" s="2">
        <v>98.886300000000006</v>
      </c>
      <c r="N49" s="1" t="s">
        <v>321</v>
      </c>
      <c r="P49" s="5">
        <f t="shared" si="0"/>
        <v>86.643604308890744</v>
      </c>
    </row>
    <row r="50" spans="1:16">
      <c r="A50" s="1" t="s">
        <v>104</v>
      </c>
      <c r="B50" s="2">
        <v>1.6799999999999999E-2</v>
      </c>
      <c r="C50" s="2">
        <v>40.369999999999997</v>
      </c>
      <c r="D50" s="2">
        <v>0.21460000000000001</v>
      </c>
      <c r="E50" s="2">
        <v>0.19120000000000001</v>
      </c>
      <c r="F50" s="2">
        <v>3.0099999999999998E-2</v>
      </c>
      <c r="G50" s="2">
        <v>45.71</v>
      </c>
      <c r="H50" s="2">
        <v>2.7799999999999998E-2</v>
      </c>
      <c r="I50" s="2">
        <v>2.93E-2</v>
      </c>
      <c r="J50" s="2">
        <v>12.31</v>
      </c>
      <c r="K50" s="2">
        <v>0.17649999999999999</v>
      </c>
      <c r="L50" s="2">
        <v>4.5999999999999999E-3</v>
      </c>
      <c r="M50" s="2">
        <v>99.0809</v>
      </c>
      <c r="N50" s="1" t="s">
        <v>322</v>
      </c>
      <c r="P50" s="5">
        <f t="shared" si="0"/>
        <v>86.875669742397932</v>
      </c>
    </row>
    <row r="51" spans="1:16">
      <c r="A51" s="1" t="s">
        <v>105</v>
      </c>
      <c r="B51" s="2">
        <v>1.9900000000000001E-2</v>
      </c>
      <c r="C51" s="2">
        <v>40.17</v>
      </c>
      <c r="D51" s="2">
        <v>0.22500000000000001</v>
      </c>
      <c r="E51" s="2">
        <v>0.20660000000000001</v>
      </c>
      <c r="F51" s="2">
        <v>2.3699999999999999E-2</v>
      </c>
      <c r="G51" s="2">
        <v>45.85</v>
      </c>
      <c r="H51" s="2">
        <v>4.02E-2</v>
      </c>
      <c r="I51" s="2">
        <v>4.2900000000000001E-2</v>
      </c>
      <c r="J51" s="2">
        <v>12.19</v>
      </c>
      <c r="K51" s="2">
        <v>0.1734</v>
      </c>
      <c r="L51" s="2">
        <v>5.1000000000000004E-3</v>
      </c>
      <c r="M51" s="2">
        <v>98.946799999999996</v>
      </c>
      <c r="N51" s="1" t="s">
        <v>323</v>
      </c>
      <c r="P51" s="5">
        <f t="shared" si="0"/>
        <v>87.021536870993657</v>
      </c>
    </row>
    <row r="52" spans="1:16">
      <c r="A52" s="1" t="s">
        <v>106</v>
      </c>
      <c r="B52" s="2">
        <v>2.6200000000000001E-2</v>
      </c>
      <c r="C52" s="2">
        <v>40.159999999999997</v>
      </c>
      <c r="D52" s="2">
        <v>0.2273</v>
      </c>
      <c r="E52" s="2">
        <v>0.20449999999999999</v>
      </c>
      <c r="F52" s="2">
        <v>2.8199999999999999E-2</v>
      </c>
      <c r="G52" s="2">
        <v>45.89</v>
      </c>
      <c r="H52" s="2">
        <v>3.0300000000000001E-2</v>
      </c>
      <c r="I52" s="2">
        <v>2.9399999999999999E-2</v>
      </c>
      <c r="J52" s="2">
        <v>12.29</v>
      </c>
      <c r="K52" s="2">
        <v>0.1988</v>
      </c>
      <c r="L52" s="2">
        <v>1.06E-2</v>
      </c>
      <c r="M52" s="2">
        <v>99.095299999999995</v>
      </c>
      <c r="N52" s="1" t="s">
        <v>324</v>
      </c>
      <c r="P52" s="5">
        <f t="shared" si="0"/>
        <v>86.938890467204615</v>
      </c>
    </row>
    <row r="53" spans="1:16">
      <c r="A53" s="1" t="s">
        <v>107</v>
      </c>
      <c r="B53" s="2">
        <v>1.5100000000000001E-2</v>
      </c>
      <c r="C53" s="2">
        <v>40</v>
      </c>
      <c r="D53" s="2">
        <v>0.43559999999999999</v>
      </c>
      <c r="E53" s="2">
        <v>0.24</v>
      </c>
      <c r="F53" s="2">
        <v>3.3000000000000002E-2</v>
      </c>
      <c r="G53" s="2">
        <v>45.21</v>
      </c>
      <c r="H53" s="2">
        <v>4.2900000000000001E-2</v>
      </c>
      <c r="I53" s="2">
        <v>3.9699999999999999E-2</v>
      </c>
      <c r="J53" s="2">
        <v>12.64</v>
      </c>
      <c r="K53" s="2">
        <v>8.2000000000000003E-2</v>
      </c>
      <c r="L53" s="2">
        <v>0</v>
      </c>
      <c r="M53" s="2">
        <v>98.738399999999999</v>
      </c>
      <c r="N53" s="1" t="s">
        <v>325</v>
      </c>
      <c r="P53" s="5">
        <f t="shared" si="0"/>
        <v>86.442704398594302</v>
      </c>
    </row>
    <row r="54" spans="1:16">
      <c r="A54" s="1" t="s">
        <v>108</v>
      </c>
      <c r="B54" s="2">
        <v>1.8700000000000001E-2</v>
      </c>
      <c r="C54" s="2">
        <v>40.049999999999997</v>
      </c>
      <c r="D54" s="2">
        <v>0.35649999999999998</v>
      </c>
      <c r="E54" s="2">
        <v>0.1951</v>
      </c>
      <c r="F54" s="2">
        <v>2.9499999999999998E-2</v>
      </c>
      <c r="G54" s="2">
        <v>45.72</v>
      </c>
      <c r="H54" s="2">
        <v>3.1899999999999998E-2</v>
      </c>
      <c r="I54" s="2">
        <v>5.1400000000000001E-2</v>
      </c>
      <c r="J54" s="2">
        <v>11.8</v>
      </c>
      <c r="K54" s="2">
        <v>0.10489999999999999</v>
      </c>
      <c r="L54" s="2">
        <v>6.8999999999999999E-3</v>
      </c>
      <c r="M54" s="2">
        <v>98.364900000000006</v>
      </c>
      <c r="N54" s="1" t="s">
        <v>326</v>
      </c>
      <c r="P54" s="5">
        <f t="shared" si="0"/>
        <v>87.353044649217779</v>
      </c>
    </row>
    <row r="55" spans="1:16">
      <c r="A55" s="1" t="s">
        <v>109</v>
      </c>
      <c r="B55" s="2">
        <v>2.8400000000000002E-2</v>
      </c>
      <c r="C55" s="2">
        <v>40.78</v>
      </c>
      <c r="D55" s="2">
        <v>0.10299999999999999</v>
      </c>
      <c r="E55" s="2">
        <v>0.10539999999999999</v>
      </c>
      <c r="F55" s="2">
        <v>2.2700000000000001E-2</v>
      </c>
      <c r="G55" s="2">
        <v>48.39</v>
      </c>
      <c r="H55" s="2">
        <v>3.3000000000000002E-2</v>
      </c>
      <c r="I55" s="2">
        <v>9.0899999999999995E-2</v>
      </c>
      <c r="J55" s="2">
        <v>10.1</v>
      </c>
      <c r="K55" s="2">
        <v>0.39250000000000002</v>
      </c>
      <c r="L55" s="2">
        <v>0</v>
      </c>
      <c r="M55" s="2">
        <v>100.0458</v>
      </c>
      <c r="N55" t="s">
        <v>110</v>
      </c>
      <c r="P55" s="5">
        <f t="shared" si="0"/>
        <v>89.518775190517161</v>
      </c>
    </row>
    <row r="56" spans="1:16">
      <c r="A56" s="1" t="s">
        <v>111</v>
      </c>
      <c r="B56" s="2">
        <v>1.7500000000000002E-2</v>
      </c>
      <c r="C56" s="2">
        <v>40.520000000000003</v>
      </c>
      <c r="D56" s="2">
        <v>9.3899999999999997E-2</v>
      </c>
      <c r="E56" s="2">
        <v>0.1177</v>
      </c>
      <c r="F56" s="2">
        <v>2.0500000000000001E-2</v>
      </c>
      <c r="G56" s="2">
        <v>48.92</v>
      </c>
      <c r="H56" s="2">
        <v>2.6700000000000002E-2</v>
      </c>
      <c r="I56" s="2">
        <v>8.6199999999999999E-2</v>
      </c>
      <c r="J56" s="2">
        <v>9.64</v>
      </c>
      <c r="K56" s="2">
        <v>0.39900000000000002</v>
      </c>
      <c r="L56" s="2">
        <v>0</v>
      </c>
      <c r="M56" s="2">
        <v>99.8416</v>
      </c>
      <c r="N56" t="s">
        <v>112</v>
      </c>
      <c r="P56" s="5">
        <f t="shared" si="0"/>
        <v>90.0462161320078</v>
      </c>
    </row>
    <row r="57" spans="1:16">
      <c r="A57" s="1" t="s">
        <v>113</v>
      </c>
      <c r="B57" s="2">
        <v>3.09E-2</v>
      </c>
      <c r="C57" s="2">
        <v>40.770000000000003</v>
      </c>
      <c r="D57" s="2">
        <v>0.10249999999999999</v>
      </c>
      <c r="E57" s="2">
        <v>0.12180000000000001</v>
      </c>
      <c r="F57" s="2">
        <v>3.3300000000000003E-2</v>
      </c>
      <c r="G57" s="2">
        <v>49.11</v>
      </c>
      <c r="H57" s="2">
        <v>3.2199999999999999E-2</v>
      </c>
      <c r="I57" s="2">
        <v>0.1072</v>
      </c>
      <c r="J57" s="2">
        <v>9.67</v>
      </c>
      <c r="K57" s="2">
        <v>0.40820000000000001</v>
      </c>
      <c r="L57" s="2">
        <v>0</v>
      </c>
      <c r="M57" s="2">
        <v>100.3861</v>
      </c>
      <c r="N57" t="s">
        <v>114</v>
      </c>
      <c r="P57" s="5">
        <f t="shared" si="0"/>
        <v>90.05310806947962</v>
      </c>
    </row>
    <row r="58" spans="1:16">
      <c r="A58" s="1" t="s">
        <v>115</v>
      </c>
      <c r="B58" s="2">
        <v>1.17E-2</v>
      </c>
      <c r="C58" s="2">
        <v>40.69</v>
      </c>
      <c r="D58" s="2">
        <v>9.9599999999999994E-2</v>
      </c>
      <c r="E58" s="2">
        <v>0.1081</v>
      </c>
      <c r="F58" s="2">
        <v>2.8299999999999999E-2</v>
      </c>
      <c r="G58" s="2">
        <v>49.49</v>
      </c>
      <c r="H58" s="2">
        <v>2.9499999999999998E-2</v>
      </c>
      <c r="I58" s="2">
        <v>9.4600000000000004E-2</v>
      </c>
      <c r="J58" s="2">
        <v>9.1199999999999992</v>
      </c>
      <c r="K58" s="2">
        <v>0.39379999999999998</v>
      </c>
      <c r="L58" s="2">
        <v>0</v>
      </c>
      <c r="M58" s="2">
        <v>100.0656</v>
      </c>
      <c r="N58" t="s">
        <v>116</v>
      </c>
      <c r="P58" s="5">
        <f t="shared" si="0"/>
        <v>90.631135482932677</v>
      </c>
    </row>
    <row r="59" spans="1:16">
      <c r="A59" s="1" t="s">
        <v>117</v>
      </c>
      <c r="B59" s="2">
        <v>1.29E-2</v>
      </c>
      <c r="C59" s="2">
        <v>41.2</v>
      </c>
      <c r="D59" s="2">
        <v>8.5199999999999998E-2</v>
      </c>
      <c r="E59" s="2">
        <v>0.12089999999999999</v>
      </c>
      <c r="F59" s="2">
        <v>2.6599999999999999E-2</v>
      </c>
      <c r="G59" s="2">
        <v>49.18</v>
      </c>
      <c r="H59" s="2">
        <v>3.0499999999999999E-2</v>
      </c>
      <c r="I59" s="2">
        <v>7.7100000000000002E-2</v>
      </c>
      <c r="J59" s="2">
        <v>8.8699999999999992</v>
      </c>
      <c r="K59" s="2">
        <v>0.38429999999999997</v>
      </c>
      <c r="L59" s="2">
        <v>2.6599999999999999E-2</v>
      </c>
      <c r="M59" s="2">
        <v>100.0141</v>
      </c>
      <c r="N59" t="s">
        <v>118</v>
      </c>
      <c r="P59" s="5">
        <f t="shared" si="0"/>
        <v>90.812201681311095</v>
      </c>
    </row>
    <row r="60" spans="1:16">
      <c r="A60" s="1" t="s">
        <v>119</v>
      </c>
      <c r="B60" s="2">
        <v>0.1152</v>
      </c>
      <c r="C60" s="2">
        <v>40.72</v>
      </c>
      <c r="D60" s="2">
        <v>9.3100000000000002E-2</v>
      </c>
      <c r="E60" s="2">
        <v>0.124</v>
      </c>
      <c r="F60" s="2">
        <v>3.6700000000000003E-2</v>
      </c>
      <c r="G60" s="2">
        <v>48.57</v>
      </c>
      <c r="H60" s="2">
        <v>8.9700000000000002E-2</v>
      </c>
      <c r="I60" s="2">
        <v>7.9100000000000004E-2</v>
      </c>
      <c r="J60" s="2">
        <v>9.5399999999999991</v>
      </c>
      <c r="K60" s="2">
        <v>0.41820000000000002</v>
      </c>
      <c r="L60" s="2">
        <v>1.9199999999999998E-2</v>
      </c>
      <c r="M60" s="2">
        <v>99.805300000000003</v>
      </c>
      <c r="N60" t="s">
        <v>120</v>
      </c>
      <c r="P60" s="5">
        <f t="shared" si="0"/>
        <v>90.075284488858543</v>
      </c>
    </row>
    <row r="61" spans="1:16">
      <c r="A61" s="1" t="s">
        <v>121</v>
      </c>
      <c r="B61" s="2">
        <v>1.38E-2</v>
      </c>
      <c r="C61" s="2">
        <v>40.93</v>
      </c>
      <c r="D61" s="2">
        <v>0.19220000000000001</v>
      </c>
      <c r="E61" s="2">
        <v>0.13139999999999999</v>
      </c>
      <c r="F61" s="2">
        <v>2.8199999999999999E-2</v>
      </c>
      <c r="G61" s="2">
        <v>49.24</v>
      </c>
      <c r="H61" s="2">
        <v>5.57E-2</v>
      </c>
      <c r="I61" s="2">
        <v>9.4299999999999995E-2</v>
      </c>
      <c r="J61" s="2">
        <v>9</v>
      </c>
      <c r="K61" s="2">
        <v>0.39319999999999999</v>
      </c>
      <c r="L61" s="2">
        <v>1.5699999999999999E-2</v>
      </c>
      <c r="M61" s="2">
        <v>100.0945</v>
      </c>
      <c r="N61" t="s">
        <v>122</v>
      </c>
      <c r="P61" s="5">
        <f t="shared" si="0"/>
        <v>90.700369862476364</v>
      </c>
    </row>
    <row r="62" spans="1:16">
      <c r="A62" s="1" t="s">
        <v>123</v>
      </c>
      <c r="B62" s="2">
        <v>2.1399999999999999E-2</v>
      </c>
      <c r="C62" s="2">
        <v>40.83</v>
      </c>
      <c r="D62" s="2">
        <v>0.1749</v>
      </c>
      <c r="E62" s="2">
        <v>0.13300000000000001</v>
      </c>
      <c r="F62" s="2">
        <v>2.0899999999999998E-2</v>
      </c>
      <c r="G62" s="2">
        <v>49.03</v>
      </c>
      <c r="H62" s="2">
        <v>5.7799999999999997E-2</v>
      </c>
      <c r="I62" s="2">
        <v>0.10589999999999999</v>
      </c>
      <c r="J62" s="2">
        <v>9.41</v>
      </c>
      <c r="K62" s="2">
        <v>0.4042</v>
      </c>
      <c r="L62" s="2">
        <v>4.1000000000000003E-3</v>
      </c>
      <c r="M62" s="2">
        <v>100.1921</v>
      </c>
      <c r="N62" t="s">
        <v>124</v>
      </c>
      <c r="P62" s="5">
        <f t="shared" si="0"/>
        <v>90.280299672824128</v>
      </c>
    </row>
    <row r="63" spans="1:16">
      <c r="A63" s="1" t="s">
        <v>125</v>
      </c>
      <c r="B63" s="2">
        <v>3.49E-2</v>
      </c>
      <c r="C63" s="2">
        <v>40.93</v>
      </c>
      <c r="D63" s="2">
        <v>0.10589999999999999</v>
      </c>
      <c r="E63" s="2">
        <v>0.13159999999999999</v>
      </c>
      <c r="F63" s="2">
        <v>2.5700000000000001E-2</v>
      </c>
      <c r="G63" s="2">
        <v>48.37</v>
      </c>
      <c r="H63" s="2">
        <v>2.2499999999999999E-2</v>
      </c>
      <c r="I63" s="2">
        <v>8.3299999999999999E-2</v>
      </c>
      <c r="J63" s="2">
        <v>9.92</v>
      </c>
      <c r="K63" s="2">
        <v>0.4148</v>
      </c>
      <c r="L63" s="2">
        <v>0</v>
      </c>
      <c r="M63" s="2">
        <v>100.0386</v>
      </c>
      <c r="N63" t="s">
        <v>126</v>
      </c>
      <c r="P63" s="5">
        <f t="shared" si="0"/>
        <v>89.682479409309963</v>
      </c>
    </row>
    <row r="64" spans="1:16">
      <c r="A64" s="1" t="s">
        <v>127</v>
      </c>
      <c r="B64" s="2">
        <v>2.1100000000000001E-2</v>
      </c>
      <c r="C64" s="2">
        <v>41.03</v>
      </c>
      <c r="D64" s="2">
        <v>9.5200000000000007E-2</v>
      </c>
      <c r="E64" s="2">
        <v>0.1109</v>
      </c>
      <c r="F64" s="2">
        <v>3.3000000000000002E-2</v>
      </c>
      <c r="G64" s="2">
        <v>48.89</v>
      </c>
      <c r="H64" s="2">
        <v>1.06E-2</v>
      </c>
      <c r="I64" s="2">
        <v>7.7899999999999997E-2</v>
      </c>
      <c r="J64" s="2">
        <v>10.050000000000001</v>
      </c>
      <c r="K64" s="2">
        <v>0.40860000000000002</v>
      </c>
      <c r="L64" s="2">
        <v>2.01E-2</v>
      </c>
      <c r="M64" s="2">
        <v>100.7474</v>
      </c>
      <c r="N64" t="s">
        <v>128</v>
      </c>
      <c r="P64" s="5">
        <f t="shared" si="0"/>
        <v>89.660931258374021</v>
      </c>
    </row>
    <row r="65" spans="1:16">
      <c r="A65" s="1" t="s">
        <v>129</v>
      </c>
      <c r="B65" s="2">
        <v>0</v>
      </c>
      <c r="C65" s="2">
        <v>41.51</v>
      </c>
      <c r="D65" s="2">
        <v>9.5999999999999992E-3</v>
      </c>
      <c r="E65" s="2">
        <v>8.5900000000000004E-2</v>
      </c>
      <c r="F65" s="2">
        <v>3.39E-2</v>
      </c>
      <c r="G65" s="2">
        <v>51.65</v>
      </c>
      <c r="H65" s="2">
        <v>5.1000000000000004E-3</v>
      </c>
      <c r="I65" s="2">
        <v>3.5900000000000001E-2</v>
      </c>
      <c r="J65" s="2">
        <v>6.22</v>
      </c>
      <c r="K65" s="2">
        <v>0.42759999999999998</v>
      </c>
      <c r="L65" s="2">
        <v>0</v>
      </c>
      <c r="M65" s="2">
        <v>99.977999999999994</v>
      </c>
      <c r="N65" t="s">
        <v>130</v>
      </c>
      <c r="O65" t="s">
        <v>327</v>
      </c>
      <c r="P65" s="5">
        <f t="shared" si="0"/>
        <v>93.672060950040859</v>
      </c>
    </row>
    <row r="66" spans="1:16">
      <c r="A66" s="1" t="s">
        <v>131</v>
      </c>
      <c r="B66" s="2">
        <v>0</v>
      </c>
      <c r="C66" s="2">
        <v>41.37</v>
      </c>
      <c r="D66" s="2">
        <v>6.0000000000000001E-3</v>
      </c>
      <c r="E66" s="2">
        <v>0.10100000000000001</v>
      </c>
      <c r="F66" s="2">
        <v>3.7100000000000001E-2</v>
      </c>
      <c r="G66" s="2">
        <v>51.49</v>
      </c>
      <c r="H66" s="2">
        <v>1.4E-2</v>
      </c>
      <c r="I66" s="2">
        <v>2.2100000000000002E-2</v>
      </c>
      <c r="J66" s="2">
        <v>6.29</v>
      </c>
      <c r="K66" s="2">
        <v>0.41810000000000003</v>
      </c>
      <c r="L66" s="2">
        <v>0</v>
      </c>
      <c r="M66" s="2">
        <v>99.748400000000004</v>
      </c>
      <c r="N66" t="s">
        <v>132</v>
      </c>
      <c r="O66" t="s">
        <v>327</v>
      </c>
      <c r="P66" s="5">
        <f t="shared" si="0"/>
        <v>93.58680386264875</v>
      </c>
    </row>
    <row r="67" spans="1:16">
      <c r="A67" s="1" t="s">
        <v>133</v>
      </c>
      <c r="B67" s="2">
        <v>0</v>
      </c>
      <c r="C67" s="2">
        <v>41.46</v>
      </c>
      <c r="D67" s="2">
        <v>0</v>
      </c>
      <c r="E67" s="2">
        <v>0.1022</v>
      </c>
      <c r="F67" s="2">
        <v>2.18E-2</v>
      </c>
      <c r="G67" s="2">
        <v>51.43</v>
      </c>
      <c r="H67" s="2">
        <v>6.4999999999999997E-3</v>
      </c>
      <c r="I67" s="2">
        <v>2.5499999999999998E-2</v>
      </c>
      <c r="J67" s="2">
        <v>6.17</v>
      </c>
      <c r="K67" s="2">
        <v>0.43280000000000002</v>
      </c>
      <c r="L67" s="2">
        <v>0</v>
      </c>
      <c r="M67" s="2">
        <v>99.648799999999994</v>
      </c>
      <c r="N67" t="s">
        <v>134</v>
      </c>
      <c r="O67" t="s">
        <v>327</v>
      </c>
      <c r="P67" s="5">
        <f t="shared" si="0"/>
        <v>93.694563111057306</v>
      </c>
    </row>
    <row r="68" spans="1:16">
      <c r="A68" s="1" t="s">
        <v>135</v>
      </c>
      <c r="B68" s="2">
        <v>4.2200000000000001E-2</v>
      </c>
      <c r="C68" s="2">
        <v>38.549999999999997</v>
      </c>
      <c r="D68" s="2">
        <v>0.38150000000000001</v>
      </c>
      <c r="E68" s="2">
        <v>0.4824</v>
      </c>
      <c r="F68" s="2">
        <v>3.5299999999999998E-2</v>
      </c>
      <c r="G68" s="2">
        <v>33.71</v>
      </c>
      <c r="H68" s="2">
        <v>4.3900000000000002E-2</v>
      </c>
      <c r="I68" s="2">
        <v>2.86E-2</v>
      </c>
      <c r="J68" s="2">
        <v>29</v>
      </c>
      <c r="K68" s="2">
        <v>4.2799999999999998E-2</v>
      </c>
      <c r="L68" s="2">
        <v>1.5599999999999999E-2</v>
      </c>
      <c r="M68" s="2">
        <v>102.3323</v>
      </c>
      <c r="N68" s="1" t="s">
        <v>286</v>
      </c>
      <c r="P68" s="5">
        <f t="shared" si="0"/>
        <v>67.449880719600628</v>
      </c>
    </row>
    <row r="69" spans="1:16">
      <c r="A69" s="1" t="s">
        <v>136</v>
      </c>
      <c r="B69" s="2">
        <v>2.8299999999999999E-2</v>
      </c>
      <c r="C69" s="2">
        <v>38.229999999999997</v>
      </c>
      <c r="D69" s="2">
        <v>0.36930000000000002</v>
      </c>
      <c r="E69" s="2">
        <v>0.49590000000000001</v>
      </c>
      <c r="F69" s="2">
        <v>1.47E-2</v>
      </c>
      <c r="G69" s="2">
        <v>33.99</v>
      </c>
      <c r="H69" s="2">
        <v>3.2300000000000002E-2</v>
      </c>
      <c r="I69" s="2">
        <v>3.3799999999999997E-2</v>
      </c>
      <c r="J69" s="2">
        <v>28.87</v>
      </c>
      <c r="K69" s="2">
        <v>4.4600000000000001E-2</v>
      </c>
      <c r="L69" s="2">
        <v>4.3E-3</v>
      </c>
      <c r="M69" s="2">
        <v>102.11320000000001</v>
      </c>
      <c r="N69" s="1" t="s">
        <v>287</v>
      </c>
      <c r="P69" s="5">
        <f t="shared" si="0"/>
        <v>67.729502646558259</v>
      </c>
    </row>
    <row r="70" spans="1:16">
      <c r="A70" s="1" t="s">
        <v>137</v>
      </c>
      <c r="B70" s="2">
        <v>3.7600000000000001E-2</v>
      </c>
      <c r="C70" s="2">
        <v>37.42</v>
      </c>
      <c r="D70" s="2">
        <v>0.35149999999999998</v>
      </c>
      <c r="E70" s="2">
        <v>0.47660000000000002</v>
      </c>
      <c r="F70" s="2">
        <v>3.9399999999999998E-2</v>
      </c>
      <c r="G70" s="2">
        <v>34.4</v>
      </c>
      <c r="H70" s="2">
        <v>4.6399999999999997E-2</v>
      </c>
      <c r="I70" s="2">
        <v>3.3000000000000002E-2</v>
      </c>
      <c r="J70" s="2">
        <v>28.62</v>
      </c>
      <c r="K70" s="2">
        <v>2.8899999999999999E-2</v>
      </c>
      <c r="L70" s="2">
        <v>1.8E-3</v>
      </c>
      <c r="M70" s="2">
        <v>101.4551</v>
      </c>
      <c r="N70" s="1" t="s">
        <v>288</v>
      </c>
      <c r="P70" s="5">
        <f t="shared" ref="P70:P133" si="1">100*(G70/40.305)/(G70/40.305+J70/71.85)</f>
        <v>68.179991934721059</v>
      </c>
    </row>
    <row r="71" spans="1:16">
      <c r="A71" s="1" t="s">
        <v>138</v>
      </c>
      <c r="B71" s="2">
        <v>2.6800000000000001E-2</v>
      </c>
      <c r="C71" s="2">
        <v>38.32</v>
      </c>
      <c r="D71" s="2">
        <v>0.33160000000000001</v>
      </c>
      <c r="E71" s="2">
        <v>0.50439999999999996</v>
      </c>
      <c r="F71" s="2">
        <v>3.0300000000000001E-2</v>
      </c>
      <c r="G71" s="2">
        <v>33.76</v>
      </c>
      <c r="H71" s="2">
        <v>4.0300000000000002E-2</v>
      </c>
      <c r="I71" s="2">
        <v>2.1999999999999999E-2</v>
      </c>
      <c r="J71" s="2">
        <v>28.94</v>
      </c>
      <c r="K71" s="2">
        <v>3.9399999999999998E-2</v>
      </c>
      <c r="L71" s="2">
        <v>2.8999999999999998E-3</v>
      </c>
      <c r="M71" s="2">
        <v>102.0176</v>
      </c>
      <c r="N71" s="1" t="s">
        <v>289</v>
      </c>
      <c r="P71" s="5">
        <f t="shared" si="1"/>
        <v>67.527843944127454</v>
      </c>
    </row>
    <row r="72" spans="1:16">
      <c r="A72" s="1" t="s">
        <v>139</v>
      </c>
      <c r="B72" s="2">
        <v>3.5999999999999997E-2</v>
      </c>
      <c r="C72" s="2">
        <v>37.85</v>
      </c>
      <c r="D72" s="2">
        <v>0.34139999999999998</v>
      </c>
      <c r="E72" s="2">
        <v>0.4919</v>
      </c>
      <c r="F72" s="2">
        <v>3.1699999999999999E-2</v>
      </c>
      <c r="G72" s="2">
        <v>33.549999999999997</v>
      </c>
      <c r="H72" s="2">
        <v>2.76E-2</v>
      </c>
      <c r="I72" s="2">
        <v>3.7699999999999997E-2</v>
      </c>
      <c r="J72" s="2">
        <v>29.42</v>
      </c>
      <c r="K72" s="2">
        <v>4.2299999999999997E-2</v>
      </c>
      <c r="L72" s="2">
        <v>7.0000000000000001E-3</v>
      </c>
      <c r="M72" s="2">
        <v>101.8355</v>
      </c>
      <c r="N72" s="1" t="s">
        <v>290</v>
      </c>
      <c r="P72" s="5">
        <f t="shared" si="1"/>
        <v>67.028342643630566</v>
      </c>
    </row>
    <row r="73" spans="1:16">
      <c r="A73" s="1" t="s">
        <v>140</v>
      </c>
      <c r="B73" s="2">
        <v>2.3599999999999999E-2</v>
      </c>
      <c r="C73" s="2">
        <v>38.619999999999997</v>
      </c>
      <c r="D73" s="2">
        <v>0.23380000000000001</v>
      </c>
      <c r="E73" s="2">
        <v>0.42630000000000001</v>
      </c>
      <c r="F73" s="2">
        <v>1.5100000000000001E-2</v>
      </c>
      <c r="G73" s="2">
        <v>36.61</v>
      </c>
      <c r="H73" s="2">
        <v>2.8799999999999999E-2</v>
      </c>
      <c r="I73" s="2">
        <v>3.3799999999999997E-2</v>
      </c>
      <c r="J73" s="2">
        <v>25.4</v>
      </c>
      <c r="K73" s="2">
        <v>4.7100000000000003E-2</v>
      </c>
      <c r="L73" s="2">
        <v>3.0999999999999999E-3</v>
      </c>
      <c r="M73" s="2">
        <v>101.4415</v>
      </c>
      <c r="N73" s="1" t="s">
        <v>291</v>
      </c>
      <c r="P73" s="5">
        <f t="shared" si="1"/>
        <v>71.984186309606642</v>
      </c>
    </row>
    <row r="74" spans="1:16">
      <c r="A74" s="1" t="s">
        <v>141</v>
      </c>
      <c r="B74" s="2">
        <v>2.8299999999999999E-2</v>
      </c>
      <c r="C74" s="2">
        <v>37.99</v>
      </c>
      <c r="D74" s="2">
        <v>0.29160000000000003</v>
      </c>
      <c r="E74" s="2">
        <v>0.47799999999999998</v>
      </c>
      <c r="F74" s="2">
        <v>3.5000000000000003E-2</v>
      </c>
      <c r="G74" s="2">
        <v>34.450000000000003</v>
      </c>
      <c r="H74" s="2">
        <v>2.6700000000000002E-2</v>
      </c>
      <c r="I74" s="2">
        <v>3.2399999999999998E-2</v>
      </c>
      <c r="J74" s="2">
        <v>28.28</v>
      </c>
      <c r="K74" s="2">
        <v>4.6600000000000003E-2</v>
      </c>
      <c r="L74" s="2">
        <v>0</v>
      </c>
      <c r="M74" s="2">
        <v>101.65860000000001</v>
      </c>
      <c r="N74" s="1" t="s">
        <v>292</v>
      </c>
      <c r="P74" s="5">
        <f t="shared" si="1"/>
        <v>68.470065168250841</v>
      </c>
    </row>
    <row r="75" spans="1:16">
      <c r="A75" s="1" t="s">
        <v>142</v>
      </c>
      <c r="B75" s="2">
        <v>2.93E-2</v>
      </c>
      <c r="C75" s="2">
        <v>37.85</v>
      </c>
      <c r="D75" s="2">
        <v>0.3372</v>
      </c>
      <c r="E75" s="2">
        <v>0.51890000000000003</v>
      </c>
      <c r="F75" s="2">
        <v>3.0099999999999998E-2</v>
      </c>
      <c r="G75" s="2">
        <v>33.94</v>
      </c>
      <c r="H75" s="2">
        <v>5.6300000000000003E-2</v>
      </c>
      <c r="I75" s="2">
        <v>3.1E-2</v>
      </c>
      <c r="J75" s="2">
        <v>29.02</v>
      </c>
      <c r="K75" s="2">
        <v>4.1799999999999997E-2</v>
      </c>
      <c r="L75" s="2">
        <v>6.6E-3</v>
      </c>
      <c r="M75" s="2">
        <v>101.8612</v>
      </c>
      <c r="N75" s="1" t="s">
        <v>293</v>
      </c>
      <c r="P75" s="5">
        <f t="shared" si="1"/>
        <v>67.583889442390486</v>
      </c>
    </row>
    <row r="76" spans="1:16">
      <c r="A76" s="1" t="s">
        <v>143</v>
      </c>
      <c r="B76" s="2">
        <v>3.0800000000000001E-2</v>
      </c>
      <c r="C76" s="2">
        <v>37.92</v>
      </c>
      <c r="D76" s="2">
        <v>0.33460000000000001</v>
      </c>
      <c r="E76" s="2">
        <v>0.4829</v>
      </c>
      <c r="F76" s="2">
        <v>3.4799999999999998E-2</v>
      </c>
      <c r="G76" s="2">
        <v>33.909999999999997</v>
      </c>
      <c r="H76" s="2">
        <v>3.3399999999999999E-2</v>
      </c>
      <c r="I76" s="2">
        <v>2.9499999999999998E-2</v>
      </c>
      <c r="J76" s="2">
        <v>28.85</v>
      </c>
      <c r="K76" s="2">
        <v>4.41E-2</v>
      </c>
      <c r="L76" s="2">
        <v>0</v>
      </c>
      <c r="M76" s="2">
        <v>101.67</v>
      </c>
      <c r="N76" s="1" t="s">
        <v>294</v>
      </c>
      <c r="P76" s="5">
        <f t="shared" si="1"/>
        <v>67.693135432822444</v>
      </c>
    </row>
    <row r="77" spans="1:16">
      <c r="A77" s="1" t="s">
        <v>144</v>
      </c>
      <c r="B77" s="2">
        <v>2.75E-2</v>
      </c>
      <c r="C77" s="2">
        <v>37.9</v>
      </c>
      <c r="D77" s="2">
        <v>0.36270000000000002</v>
      </c>
      <c r="E77" s="2">
        <v>0.47039999999999998</v>
      </c>
      <c r="F77" s="2">
        <v>3.0200000000000001E-2</v>
      </c>
      <c r="G77" s="2">
        <v>34</v>
      </c>
      <c r="H77" s="2">
        <v>4.0500000000000001E-2</v>
      </c>
      <c r="I77" s="2">
        <v>3.0300000000000001E-2</v>
      </c>
      <c r="J77" s="2">
        <v>28.86</v>
      </c>
      <c r="K77" s="2">
        <v>3.7600000000000001E-2</v>
      </c>
      <c r="L77" s="2">
        <v>0</v>
      </c>
      <c r="M77" s="2">
        <v>101.7591</v>
      </c>
      <c r="N77" s="1" t="s">
        <v>295</v>
      </c>
      <c r="P77" s="5">
        <f t="shared" si="1"/>
        <v>67.743502451386348</v>
      </c>
    </row>
    <row r="78" spans="1:16">
      <c r="A78" s="1" t="s">
        <v>145</v>
      </c>
      <c r="B78" s="2">
        <v>2.1000000000000001E-2</v>
      </c>
      <c r="C78" s="2">
        <v>38.26</v>
      </c>
      <c r="D78" s="2">
        <v>0.33410000000000001</v>
      </c>
      <c r="E78" s="2">
        <v>0.4733</v>
      </c>
      <c r="F78" s="2">
        <v>2.9499999999999998E-2</v>
      </c>
      <c r="G78" s="2">
        <v>34.49</v>
      </c>
      <c r="H78" s="2">
        <v>2.5399999999999999E-2</v>
      </c>
      <c r="I78" s="2">
        <v>2.9499999999999998E-2</v>
      </c>
      <c r="J78" s="2">
        <v>28.47</v>
      </c>
      <c r="K78" s="2">
        <v>3.7400000000000003E-2</v>
      </c>
      <c r="L78" s="2">
        <v>5.0000000000000001E-3</v>
      </c>
      <c r="M78" s="2">
        <v>102.1751</v>
      </c>
      <c r="N78" s="1" t="s">
        <v>296</v>
      </c>
      <c r="P78" s="5">
        <f t="shared" si="1"/>
        <v>68.350436826162223</v>
      </c>
    </row>
    <row r="79" spans="1:16">
      <c r="A79" s="1" t="s">
        <v>146</v>
      </c>
      <c r="B79" s="2">
        <v>3.2099999999999997E-2</v>
      </c>
      <c r="C79" s="2">
        <v>38.31</v>
      </c>
      <c r="D79" s="2">
        <v>0.37259999999999999</v>
      </c>
      <c r="E79" s="2">
        <v>0.45319999999999999</v>
      </c>
      <c r="F79" s="2">
        <v>1.84E-2</v>
      </c>
      <c r="G79" s="2">
        <v>35.11</v>
      </c>
      <c r="H79" s="2">
        <v>4.5499999999999999E-2</v>
      </c>
      <c r="I79" s="2">
        <v>3.5000000000000003E-2</v>
      </c>
      <c r="J79" s="2">
        <v>27.69</v>
      </c>
      <c r="K79" s="2">
        <v>4.9799999999999997E-2</v>
      </c>
      <c r="L79" s="2">
        <v>3.2000000000000002E-3</v>
      </c>
      <c r="M79" s="2">
        <v>102.1198</v>
      </c>
      <c r="N79" s="1" t="s">
        <v>297</v>
      </c>
      <c r="P79" s="5">
        <f t="shared" si="1"/>
        <v>69.328447740915749</v>
      </c>
    </row>
    <row r="80" spans="1:16">
      <c r="A80" s="1" t="s">
        <v>147</v>
      </c>
      <c r="B80" s="2">
        <v>1.7000000000000001E-2</v>
      </c>
      <c r="C80" s="2">
        <v>37.909999999999997</v>
      </c>
      <c r="D80" s="2">
        <v>0.36280000000000001</v>
      </c>
      <c r="E80" s="2">
        <v>0.45040000000000002</v>
      </c>
      <c r="F80" s="2">
        <v>2.4299999999999999E-2</v>
      </c>
      <c r="G80" s="2">
        <v>35.1</v>
      </c>
      <c r="H80" s="2">
        <v>4.9399999999999999E-2</v>
      </c>
      <c r="I80" s="2">
        <v>3.4700000000000002E-2</v>
      </c>
      <c r="J80" s="2">
        <v>27.45</v>
      </c>
      <c r="K80" s="2">
        <v>4.2999999999999997E-2</v>
      </c>
      <c r="L80" s="2">
        <v>4.7000000000000002E-3</v>
      </c>
      <c r="M80" s="2">
        <v>101.44629999999999</v>
      </c>
      <c r="N80" s="1" t="s">
        <v>298</v>
      </c>
      <c r="P80" s="5">
        <f t="shared" si="1"/>
        <v>69.507206149644574</v>
      </c>
    </row>
    <row r="81" spans="1:16">
      <c r="A81" s="1" t="s">
        <v>148</v>
      </c>
      <c r="B81" s="2">
        <v>3.9800000000000002E-2</v>
      </c>
      <c r="C81" s="2">
        <v>38.1</v>
      </c>
      <c r="D81" s="2">
        <v>0.34010000000000001</v>
      </c>
      <c r="E81" s="2">
        <v>0.439</v>
      </c>
      <c r="F81" s="2">
        <v>0.03</v>
      </c>
      <c r="G81" s="2">
        <v>35.18</v>
      </c>
      <c r="H81" s="2">
        <v>2.6499999999999999E-2</v>
      </c>
      <c r="I81" s="2">
        <v>2.87E-2</v>
      </c>
      <c r="J81" s="2">
        <v>27.53</v>
      </c>
      <c r="K81" s="2">
        <v>4.2000000000000003E-2</v>
      </c>
      <c r="L81" s="2">
        <v>1.14E-2</v>
      </c>
      <c r="M81" s="2">
        <v>101.76739999999999</v>
      </c>
      <c r="N81" s="1" t="s">
        <v>299</v>
      </c>
      <c r="P81" s="5">
        <f t="shared" si="1"/>
        <v>69.493776757033231</v>
      </c>
    </row>
    <row r="82" spans="1:16">
      <c r="A82" s="1" t="s">
        <v>149</v>
      </c>
      <c r="B82" s="2">
        <v>2.1100000000000001E-2</v>
      </c>
      <c r="C82" s="2">
        <v>38.57</v>
      </c>
      <c r="D82" s="2">
        <v>0.31430000000000002</v>
      </c>
      <c r="E82" s="2">
        <v>0.45679999999999998</v>
      </c>
      <c r="F82" s="2">
        <v>3.7100000000000001E-2</v>
      </c>
      <c r="G82" s="2">
        <v>36.19</v>
      </c>
      <c r="H82" s="2">
        <v>3.2899999999999999E-2</v>
      </c>
      <c r="I82" s="2">
        <v>2.5999999999999999E-2</v>
      </c>
      <c r="J82" s="2">
        <v>26.02</v>
      </c>
      <c r="K82" s="2">
        <v>5.28E-2</v>
      </c>
      <c r="L82" s="2">
        <v>0</v>
      </c>
      <c r="M82" s="2">
        <v>101.7209</v>
      </c>
      <c r="N82" s="1" t="s">
        <v>300</v>
      </c>
      <c r="P82" s="5">
        <f t="shared" si="1"/>
        <v>71.259532370019556</v>
      </c>
    </row>
    <row r="83" spans="1:16">
      <c r="A83" s="1" t="s">
        <v>150</v>
      </c>
      <c r="B83" s="2">
        <v>2.3E-2</v>
      </c>
      <c r="C83" s="2">
        <v>38.26</v>
      </c>
      <c r="D83" s="2">
        <v>0.34489999999999998</v>
      </c>
      <c r="E83" s="2">
        <v>0.43519999999999998</v>
      </c>
      <c r="F83" s="2">
        <v>2.52E-2</v>
      </c>
      <c r="G83" s="2">
        <v>36.090000000000003</v>
      </c>
      <c r="H83" s="2">
        <v>2.8000000000000001E-2</v>
      </c>
      <c r="I83" s="2">
        <v>2.2700000000000001E-2</v>
      </c>
      <c r="J83" s="2">
        <v>26.17</v>
      </c>
      <c r="K83" s="2">
        <v>4.41E-2</v>
      </c>
      <c r="L83" s="2">
        <v>0</v>
      </c>
      <c r="M83" s="2">
        <v>101.443</v>
      </c>
      <c r="N83" s="1" t="s">
        <v>301</v>
      </c>
      <c r="P83" s="5">
        <f t="shared" si="1"/>
        <v>71.084821823801974</v>
      </c>
    </row>
    <row r="84" spans="1:16">
      <c r="A84" s="1" t="s">
        <v>151</v>
      </c>
      <c r="B84" s="2">
        <v>2.7799999999999998E-2</v>
      </c>
      <c r="C84" s="2">
        <v>38.409999999999997</v>
      </c>
      <c r="D84" s="2">
        <v>0.3387</v>
      </c>
      <c r="E84" s="2">
        <v>0.44669999999999999</v>
      </c>
      <c r="F84" s="2">
        <v>2.9499999999999998E-2</v>
      </c>
      <c r="G84" s="2">
        <v>35.08</v>
      </c>
      <c r="H84" s="2">
        <v>2.4400000000000002E-2</v>
      </c>
      <c r="I84" s="2">
        <v>1.6E-2</v>
      </c>
      <c r="J84" s="2">
        <v>27.22</v>
      </c>
      <c r="K84" s="2">
        <v>4.2599999999999999E-2</v>
      </c>
      <c r="L84" s="2">
        <v>0</v>
      </c>
      <c r="M84" s="2">
        <v>101.6357</v>
      </c>
      <c r="N84" s="1" t="s">
        <v>302</v>
      </c>
      <c r="P84" s="5">
        <f t="shared" si="1"/>
        <v>69.673206831235987</v>
      </c>
    </row>
    <row r="85" spans="1:16">
      <c r="A85" s="1" t="s">
        <v>152</v>
      </c>
      <c r="B85" s="2">
        <v>3.27E-2</v>
      </c>
      <c r="C85" s="2">
        <v>38.090000000000003</v>
      </c>
      <c r="D85" s="2">
        <v>0.3468</v>
      </c>
      <c r="E85" s="2">
        <v>0.4405</v>
      </c>
      <c r="F85" s="2">
        <v>3.4000000000000002E-2</v>
      </c>
      <c r="G85" s="2">
        <v>36.119999999999997</v>
      </c>
      <c r="H85" s="2">
        <v>3.3399999999999999E-2</v>
      </c>
      <c r="I85" s="2">
        <v>2.8000000000000001E-2</v>
      </c>
      <c r="J85" s="2">
        <v>26.88</v>
      </c>
      <c r="K85" s="2">
        <v>5.3499999999999999E-2</v>
      </c>
      <c r="L85" s="2">
        <v>1.4E-2</v>
      </c>
      <c r="M85" s="2">
        <v>102.0728</v>
      </c>
      <c r="N85" s="1" t="s">
        <v>303</v>
      </c>
      <c r="P85" s="5">
        <f t="shared" si="1"/>
        <v>70.548785082581503</v>
      </c>
    </row>
    <row r="86" spans="1:16">
      <c r="A86" s="1" t="s">
        <v>153</v>
      </c>
      <c r="B86" s="2">
        <v>2.69E-2</v>
      </c>
      <c r="C86" s="2">
        <v>38</v>
      </c>
      <c r="D86" s="2">
        <v>0.34100000000000003</v>
      </c>
      <c r="E86" s="2">
        <v>0.42349999999999999</v>
      </c>
      <c r="F86" s="2">
        <v>4.1300000000000003E-2</v>
      </c>
      <c r="G86" s="2">
        <v>35.85</v>
      </c>
      <c r="H86" s="2">
        <v>5.57E-2</v>
      </c>
      <c r="I86" s="2">
        <v>3.6799999999999999E-2</v>
      </c>
      <c r="J86" s="2">
        <v>27.24</v>
      </c>
      <c r="K86" s="2">
        <v>3.5999999999999997E-2</v>
      </c>
      <c r="L86" s="2">
        <v>1.6000000000000001E-3</v>
      </c>
      <c r="M86" s="2">
        <v>102.0527</v>
      </c>
      <c r="N86" s="1" t="s">
        <v>304</v>
      </c>
      <c r="P86" s="5">
        <f t="shared" si="1"/>
        <v>70.11462489615802</v>
      </c>
    </row>
    <row r="87" spans="1:16">
      <c r="A87" s="1" t="s">
        <v>154</v>
      </c>
      <c r="B87" s="2">
        <v>2.3900000000000001E-2</v>
      </c>
      <c r="C87" s="2">
        <v>38.28</v>
      </c>
      <c r="D87" s="2">
        <v>0.36130000000000001</v>
      </c>
      <c r="E87" s="2">
        <v>0.46210000000000001</v>
      </c>
      <c r="F87" s="2">
        <v>2.1499999999999998E-2</v>
      </c>
      <c r="G87" s="2">
        <v>35.06</v>
      </c>
      <c r="H87" s="2">
        <v>4.5400000000000003E-2</v>
      </c>
      <c r="I87" s="2">
        <v>3.5299999999999998E-2</v>
      </c>
      <c r="J87" s="2">
        <v>27.36</v>
      </c>
      <c r="K87" s="2">
        <v>3.9300000000000002E-2</v>
      </c>
      <c r="L87" s="2">
        <v>9.2999999999999992E-3</v>
      </c>
      <c r="M87" s="2">
        <v>101.6981</v>
      </c>
      <c r="N87" s="1" t="s">
        <v>305</v>
      </c>
      <c r="P87" s="5">
        <f t="shared" si="1"/>
        <v>69.552624825991515</v>
      </c>
    </row>
    <row r="88" spans="1:16">
      <c r="A88" s="1" t="s">
        <v>155</v>
      </c>
      <c r="B88" s="2">
        <v>2.6599999999999999E-2</v>
      </c>
      <c r="C88" s="2">
        <v>38.130000000000003</v>
      </c>
      <c r="D88" s="2">
        <v>0.35759999999999997</v>
      </c>
      <c r="E88" s="2">
        <v>0.46360000000000001</v>
      </c>
      <c r="F88" s="2">
        <v>2.0199999999999999E-2</v>
      </c>
      <c r="G88" s="2">
        <v>35</v>
      </c>
      <c r="H88" s="2">
        <v>1.9900000000000001E-2</v>
      </c>
      <c r="I88" s="2">
        <v>3.7999999999999999E-2</v>
      </c>
      <c r="J88" s="2">
        <v>27.34</v>
      </c>
      <c r="K88" s="2">
        <v>3.27E-2</v>
      </c>
      <c r="L88" s="2">
        <v>1.4200000000000001E-2</v>
      </c>
      <c r="M88" s="2">
        <v>101.4427</v>
      </c>
      <c r="N88" s="1" t="s">
        <v>306</v>
      </c>
      <c r="P88" s="5">
        <f t="shared" si="1"/>
        <v>69.531834465045335</v>
      </c>
    </row>
    <row r="89" spans="1:16">
      <c r="A89" s="1" t="s">
        <v>156</v>
      </c>
      <c r="B89" s="2">
        <v>2.4199999999999999E-2</v>
      </c>
      <c r="C89" s="2">
        <v>38.31</v>
      </c>
      <c r="D89" s="2">
        <v>0.31140000000000001</v>
      </c>
      <c r="E89" s="2">
        <v>0.439</v>
      </c>
      <c r="F89" s="2">
        <v>2.7300000000000001E-2</v>
      </c>
      <c r="G89" s="2">
        <v>36.49</v>
      </c>
      <c r="H89" s="2">
        <v>2.8500000000000001E-2</v>
      </c>
      <c r="I89" s="2">
        <v>3.09E-2</v>
      </c>
      <c r="J89" s="2">
        <v>26.26</v>
      </c>
      <c r="K89" s="2">
        <v>3.4099999999999998E-2</v>
      </c>
      <c r="L89" s="2">
        <v>0</v>
      </c>
      <c r="M89" s="2">
        <v>101.9554</v>
      </c>
      <c r="N89" s="1" t="s">
        <v>307</v>
      </c>
      <c r="P89" s="5">
        <f t="shared" si="1"/>
        <v>71.240564208218444</v>
      </c>
    </row>
    <row r="90" spans="1:16">
      <c r="A90" s="1" t="s">
        <v>157</v>
      </c>
      <c r="B90" s="2">
        <v>2.0299999999999999E-2</v>
      </c>
      <c r="C90" s="2">
        <v>37.93</v>
      </c>
      <c r="D90" s="2">
        <v>0.40310000000000001</v>
      </c>
      <c r="E90" s="2">
        <v>0.5111</v>
      </c>
      <c r="F90" s="2">
        <v>2.3400000000000001E-2</v>
      </c>
      <c r="G90" s="2">
        <v>33.979999999999997</v>
      </c>
      <c r="H90" s="2">
        <v>4.6300000000000001E-2</v>
      </c>
      <c r="I90" s="2">
        <v>2.1000000000000001E-2</v>
      </c>
      <c r="J90" s="2">
        <v>28.88</v>
      </c>
      <c r="K90" s="2">
        <v>1.23E-2</v>
      </c>
      <c r="L90" s="2">
        <v>0</v>
      </c>
      <c r="M90" s="2">
        <v>101.8275</v>
      </c>
      <c r="N90" s="1" t="s">
        <v>308</v>
      </c>
      <c r="P90" s="5">
        <f t="shared" si="1"/>
        <v>67.715500391987575</v>
      </c>
    </row>
    <row r="91" spans="1:16">
      <c r="A91" s="1" t="s">
        <v>158</v>
      </c>
      <c r="B91" s="2">
        <v>2.2499999999999999E-2</v>
      </c>
      <c r="C91" s="2">
        <v>37.92</v>
      </c>
      <c r="D91" s="2">
        <v>0.39369999999999999</v>
      </c>
      <c r="E91" s="2">
        <v>0.49809999999999999</v>
      </c>
      <c r="F91" s="2">
        <v>3.1099999999999999E-2</v>
      </c>
      <c r="G91" s="2">
        <v>33.94</v>
      </c>
      <c r="H91" s="2">
        <v>3.5999999999999997E-2</v>
      </c>
      <c r="I91" s="2">
        <v>2.58E-2</v>
      </c>
      <c r="J91" s="2">
        <v>29</v>
      </c>
      <c r="K91" s="2">
        <v>3.0800000000000001E-2</v>
      </c>
      <c r="L91" s="2">
        <v>8.6999999999999994E-3</v>
      </c>
      <c r="M91" s="2">
        <v>101.9066</v>
      </c>
      <c r="N91" s="1" t="s">
        <v>309</v>
      </c>
      <c r="P91" s="5">
        <f t="shared" si="1"/>
        <v>67.598991416059178</v>
      </c>
    </row>
    <row r="92" spans="1:16">
      <c r="A92" s="1" t="s">
        <v>159</v>
      </c>
      <c r="B92" s="2">
        <v>2.5999999999999999E-2</v>
      </c>
      <c r="C92" s="2">
        <v>37.65</v>
      </c>
      <c r="D92" s="2">
        <v>0.40679999999999999</v>
      </c>
      <c r="E92" s="2">
        <v>0.52959999999999996</v>
      </c>
      <c r="F92" s="2">
        <v>3.5200000000000002E-2</v>
      </c>
      <c r="G92" s="2">
        <v>33.99</v>
      </c>
      <c r="H92" s="2">
        <v>6.1100000000000002E-2</v>
      </c>
      <c r="I92" s="2">
        <v>7.7000000000000002E-3</v>
      </c>
      <c r="J92" s="2">
        <v>29.05</v>
      </c>
      <c r="K92" s="2">
        <v>1.6199999999999999E-2</v>
      </c>
      <c r="L92" s="2">
        <v>5.0000000000000001E-3</v>
      </c>
      <c r="M92" s="2">
        <v>101.7775</v>
      </c>
      <c r="N92" s="1" t="s">
        <v>310</v>
      </c>
      <c r="P92" s="5">
        <f t="shared" si="1"/>
        <v>67.593503451766082</v>
      </c>
    </row>
    <row r="93" spans="1:16">
      <c r="A93" s="1" t="s">
        <v>160</v>
      </c>
      <c r="B93" s="2">
        <v>3.3799999999999997E-2</v>
      </c>
      <c r="C93" s="2">
        <v>37.64</v>
      </c>
      <c r="D93" s="2">
        <v>0.3977</v>
      </c>
      <c r="E93" s="2">
        <v>0.51519999999999999</v>
      </c>
      <c r="F93" s="2">
        <v>2.7199999999999998E-2</v>
      </c>
      <c r="G93" s="2">
        <v>33.729999999999997</v>
      </c>
      <c r="H93" s="2">
        <v>5.5100000000000003E-2</v>
      </c>
      <c r="I93" s="2">
        <v>2.92E-2</v>
      </c>
      <c r="J93" s="2">
        <v>29.04</v>
      </c>
      <c r="K93" s="2">
        <v>1.3100000000000001E-2</v>
      </c>
      <c r="L93" s="2">
        <v>0</v>
      </c>
      <c r="M93" s="2">
        <v>101.4812</v>
      </c>
      <c r="N93" s="1" t="s">
        <v>311</v>
      </c>
      <c r="P93" s="5">
        <f t="shared" si="1"/>
        <v>67.432638397496987</v>
      </c>
    </row>
    <row r="94" spans="1:16">
      <c r="A94" s="1" t="s">
        <v>161</v>
      </c>
      <c r="B94" s="2">
        <v>2.9499999999999998E-2</v>
      </c>
      <c r="C94" s="2">
        <v>37.83</v>
      </c>
      <c r="D94" s="2">
        <v>0.40789999999999998</v>
      </c>
      <c r="E94" s="2">
        <v>0.54810000000000003</v>
      </c>
      <c r="F94" s="2">
        <v>3.1600000000000003E-2</v>
      </c>
      <c r="G94" s="2">
        <v>33.47</v>
      </c>
      <c r="H94" s="2">
        <v>3.5200000000000002E-2</v>
      </c>
      <c r="I94" s="2">
        <v>2.3099999999999999E-2</v>
      </c>
      <c r="J94" s="2">
        <v>29.17</v>
      </c>
      <c r="K94" s="2">
        <v>2.1600000000000001E-2</v>
      </c>
      <c r="L94" s="2">
        <v>7.0000000000000001E-3</v>
      </c>
      <c r="M94" s="2">
        <v>101.574</v>
      </c>
      <c r="N94" s="1" t="s">
        <v>312</v>
      </c>
      <c r="P94" s="5">
        <f t="shared" si="1"/>
        <v>67.164041856700351</v>
      </c>
    </row>
    <row r="95" spans="1:16">
      <c r="A95" s="1" t="s">
        <v>162</v>
      </c>
      <c r="B95" s="2">
        <v>2.4299999999999999E-2</v>
      </c>
      <c r="C95" s="2">
        <v>37.89</v>
      </c>
      <c r="D95" s="2">
        <v>0.40339999999999998</v>
      </c>
      <c r="E95" s="2">
        <v>0.5262</v>
      </c>
      <c r="F95" s="2">
        <v>1.8100000000000002E-2</v>
      </c>
      <c r="G95" s="2">
        <v>33.85</v>
      </c>
      <c r="H95" s="2">
        <v>3.5900000000000001E-2</v>
      </c>
      <c r="I95" s="2">
        <v>4.0399999999999998E-2</v>
      </c>
      <c r="J95" s="2">
        <v>29.39</v>
      </c>
      <c r="K95" s="2">
        <v>1.23E-2</v>
      </c>
      <c r="L95" s="2">
        <v>7.4000000000000003E-3</v>
      </c>
      <c r="M95" s="2">
        <v>102.1979</v>
      </c>
      <c r="N95" s="1" t="s">
        <v>313</v>
      </c>
      <c r="P95" s="5">
        <f t="shared" si="1"/>
        <v>67.247258882505562</v>
      </c>
    </row>
    <row r="96" spans="1:16">
      <c r="A96" s="1" t="s">
        <v>163</v>
      </c>
      <c r="B96" s="2">
        <v>1.52E-2</v>
      </c>
      <c r="C96" s="2">
        <v>37.520000000000003</v>
      </c>
      <c r="D96" s="2">
        <v>0.40870000000000001</v>
      </c>
      <c r="E96" s="2">
        <v>0.51680000000000004</v>
      </c>
      <c r="F96" s="2">
        <v>4.0599999999999997E-2</v>
      </c>
      <c r="G96" s="2">
        <v>33.770000000000003</v>
      </c>
      <c r="H96" s="2">
        <v>4.6600000000000003E-2</v>
      </c>
      <c r="I96" s="2">
        <v>1.2E-2</v>
      </c>
      <c r="J96" s="2">
        <v>28.99</v>
      </c>
      <c r="K96" s="2">
        <v>2.6700000000000002E-2</v>
      </c>
      <c r="L96" s="2">
        <v>1.6E-2</v>
      </c>
      <c r="M96" s="2">
        <v>101.3625</v>
      </c>
      <c r="N96" s="1" t="s">
        <v>314</v>
      </c>
      <c r="P96" s="5">
        <f t="shared" si="1"/>
        <v>67.49647815815463</v>
      </c>
    </row>
    <row r="97" spans="1:16">
      <c r="A97" s="1" t="s">
        <v>164</v>
      </c>
      <c r="B97" s="2">
        <v>3.73E-2</v>
      </c>
      <c r="C97" s="2">
        <v>37.69</v>
      </c>
      <c r="D97" s="2">
        <v>0.40789999999999998</v>
      </c>
      <c r="E97" s="2">
        <v>0.52959999999999996</v>
      </c>
      <c r="F97" s="2">
        <v>2.81E-2</v>
      </c>
      <c r="G97" s="2">
        <v>33.590000000000003</v>
      </c>
      <c r="H97" s="2">
        <v>5.1400000000000001E-2</v>
      </c>
      <c r="I97" s="2">
        <v>1.7299999999999999E-2</v>
      </c>
      <c r="J97" s="2">
        <v>29.08</v>
      </c>
      <c r="K97" s="2">
        <v>2.0400000000000001E-2</v>
      </c>
      <c r="L97" s="2">
        <v>2.29E-2</v>
      </c>
      <c r="M97" s="2">
        <v>101.47490000000001</v>
      </c>
      <c r="N97" s="1" t="s">
        <v>315</v>
      </c>
      <c r="P97" s="5">
        <f t="shared" si="1"/>
        <v>67.31095141838783</v>
      </c>
    </row>
    <row r="98" spans="1:16">
      <c r="A98" s="1" t="s">
        <v>165</v>
      </c>
      <c r="B98" s="2">
        <v>2.4500000000000001E-2</v>
      </c>
      <c r="C98" s="2">
        <v>37.68</v>
      </c>
      <c r="D98" s="2">
        <v>0.4052</v>
      </c>
      <c r="E98" s="2">
        <v>0.49180000000000001</v>
      </c>
      <c r="F98" s="2">
        <v>2.92E-2</v>
      </c>
      <c r="G98" s="2">
        <v>33.770000000000003</v>
      </c>
      <c r="H98" s="2">
        <v>5.2200000000000003E-2</v>
      </c>
      <c r="I98" s="2">
        <v>1.6299999999999999E-2</v>
      </c>
      <c r="J98" s="2">
        <v>29.24</v>
      </c>
      <c r="K98" s="2">
        <v>1.55E-2</v>
      </c>
      <c r="L98" s="2">
        <v>1.2999999999999999E-3</v>
      </c>
      <c r="M98" s="2">
        <v>101.7259</v>
      </c>
      <c r="N98" s="1" t="s">
        <v>316</v>
      </c>
      <c r="P98" s="5">
        <f t="shared" si="1"/>
        <v>67.30781473745391</v>
      </c>
    </row>
    <row r="99" spans="1:16">
      <c r="A99" s="1" t="s">
        <v>166</v>
      </c>
      <c r="B99" s="2">
        <v>0</v>
      </c>
      <c r="C99" s="2">
        <v>41.36</v>
      </c>
      <c r="D99" s="2">
        <v>0</v>
      </c>
      <c r="E99" s="2">
        <v>8.1100000000000005E-2</v>
      </c>
      <c r="F99" s="2">
        <v>2.2499999999999999E-2</v>
      </c>
      <c r="G99" s="2">
        <v>51.85</v>
      </c>
      <c r="H99" s="2">
        <v>1.4E-3</v>
      </c>
      <c r="I99" s="2">
        <v>3.1699999999999999E-2</v>
      </c>
      <c r="J99" s="2">
        <v>6.18</v>
      </c>
      <c r="K99" s="2">
        <v>0.43409999999999999</v>
      </c>
      <c r="L99" s="2">
        <v>0</v>
      </c>
      <c r="M99" s="2">
        <v>99.960899999999995</v>
      </c>
      <c r="N99" t="s">
        <v>167</v>
      </c>
      <c r="O99" t="s">
        <v>327</v>
      </c>
      <c r="P99" s="5">
        <f t="shared" si="1"/>
        <v>93.732936564667099</v>
      </c>
    </row>
    <row r="100" spans="1:16">
      <c r="A100" s="1" t="s">
        <v>168</v>
      </c>
      <c r="B100" s="2">
        <v>0</v>
      </c>
      <c r="C100" s="2">
        <v>41.21</v>
      </c>
      <c r="D100" s="2">
        <v>8.0000000000000002E-3</v>
      </c>
      <c r="E100" s="2">
        <v>8.3799999999999999E-2</v>
      </c>
      <c r="F100" s="2">
        <v>3.1399999999999997E-2</v>
      </c>
      <c r="G100" s="2">
        <v>51.9</v>
      </c>
      <c r="H100" s="2">
        <v>5.8999999999999999E-3</v>
      </c>
      <c r="I100" s="2">
        <v>2.6800000000000001E-2</v>
      </c>
      <c r="J100" s="2">
        <v>6.21</v>
      </c>
      <c r="K100" s="2">
        <v>0.43020000000000003</v>
      </c>
      <c r="L100" s="2">
        <v>1.26E-2</v>
      </c>
      <c r="M100" s="2">
        <v>99.918800000000005</v>
      </c>
      <c r="N100" t="s">
        <v>169</v>
      </c>
      <c r="O100" t="s">
        <v>327</v>
      </c>
      <c r="P100" s="5">
        <f t="shared" si="1"/>
        <v>93.710112814685743</v>
      </c>
    </row>
    <row r="101" spans="1:16">
      <c r="A101" s="1" t="s">
        <v>170</v>
      </c>
      <c r="B101" s="2">
        <v>0</v>
      </c>
      <c r="C101" s="2">
        <v>41.38</v>
      </c>
      <c r="D101" s="2">
        <v>0</v>
      </c>
      <c r="E101" s="2">
        <v>9.5600000000000004E-2</v>
      </c>
      <c r="F101" s="2">
        <v>1.83E-2</v>
      </c>
      <c r="G101" s="2">
        <v>51.76</v>
      </c>
      <c r="H101" s="2">
        <v>0</v>
      </c>
      <c r="I101" s="2">
        <v>2.5499999999999998E-2</v>
      </c>
      <c r="J101" s="2">
        <v>6.18</v>
      </c>
      <c r="K101" s="2">
        <v>0.42359999999999998</v>
      </c>
      <c r="L101" s="2">
        <v>0</v>
      </c>
      <c r="M101" s="2">
        <v>99.882999999999996</v>
      </c>
      <c r="N101" t="s">
        <v>171</v>
      </c>
      <c r="O101" t="s">
        <v>327</v>
      </c>
      <c r="P101" s="5">
        <f t="shared" si="1"/>
        <v>93.722723472935982</v>
      </c>
    </row>
    <row r="102" spans="1:16">
      <c r="A102" s="1" t="s">
        <v>172</v>
      </c>
      <c r="B102" s="2">
        <v>0</v>
      </c>
      <c r="C102" s="2">
        <v>41.42</v>
      </c>
      <c r="D102" s="2">
        <v>4.3E-3</v>
      </c>
      <c r="E102" s="2">
        <v>9.74E-2</v>
      </c>
      <c r="F102" s="2">
        <v>2.2800000000000001E-2</v>
      </c>
      <c r="G102" s="2">
        <v>51.57</v>
      </c>
      <c r="H102" s="2">
        <v>0</v>
      </c>
      <c r="I102" s="2">
        <v>2.0899999999999998E-2</v>
      </c>
      <c r="J102" s="2">
        <v>6.15</v>
      </c>
      <c r="K102" s="2">
        <v>0.42180000000000001</v>
      </c>
      <c r="L102" s="2">
        <v>0</v>
      </c>
      <c r="M102" s="2">
        <v>99.707300000000004</v>
      </c>
      <c r="N102" t="s">
        <v>173</v>
      </c>
      <c r="O102" t="s">
        <v>327</v>
      </c>
      <c r="P102" s="5">
        <f t="shared" si="1"/>
        <v>93.729712931759181</v>
      </c>
    </row>
    <row r="103" spans="1:16">
      <c r="A103" s="1" t="s">
        <v>174</v>
      </c>
      <c r="B103" s="2">
        <v>0</v>
      </c>
      <c r="C103" s="2">
        <v>41.36</v>
      </c>
      <c r="D103" s="2">
        <v>5.0000000000000001E-3</v>
      </c>
      <c r="E103" s="2">
        <v>9.5299999999999996E-2</v>
      </c>
      <c r="F103" s="2">
        <v>2.2599999999999999E-2</v>
      </c>
      <c r="G103" s="2">
        <v>51.85</v>
      </c>
      <c r="H103" s="2">
        <v>0</v>
      </c>
      <c r="I103" s="2">
        <v>2.5399999999999999E-2</v>
      </c>
      <c r="J103" s="2">
        <v>6.22</v>
      </c>
      <c r="K103" s="2">
        <v>0.42530000000000001</v>
      </c>
      <c r="L103" s="2">
        <v>0</v>
      </c>
      <c r="M103" s="2">
        <v>100.0035</v>
      </c>
      <c r="N103" t="s">
        <v>175</v>
      </c>
      <c r="O103" t="s">
        <v>327</v>
      </c>
      <c r="P103" s="5">
        <f t="shared" si="1"/>
        <v>93.694930605206139</v>
      </c>
    </row>
    <row r="104" spans="1:16">
      <c r="A104" s="1" t="s">
        <v>176</v>
      </c>
      <c r="B104" s="2">
        <v>1.61E-2</v>
      </c>
      <c r="C104" s="2">
        <v>41.97</v>
      </c>
      <c r="D104" s="2">
        <v>0.1328</v>
      </c>
      <c r="E104" s="2">
        <v>0.11459999999999999</v>
      </c>
      <c r="F104" s="2">
        <v>3.1699999999999999E-2</v>
      </c>
      <c r="G104" s="2">
        <v>49.43</v>
      </c>
      <c r="H104" s="2">
        <v>3.1899999999999998E-2</v>
      </c>
      <c r="I104" s="2">
        <v>0.1062</v>
      </c>
      <c r="J104" s="2">
        <v>8.8699999999999992</v>
      </c>
      <c r="K104" s="2">
        <v>0.41720000000000002</v>
      </c>
      <c r="L104" s="2">
        <v>0</v>
      </c>
      <c r="M104" s="2">
        <v>101.12050000000001</v>
      </c>
      <c r="N104" s="1" t="s">
        <v>266</v>
      </c>
      <c r="P104" s="5">
        <f t="shared" si="1"/>
        <v>90.854420581405321</v>
      </c>
    </row>
    <row r="105" spans="1:16">
      <c r="A105" s="1" t="s">
        <v>177</v>
      </c>
      <c r="B105" s="2">
        <v>2.75E-2</v>
      </c>
      <c r="C105" s="2">
        <v>41.14</v>
      </c>
      <c r="D105" s="2">
        <v>0.1236</v>
      </c>
      <c r="E105" s="2">
        <v>0.1158</v>
      </c>
      <c r="F105" s="2">
        <v>2.98E-2</v>
      </c>
      <c r="G105" s="2">
        <v>49.62</v>
      </c>
      <c r="H105" s="2">
        <v>2.81E-2</v>
      </c>
      <c r="I105" s="2">
        <v>0.1091</v>
      </c>
      <c r="J105" s="2">
        <v>9.02</v>
      </c>
      <c r="K105" s="2">
        <v>0.41889999999999999</v>
      </c>
      <c r="L105" s="2">
        <v>0</v>
      </c>
      <c r="M105" s="2">
        <v>100.6327</v>
      </c>
      <c r="N105" s="1" t="s">
        <v>267</v>
      </c>
      <c r="P105" s="5">
        <f t="shared" si="1"/>
        <v>90.746388143337569</v>
      </c>
    </row>
    <row r="106" spans="1:16">
      <c r="A106" s="1" t="s">
        <v>178</v>
      </c>
      <c r="B106" s="2">
        <v>2.75E-2</v>
      </c>
      <c r="C106" s="2">
        <v>41.17</v>
      </c>
      <c r="D106" s="2">
        <v>0.10100000000000001</v>
      </c>
      <c r="E106" s="2">
        <v>0.13150000000000001</v>
      </c>
      <c r="F106" s="2">
        <v>3.2099999999999997E-2</v>
      </c>
      <c r="G106" s="2">
        <v>49.85</v>
      </c>
      <c r="H106" s="2">
        <v>2.52E-2</v>
      </c>
      <c r="I106" s="2">
        <v>0.126</v>
      </c>
      <c r="J106" s="2">
        <v>8.3699999999999992</v>
      </c>
      <c r="K106" s="2">
        <v>0.39400000000000002</v>
      </c>
      <c r="L106" s="2">
        <v>1.6999999999999999E-3</v>
      </c>
      <c r="M106" s="2">
        <v>100.229</v>
      </c>
      <c r="N106" s="1" t="s">
        <v>268</v>
      </c>
      <c r="P106" s="5">
        <f t="shared" si="1"/>
        <v>91.392029500019689</v>
      </c>
    </row>
    <row r="107" spans="1:16">
      <c r="A107" s="1" t="s">
        <v>179</v>
      </c>
      <c r="B107" s="2">
        <v>2.5600000000000001E-2</v>
      </c>
      <c r="C107" s="2">
        <v>40.659999999999997</v>
      </c>
      <c r="D107" s="2">
        <v>0.1043</v>
      </c>
      <c r="E107" s="2">
        <v>0.1187</v>
      </c>
      <c r="F107" s="2">
        <v>2.5399999999999999E-2</v>
      </c>
      <c r="G107" s="2">
        <v>49.94</v>
      </c>
      <c r="H107" s="2">
        <v>3.0000000000000001E-3</v>
      </c>
      <c r="I107" s="2">
        <v>9.9199999999999997E-2</v>
      </c>
      <c r="J107" s="2">
        <v>8.39</v>
      </c>
      <c r="K107" s="2">
        <v>0.37890000000000001</v>
      </c>
      <c r="L107" s="2">
        <v>0</v>
      </c>
      <c r="M107" s="2">
        <v>99.745099999999994</v>
      </c>
      <c r="N107" s="1" t="s">
        <v>269</v>
      </c>
      <c r="P107" s="5">
        <f t="shared" si="1"/>
        <v>91.387443132746299</v>
      </c>
    </row>
    <row r="108" spans="1:16">
      <c r="A108" s="1" t="s">
        <v>180</v>
      </c>
      <c r="B108" s="2">
        <v>2.0299999999999999E-2</v>
      </c>
      <c r="C108" s="2">
        <v>41.06</v>
      </c>
      <c r="D108" s="2">
        <v>0.13469999999999999</v>
      </c>
      <c r="E108" s="2">
        <v>0.12820000000000001</v>
      </c>
      <c r="F108" s="2">
        <v>2.2700000000000001E-2</v>
      </c>
      <c r="G108" s="2">
        <v>50</v>
      </c>
      <c r="H108" s="2">
        <v>2.7199999999999998E-2</v>
      </c>
      <c r="I108" s="2">
        <v>0.1283</v>
      </c>
      <c r="J108" s="2">
        <v>8.2200000000000006</v>
      </c>
      <c r="K108" s="2">
        <v>0.39579999999999999</v>
      </c>
      <c r="L108" s="2">
        <v>6.0000000000000001E-3</v>
      </c>
      <c r="M108" s="2">
        <v>100.14319999999999</v>
      </c>
      <c r="N108" s="1" t="s">
        <v>270</v>
      </c>
      <c r="P108" s="5">
        <f t="shared" si="1"/>
        <v>91.556488594966865</v>
      </c>
    </row>
    <row r="109" spans="1:16">
      <c r="A109" s="1" t="s">
        <v>181</v>
      </c>
      <c r="B109" s="2">
        <v>4.7500000000000001E-2</v>
      </c>
      <c r="C109" s="2">
        <v>40.94</v>
      </c>
      <c r="D109" s="2">
        <v>0.1275</v>
      </c>
      <c r="E109" s="2">
        <v>0.13059999999999999</v>
      </c>
      <c r="F109" s="2">
        <v>2.3400000000000001E-2</v>
      </c>
      <c r="G109" s="2">
        <v>49.91</v>
      </c>
      <c r="H109" s="2">
        <v>1.47E-2</v>
      </c>
      <c r="I109" s="2">
        <v>0.1048</v>
      </c>
      <c r="J109" s="2">
        <v>8.5500000000000007</v>
      </c>
      <c r="K109" s="2">
        <v>0.39639999999999997</v>
      </c>
      <c r="L109" s="2">
        <v>3.8999999999999998E-3</v>
      </c>
      <c r="M109" s="2">
        <v>100.2487</v>
      </c>
      <c r="N109" s="1" t="s">
        <v>271</v>
      </c>
      <c r="P109" s="5">
        <f t="shared" si="1"/>
        <v>91.232785490153802</v>
      </c>
    </row>
    <row r="110" spans="1:16">
      <c r="A110" s="1" t="s">
        <v>182</v>
      </c>
      <c r="B110" s="2">
        <v>2.64E-2</v>
      </c>
      <c r="C110" s="2">
        <v>41.04</v>
      </c>
      <c r="D110" s="2">
        <v>0.15720000000000001</v>
      </c>
      <c r="E110" s="2">
        <v>0.11509999999999999</v>
      </c>
      <c r="F110" s="2">
        <v>0.03</v>
      </c>
      <c r="G110" s="2">
        <v>50.46</v>
      </c>
      <c r="H110" s="2">
        <v>2.93E-2</v>
      </c>
      <c r="I110" s="2">
        <v>0.1236</v>
      </c>
      <c r="J110" s="2">
        <v>7.86</v>
      </c>
      <c r="K110" s="2">
        <v>0.39910000000000001</v>
      </c>
      <c r="L110" s="2">
        <v>0</v>
      </c>
      <c r="M110" s="2">
        <v>100.2406</v>
      </c>
      <c r="N110" s="1" t="s">
        <v>272</v>
      </c>
      <c r="P110" s="5">
        <f t="shared" si="1"/>
        <v>91.964248820937513</v>
      </c>
    </row>
    <row r="111" spans="1:16">
      <c r="A111" s="1" t="s">
        <v>183</v>
      </c>
      <c r="B111" s="2">
        <v>2.1700000000000001E-2</v>
      </c>
      <c r="C111" s="2">
        <v>40.96</v>
      </c>
      <c r="D111" s="2">
        <v>0.1328</v>
      </c>
      <c r="E111" s="2">
        <v>0.1222</v>
      </c>
      <c r="F111" s="2">
        <v>3.5099999999999999E-2</v>
      </c>
      <c r="G111" s="2">
        <v>49.49</v>
      </c>
      <c r="H111" s="2">
        <v>4.4400000000000002E-2</v>
      </c>
      <c r="I111" s="2">
        <v>0.129</v>
      </c>
      <c r="J111" s="2">
        <v>8.61</v>
      </c>
      <c r="K111" s="2">
        <v>0.37730000000000002</v>
      </c>
      <c r="L111" s="2">
        <v>0</v>
      </c>
      <c r="M111" s="2">
        <v>99.922600000000003</v>
      </c>
      <c r="N111" s="1" t="s">
        <v>273</v>
      </c>
      <c r="P111" s="5">
        <f t="shared" si="1"/>
        <v>91.108468021923954</v>
      </c>
    </row>
    <row r="112" spans="1:16">
      <c r="A112" s="1" t="s">
        <v>184</v>
      </c>
      <c r="B112" s="2">
        <v>3.5000000000000001E-3</v>
      </c>
      <c r="C112" s="2">
        <v>41.02</v>
      </c>
      <c r="D112" s="2">
        <v>0.13539999999999999</v>
      </c>
      <c r="E112" s="2">
        <v>0.126</v>
      </c>
      <c r="F112" s="2">
        <v>2.5399999999999999E-2</v>
      </c>
      <c r="G112" s="2">
        <v>50.54</v>
      </c>
      <c r="H112" s="2">
        <v>1.8100000000000002E-2</v>
      </c>
      <c r="I112" s="2">
        <v>0.1128</v>
      </c>
      <c r="J112" s="2">
        <v>7.4</v>
      </c>
      <c r="K112" s="2">
        <v>0.41889999999999999</v>
      </c>
      <c r="L112" s="2">
        <v>3.0999999999999999E-3</v>
      </c>
      <c r="M112" s="2">
        <v>99.803200000000004</v>
      </c>
      <c r="N112" s="1" t="s">
        <v>274</v>
      </c>
      <c r="P112" s="5">
        <f t="shared" si="1"/>
        <v>92.409905851958854</v>
      </c>
    </row>
    <row r="113" spans="1:16">
      <c r="A113" s="1" t="s">
        <v>185</v>
      </c>
      <c r="B113" s="2">
        <v>1.24E-2</v>
      </c>
      <c r="C113" s="2">
        <v>40.9</v>
      </c>
      <c r="D113" s="2">
        <v>0.23960000000000001</v>
      </c>
      <c r="E113" s="2">
        <v>0.16389999999999999</v>
      </c>
      <c r="F113" s="2">
        <v>2.1700000000000001E-2</v>
      </c>
      <c r="G113" s="2">
        <v>49.32</v>
      </c>
      <c r="H113" s="2">
        <v>3.9600000000000003E-2</v>
      </c>
      <c r="I113" s="2">
        <v>0.106</v>
      </c>
      <c r="J113" s="2">
        <v>8.89</v>
      </c>
      <c r="K113" s="2">
        <v>0.30330000000000001</v>
      </c>
      <c r="L113" s="2">
        <v>0</v>
      </c>
      <c r="M113" s="2">
        <v>99.996600000000001</v>
      </c>
      <c r="N113" s="1" t="s">
        <v>275</v>
      </c>
      <c r="P113" s="5">
        <f t="shared" si="1"/>
        <v>90.817126483146538</v>
      </c>
    </row>
    <row r="114" spans="1:16">
      <c r="A114" s="1" t="s">
        <v>186</v>
      </c>
      <c r="B114" s="2">
        <v>5.3900000000000003E-2</v>
      </c>
      <c r="C114" s="2">
        <v>40.81</v>
      </c>
      <c r="D114" s="2">
        <v>0.376</v>
      </c>
      <c r="E114" s="2">
        <v>0.17419999999999999</v>
      </c>
      <c r="F114" s="2">
        <v>1.0699999999999999E-2</v>
      </c>
      <c r="G114" s="2">
        <v>48.78</v>
      </c>
      <c r="H114" s="2">
        <v>1.3899999999999999E-2</v>
      </c>
      <c r="I114" s="2">
        <v>0.10009999999999999</v>
      </c>
      <c r="J114" s="2">
        <v>9.84</v>
      </c>
      <c r="K114" s="2">
        <v>0.23230000000000001</v>
      </c>
      <c r="L114" s="2">
        <v>0</v>
      </c>
      <c r="M114" s="2">
        <v>100.39100000000001</v>
      </c>
      <c r="N114" s="1" t="s">
        <v>276</v>
      </c>
      <c r="P114" s="5">
        <f t="shared" si="1"/>
        <v>89.834502823339108</v>
      </c>
    </row>
    <row r="115" spans="1:16">
      <c r="A115" s="1" t="s">
        <v>187</v>
      </c>
      <c r="B115" s="2">
        <v>7.3700000000000002E-2</v>
      </c>
      <c r="C115" s="2">
        <v>40.75</v>
      </c>
      <c r="D115" s="2">
        <v>0.4002</v>
      </c>
      <c r="E115" s="2">
        <v>0.1797</v>
      </c>
      <c r="F115" s="2">
        <v>2.92E-2</v>
      </c>
      <c r="G115" s="2">
        <v>48.2</v>
      </c>
      <c r="H115" s="2">
        <v>1.04E-2</v>
      </c>
      <c r="I115" s="2">
        <v>0.1066</v>
      </c>
      <c r="J115" s="2">
        <v>9.9</v>
      </c>
      <c r="K115" s="2">
        <v>0.22819999999999999</v>
      </c>
      <c r="L115" s="2">
        <v>0</v>
      </c>
      <c r="M115" s="2">
        <v>99.878100000000003</v>
      </c>
      <c r="N115" s="1" t="s">
        <v>277</v>
      </c>
      <c r="P115" s="5">
        <f t="shared" si="1"/>
        <v>89.668567531448161</v>
      </c>
    </row>
    <row r="116" spans="1:16">
      <c r="A116" s="1" t="s">
        <v>188</v>
      </c>
      <c r="B116" s="2">
        <v>9.2999999999999999E-2</v>
      </c>
      <c r="C116" s="2">
        <v>42.13</v>
      </c>
      <c r="D116" s="2">
        <v>0.37619999999999998</v>
      </c>
      <c r="E116" s="2">
        <v>0.1608</v>
      </c>
      <c r="F116" s="2">
        <v>2.4199999999999999E-2</v>
      </c>
      <c r="G116" s="2">
        <v>46.3</v>
      </c>
      <c r="H116" s="2">
        <v>6.7000000000000002E-3</v>
      </c>
      <c r="I116" s="2">
        <v>8.0299999999999996E-2</v>
      </c>
      <c r="J116" s="2">
        <v>10.6</v>
      </c>
      <c r="K116" s="2">
        <v>0.20399999999999999</v>
      </c>
      <c r="L116" s="2">
        <v>0</v>
      </c>
      <c r="M116" s="2">
        <v>99.975300000000004</v>
      </c>
      <c r="N116" s="1" t="s">
        <v>278</v>
      </c>
      <c r="P116" s="5">
        <f t="shared" si="1"/>
        <v>88.61891990384369</v>
      </c>
    </row>
    <row r="117" spans="1:16">
      <c r="A117" s="1" t="s">
        <v>189</v>
      </c>
      <c r="B117" s="2">
        <v>3.9699999999999999E-2</v>
      </c>
      <c r="C117" s="2">
        <v>40.81</v>
      </c>
      <c r="D117" s="2">
        <v>0.4017</v>
      </c>
      <c r="E117" s="2">
        <v>0.1731</v>
      </c>
      <c r="F117" s="2">
        <v>1.9900000000000001E-2</v>
      </c>
      <c r="G117" s="2">
        <v>48.41</v>
      </c>
      <c r="H117" s="2">
        <v>1.9300000000000001E-2</v>
      </c>
      <c r="I117" s="2">
        <v>9.8400000000000001E-2</v>
      </c>
      <c r="J117" s="2">
        <v>10.06</v>
      </c>
      <c r="K117" s="2">
        <v>0.21190000000000001</v>
      </c>
      <c r="L117" s="2">
        <v>6.6E-3</v>
      </c>
      <c r="M117" s="2">
        <v>100.2505</v>
      </c>
      <c r="N117" s="1" t="s">
        <v>279</v>
      </c>
      <c r="P117" s="5">
        <f t="shared" si="1"/>
        <v>89.559814042532537</v>
      </c>
    </row>
    <row r="118" spans="1:16">
      <c r="A118" s="1" t="s">
        <v>190</v>
      </c>
      <c r="B118" s="2">
        <v>4.9299999999999997E-2</v>
      </c>
      <c r="C118" s="2">
        <v>40.74</v>
      </c>
      <c r="D118" s="2">
        <v>0.32150000000000001</v>
      </c>
      <c r="E118" s="2">
        <v>0.17349999999999999</v>
      </c>
      <c r="F118" s="2">
        <v>2.2700000000000001E-2</v>
      </c>
      <c r="G118" s="2">
        <v>49.64</v>
      </c>
      <c r="H118" s="2">
        <v>1.9E-3</v>
      </c>
      <c r="I118" s="2">
        <v>0.11260000000000001</v>
      </c>
      <c r="J118" s="2">
        <v>8.94</v>
      </c>
      <c r="K118" s="2">
        <v>0.30840000000000001</v>
      </c>
      <c r="L118" s="2">
        <v>5.4999999999999997E-3</v>
      </c>
      <c r="M118" s="2">
        <v>100.3154</v>
      </c>
      <c r="N118" s="1" t="s">
        <v>280</v>
      </c>
      <c r="P118" s="5">
        <f t="shared" si="1"/>
        <v>90.824285560077044</v>
      </c>
    </row>
    <row r="119" spans="1:16">
      <c r="A119" s="1" t="s">
        <v>191</v>
      </c>
      <c r="B119" s="2">
        <v>4.6800000000000001E-2</v>
      </c>
      <c r="C119" s="2">
        <v>40.69</v>
      </c>
      <c r="D119" s="2">
        <v>0.3836</v>
      </c>
      <c r="E119" s="2">
        <v>0.1704</v>
      </c>
      <c r="F119" s="2">
        <v>2.8299999999999999E-2</v>
      </c>
      <c r="G119" s="2">
        <v>48.72</v>
      </c>
      <c r="H119" s="2">
        <v>1.2699999999999999E-2</v>
      </c>
      <c r="I119" s="2">
        <v>7.7200000000000005E-2</v>
      </c>
      <c r="J119" s="2">
        <v>10.11</v>
      </c>
      <c r="K119" s="2">
        <v>0.221</v>
      </c>
      <c r="L119" s="2">
        <v>0</v>
      </c>
      <c r="M119" s="2">
        <v>100.4599</v>
      </c>
      <c r="N119" s="1" t="s">
        <v>281</v>
      </c>
      <c r="P119" s="5">
        <f t="shared" si="1"/>
        <v>89.573133863297954</v>
      </c>
    </row>
    <row r="120" spans="1:16">
      <c r="A120" s="1" t="s">
        <v>192</v>
      </c>
      <c r="B120" s="2">
        <v>5.0500000000000003E-2</v>
      </c>
      <c r="C120" s="2">
        <v>40.700000000000003</v>
      </c>
      <c r="D120" s="2">
        <v>0.39140000000000003</v>
      </c>
      <c r="E120" s="2">
        <v>0.1605</v>
      </c>
      <c r="F120" s="2">
        <v>3.0599999999999999E-2</v>
      </c>
      <c r="G120" s="2">
        <v>48.26</v>
      </c>
      <c r="H120" s="2">
        <v>3.8E-3</v>
      </c>
      <c r="I120" s="2">
        <v>9.8000000000000004E-2</v>
      </c>
      <c r="J120" s="2">
        <v>10.199999999999999</v>
      </c>
      <c r="K120" s="2">
        <v>0.21410000000000001</v>
      </c>
      <c r="L120" s="2">
        <v>1.44E-2</v>
      </c>
      <c r="M120" s="2">
        <v>100.1232</v>
      </c>
      <c r="N120" s="1" t="s">
        <v>282</v>
      </c>
      <c r="P120" s="5">
        <f t="shared" si="1"/>
        <v>89.400509256967467</v>
      </c>
    </row>
    <row r="121" spans="1:16">
      <c r="A121" s="1" t="s">
        <v>193</v>
      </c>
      <c r="B121" s="2">
        <v>4.7699999999999999E-2</v>
      </c>
      <c r="C121" s="2">
        <v>40.31</v>
      </c>
      <c r="D121" s="2">
        <v>0.39269999999999999</v>
      </c>
      <c r="E121" s="2">
        <v>0.15890000000000001</v>
      </c>
      <c r="F121" s="2">
        <v>3.4500000000000003E-2</v>
      </c>
      <c r="G121" s="2">
        <v>48.68</v>
      </c>
      <c r="H121" s="2">
        <v>6.7999999999999996E-3</v>
      </c>
      <c r="I121" s="2">
        <v>9.0399999999999994E-2</v>
      </c>
      <c r="J121" s="2">
        <v>9.77</v>
      </c>
      <c r="K121" s="2">
        <v>0.20419999999999999</v>
      </c>
      <c r="L121" s="2">
        <v>1.0699999999999999E-2</v>
      </c>
      <c r="M121" s="2">
        <v>99.7059</v>
      </c>
      <c r="N121" s="1" t="s">
        <v>283</v>
      </c>
      <c r="P121" s="5">
        <f t="shared" si="1"/>
        <v>89.880864986704069</v>
      </c>
    </row>
    <row r="122" spans="1:16">
      <c r="A122" s="1" t="s">
        <v>194</v>
      </c>
      <c r="B122" s="2">
        <v>4.7E-2</v>
      </c>
      <c r="C122" s="2">
        <v>40.4</v>
      </c>
      <c r="D122" s="2">
        <v>0.3296</v>
      </c>
      <c r="E122" s="2">
        <v>0.1696</v>
      </c>
      <c r="F122" s="2">
        <v>3.1899999999999998E-2</v>
      </c>
      <c r="G122" s="2">
        <v>48.47</v>
      </c>
      <c r="H122" s="2">
        <v>1.4E-2</v>
      </c>
      <c r="I122" s="2">
        <v>8.48E-2</v>
      </c>
      <c r="J122" s="2">
        <v>10.16</v>
      </c>
      <c r="K122" s="2">
        <v>0.2772</v>
      </c>
      <c r="L122" s="2">
        <v>4.1999999999999997E-3</v>
      </c>
      <c r="M122" s="2">
        <v>99.988399999999999</v>
      </c>
      <c r="N122" s="1" t="s">
        <v>284</v>
      </c>
      <c r="P122" s="5">
        <f t="shared" si="1"/>
        <v>89.478632736224071</v>
      </c>
    </row>
    <row r="123" spans="1:16">
      <c r="A123" s="1" t="s">
        <v>195</v>
      </c>
      <c r="B123" s="2">
        <v>3.2300000000000002E-2</v>
      </c>
      <c r="C123" s="2">
        <v>40.47</v>
      </c>
      <c r="D123" s="2">
        <v>0.42020000000000002</v>
      </c>
      <c r="E123" s="2">
        <v>0.16950000000000001</v>
      </c>
      <c r="F123" s="2">
        <v>3.5400000000000001E-2</v>
      </c>
      <c r="G123" s="2">
        <v>48.21</v>
      </c>
      <c r="H123" s="2">
        <v>1E-3</v>
      </c>
      <c r="I123" s="2">
        <v>8.77E-2</v>
      </c>
      <c r="J123" s="2">
        <v>10.56</v>
      </c>
      <c r="K123" s="2">
        <v>0.17119999999999999</v>
      </c>
      <c r="L123" s="2">
        <v>0</v>
      </c>
      <c r="M123" s="2">
        <v>100.1572</v>
      </c>
      <c r="N123" s="1" t="s">
        <v>285</v>
      </c>
      <c r="P123" s="5">
        <f t="shared" si="1"/>
        <v>89.057210892901068</v>
      </c>
    </row>
    <row r="124" spans="1:16">
      <c r="A124" s="1" t="s">
        <v>196</v>
      </c>
      <c r="B124" s="2">
        <v>2.6100000000000002E-2</v>
      </c>
      <c r="C124" s="2">
        <v>40.44</v>
      </c>
      <c r="D124" s="2">
        <v>0.47710000000000002</v>
      </c>
      <c r="E124" s="2">
        <v>0.24790000000000001</v>
      </c>
      <c r="F124" s="2">
        <v>1.89E-2</v>
      </c>
      <c r="G124" s="2">
        <v>47.37</v>
      </c>
      <c r="H124" s="2">
        <v>2.7E-2</v>
      </c>
      <c r="I124" s="2">
        <v>4.2099999999999999E-2</v>
      </c>
      <c r="J124" s="2">
        <v>11.69</v>
      </c>
      <c r="K124" s="2">
        <v>0.1447</v>
      </c>
      <c r="L124" s="2">
        <v>8.3000000000000001E-3</v>
      </c>
      <c r="M124" s="2">
        <v>100.49209999999999</v>
      </c>
      <c r="N124" t="s">
        <v>197</v>
      </c>
      <c r="P124" s="5">
        <f t="shared" si="1"/>
        <v>87.839950032776088</v>
      </c>
    </row>
    <row r="125" spans="1:16">
      <c r="A125" s="1" t="s">
        <v>198</v>
      </c>
      <c r="B125" s="2">
        <v>5.0000000000000001E-3</v>
      </c>
      <c r="C125" s="2">
        <v>40.43</v>
      </c>
      <c r="D125" s="2">
        <v>0.436</v>
      </c>
      <c r="E125" s="2">
        <v>0.25540000000000002</v>
      </c>
      <c r="F125" s="2">
        <v>1.5599999999999999E-2</v>
      </c>
      <c r="G125" s="2">
        <v>46.93</v>
      </c>
      <c r="H125" s="2">
        <v>2.6800000000000001E-2</v>
      </c>
      <c r="I125" s="2">
        <v>5.4199999999999998E-2</v>
      </c>
      <c r="J125" s="2">
        <v>11.66</v>
      </c>
      <c r="K125" s="2">
        <v>0.16400000000000001</v>
      </c>
      <c r="L125" s="2">
        <v>2.0500000000000001E-2</v>
      </c>
      <c r="M125" s="2">
        <v>99.997600000000006</v>
      </c>
      <c r="N125" t="s">
        <v>199</v>
      </c>
      <c r="P125" s="5">
        <f t="shared" si="1"/>
        <v>87.767533305596885</v>
      </c>
    </row>
    <row r="126" spans="1:16">
      <c r="A126" s="1" t="s">
        <v>200</v>
      </c>
      <c r="B126" s="2">
        <v>3.32E-2</v>
      </c>
      <c r="C126" s="2">
        <v>41.19</v>
      </c>
      <c r="D126" s="2">
        <v>0.35399999999999998</v>
      </c>
      <c r="E126" s="2">
        <v>0.2366</v>
      </c>
      <c r="F126" s="2">
        <v>1.7399999999999999E-2</v>
      </c>
      <c r="G126" s="2">
        <v>47.17</v>
      </c>
      <c r="H126" s="2">
        <v>3.95E-2</v>
      </c>
      <c r="I126" s="2">
        <v>6.3100000000000003E-2</v>
      </c>
      <c r="J126" s="2">
        <v>11.82</v>
      </c>
      <c r="K126" s="2">
        <v>0.1943</v>
      </c>
      <c r="L126" s="2">
        <v>6.7999999999999996E-3</v>
      </c>
      <c r="M126" s="2">
        <v>101.12479999999999</v>
      </c>
      <c r="N126" t="s">
        <v>201</v>
      </c>
      <c r="P126" s="5">
        <f t="shared" si="1"/>
        <v>87.675681741702434</v>
      </c>
    </row>
    <row r="127" spans="1:16">
      <c r="A127" s="1" t="s">
        <v>202</v>
      </c>
      <c r="B127" s="2">
        <v>3.1399999999999997E-2</v>
      </c>
      <c r="C127" s="2">
        <v>40.29</v>
      </c>
      <c r="D127" s="2">
        <v>0.186</v>
      </c>
      <c r="E127" s="2">
        <v>0.1552</v>
      </c>
      <c r="F127" s="2">
        <v>3.0700000000000002E-2</v>
      </c>
      <c r="G127" s="2">
        <v>48.07</v>
      </c>
      <c r="H127" s="2">
        <v>3.5999999999999997E-2</v>
      </c>
      <c r="I127" s="2">
        <v>7.8899999999999998E-2</v>
      </c>
      <c r="J127" s="2">
        <v>10.72</v>
      </c>
      <c r="K127" s="2">
        <v>0.35199999999999998</v>
      </c>
      <c r="L127" s="2">
        <v>1.2699999999999999E-2</v>
      </c>
      <c r="M127" s="2">
        <v>99.962999999999994</v>
      </c>
      <c r="N127" t="s">
        <v>203</v>
      </c>
      <c r="P127" s="5">
        <f t="shared" si="1"/>
        <v>88.881090607833841</v>
      </c>
    </row>
    <row r="128" spans="1:16">
      <c r="A128" s="1" t="s">
        <v>204</v>
      </c>
      <c r="B128" s="2">
        <v>1.9699999999999999E-2</v>
      </c>
      <c r="C128" s="2">
        <v>40.380000000000003</v>
      </c>
      <c r="D128" s="2">
        <v>0.28439999999999999</v>
      </c>
      <c r="E128" s="2">
        <v>0.22939999999999999</v>
      </c>
      <c r="F128" s="2">
        <v>2.7199999999999998E-2</v>
      </c>
      <c r="G128" s="2">
        <v>47.27</v>
      </c>
      <c r="H128" s="2">
        <v>2.1700000000000001E-2</v>
      </c>
      <c r="I128" s="2">
        <v>5.9799999999999999E-2</v>
      </c>
      <c r="J128" s="2">
        <v>12.01</v>
      </c>
      <c r="K128" s="2">
        <v>0.23139999999999999</v>
      </c>
      <c r="L128" s="2">
        <v>0</v>
      </c>
      <c r="M128" s="2">
        <v>100.5335</v>
      </c>
      <c r="N128" t="s">
        <v>205</v>
      </c>
      <c r="P128" s="5">
        <f t="shared" si="1"/>
        <v>87.525474578727469</v>
      </c>
    </row>
    <row r="129" spans="1:16">
      <c r="A129" s="1" t="s">
        <v>206</v>
      </c>
      <c r="B129" s="2">
        <v>0.02</v>
      </c>
      <c r="C129" s="2">
        <v>40.380000000000003</v>
      </c>
      <c r="D129" s="2">
        <v>0.27100000000000002</v>
      </c>
      <c r="E129" s="2">
        <v>0.19539999999999999</v>
      </c>
      <c r="F129" s="2">
        <v>2.3099999999999999E-2</v>
      </c>
      <c r="G129" s="2">
        <v>47.65</v>
      </c>
      <c r="H129" s="2">
        <v>2.5100000000000001E-2</v>
      </c>
      <c r="I129" s="2">
        <v>7.1499999999999994E-2</v>
      </c>
      <c r="J129" s="2">
        <v>11.49</v>
      </c>
      <c r="K129" s="2">
        <v>0.27500000000000002</v>
      </c>
      <c r="L129" s="2">
        <v>0</v>
      </c>
      <c r="M129" s="2">
        <v>100.4011</v>
      </c>
      <c r="N129" t="s">
        <v>207</v>
      </c>
      <c r="P129" s="5">
        <f t="shared" si="1"/>
        <v>88.085067938194584</v>
      </c>
    </row>
    <row r="130" spans="1:16">
      <c r="A130" s="1" t="s">
        <v>208</v>
      </c>
      <c r="B130" s="2">
        <v>1.17E-2</v>
      </c>
      <c r="C130" s="2">
        <v>40.24</v>
      </c>
      <c r="D130" s="2">
        <v>0.26629999999999998</v>
      </c>
      <c r="E130" s="2">
        <v>0.19170000000000001</v>
      </c>
      <c r="F130" s="2">
        <v>3.1199999999999999E-2</v>
      </c>
      <c r="G130" s="2">
        <v>47.09</v>
      </c>
      <c r="H130" s="2">
        <v>3.04E-2</v>
      </c>
      <c r="I130" s="2">
        <v>7.5899999999999995E-2</v>
      </c>
      <c r="J130" s="2">
        <v>11.97</v>
      </c>
      <c r="K130" s="2">
        <v>0.2581</v>
      </c>
      <c r="L130" s="2">
        <v>3.8999999999999998E-3</v>
      </c>
      <c r="M130" s="2">
        <v>100.1692</v>
      </c>
      <c r="N130" t="s">
        <v>209</v>
      </c>
      <c r="P130" s="5">
        <f t="shared" si="1"/>
        <v>87.520243031618762</v>
      </c>
    </row>
    <row r="131" spans="1:16">
      <c r="A131" s="1" t="s">
        <v>210</v>
      </c>
      <c r="B131" s="2">
        <v>2.3300000000000001E-2</v>
      </c>
      <c r="C131" s="2">
        <v>40.26</v>
      </c>
      <c r="D131" s="2">
        <v>0.3196</v>
      </c>
      <c r="E131" s="2">
        <v>0.21790000000000001</v>
      </c>
      <c r="F131" s="2">
        <v>2.6700000000000002E-2</v>
      </c>
      <c r="G131" s="2">
        <v>46.94</v>
      </c>
      <c r="H131" s="2">
        <v>1.72E-2</v>
      </c>
      <c r="I131" s="2">
        <v>6.7100000000000007E-2</v>
      </c>
      <c r="J131" s="2">
        <v>12.27</v>
      </c>
      <c r="K131" s="2">
        <v>0.2243</v>
      </c>
      <c r="L131" s="2">
        <v>8.0999999999999996E-3</v>
      </c>
      <c r="M131" s="2">
        <v>100.3741</v>
      </c>
      <c r="N131" t="s">
        <v>211</v>
      </c>
      <c r="P131" s="5">
        <f t="shared" si="1"/>
        <v>87.21181384472699</v>
      </c>
    </row>
    <row r="132" spans="1:16">
      <c r="A132" s="1" t="s">
        <v>212</v>
      </c>
      <c r="B132" s="2">
        <v>1.8100000000000002E-2</v>
      </c>
      <c r="C132" s="2">
        <v>40.26</v>
      </c>
      <c r="D132" s="2">
        <v>0.38769999999999999</v>
      </c>
      <c r="E132" s="2">
        <v>0.21970000000000001</v>
      </c>
      <c r="F132" s="2">
        <v>3.3000000000000002E-2</v>
      </c>
      <c r="G132" s="2">
        <v>46.95</v>
      </c>
      <c r="H132" s="2">
        <v>1.9400000000000001E-2</v>
      </c>
      <c r="I132" s="2">
        <v>5.8400000000000001E-2</v>
      </c>
      <c r="J132" s="2">
        <v>11.82</v>
      </c>
      <c r="K132" s="2">
        <v>0.1714</v>
      </c>
      <c r="L132" s="2">
        <v>1.4E-3</v>
      </c>
      <c r="M132" s="2">
        <v>99.9392</v>
      </c>
      <c r="N132" t="s">
        <v>213</v>
      </c>
      <c r="P132" s="5">
        <f t="shared" si="1"/>
        <v>87.625078491852975</v>
      </c>
    </row>
    <row r="133" spans="1:16">
      <c r="A133" s="1" t="s">
        <v>214</v>
      </c>
      <c r="B133" s="2">
        <v>1.9099999999999999E-2</v>
      </c>
      <c r="C133" s="2">
        <v>40.49</v>
      </c>
      <c r="D133" s="2">
        <v>0.51919999999999999</v>
      </c>
      <c r="E133" s="2">
        <v>0.26119999999999999</v>
      </c>
      <c r="F133" s="2">
        <v>3.2800000000000003E-2</v>
      </c>
      <c r="G133" s="2">
        <v>47.21</v>
      </c>
      <c r="H133" s="2">
        <v>4.1000000000000002E-2</v>
      </c>
      <c r="I133" s="2">
        <v>6.4399999999999999E-2</v>
      </c>
      <c r="J133" s="2">
        <v>11.66</v>
      </c>
      <c r="K133" s="2">
        <v>0.14610000000000001</v>
      </c>
      <c r="L133" s="2">
        <v>1.5900000000000001E-2</v>
      </c>
      <c r="M133" s="2">
        <v>100.45959999999999</v>
      </c>
      <c r="N133" t="s">
        <v>215</v>
      </c>
      <c r="P133" s="5">
        <f t="shared" si="1"/>
        <v>87.831254977350042</v>
      </c>
    </row>
    <row r="134" spans="1:16">
      <c r="A134" s="1" t="s">
        <v>216</v>
      </c>
      <c r="B134" s="2">
        <v>3.3E-3</v>
      </c>
      <c r="C134" s="2">
        <v>41.23</v>
      </c>
      <c r="D134" s="2">
        <v>0</v>
      </c>
      <c r="E134" s="2">
        <v>0.11219999999999999</v>
      </c>
      <c r="F134" s="2">
        <v>2.8899999999999999E-2</v>
      </c>
      <c r="G134" s="2">
        <v>51.69</v>
      </c>
      <c r="H134" s="2">
        <v>1.44E-2</v>
      </c>
      <c r="I134" s="2">
        <v>3.6299999999999999E-2</v>
      </c>
      <c r="J134" s="2">
        <v>6.21</v>
      </c>
      <c r="K134" s="2">
        <v>0.41909999999999997</v>
      </c>
      <c r="L134" s="2">
        <v>0</v>
      </c>
      <c r="M134" s="2">
        <v>99.744200000000006</v>
      </c>
      <c r="N134" t="s">
        <v>167</v>
      </c>
      <c r="O134" s="3" t="s">
        <v>327</v>
      </c>
      <c r="P134" s="5">
        <f t="shared" ref="P134:P158" si="2">100*(G134/40.305)/(G134/40.305+J134/71.85)</f>
        <v>93.686172430542499</v>
      </c>
    </row>
    <row r="135" spans="1:16">
      <c r="A135" s="1" t="s">
        <v>217</v>
      </c>
      <c r="B135" s="2">
        <v>0</v>
      </c>
      <c r="C135" s="2">
        <v>41.21</v>
      </c>
      <c r="D135" s="2">
        <v>1.17E-2</v>
      </c>
      <c r="E135" s="2">
        <v>8.2900000000000001E-2</v>
      </c>
      <c r="F135" s="2">
        <v>3.8199999999999998E-2</v>
      </c>
      <c r="G135" s="2">
        <v>51.47</v>
      </c>
      <c r="H135" s="2">
        <v>0</v>
      </c>
      <c r="I135" s="2">
        <v>1.9800000000000002E-2</v>
      </c>
      <c r="J135" s="2">
        <v>6.28</v>
      </c>
      <c r="K135" s="2">
        <v>0.40699999999999997</v>
      </c>
      <c r="L135" s="2">
        <v>0</v>
      </c>
      <c r="M135" s="2">
        <v>99.5197</v>
      </c>
      <c r="N135" t="s">
        <v>218</v>
      </c>
      <c r="O135" s="3" t="s">
        <v>327</v>
      </c>
      <c r="P135" s="5">
        <f t="shared" si="2"/>
        <v>93.594017910704324</v>
      </c>
    </row>
    <row r="136" spans="1:16">
      <c r="A136" s="1" t="s">
        <v>219</v>
      </c>
      <c r="B136" s="2">
        <v>0</v>
      </c>
      <c r="C136" s="2">
        <v>41.1</v>
      </c>
      <c r="D136" s="2">
        <v>1E-4</v>
      </c>
      <c r="E136" s="2">
        <v>9.5299999999999996E-2</v>
      </c>
      <c r="F136" s="2">
        <v>4.3499999999999997E-2</v>
      </c>
      <c r="G136" s="2">
        <v>51.91</v>
      </c>
      <c r="H136" s="2">
        <v>2E-3</v>
      </c>
      <c r="I136" s="2">
        <v>8.6E-3</v>
      </c>
      <c r="J136" s="2">
        <v>6.14</v>
      </c>
      <c r="K136" s="2">
        <v>0.4214</v>
      </c>
      <c r="L136" s="2">
        <v>1.3599999999999999E-2</v>
      </c>
      <c r="M136" s="2">
        <v>99.7346</v>
      </c>
      <c r="N136" t="s">
        <v>220</v>
      </c>
      <c r="O136" s="3" t="s">
        <v>327</v>
      </c>
      <c r="P136" s="5">
        <f t="shared" si="2"/>
        <v>93.777725178040811</v>
      </c>
    </row>
    <row r="137" spans="1:16">
      <c r="A137" s="1" t="s">
        <v>221</v>
      </c>
      <c r="B137" s="2">
        <v>0</v>
      </c>
      <c r="C137" s="2">
        <v>41.46</v>
      </c>
      <c r="D137" s="2">
        <v>3.0000000000000001E-3</v>
      </c>
      <c r="E137" s="2">
        <v>9.4799999999999995E-2</v>
      </c>
      <c r="F137" s="2">
        <v>2.63E-2</v>
      </c>
      <c r="G137" s="2">
        <v>51.71</v>
      </c>
      <c r="H137" s="2">
        <v>9.7000000000000003E-3</v>
      </c>
      <c r="I137" s="2">
        <v>5.1999999999999998E-3</v>
      </c>
      <c r="J137" s="2">
        <v>6.24</v>
      </c>
      <c r="K137" s="2">
        <v>0.42020000000000002</v>
      </c>
      <c r="L137" s="2">
        <v>0</v>
      </c>
      <c r="M137" s="2">
        <v>99.969200000000001</v>
      </c>
      <c r="N137" t="s">
        <v>222</v>
      </c>
      <c r="O137" s="3" t="s">
        <v>327</v>
      </c>
      <c r="P137" s="5">
        <f t="shared" si="2"/>
        <v>93.65990291531601</v>
      </c>
    </row>
    <row r="138" spans="1:16">
      <c r="A138" s="1" t="s">
        <v>223</v>
      </c>
      <c r="B138" s="2">
        <v>6.4000000000000003E-3</v>
      </c>
      <c r="C138" s="2">
        <v>40.08</v>
      </c>
      <c r="D138" s="2">
        <v>0.4733</v>
      </c>
      <c r="E138" s="2">
        <v>0.37919999999999998</v>
      </c>
      <c r="F138" s="2">
        <v>2.9000000000000001E-2</v>
      </c>
      <c r="G138" s="2">
        <v>42.92</v>
      </c>
      <c r="H138" s="2">
        <v>6.7900000000000002E-2</v>
      </c>
      <c r="I138" s="2">
        <v>2.0199999999999999E-2</v>
      </c>
      <c r="J138" s="2">
        <v>16.98</v>
      </c>
      <c r="K138" s="2">
        <v>0.10440000000000001</v>
      </c>
      <c r="L138" s="2">
        <v>0</v>
      </c>
      <c r="M138" s="2">
        <v>101.0604</v>
      </c>
      <c r="N138" s="1" t="s">
        <v>262</v>
      </c>
      <c r="P138" s="5">
        <f t="shared" si="2"/>
        <v>81.837949977401564</v>
      </c>
    </row>
    <row r="139" spans="1:16">
      <c r="A139" s="1" t="s">
        <v>224</v>
      </c>
      <c r="B139" s="2">
        <v>8.8999999999999999E-3</v>
      </c>
      <c r="C139" s="2">
        <v>39.32</v>
      </c>
      <c r="D139" s="2">
        <v>0.46429999999999999</v>
      </c>
      <c r="E139" s="2">
        <v>0.37909999999999999</v>
      </c>
      <c r="F139" s="2">
        <v>2.1399999999999999E-2</v>
      </c>
      <c r="G139" s="2">
        <v>42.93</v>
      </c>
      <c r="H139" s="2">
        <v>2.3400000000000001E-2</v>
      </c>
      <c r="I139" s="2">
        <v>2.0799999999999999E-2</v>
      </c>
      <c r="J139" s="2">
        <v>17.02</v>
      </c>
      <c r="K139" s="2">
        <v>0.1067</v>
      </c>
      <c r="L139" s="2">
        <v>0</v>
      </c>
      <c r="M139" s="2">
        <v>100.2945</v>
      </c>
      <c r="N139" s="1" t="s">
        <v>263</v>
      </c>
      <c r="P139" s="5">
        <f t="shared" si="2"/>
        <v>81.806418524213001</v>
      </c>
    </row>
    <row r="140" spans="1:16">
      <c r="A140" s="1" t="s">
        <v>225</v>
      </c>
      <c r="B140" s="2">
        <v>1.21E-2</v>
      </c>
      <c r="C140" s="2">
        <v>39.42</v>
      </c>
      <c r="D140" s="2">
        <v>0.44230000000000003</v>
      </c>
      <c r="E140" s="2">
        <v>0.32179999999999997</v>
      </c>
      <c r="F140" s="2">
        <v>2.5999999999999999E-2</v>
      </c>
      <c r="G140" s="2">
        <v>43.45</v>
      </c>
      <c r="H140" s="2">
        <v>3.3099999999999997E-2</v>
      </c>
      <c r="I140" s="2">
        <v>3.8699999999999998E-2</v>
      </c>
      <c r="J140" s="2">
        <v>16.3</v>
      </c>
      <c r="K140" s="2">
        <v>0.1103</v>
      </c>
      <c r="L140" s="2">
        <v>1.2500000000000001E-2</v>
      </c>
      <c r="M140" s="2">
        <v>100.16670000000001</v>
      </c>
      <c r="N140" s="1" t="s">
        <v>264</v>
      </c>
      <c r="P140" s="5">
        <f t="shared" si="2"/>
        <v>82.614530754562082</v>
      </c>
    </row>
    <row r="141" spans="1:16">
      <c r="A141" s="1" t="s">
        <v>226</v>
      </c>
      <c r="B141" s="2">
        <v>1.7000000000000001E-2</v>
      </c>
      <c r="C141" s="2">
        <v>39.590000000000003</v>
      </c>
      <c r="D141" s="2">
        <v>0.4582</v>
      </c>
      <c r="E141" s="2">
        <v>0.35120000000000001</v>
      </c>
      <c r="F141" s="2">
        <v>4.0399999999999998E-2</v>
      </c>
      <c r="G141" s="2">
        <v>42.91</v>
      </c>
      <c r="H141" s="2">
        <v>3.3399999999999999E-2</v>
      </c>
      <c r="I141" s="2">
        <v>2.7799999999999998E-2</v>
      </c>
      <c r="J141" s="2">
        <v>17.12</v>
      </c>
      <c r="K141" s="2">
        <v>9.2200000000000004E-2</v>
      </c>
      <c r="L141" s="2">
        <v>0</v>
      </c>
      <c r="M141" s="2">
        <v>100.64019999999999</v>
      </c>
      <c r="N141" s="1" t="s">
        <v>265</v>
      </c>
      <c r="P141" s="5">
        <f t="shared" si="2"/>
        <v>81.712102321242</v>
      </c>
    </row>
    <row r="142" spans="1:16">
      <c r="A142" s="1" t="s">
        <v>227</v>
      </c>
      <c r="B142" s="2">
        <v>2.54</v>
      </c>
      <c r="C142" s="2">
        <v>50.13</v>
      </c>
      <c r="D142" s="2">
        <v>23.91</v>
      </c>
      <c r="E142" s="2">
        <v>8.8999999999999996E-2</v>
      </c>
      <c r="F142" s="2">
        <v>1.4E-2</v>
      </c>
      <c r="G142" s="2">
        <v>14.84</v>
      </c>
      <c r="H142" s="2">
        <v>2.4500000000000002</v>
      </c>
      <c r="I142" s="2">
        <v>0</v>
      </c>
      <c r="J142" s="2">
        <v>4.84</v>
      </c>
      <c r="K142" s="2">
        <v>0</v>
      </c>
      <c r="L142" s="2">
        <v>4.4900000000000002E-2</v>
      </c>
      <c r="M142" s="2">
        <v>98.857900000000001</v>
      </c>
      <c r="N142" t="s">
        <v>228</v>
      </c>
      <c r="P142" s="5">
        <f t="shared" si="2"/>
        <v>84.534089487431601</v>
      </c>
    </row>
    <row r="143" spans="1:16">
      <c r="A143" s="1" t="s">
        <v>229</v>
      </c>
      <c r="B143" s="2">
        <v>2.4500000000000002</v>
      </c>
      <c r="C143" s="2">
        <v>50.38</v>
      </c>
      <c r="D143" s="2">
        <v>24.01</v>
      </c>
      <c r="E143" s="2">
        <v>8.6400000000000005E-2</v>
      </c>
      <c r="F143" s="2">
        <v>9.7000000000000003E-3</v>
      </c>
      <c r="G143" s="2">
        <v>14.92</v>
      </c>
      <c r="H143" s="2">
        <v>2.29</v>
      </c>
      <c r="I143" s="2">
        <v>1.9900000000000001E-2</v>
      </c>
      <c r="J143" s="2">
        <v>4.88</v>
      </c>
      <c r="K143" s="2">
        <v>1.3599999999999999E-2</v>
      </c>
      <c r="L143" s="2">
        <v>6.8900000000000003E-2</v>
      </c>
      <c r="M143" s="2">
        <v>99.128600000000006</v>
      </c>
      <c r="N143" t="s">
        <v>230</v>
      </c>
      <c r="P143" s="5">
        <f t="shared" si="2"/>
        <v>84.496737738379679</v>
      </c>
    </row>
    <row r="144" spans="1:16">
      <c r="A144" s="1" t="s">
        <v>231</v>
      </c>
      <c r="B144" s="2">
        <v>2.81E-2</v>
      </c>
      <c r="C144" s="2">
        <v>40.29</v>
      </c>
      <c r="D144" s="2">
        <v>0.32050000000000001</v>
      </c>
      <c r="E144" s="2">
        <v>0.23280000000000001</v>
      </c>
      <c r="F144" s="2">
        <v>2.24E-2</v>
      </c>
      <c r="G144" s="2">
        <v>46.25</v>
      </c>
      <c r="H144" s="2">
        <v>2.9000000000000001E-2</v>
      </c>
      <c r="I144" s="2">
        <v>5.5599999999999997E-2</v>
      </c>
      <c r="J144" s="2">
        <v>13.87</v>
      </c>
      <c r="K144" s="2">
        <v>0.13739999999999999</v>
      </c>
      <c r="L144" s="2">
        <v>0</v>
      </c>
      <c r="M144" s="2">
        <v>101.23569999999999</v>
      </c>
      <c r="N144" s="1" t="s">
        <v>250</v>
      </c>
      <c r="P144" s="5">
        <f t="shared" si="2"/>
        <v>85.59976869177666</v>
      </c>
    </row>
    <row r="145" spans="1:16">
      <c r="A145" s="1" t="s">
        <v>232</v>
      </c>
      <c r="B145" s="2">
        <v>2.41E-2</v>
      </c>
      <c r="C145" s="2">
        <v>39.880000000000003</v>
      </c>
      <c r="D145" s="2">
        <v>0.25580000000000003</v>
      </c>
      <c r="E145" s="2">
        <v>0.2059</v>
      </c>
      <c r="F145" s="2">
        <v>3.6299999999999999E-2</v>
      </c>
      <c r="G145" s="2">
        <v>45.94</v>
      </c>
      <c r="H145" s="2">
        <v>2.2800000000000001E-2</v>
      </c>
      <c r="I145" s="2">
        <v>5.3699999999999998E-2</v>
      </c>
      <c r="J145" s="2">
        <v>13.25</v>
      </c>
      <c r="K145" s="2">
        <v>0.188</v>
      </c>
      <c r="L145" s="2">
        <v>1.0800000000000001E-2</v>
      </c>
      <c r="M145" s="2">
        <v>99.867500000000007</v>
      </c>
      <c r="N145" s="1" t="s">
        <v>251</v>
      </c>
      <c r="P145" s="5">
        <f t="shared" si="2"/>
        <v>86.073927261839032</v>
      </c>
    </row>
    <row r="146" spans="1:16">
      <c r="A146" s="1" t="s">
        <v>233</v>
      </c>
      <c r="B146" s="2">
        <v>3.8300000000000001E-2</v>
      </c>
      <c r="C146" s="2">
        <v>39.07</v>
      </c>
      <c r="D146" s="2">
        <v>0.28239999999999998</v>
      </c>
      <c r="E146" s="2">
        <v>0.34210000000000002</v>
      </c>
      <c r="F146" s="2">
        <v>2.47E-2</v>
      </c>
      <c r="G146" s="2">
        <v>41.35</v>
      </c>
      <c r="H146" s="2">
        <v>3.8100000000000002E-2</v>
      </c>
      <c r="I146" s="2">
        <v>1.7000000000000001E-2</v>
      </c>
      <c r="J146" s="2">
        <v>19.59</v>
      </c>
      <c r="K146" s="2">
        <v>2.76E-2</v>
      </c>
      <c r="L146" s="2">
        <v>0</v>
      </c>
      <c r="M146" s="2">
        <v>100.7801</v>
      </c>
      <c r="N146" s="1" t="s">
        <v>252</v>
      </c>
      <c r="P146" s="5">
        <f t="shared" si="2"/>
        <v>79.003862829447684</v>
      </c>
    </row>
    <row r="147" spans="1:16">
      <c r="A147" s="1" t="s">
        <v>234</v>
      </c>
      <c r="B147" s="2">
        <v>3.9199999999999999E-2</v>
      </c>
      <c r="C147" s="2">
        <v>39.22</v>
      </c>
      <c r="D147" s="2">
        <v>0.26569999999999999</v>
      </c>
      <c r="E147" s="2">
        <v>0.3377</v>
      </c>
      <c r="F147" s="2">
        <v>2.12E-2</v>
      </c>
      <c r="G147" s="2">
        <v>42.14</v>
      </c>
      <c r="H147" s="2">
        <v>3.32E-2</v>
      </c>
      <c r="I147" s="2">
        <v>2.41E-2</v>
      </c>
      <c r="J147" s="2">
        <v>19.29</v>
      </c>
      <c r="K147" s="2">
        <v>2.4199999999999999E-2</v>
      </c>
      <c r="L147" s="2">
        <v>1.04E-2</v>
      </c>
      <c r="M147" s="2">
        <v>101.4057</v>
      </c>
      <c r="N147" s="1" t="s">
        <v>253</v>
      </c>
      <c r="P147" s="5">
        <f t="shared" si="2"/>
        <v>79.568096902734808</v>
      </c>
    </row>
    <row r="148" spans="1:16">
      <c r="A148" s="1" t="s">
        <v>235</v>
      </c>
      <c r="B148" s="2">
        <v>1.9699999999999999E-2</v>
      </c>
      <c r="C148" s="2">
        <v>39.380000000000003</v>
      </c>
      <c r="D148" s="2">
        <v>0.26300000000000001</v>
      </c>
      <c r="E148" s="2">
        <v>0.31219999999999998</v>
      </c>
      <c r="F148" s="2">
        <v>4.0800000000000003E-2</v>
      </c>
      <c r="G148" s="2">
        <v>41.94</v>
      </c>
      <c r="H148" s="2">
        <v>4.3499999999999997E-2</v>
      </c>
      <c r="I148" s="2">
        <v>3.0599999999999999E-2</v>
      </c>
      <c r="J148" s="2">
        <v>19.100000000000001</v>
      </c>
      <c r="K148" s="2">
        <v>2.6200000000000001E-2</v>
      </c>
      <c r="L148" s="2">
        <v>0</v>
      </c>
      <c r="M148" s="2">
        <v>101.1559</v>
      </c>
      <c r="N148" s="1" t="s">
        <v>254</v>
      </c>
      <c r="P148" s="5">
        <f t="shared" si="2"/>
        <v>79.651550288782204</v>
      </c>
    </row>
    <row r="149" spans="1:16">
      <c r="A149" s="1" t="s">
        <v>236</v>
      </c>
      <c r="B149" s="2">
        <v>3.1899999999999998E-2</v>
      </c>
      <c r="C149" s="2">
        <v>39.06</v>
      </c>
      <c r="D149" s="2">
        <v>0.26300000000000001</v>
      </c>
      <c r="E149" s="2">
        <v>0.35349999999999998</v>
      </c>
      <c r="F149" s="2">
        <v>3.0200000000000001E-2</v>
      </c>
      <c r="G149" s="2">
        <v>41.26</v>
      </c>
      <c r="H149" s="2">
        <v>4.3900000000000002E-2</v>
      </c>
      <c r="I149" s="2">
        <v>3.44E-2</v>
      </c>
      <c r="J149" s="2">
        <v>19.989999999999998</v>
      </c>
      <c r="K149" s="2">
        <v>2.2100000000000002E-2</v>
      </c>
      <c r="L149" s="2">
        <v>8.6E-3</v>
      </c>
      <c r="M149" s="2">
        <v>101.0975</v>
      </c>
      <c r="N149" s="1" t="s">
        <v>255</v>
      </c>
      <c r="P149" s="5">
        <f t="shared" si="2"/>
        <v>78.630020235248637</v>
      </c>
    </row>
    <row r="150" spans="1:16">
      <c r="A150" s="1" t="s">
        <v>237</v>
      </c>
      <c r="B150" s="2">
        <v>3.2899999999999999E-2</v>
      </c>
      <c r="C150" s="2">
        <v>39.31</v>
      </c>
      <c r="D150" s="2">
        <v>0.26919999999999999</v>
      </c>
      <c r="E150" s="2">
        <v>0.32090000000000002</v>
      </c>
      <c r="F150" s="2">
        <v>1.72E-2</v>
      </c>
      <c r="G150" s="2">
        <v>41.82</v>
      </c>
      <c r="H150" s="2">
        <v>2.9499999999999998E-2</v>
      </c>
      <c r="I150" s="2">
        <v>8.8000000000000005E-3</v>
      </c>
      <c r="J150" s="2">
        <v>19.57</v>
      </c>
      <c r="K150" s="2">
        <v>2.6599999999999999E-2</v>
      </c>
      <c r="L150" s="2">
        <v>2.18E-2</v>
      </c>
      <c r="M150" s="2">
        <v>101.4268</v>
      </c>
      <c r="N150" s="1" t="s">
        <v>256</v>
      </c>
      <c r="P150" s="5">
        <f t="shared" si="2"/>
        <v>79.207555136193065</v>
      </c>
    </row>
    <row r="151" spans="1:16">
      <c r="A151" s="1" t="s">
        <v>238</v>
      </c>
      <c r="B151" s="2">
        <v>2.2100000000000002E-2</v>
      </c>
      <c r="C151" s="2">
        <v>39.380000000000003</v>
      </c>
      <c r="D151" s="2">
        <v>0.26840000000000003</v>
      </c>
      <c r="E151" s="2">
        <v>0.33660000000000001</v>
      </c>
      <c r="F151" s="2">
        <v>3.5299999999999998E-2</v>
      </c>
      <c r="G151" s="2">
        <v>41.84</v>
      </c>
      <c r="H151" s="2">
        <v>5.2999999999999999E-2</v>
      </c>
      <c r="I151" s="2">
        <v>3.5200000000000002E-2</v>
      </c>
      <c r="J151" s="2">
        <v>19.54</v>
      </c>
      <c r="K151" s="2">
        <v>3.2199999999999999E-2</v>
      </c>
      <c r="L151" s="2">
        <v>8.0000000000000004E-4</v>
      </c>
      <c r="M151" s="2">
        <v>101.5436</v>
      </c>
      <c r="N151" s="1" t="s">
        <v>257</v>
      </c>
      <c r="P151" s="5">
        <f t="shared" si="2"/>
        <v>79.240675954593584</v>
      </c>
    </row>
    <row r="152" spans="1:16">
      <c r="A152" s="1" t="s">
        <v>239</v>
      </c>
      <c r="B152" s="2">
        <v>2.6200000000000001E-2</v>
      </c>
      <c r="C152" s="2">
        <v>39.299999999999997</v>
      </c>
      <c r="D152" s="2">
        <v>0.25619999999999998</v>
      </c>
      <c r="E152" s="2">
        <v>0.30309999999999998</v>
      </c>
      <c r="F152" s="2">
        <v>2.6200000000000001E-2</v>
      </c>
      <c r="G152" s="2">
        <v>41.69</v>
      </c>
      <c r="H152" s="2">
        <v>3.95E-2</v>
      </c>
      <c r="I152" s="2">
        <v>3.2399999999999998E-2</v>
      </c>
      <c r="J152" s="2">
        <v>19.43</v>
      </c>
      <c r="K152" s="2">
        <v>3.32E-2</v>
      </c>
      <c r="L152" s="2">
        <v>2.9499999999999998E-2</v>
      </c>
      <c r="M152" s="2">
        <v>101.16630000000001</v>
      </c>
      <c r="N152" s="1" t="s">
        <v>258</v>
      </c>
      <c r="P152" s="5">
        <f t="shared" si="2"/>
        <v>79.274441233470711</v>
      </c>
    </row>
    <row r="153" spans="1:16">
      <c r="A153" s="1" t="s">
        <v>240</v>
      </c>
      <c r="B153" s="2">
        <v>2.93E-2</v>
      </c>
      <c r="C153" s="2">
        <v>39.39</v>
      </c>
      <c r="D153" s="2">
        <v>0.25359999999999999</v>
      </c>
      <c r="E153" s="2">
        <v>0.28720000000000001</v>
      </c>
      <c r="F153" s="2">
        <v>2.3400000000000001E-2</v>
      </c>
      <c r="G153" s="2">
        <v>41.74</v>
      </c>
      <c r="H153" s="2">
        <v>1.2500000000000001E-2</v>
      </c>
      <c r="I153" s="2">
        <v>2.81E-2</v>
      </c>
      <c r="J153" s="2">
        <v>19.34</v>
      </c>
      <c r="K153" s="2">
        <v>2.1999999999999999E-2</v>
      </c>
      <c r="L153" s="2">
        <v>0</v>
      </c>
      <c r="M153" s="2">
        <v>101.126</v>
      </c>
      <c r="N153" s="1" t="s">
        <v>259</v>
      </c>
      <c r="P153" s="5">
        <f t="shared" si="2"/>
        <v>79.370251461307177</v>
      </c>
    </row>
    <row r="154" spans="1:16">
      <c r="A154" s="1" t="s">
        <v>241</v>
      </c>
      <c r="B154" s="2">
        <v>2.2700000000000001E-2</v>
      </c>
      <c r="C154" s="2">
        <v>39.18</v>
      </c>
      <c r="D154" s="2">
        <v>0.26860000000000001</v>
      </c>
      <c r="E154" s="2">
        <v>0.33160000000000001</v>
      </c>
      <c r="F154" s="2">
        <v>2.3300000000000001E-2</v>
      </c>
      <c r="G154" s="2">
        <v>41.92</v>
      </c>
      <c r="H154" s="2">
        <v>2.9000000000000001E-2</v>
      </c>
      <c r="I154" s="2">
        <v>3.2099999999999997E-2</v>
      </c>
      <c r="J154" s="2">
        <v>19.420000000000002</v>
      </c>
      <c r="K154" s="2">
        <v>2.7199999999999998E-2</v>
      </c>
      <c r="L154" s="2">
        <v>2.3300000000000001E-2</v>
      </c>
      <c r="M154" s="2">
        <v>101.2777</v>
      </c>
      <c r="N154" s="1" t="s">
        <v>260</v>
      </c>
      <c r="P154" s="5">
        <f t="shared" si="2"/>
        <v>79.373119453625947</v>
      </c>
    </row>
    <row r="155" spans="1:16">
      <c r="A155" s="1" t="s">
        <v>242</v>
      </c>
      <c r="B155" s="2">
        <v>3.6499999999999998E-2</v>
      </c>
      <c r="C155" s="2">
        <v>39.15</v>
      </c>
      <c r="D155" s="2">
        <v>0.27060000000000001</v>
      </c>
      <c r="E155" s="2">
        <v>0.33500000000000002</v>
      </c>
      <c r="F155" s="2">
        <v>2.7E-2</v>
      </c>
      <c r="G155" s="2">
        <v>40.479999999999997</v>
      </c>
      <c r="H155" s="2">
        <v>5.6899999999999999E-2</v>
      </c>
      <c r="I155" s="2">
        <v>2.58E-2</v>
      </c>
      <c r="J155" s="2">
        <v>20.62</v>
      </c>
      <c r="K155" s="2">
        <v>2.4500000000000001E-2</v>
      </c>
      <c r="L155" s="2">
        <v>6.9999999999999999E-4</v>
      </c>
      <c r="M155" s="2">
        <v>101.027</v>
      </c>
      <c r="N155" s="1" t="s">
        <v>261</v>
      </c>
      <c r="P155" s="5">
        <f t="shared" si="2"/>
        <v>77.775853317745472</v>
      </c>
    </row>
    <row r="156" spans="1:16">
      <c r="A156" s="1" t="s">
        <v>243</v>
      </c>
      <c r="B156" s="2">
        <v>5.8999999999999999E-3</v>
      </c>
      <c r="C156" s="2">
        <v>41.57</v>
      </c>
      <c r="D156" s="2">
        <v>7.4000000000000003E-3</v>
      </c>
      <c r="E156" s="2">
        <v>9.1300000000000006E-2</v>
      </c>
      <c r="F156" s="2">
        <v>2.24E-2</v>
      </c>
      <c r="G156" s="2">
        <v>51.34</v>
      </c>
      <c r="H156" s="2">
        <v>0</v>
      </c>
      <c r="I156" s="2">
        <v>2.7400000000000001E-2</v>
      </c>
      <c r="J156" s="2">
        <v>6.15</v>
      </c>
      <c r="K156" s="2">
        <v>0.4239</v>
      </c>
      <c r="L156" s="2">
        <v>1.9300000000000001E-2</v>
      </c>
      <c r="M156" s="2">
        <v>99.657700000000006</v>
      </c>
      <c r="N156" t="s">
        <v>244</v>
      </c>
      <c r="O156" s="3" t="s">
        <v>327</v>
      </c>
      <c r="P156" s="5">
        <f t="shared" si="2"/>
        <v>93.703391185117255</v>
      </c>
    </row>
    <row r="157" spans="1:16">
      <c r="A157" s="1" t="s">
        <v>245</v>
      </c>
      <c r="B157" s="2">
        <v>0</v>
      </c>
      <c r="C157" s="2">
        <v>41.3</v>
      </c>
      <c r="D157" s="2">
        <v>8.0000000000000004E-4</v>
      </c>
      <c r="E157" s="2">
        <v>9.2999999999999999E-2</v>
      </c>
      <c r="F157" s="2">
        <v>2.64E-2</v>
      </c>
      <c r="G157" s="2">
        <v>51.48</v>
      </c>
      <c r="H157" s="2">
        <v>0</v>
      </c>
      <c r="I157" s="2">
        <v>2.12E-2</v>
      </c>
      <c r="J157" s="2">
        <v>6.17</v>
      </c>
      <c r="K157" s="2">
        <v>0.42109999999999997</v>
      </c>
      <c r="L157" s="2">
        <v>7.4000000000000003E-3</v>
      </c>
      <c r="M157" s="2">
        <v>99.52</v>
      </c>
      <c r="N157" t="s">
        <v>246</v>
      </c>
      <c r="O157" s="3" t="s">
        <v>327</v>
      </c>
      <c r="P157" s="5">
        <f t="shared" si="2"/>
        <v>93.70030146903504</v>
      </c>
    </row>
    <row r="158" spans="1:16">
      <c r="A158" s="1" t="s">
        <v>247</v>
      </c>
      <c r="B158" s="2">
        <v>0</v>
      </c>
      <c r="C158" s="2">
        <v>41.32</v>
      </c>
      <c r="D158" s="2">
        <v>2.7000000000000001E-3</v>
      </c>
      <c r="E158" s="2">
        <v>9.2200000000000004E-2</v>
      </c>
      <c r="F158" s="2">
        <v>2.3199999999999998E-2</v>
      </c>
      <c r="G158" s="2">
        <v>51.82</v>
      </c>
      <c r="H158" s="2">
        <v>0</v>
      </c>
      <c r="I158" s="2">
        <v>1.6299999999999999E-2</v>
      </c>
      <c r="J158" s="2">
        <v>6.19</v>
      </c>
      <c r="K158" s="2">
        <v>0.43590000000000001</v>
      </c>
      <c r="L158" s="2">
        <v>1.0800000000000001E-2</v>
      </c>
      <c r="M158" s="2">
        <v>99.911199999999994</v>
      </c>
      <c r="N158" t="s">
        <v>248</v>
      </c>
      <c r="O158" s="3" t="s">
        <v>327</v>
      </c>
      <c r="P158" s="5">
        <f t="shared" si="2"/>
        <v>93.720026703383738</v>
      </c>
    </row>
    <row r="159" spans="1:16">
      <c r="A159" s="1" t="s">
        <v>249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Uni Mainz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Buhre</dc:creator>
  <cp:lastModifiedBy>Stephen Foley</cp:lastModifiedBy>
  <dcterms:created xsi:type="dcterms:W3CDTF">2017-06-19T08:39:41Z</dcterms:created>
  <dcterms:modified xsi:type="dcterms:W3CDTF">2017-06-19T22:48:00Z</dcterms:modified>
</cp:coreProperties>
</file>